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boornl.sharepoint.com/sites/Aanbestedingmultifunctionals2024-2025/Gedeelde documenten/General/01 Werkdocumenten/"/>
    </mc:Choice>
  </mc:AlternateContent>
  <xr:revisionPtr revIDLastSave="3517" documentId="13_ncr:1_{62762526-15CF-46DB-88D1-384943EB18DC}" xr6:coauthVersionLast="47" xr6:coauthVersionMax="47" xr10:uidLastSave="{E8C34366-E67A-4EA2-BE41-A51DAB4091CF}"/>
  <bookViews>
    <workbookView xWindow="-108" yWindow="-108" windowWidth="23256" windowHeight="12576" xr2:uid="{66CE54C5-5FED-4BB7-9C35-3EF40276B00E}"/>
  </bookViews>
  <sheets>
    <sheet name="Volumeoverzicht" sheetId="7" r:id="rId1"/>
    <sheet name="Blad2" sheetId="9" r:id="rId2"/>
  </sheets>
  <definedNames>
    <definedName name="_xlnm._FilterDatabase" localSheetId="0" hidden="1">Volumeoverzicht!$B$6:$AJ$339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341" i="7" l="1"/>
  <c r="AI341" i="7"/>
  <c r="AH341" i="7"/>
  <c r="AG341" i="7"/>
  <c r="AF341" i="7"/>
  <c r="AE341" i="7"/>
  <c r="AD341" i="7"/>
  <c r="Z341" i="7"/>
  <c r="AA341" i="7"/>
  <c r="AB341" i="7"/>
  <c r="Y341" i="7"/>
  <c r="X341" i="7"/>
  <c r="Q341" i="7"/>
  <c r="R341" i="7"/>
  <c r="S341" i="7"/>
  <c r="T341" i="7"/>
  <c r="U341" i="7"/>
  <c r="V341" i="7"/>
  <c r="W341" i="7"/>
  <c r="P341" i="7"/>
</calcChain>
</file>

<file path=xl/sharedStrings.xml><?xml version="1.0" encoding="utf-8"?>
<sst xmlns="http://schemas.openxmlformats.org/spreadsheetml/2006/main" count="4337" uniqueCount="780">
  <si>
    <t>Gemiddeld per maand</t>
  </si>
  <si>
    <t>Rationalisatiescenario</t>
  </si>
  <si>
    <t>Q1</t>
  </si>
  <si>
    <t>Q2</t>
  </si>
  <si>
    <t>Q3</t>
  </si>
  <si>
    <t>Q4</t>
  </si>
  <si>
    <t>Verbruik 2024</t>
  </si>
  <si>
    <t>Type 1</t>
  </si>
  <si>
    <t>Type 2</t>
  </si>
  <si>
    <t>Type 3</t>
  </si>
  <si>
    <t>Type 4</t>
  </si>
  <si>
    <t>Type 5</t>
  </si>
  <si>
    <t>Type 6</t>
  </si>
  <si>
    <t>Type 7</t>
  </si>
  <si>
    <t>Locatie</t>
  </si>
  <si>
    <t>klant ref.</t>
  </si>
  <si>
    <t>Stad</t>
  </si>
  <si>
    <t>Adres</t>
  </si>
  <si>
    <t>Verdieping</t>
  </si>
  <si>
    <t>Kamer</t>
  </si>
  <si>
    <t>Merk</t>
  </si>
  <si>
    <t>Type</t>
  </si>
  <si>
    <t>Serienummer</t>
  </si>
  <si>
    <t>Soort</t>
  </si>
  <si>
    <t>kleur / mono</t>
  </si>
  <si>
    <t>A3 / A4</t>
  </si>
  <si>
    <t>snelheid (ppm)</t>
  </si>
  <si>
    <t>Geïnstalleerde opties</t>
  </si>
  <si>
    <t>mono</t>
  </si>
  <si>
    <t>kleur</t>
  </si>
  <si>
    <t>totaal</t>
  </si>
  <si>
    <t>printer
mono
A4
40 ppm</t>
  </si>
  <si>
    <t>MFP
kleur
A4
40 ppm</t>
  </si>
  <si>
    <t>MFP
kleur
A3
30 ppm</t>
  </si>
  <si>
    <t>MFP
kleur
A3
45 ppm</t>
  </si>
  <si>
    <t>MFP
kleur
A3
60 ppm</t>
  </si>
  <si>
    <t>Repro
kleur
A3
60 ppm</t>
  </si>
  <si>
    <t>Repro
mono
A3
90 ppm</t>
  </si>
  <si>
    <t>A. Willeboerschool</t>
  </si>
  <si>
    <t>Rotterdam</t>
  </si>
  <si>
    <t>Meindert Hobbemalaan 2</t>
  </si>
  <si>
    <t>BG</t>
  </si>
  <si>
    <t>.</t>
  </si>
  <si>
    <t>Ricoh</t>
  </si>
  <si>
    <t>IM C3000</t>
  </si>
  <si>
    <t>3100RA10915</t>
  </si>
  <si>
    <t>MFP</t>
  </si>
  <si>
    <t>A3</t>
  </si>
  <si>
    <t>Blijvliet</t>
  </si>
  <si>
    <t>Hillevliet 96</t>
  </si>
  <si>
    <t>2e etage</t>
  </si>
  <si>
    <t>IM 350</t>
  </si>
  <si>
    <t>3380PB02528</t>
  </si>
  <si>
    <t>A4</t>
  </si>
  <si>
    <t>Administratie</t>
  </si>
  <si>
    <t>IM C300</t>
  </si>
  <si>
    <t>3930PB00049</t>
  </si>
  <si>
    <t>3930PB00062</t>
  </si>
  <si>
    <t>Directie</t>
  </si>
  <si>
    <t>3930PB00091</t>
  </si>
  <si>
    <t>Bij de congierge</t>
  </si>
  <si>
    <t>IM C4500</t>
  </si>
  <si>
    <t>3120MA10906</t>
  </si>
  <si>
    <t>Charlois</t>
  </si>
  <si>
    <t>Clemensstraat 117</t>
  </si>
  <si>
    <t>IM C2000</t>
  </si>
  <si>
    <t>3080RA12930</t>
  </si>
  <si>
    <t>Concierge</t>
  </si>
  <si>
    <t>3100RA12720</t>
  </si>
  <si>
    <t>Personeelskamer</t>
  </si>
  <si>
    <t>3120MA11210</t>
  </si>
  <si>
    <t>Daltonschool De Margriet</t>
  </si>
  <si>
    <t>Noorderhavenkade 30-32</t>
  </si>
  <si>
    <t>3121M111053</t>
  </si>
  <si>
    <t>Sonmansstraat 87</t>
  </si>
  <si>
    <t>3930PB02626</t>
  </si>
  <si>
    <t>3129M752345</t>
  </si>
  <si>
    <t>De Akkers</t>
  </si>
  <si>
    <t>Jagerslaan 15</t>
  </si>
  <si>
    <t>gang</t>
  </si>
  <si>
    <t>3931PB50166</t>
  </si>
  <si>
    <t>3120MA10547</t>
  </si>
  <si>
    <t>De Archipel</t>
  </si>
  <si>
    <t>Jan Ligthartstraat 10</t>
  </si>
  <si>
    <t>3100RA12079</t>
  </si>
  <si>
    <t>de Archipel</t>
  </si>
  <si>
    <t>1E</t>
  </si>
  <si>
    <t>3102R210535</t>
  </si>
  <si>
    <t>B</t>
  </si>
  <si>
    <t>3102R210540</t>
  </si>
  <si>
    <t>Oldenoord 81</t>
  </si>
  <si>
    <t>1e verd</t>
  </si>
  <si>
    <t>3100RA13712</t>
  </si>
  <si>
    <t>De Boog</t>
  </si>
  <si>
    <t>Kedoestraat 102</t>
  </si>
  <si>
    <t>3120MA10346</t>
  </si>
  <si>
    <t>De Catamaran</t>
  </si>
  <si>
    <t>Catullusweg 298</t>
  </si>
  <si>
    <t>3120M450008</t>
  </si>
  <si>
    <t>1e etage</t>
  </si>
  <si>
    <t>repro</t>
  </si>
  <si>
    <t>IM C5500</t>
  </si>
  <si>
    <t>3139M300100</t>
  </si>
  <si>
    <t>De Mare</t>
  </si>
  <si>
    <t>Grift 42</t>
  </si>
  <si>
    <t>1ste</t>
  </si>
  <si>
    <t>3100RA14596</t>
  </si>
  <si>
    <t>IM C400F</t>
  </si>
  <si>
    <t>3910P300875</t>
  </si>
  <si>
    <t>fax</t>
  </si>
  <si>
    <t>Grift 50</t>
  </si>
  <si>
    <t>boven aan de trap</t>
  </si>
  <si>
    <t>3930PB02592</t>
  </si>
  <si>
    <t>2de</t>
  </si>
  <si>
    <t>kantoor Mariska</t>
  </si>
  <si>
    <t>3930PB02598</t>
  </si>
  <si>
    <t>kantoor Sanne</t>
  </si>
  <si>
    <t>3930PB02709</t>
  </si>
  <si>
    <t>kantoor Ivona</t>
  </si>
  <si>
    <t>3930PB02717</t>
  </si>
  <si>
    <t>3100RA14139</t>
  </si>
  <si>
    <t>bij de trap</t>
  </si>
  <si>
    <t>3100RA14592</t>
  </si>
  <si>
    <t>3120MB10511</t>
  </si>
  <si>
    <t>3120MB10782</t>
  </si>
  <si>
    <t>De Margriet</t>
  </si>
  <si>
    <t>Nolensstraat 44</t>
  </si>
  <si>
    <t>3930PB02661</t>
  </si>
  <si>
    <t>3930PB02719</t>
  </si>
  <si>
    <t>.BG</t>
  </si>
  <si>
    <t>3120MB10789</t>
  </si>
  <si>
    <t>3930PB02624</t>
  </si>
  <si>
    <t>De Phoenix OBS Rozenburg</t>
  </si>
  <si>
    <t>Rozenburg</t>
  </si>
  <si>
    <t>Bramenpad 1</t>
  </si>
  <si>
    <t>3100RA10566</t>
  </si>
  <si>
    <t>Gruttostraat 2</t>
  </si>
  <si>
    <t>3100RA10005</t>
  </si>
  <si>
    <t>Nachtegaallaan 25</t>
  </si>
  <si>
    <t>3120MB10587</t>
  </si>
  <si>
    <t>De Piloot locatie Passer College VSO Afdeling</t>
  </si>
  <si>
    <t>Hoornweg 45</t>
  </si>
  <si>
    <t>3930PB02625</t>
  </si>
  <si>
    <t>Hal ingang</t>
  </si>
  <si>
    <t>3100RA14065</t>
  </si>
  <si>
    <t>De Recon</t>
  </si>
  <si>
    <t>Dordtsestraatweg 472</t>
  </si>
  <si>
    <t>Trappenhuis naast balie</t>
  </si>
  <si>
    <t>3120MC10184</t>
  </si>
  <si>
    <t>Palmentuin 10</t>
  </si>
  <si>
    <t>Bij Balie in gang</t>
  </si>
  <si>
    <t>3381P100171</t>
  </si>
  <si>
    <t>De Schalm</t>
  </si>
  <si>
    <t>Katendrechtsestraat 61</t>
  </si>
  <si>
    <t>3100RA11646</t>
  </si>
  <si>
    <t>De Waterlelie</t>
  </si>
  <si>
    <t>Veluwemeer 1</t>
  </si>
  <si>
    <t>Congierge</t>
  </si>
  <si>
    <t>3120MA11180</t>
  </si>
  <si>
    <t>Delfshaven</t>
  </si>
  <si>
    <t>Coolhavenstraat 29</t>
  </si>
  <si>
    <t>3930PB02666</t>
  </si>
  <si>
    <t>3e Zolder</t>
  </si>
  <si>
    <t>Zolder</t>
  </si>
  <si>
    <t>3932P350127</t>
  </si>
  <si>
    <t>3100RB12080</t>
  </si>
  <si>
    <t>Pieter de Hoochstraat 52</t>
  </si>
  <si>
    <t>3120MA10403</t>
  </si>
  <si>
    <t>Dr. A.V. Voorthuysenschool</t>
  </si>
  <si>
    <t>Herenwaard 35</t>
  </si>
  <si>
    <t>3930PB00033</t>
  </si>
  <si>
    <t>3930PB00935</t>
  </si>
  <si>
    <t>3930PB01474</t>
  </si>
  <si>
    <t>3100RA12340</t>
  </si>
  <si>
    <t>3100RA12658</t>
  </si>
  <si>
    <t>Rollostraat 85 B</t>
  </si>
  <si>
    <t>BG gang</t>
  </si>
  <si>
    <t>3120MA10153</t>
  </si>
  <si>
    <t>Eduard van Beinumschool</t>
  </si>
  <si>
    <t>Bizetlaan 2</t>
  </si>
  <si>
    <t>Kopieerruimte</t>
  </si>
  <si>
    <t>3120MB10050</t>
  </si>
  <si>
    <t>Erasmiaans Gymnasium</t>
  </si>
  <si>
    <t>Wytemaweg 25</t>
  </si>
  <si>
    <t>BG-Links</t>
  </si>
  <si>
    <t>tegen over de receptie</t>
  </si>
  <si>
    <t>IM 9000</t>
  </si>
  <si>
    <t>4042C830067</t>
  </si>
  <si>
    <t>Repro</t>
  </si>
  <si>
    <t>2e-Mediatheek</t>
  </si>
  <si>
    <t>Mediatheek</t>
  </si>
  <si>
    <t>4042C830075</t>
  </si>
  <si>
    <t>BG-Rechts</t>
  </si>
  <si>
    <t>4042C830096</t>
  </si>
  <si>
    <t>3931PA50004</t>
  </si>
  <si>
    <t>3931PA50057</t>
  </si>
  <si>
    <t>3932PC52731</t>
  </si>
  <si>
    <t>IM C300F</t>
  </si>
  <si>
    <t>3920P100742</t>
  </si>
  <si>
    <t>mediatheek</t>
  </si>
  <si>
    <t>3139M420012</t>
  </si>
  <si>
    <t>Fridtjof Nansen</t>
  </si>
  <si>
    <t>Nansenplaats 4-6</t>
  </si>
  <si>
    <t>1e</t>
  </si>
  <si>
    <t>3932P751434</t>
  </si>
  <si>
    <t>bg</t>
  </si>
  <si>
    <t>3100RA11537</t>
  </si>
  <si>
    <t>3120MA10572</t>
  </si>
  <si>
    <t>Gouden Griffel</t>
  </si>
  <si>
    <t>Slaghekstraat 5</t>
  </si>
  <si>
    <t>Begane grond</t>
  </si>
  <si>
    <t>hok bij ingang.</t>
  </si>
  <si>
    <t>3930PB02707</t>
  </si>
  <si>
    <t>1ste verdieping</t>
  </si>
  <si>
    <t>lerarenkamer</t>
  </si>
  <si>
    <t>3120MB10337</t>
  </si>
  <si>
    <t>2de verdieping</t>
  </si>
  <si>
    <t>3120MB10816</t>
  </si>
  <si>
    <t>Harbour Bilingual</t>
  </si>
  <si>
    <t>Lieve Verschuierstraat 62</t>
  </si>
  <si>
    <t>3121M110721</t>
  </si>
  <si>
    <t>Harbour International School</t>
  </si>
  <si>
    <t>Graaf Florisstraat 56</t>
  </si>
  <si>
    <t>3120MB10567</t>
  </si>
  <si>
    <t>3120MB10753</t>
  </si>
  <si>
    <t>Het Landje</t>
  </si>
  <si>
    <t>Schiedamse Vest 200</t>
  </si>
  <si>
    <t>Achter kamer receptie</t>
  </si>
  <si>
    <t>3120MA11175</t>
  </si>
  <si>
    <t>3120MB10236</t>
  </si>
  <si>
    <t>Schiedamsesingel 180</t>
  </si>
  <si>
    <t>bij de congierge</t>
  </si>
  <si>
    <t>3120MB10233</t>
  </si>
  <si>
    <t>Het Passer College  Hillevliet</t>
  </si>
  <si>
    <t>Hillevliet 126 A</t>
  </si>
  <si>
    <t>3930PB00830</t>
  </si>
  <si>
    <t>3120MB10636</t>
  </si>
  <si>
    <t>Het Passer College  Overschie</t>
  </si>
  <si>
    <t>Duyvesteynstraat 101 -107</t>
  </si>
  <si>
    <t>ingang Hoornweg 55  noodgebouw</t>
  </si>
  <si>
    <t>3080RB11310</t>
  </si>
  <si>
    <t>3930PB02643</t>
  </si>
  <si>
    <t>3930PB02623</t>
  </si>
  <si>
    <t>Het Passer College afd. BITS</t>
  </si>
  <si>
    <t>Klein-Coolstraat 37</t>
  </si>
  <si>
    <t>3931P750655</t>
  </si>
  <si>
    <t>IM C3500</t>
  </si>
  <si>
    <t>3119R110140</t>
  </si>
  <si>
    <t>3119R110144</t>
  </si>
  <si>
    <t>IKC IJsselmonde</t>
  </si>
  <si>
    <t>Oosterhagen 251</t>
  </si>
  <si>
    <t>Gang bij keuken</t>
  </si>
  <si>
    <t>3931PA50274</t>
  </si>
  <si>
    <t>plein</t>
  </si>
  <si>
    <t>directie</t>
  </si>
  <si>
    <t>3122M210401</t>
  </si>
  <si>
    <t>Inova</t>
  </si>
  <si>
    <t>Hoek van Holland</t>
  </si>
  <si>
    <t>Mercatorweg 155</t>
  </si>
  <si>
    <t>kantoor</t>
  </si>
  <si>
    <t>3930P901581</t>
  </si>
  <si>
    <t>3120MA10312</t>
  </si>
  <si>
    <t>Jacob Maris</t>
  </si>
  <si>
    <t>Jacob Marisplein 9</t>
  </si>
  <si>
    <t>3930PB00077</t>
  </si>
  <si>
    <t>Congierge kantoor to ingang</t>
  </si>
  <si>
    <t>3120MA11029</t>
  </si>
  <si>
    <t>Jenaplanschool Kruidenhoek</t>
  </si>
  <si>
    <t>Geelkruid 27-29</t>
  </si>
  <si>
    <t>HAL beneden</t>
  </si>
  <si>
    <t>3100RA14176</t>
  </si>
  <si>
    <t>HALboven</t>
  </si>
  <si>
    <t>3120MB10639</t>
  </si>
  <si>
    <t>Kameleon</t>
  </si>
  <si>
    <t>Carnissedreef 2-4</t>
  </si>
  <si>
    <t>3120MB10684</t>
  </si>
  <si>
    <t>hal</t>
  </si>
  <si>
    <t>3120MB10713</t>
  </si>
  <si>
    <t>Fazantstraat 105-107</t>
  </si>
  <si>
    <t>3120MA10170</t>
  </si>
  <si>
    <t>Kindcentrum IJsselmonde</t>
  </si>
  <si>
    <t>Heindijk 20</t>
  </si>
  <si>
    <t>3931PA50304</t>
  </si>
  <si>
    <t>3121MB10462</t>
  </si>
  <si>
    <t>Libanon Lyceum</t>
  </si>
  <si>
    <t>Mecklenburglaan 49</t>
  </si>
  <si>
    <t>E01</t>
  </si>
  <si>
    <t>3080RA12741</t>
  </si>
  <si>
    <t>C03</t>
  </si>
  <si>
    <t>3080RB11136</t>
  </si>
  <si>
    <t>A00</t>
  </si>
  <si>
    <t>3080RB11221</t>
  </si>
  <si>
    <t>D01</t>
  </si>
  <si>
    <t>3930PB02154</t>
  </si>
  <si>
    <t>3910P300328</t>
  </si>
  <si>
    <t>B05</t>
  </si>
  <si>
    <t>3130MA00350</t>
  </si>
  <si>
    <t>1</t>
  </si>
  <si>
    <t>3139M900483</t>
  </si>
  <si>
    <t>C06</t>
  </si>
  <si>
    <t>P 502</t>
  </si>
  <si>
    <t>5380PB00719</t>
  </si>
  <si>
    <t>Printer</t>
  </si>
  <si>
    <t>C04a</t>
  </si>
  <si>
    <t>5380PB00720</t>
  </si>
  <si>
    <t>B06</t>
  </si>
  <si>
    <t>5380PB02214</t>
  </si>
  <si>
    <t>B01</t>
  </si>
  <si>
    <t>5380PB02215</t>
  </si>
  <si>
    <t>A03</t>
  </si>
  <si>
    <t>5380PB02216</t>
  </si>
  <si>
    <t>D07</t>
  </si>
  <si>
    <t>5380PB02219</t>
  </si>
  <si>
    <t>B04</t>
  </si>
  <si>
    <t>5380PB02220</t>
  </si>
  <si>
    <t>5380PB02223</t>
  </si>
  <si>
    <t>Palestinastraat 46</t>
  </si>
  <si>
    <t>Palestinastraat</t>
  </si>
  <si>
    <t>3080RA12470</t>
  </si>
  <si>
    <t>Ramlehweg 6</t>
  </si>
  <si>
    <t>7</t>
  </si>
  <si>
    <t>3080RB11135</t>
  </si>
  <si>
    <t>18</t>
  </si>
  <si>
    <t>3080RB11146</t>
  </si>
  <si>
    <t>2</t>
  </si>
  <si>
    <t>211</t>
  </si>
  <si>
    <t>3930PB02132</t>
  </si>
  <si>
    <t>.1</t>
  </si>
  <si>
    <t>personeelskamer</t>
  </si>
  <si>
    <t>3130MA00194</t>
  </si>
  <si>
    <t>3139M900601</t>
  </si>
  <si>
    <t>117</t>
  </si>
  <si>
    <t>5380PB00734</t>
  </si>
  <si>
    <t>116</t>
  </si>
  <si>
    <t>5380PB02149</t>
  </si>
  <si>
    <t>9</t>
  </si>
  <si>
    <t>5380PB02150</t>
  </si>
  <si>
    <t>120</t>
  </si>
  <si>
    <t>5380PB02217</t>
  </si>
  <si>
    <t>109</t>
  </si>
  <si>
    <t>5380PB02224</t>
  </si>
  <si>
    <t>102</t>
  </si>
  <si>
    <t>5380PB02227</t>
  </si>
  <si>
    <t>Mytylschool De Brug</t>
  </si>
  <si>
    <t>Ringdijk 84</t>
  </si>
  <si>
    <t>Grote ruimte</t>
  </si>
  <si>
    <t>3100RA13559</t>
  </si>
  <si>
    <t>2e</t>
  </si>
  <si>
    <t>Centraal</t>
  </si>
  <si>
    <t>3100RB11100</t>
  </si>
  <si>
    <t>3100RB11289</t>
  </si>
  <si>
    <t>Hal VSO-T</t>
  </si>
  <si>
    <t>3100RB11355</t>
  </si>
  <si>
    <t>Woensdrechtstraat 20</t>
  </si>
  <si>
    <t>Kantoor management rechts</t>
  </si>
  <si>
    <t>3930PB01027</t>
  </si>
  <si>
    <t>3100RA14273</t>
  </si>
  <si>
    <t>Gang/midden hal</t>
  </si>
  <si>
    <t>3100RB10663</t>
  </si>
  <si>
    <t>OBS Crooswijk</t>
  </si>
  <si>
    <t>Goudseweg 15</t>
  </si>
  <si>
    <t>Kamertje naast kantoor</t>
  </si>
  <si>
    <t>3930PB00115</t>
  </si>
  <si>
    <t>Interne Begeleider (IB)</t>
  </si>
  <si>
    <t>3930PB00630</t>
  </si>
  <si>
    <t>3930PB01618</t>
  </si>
  <si>
    <t>HOK</t>
  </si>
  <si>
    <t>3100RA13806</t>
  </si>
  <si>
    <t>Computerlokaal</t>
  </si>
  <si>
    <t>3120MB10860</t>
  </si>
  <si>
    <t>Obs Dakpark</t>
  </si>
  <si>
    <t>Catharina Beersmansstraat 80</t>
  </si>
  <si>
    <t>.1e</t>
  </si>
  <si>
    <t>3930PB02386</t>
  </si>
  <si>
    <t>3120MA11139</t>
  </si>
  <si>
    <t>OBS De Bergse Zonnebloem</t>
  </si>
  <si>
    <t>Elektroweg 18</t>
  </si>
  <si>
    <t>IM C2500</t>
  </si>
  <si>
    <t>3099RC10059</t>
  </si>
  <si>
    <t>1 etage  gang</t>
  </si>
  <si>
    <t>3120MB10487</t>
  </si>
  <si>
    <t>OBS De Blijberg</t>
  </si>
  <si>
    <t>Gordelweg 216-217</t>
  </si>
  <si>
    <t>3120MC10679</t>
  </si>
  <si>
    <t>OBS De Bloemhof</t>
  </si>
  <si>
    <t>Asterstraat 26</t>
  </si>
  <si>
    <t>Achter toonbank</t>
  </si>
  <si>
    <t>3120MA11107</t>
  </si>
  <si>
    <t>OBS De Clipper</t>
  </si>
  <si>
    <t>Laan op Zuid 1362</t>
  </si>
  <si>
    <t>CongiÃ«rge kamer</t>
  </si>
  <si>
    <t>3120MA11162</t>
  </si>
  <si>
    <t>OBS De Esch</t>
  </si>
  <si>
    <t>Lage Filterweg 4</t>
  </si>
  <si>
    <t>3100RA11787</t>
  </si>
  <si>
    <t>3910P300222</t>
  </si>
  <si>
    <t>OBS De Globe</t>
  </si>
  <si>
    <t>Den Hertigstraat 32</t>
  </si>
  <si>
    <t>Bij CongiÃ«rge.</t>
  </si>
  <si>
    <t>3120MA11072</t>
  </si>
  <si>
    <t>Zwartewaalstraat 38 B</t>
  </si>
  <si>
    <t>3120MA11070</t>
  </si>
  <si>
    <t>OBS De Klimop</t>
  </si>
  <si>
    <t>Rembrandtstraat 27</t>
  </si>
  <si>
    <t>3100RA12114</t>
  </si>
  <si>
    <t>3100RA14320</t>
  </si>
  <si>
    <t>OBS De Korf</t>
  </si>
  <si>
    <t>Korfmakersstraat 80</t>
  </si>
  <si>
    <t>3120MB10007</t>
  </si>
  <si>
    <t>3129M752357</t>
  </si>
  <si>
    <t>OBS De Notenkraker</t>
  </si>
  <si>
    <t>Othelloweg 8</t>
  </si>
  <si>
    <t>Ouderconsulent</t>
  </si>
  <si>
    <t>3930PA00663</t>
  </si>
  <si>
    <t>Intern begeleider</t>
  </si>
  <si>
    <t>3930PA00705</t>
  </si>
  <si>
    <t>Directie kamer</t>
  </si>
  <si>
    <t>3930PA00772</t>
  </si>
  <si>
    <t>1ste etage</t>
  </si>
  <si>
    <t>3120MA10337</t>
  </si>
  <si>
    <t>OBS De Pijler</t>
  </si>
  <si>
    <t>Rijtuigweg 1</t>
  </si>
  <si>
    <t>3930PB01766</t>
  </si>
  <si>
    <t>3100RA14246</t>
  </si>
  <si>
    <t>W.G. Witteveenplein 10</t>
  </si>
  <si>
    <t>3080RB11119</t>
  </si>
  <si>
    <t>3e</t>
  </si>
  <si>
    <t>3930PB00594</t>
  </si>
  <si>
    <t>3930PB00799</t>
  </si>
  <si>
    <t>3120MB10762</t>
  </si>
  <si>
    <t>OBS De Plataan</t>
  </si>
  <si>
    <t>Polluxstraat 12</t>
  </si>
  <si>
    <t>3129M751564</t>
  </si>
  <si>
    <t>OBS De Plevier</t>
  </si>
  <si>
    <t>Plevier 97-99</t>
  </si>
  <si>
    <t>3109RC10128</t>
  </si>
  <si>
    <t>3120MA10340</t>
  </si>
  <si>
    <t>OBS De Toermalijn</t>
  </si>
  <si>
    <t>Hijkerveld 5</t>
  </si>
  <si>
    <t>3100RA11648</t>
  </si>
  <si>
    <t>BG gang bij congierge</t>
  </si>
  <si>
    <t>3120MA10972</t>
  </si>
  <si>
    <t>OBS De Tuimelaar</t>
  </si>
  <si>
    <t>Lengweg 146</t>
  </si>
  <si>
    <t>3930P701506</t>
  </si>
  <si>
    <t>3120MA10570</t>
  </si>
  <si>
    <t>OBS De Wilgenstam</t>
  </si>
  <si>
    <t>Meidoornsingel 120</t>
  </si>
  <si>
    <t>Bibliotheek kamer</t>
  </si>
  <si>
    <t>3380PB00841</t>
  </si>
  <si>
    <t>3120M250109</t>
  </si>
  <si>
    <t>OBS DUO 2002</t>
  </si>
  <si>
    <t>Nicolaas Beetsstraat 4</t>
  </si>
  <si>
    <t>3120MA11116</t>
  </si>
  <si>
    <t>OBS Finlandia</t>
  </si>
  <si>
    <t>Brigantijnstraat 46-48</t>
  </si>
  <si>
    <t>3120MA10308</t>
  </si>
  <si>
    <t>OBS Het Prisma</t>
  </si>
  <si>
    <t>Heersdijk 15</t>
  </si>
  <si>
    <t>3930PA00623</t>
  </si>
  <si>
    <t>3120MA10341</t>
  </si>
  <si>
    <t>Nieuwe Wetering 251</t>
  </si>
  <si>
    <t>3930PA00773</t>
  </si>
  <si>
    <t>3120MA10306</t>
  </si>
  <si>
    <t>Sara Burgerhartweg 60</t>
  </si>
  <si>
    <t>computer lokaal</t>
  </si>
  <si>
    <t>3930PA00530</t>
  </si>
  <si>
    <t>3120MA10241</t>
  </si>
  <si>
    <t>OBS Jan Antonie Bijloo</t>
  </si>
  <si>
    <t>Rodaristraat 31</t>
  </si>
  <si>
    <t>3120MA10594</t>
  </si>
  <si>
    <t>OBS Jan Prins</t>
  </si>
  <si>
    <t>Nieuwstraat 15</t>
  </si>
  <si>
    <t>3380PB02079</t>
  </si>
  <si>
    <t>printerhok</t>
  </si>
  <si>
    <t>3120MC10562</t>
  </si>
  <si>
    <t>kopieerhok</t>
  </si>
  <si>
    <t>3120MC10973</t>
  </si>
  <si>
    <t>OBS Nelson Mandela</t>
  </si>
  <si>
    <t>Jacominastraat 64</t>
  </si>
  <si>
    <t>3100R510620</t>
  </si>
  <si>
    <t>3120MB10757</t>
  </si>
  <si>
    <t>OBS Over de Slinge</t>
  </si>
  <si>
    <t>Krabbendijkestraat 243-245</t>
  </si>
  <si>
    <t>3930P500823</t>
  </si>
  <si>
    <t>3932P650322</t>
  </si>
  <si>
    <t>3129M752462</t>
  </si>
  <si>
    <t>Sommelsdijkstraat 19</t>
  </si>
  <si>
    <t>3930PB00034</t>
  </si>
  <si>
    <t>3931PB50161</t>
  </si>
  <si>
    <t>3120MA10235</t>
  </si>
  <si>
    <t>Openbare BS De Barkentijn</t>
  </si>
  <si>
    <t>De Haerestraat 17-19</t>
  </si>
  <si>
    <t>Directiekamer</t>
  </si>
  <si>
    <t>3930PB00063</t>
  </si>
  <si>
    <t>3120MA10420</t>
  </si>
  <si>
    <t>Openbare Daltonschool</t>
  </si>
  <si>
    <t>Abtsweg 77</t>
  </si>
  <si>
    <t>Keuken/lerarenkamer</t>
  </si>
  <si>
    <t>3100RA13604</t>
  </si>
  <si>
    <t>Oude conciergekamer</t>
  </si>
  <si>
    <t>3910P300452</t>
  </si>
  <si>
    <t>3120MA11093</t>
  </si>
  <si>
    <t>Openluchtschool Rotterdam</t>
  </si>
  <si>
    <t>Olijflaan 4-6</t>
  </si>
  <si>
    <t>3100RA10161</t>
  </si>
  <si>
    <t>3100RA10768</t>
  </si>
  <si>
    <t>Pantarijn</t>
  </si>
  <si>
    <t>Dubbelstraat 6</t>
  </si>
  <si>
    <t>3380PB00758</t>
  </si>
  <si>
    <t>eerste verdieping</t>
  </si>
  <si>
    <t>3120MA11154</t>
  </si>
  <si>
    <t>Passe Partout</t>
  </si>
  <si>
    <t>Kosboulevard 4</t>
  </si>
  <si>
    <t>3100RA10868</t>
  </si>
  <si>
    <t>Marcel Duchampplein 802</t>
  </si>
  <si>
    <t>3930PB00017</t>
  </si>
  <si>
    <t>3930PB00119</t>
  </si>
  <si>
    <t>CongiÃ«rge</t>
  </si>
  <si>
    <t>3120M250128</t>
  </si>
  <si>
    <t>Pluspunt</t>
  </si>
  <si>
    <t>Maria Wesselingstraat 14</t>
  </si>
  <si>
    <t>3930PB00020</t>
  </si>
  <si>
    <t>IB Ruimte</t>
  </si>
  <si>
    <t>3100RA14690</t>
  </si>
  <si>
    <t>kopieerruimte</t>
  </si>
  <si>
    <t>3120MB10634</t>
  </si>
  <si>
    <t>Prins Alexander</t>
  </si>
  <si>
    <t>Curieplaats 20-22</t>
  </si>
  <si>
    <t>BG printerruimte</t>
  </si>
  <si>
    <t>3120MB10045</t>
  </si>
  <si>
    <t>Rijndam Revalidatie</t>
  </si>
  <si>
    <t>Westersingel 300</t>
  </si>
  <si>
    <t>Kamer 1.061</t>
  </si>
  <si>
    <t>3931P300889</t>
  </si>
  <si>
    <t>RISS Junior Campus</t>
  </si>
  <si>
    <t>Bentincklaan 294</t>
  </si>
  <si>
    <t>3381P200238</t>
  </si>
  <si>
    <t>3381P200272</t>
  </si>
  <si>
    <t>3381P200274</t>
  </si>
  <si>
    <t>3931P400197</t>
  </si>
  <si>
    <t>3932P350557</t>
  </si>
  <si>
    <t>3101R210100</t>
  </si>
  <si>
    <t>3101R210199</t>
  </si>
  <si>
    <t>3101R210465</t>
  </si>
  <si>
    <t>SBO De Kring</t>
  </si>
  <si>
    <t>Nieuwe Ommoordseweg 30</t>
  </si>
  <si>
    <t>.Gelijkvloers</t>
  </si>
  <si>
    <t>Gang</t>
  </si>
  <si>
    <t>3120MB10868</t>
  </si>
  <si>
    <t>SBO De Sonnevanck</t>
  </si>
  <si>
    <t>Zwartewaalstraat 38</t>
  </si>
  <si>
    <t>3120MA10627</t>
  </si>
  <si>
    <t>Servicebureau BOOR</t>
  </si>
  <si>
    <t>Schiekade 34</t>
  </si>
  <si>
    <t>4de</t>
  </si>
  <si>
    <t>3120MC10981</t>
  </si>
  <si>
    <t>3139M900839</t>
  </si>
  <si>
    <t>4e</t>
  </si>
  <si>
    <t>IT Servicedesk</t>
  </si>
  <si>
    <t>3139MB20172</t>
  </si>
  <si>
    <t>SNZ</t>
  </si>
  <si>
    <t>Hoogvliet Rotterdam</t>
  </si>
  <si>
    <t>Campusplein 18</t>
  </si>
  <si>
    <t>3381P200227</t>
  </si>
  <si>
    <t>3931P400298</t>
  </si>
  <si>
    <t>Naast Receptie</t>
  </si>
  <si>
    <t>3121M210262</t>
  </si>
  <si>
    <t>3e  boven hoofd ingang</t>
  </si>
  <si>
    <t>Docenten werkplek</t>
  </si>
  <si>
    <t>3130MC00320</t>
  </si>
  <si>
    <t>SP 4510DN</t>
  </si>
  <si>
    <t>T576H502530</t>
  </si>
  <si>
    <t>Nachtegaalplein 53</t>
  </si>
  <si>
    <t>3381P200063</t>
  </si>
  <si>
    <t>3381P200222</t>
  </si>
  <si>
    <t>3381P200226</t>
  </si>
  <si>
    <t>3931P402646</t>
  </si>
  <si>
    <t>Docenten werk ruimte</t>
  </si>
  <si>
    <t>3120MC10515</t>
  </si>
  <si>
    <t>3130MC00321</t>
  </si>
  <si>
    <t>Nachtegaalplein 53</t>
  </si>
  <si>
    <t>3120MB10611</t>
  </si>
  <si>
    <t>Olympiaweg 395</t>
  </si>
  <si>
    <t>Kantoor (halverwege gang links)</t>
  </si>
  <si>
    <t>3381P200030</t>
  </si>
  <si>
    <t>tegen over receptie</t>
  </si>
  <si>
    <t>3131M200423</t>
  </si>
  <si>
    <t>3131M200429</t>
  </si>
  <si>
    <t>Slaghekstraat 221</t>
  </si>
  <si>
    <t>Afdelingsleider</t>
  </si>
  <si>
    <t>3381P200068</t>
  </si>
  <si>
    <t>3e etage</t>
  </si>
  <si>
    <t>Afdelingshoofd</t>
  </si>
  <si>
    <t>3381P200071</t>
  </si>
  <si>
    <t>Zorglokaal</t>
  </si>
  <si>
    <t>3381P200075</t>
  </si>
  <si>
    <t>3931P402581</t>
  </si>
  <si>
    <t>3932P350432</t>
  </si>
  <si>
    <t>Receptie</t>
  </si>
  <si>
    <t>3932P751082</t>
  </si>
  <si>
    <t>Reproruimte</t>
  </si>
  <si>
    <t>3121M111011</t>
  </si>
  <si>
    <t>lockerruimte docenten</t>
  </si>
  <si>
    <t>3130MC00280</t>
  </si>
  <si>
    <t>SO de Piloot</t>
  </si>
  <si>
    <t>Bergschenhoek</t>
  </si>
  <si>
    <t>Boterdorpseweg 21</t>
  </si>
  <si>
    <t>3139M420113</t>
  </si>
  <si>
    <t>3139M420140</t>
  </si>
  <si>
    <t>3100RA13858</t>
  </si>
  <si>
    <t>3100RA14276</t>
  </si>
  <si>
    <t>3100RA14552</t>
  </si>
  <si>
    <t>3100RA14555</t>
  </si>
  <si>
    <t>3100RB10521</t>
  </si>
  <si>
    <t>3130MB00389</t>
  </si>
  <si>
    <t>Thorbecke Talentschool</t>
  </si>
  <si>
    <t>Nieuwerkerk ad IJssel</t>
  </si>
  <si>
    <t>Kamerlingh Onnestraat 4</t>
  </si>
  <si>
    <t>3100RC11357</t>
  </si>
  <si>
    <t>begane grond</t>
  </si>
  <si>
    <t>3100RC11397</t>
  </si>
  <si>
    <t>.gang</t>
  </si>
  <si>
    <t>3100RC12248</t>
  </si>
  <si>
    <t>naast kamer concierge</t>
  </si>
  <si>
    <t>3121M111075</t>
  </si>
  <si>
    <t>Prinsenlaan 82</t>
  </si>
  <si>
    <t>3100RB10727</t>
  </si>
  <si>
    <t>3de</t>
  </si>
  <si>
    <t>3100RC11385</t>
  </si>
  <si>
    <t>3100RC12164</t>
  </si>
  <si>
    <t>2e verdieping</t>
  </si>
  <si>
    <t>3100RC12318</t>
  </si>
  <si>
    <t>.bg</t>
  </si>
  <si>
    <t>.lerarenkamer</t>
  </si>
  <si>
    <t>3121M110978</t>
  </si>
  <si>
    <t>Rodaristraat 25</t>
  </si>
  <si>
    <t>3100RC11379</t>
  </si>
  <si>
    <t>3100RC12159</t>
  </si>
  <si>
    <t>3100RC12320</t>
  </si>
  <si>
    <t>3100RC12324</t>
  </si>
  <si>
    <t>3121M111069</t>
  </si>
  <si>
    <t>Triangel</t>
  </si>
  <si>
    <t>De Quackstraat 76</t>
  </si>
  <si>
    <t>1ste.</t>
  </si>
  <si>
    <t>3930PB01607</t>
  </si>
  <si>
    <t>3930PB02291</t>
  </si>
  <si>
    <t>kopieer ruimte.</t>
  </si>
  <si>
    <t>3120MA11216</t>
  </si>
  <si>
    <t>Landmanstraat 2</t>
  </si>
  <si>
    <t>3930PB02412</t>
  </si>
  <si>
    <t>3100RB10805</t>
  </si>
  <si>
    <t>Tuinstad</t>
  </si>
  <si>
    <t>Abeelweg 225</t>
  </si>
  <si>
    <t>3380PB00839</t>
  </si>
  <si>
    <t>3930PB00574</t>
  </si>
  <si>
    <t>3930PB02013</t>
  </si>
  <si>
    <t>3120MA10951</t>
  </si>
  <si>
    <t>Uitstroom Trainingscentrum</t>
  </si>
  <si>
    <t>Ijzerwerkkade 34</t>
  </si>
  <si>
    <t>3930P801037</t>
  </si>
  <si>
    <t>V.S.O. De Hoge Brug</t>
  </si>
  <si>
    <t>Hillegondastraat 19</t>
  </si>
  <si>
    <t>3100RA11563</t>
  </si>
  <si>
    <t>3100RA11675</t>
  </si>
  <si>
    <t>Vierambacht</t>
  </si>
  <si>
    <t>De Jagerstraat  22</t>
  </si>
  <si>
    <t>1e vide</t>
  </si>
  <si>
    <t>3381P200284</t>
  </si>
  <si>
    <t>Kantoor concierge</t>
  </si>
  <si>
    <t>3120MB10518</t>
  </si>
  <si>
    <t>Nozemanstraat 75</t>
  </si>
  <si>
    <t>3381P200288</t>
  </si>
  <si>
    <t>Nis in gang</t>
  </si>
  <si>
    <t>3120MB10690</t>
  </si>
  <si>
    <t>Villa Vonk</t>
  </si>
  <si>
    <t>3930PB00615</t>
  </si>
  <si>
    <t>Printer ruimte</t>
  </si>
  <si>
    <t>3120MA10800</t>
  </si>
  <si>
    <t>VSO De Piloot locatie Passer College</t>
  </si>
  <si>
    <t>Waghemakerestraat 11</t>
  </si>
  <si>
    <t>3120MA11218</t>
  </si>
  <si>
    <t>VSO Tyltyl</t>
  </si>
  <si>
    <t>Charloisse lagedijk 951 D</t>
  </si>
  <si>
    <t>3100RA11157</t>
  </si>
  <si>
    <t>Kromme Zandweg 65</t>
  </si>
  <si>
    <t>3100RA11598</t>
  </si>
  <si>
    <t>Wolfert</t>
  </si>
  <si>
    <t>Argonautenweg 55</t>
  </si>
  <si>
    <t>3381P200337</t>
  </si>
  <si>
    <t>3381P200340</t>
  </si>
  <si>
    <t>3930PB01784</t>
  </si>
  <si>
    <t>Receptie / Administratie</t>
  </si>
  <si>
    <t>3101R210225</t>
  </si>
  <si>
    <t>3101R210319</t>
  </si>
  <si>
    <t>Lerarenkamer</t>
  </si>
  <si>
    <t>3121M211051</t>
  </si>
  <si>
    <t>3121M211079</t>
  </si>
  <si>
    <t>Bentincklaan 280</t>
  </si>
  <si>
    <t>3381P200271</t>
  </si>
  <si>
    <t>3381P200273</t>
  </si>
  <si>
    <t>3381P200335</t>
  </si>
  <si>
    <t>nvt</t>
  </si>
  <si>
    <t>3381P200344</t>
  </si>
  <si>
    <t>Kantoor</t>
  </si>
  <si>
    <t>3100RC10124</t>
  </si>
  <si>
    <t>mediatheek/227</t>
  </si>
  <si>
    <t>3101R210302</t>
  </si>
  <si>
    <t>3101R210326</t>
  </si>
  <si>
    <t>3101R210397</t>
  </si>
  <si>
    <t>PRO 8200S</t>
  </si>
  <si>
    <t>C436CC30005</t>
  </si>
  <si>
    <t>PRO C5200S</t>
  </si>
  <si>
    <t>C087J330284</t>
  </si>
  <si>
    <t>Boterdorpseweg 19</t>
  </si>
  <si>
    <t>3381P200334</t>
  </si>
  <si>
    <t>1.12</t>
  </si>
  <si>
    <t>3930PB01768</t>
  </si>
  <si>
    <t>3100RC12968</t>
  </si>
  <si>
    <t>Open Leer Centrum</t>
  </si>
  <si>
    <t>3101R210354</t>
  </si>
  <si>
    <t>Schimmelpenninckstraat 23</t>
  </si>
  <si>
    <t>3381P200242</t>
  </si>
  <si>
    <t>Office LPL</t>
  </si>
  <si>
    <t>3381P200333</t>
  </si>
  <si>
    <t>.2</t>
  </si>
  <si>
    <t>S202</t>
  </si>
  <si>
    <t>3930PB01782</t>
  </si>
  <si>
    <t>3101R112300</t>
  </si>
  <si>
    <t>3101R210389</t>
  </si>
  <si>
    <t>Walenburgerweg 130</t>
  </si>
  <si>
    <t>3381P200243</t>
  </si>
  <si>
    <t>3381P200275</t>
  </si>
  <si>
    <t>3381P200286</t>
  </si>
  <si>
    <t>3381P200338</t>
  </si>
  <si>
    <t>3381P200339</t>
  </si>
  <si>
    <t>3381P200341</t>
  </si>
  <si>
    <t>3381P200342</t>
  </si>
  <si>
    <t>3381P200343</t>
  </si>
  <si>
    <t>3931P201560</t>
  </si>
  <si>
    <t>WOLC</t>
  </si>
  <si>
    <t>3101R210355</t>
  </si>
  <si>
    <t>3101R210390</t>
  </si>
  <si>
    <t>-1</t>
  </si>
  <si>
    <t>Printhok</t>
  </si>
  <si>
    <t>3121M210915</t>
  </si>
  <si>
    <t>Zijde 5</t>
  </si>
  <si>
    <t>ruimte2.11</t>
  </si>
  <si>
    <t>3381P200279</t>
  </si>
  <si>
    <t>3381P200282</t>
  </si>
  <si>
    <t>ruimte 0.04</t>
  </si>
  <si>
    <t>3381P200285</t>
  </si>
  <si>
    <t>ruimte 4.17</t>
  </si>
  <si>
    <t>3381P200287</t>
  </si>
  <si>
    <t>ruimte 3.18</t>
  </si>
  <si>
    <t>3381P200336</t>
  </si>
  <si>
    <t>ruimte 2.19</t>
  </si>
  <si>
    <t>3930PB01746</t>
  </si>
  <si>
    <t>ruimte 2.18</t>
  </si>
  <si>
    <t>3100RC12934</t>
  </si>
  <si>
    <t>lokaal 2.03</t>
  </si>
  <si>
    <t>3101R210439</t>
  </si>
  <si>
    <t>ruimte 1.10</t>
  </si>
  <si>
    <t>3121M210869</t>
  </si>
  <si>
    <t>Serial Number</t>
  </si>
  <si>
    <t>5380PB02258</t>
  </si>
  <si>
    <t>5381P601428</t>
  </si>
  <si>
    <t>3930PB00328</t>
  </si>
  <si>
    <t>G679C170007</t>
  </si>
  <si>
    <t>3100RA14628</t>
  </si>
  <si>
    <t>5380PB02257</t>
  </si>
  <si>
    <t>per maand</t>
  </si>
  <si>
    <t>per jaar</t>
  </si>
  <si>
    <t>Onder 500 afdrukken per maand niet vervangen.</t>
  </si>
  <si>
    <t>Capaciteit apparaat afstemmen op maandelijke verbruik.</t>
  </si>
  <si>
    <t>Zonder kennis van de situatie op locatie (loopafstanden, opstelling, etc.).</t>
  </si>
  <si>
    <t>Van machines die niet worden vervangen vervalt 50% van het volume.</t>
  </si>
  <si>
    <t>Rijlabels</t>
  </si>
  <si>
    <t>Eindtotaal</t>
  </si>
  <si>
    <t>Bijlage H - Machine- en Volumeoverzicht Stichting BOOR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</si>
</sst>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7"/>
      <color rgb="FFFFFFFF"/>
      <name val="Tahoma"/>
      <family val="2"/>
    </font>
    <font>
      <sz val="7"/>
      <color rgb="FF000000"/>
      <name val="Tahoma"/>
      <family val="2"/>
    </font>
    <font>
      <sz val="7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2A53"/>
        <bgColor indexed="64"/>
      </patternFill>
    </fill>
    <fill>
      <patternFill patternType="solid">
        <fgColor rgb="FFCF142B"/>
        <bgColor rgb="FFCF142B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71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indexed="64"/>
      </top>
      <bottom style="medium">
        <color indexed="64"/>
      </bottom>
      <diagonal/>
    </border>
    <border>
      <left style="thin">
        <color theme="0" tint="-0.1499374370555742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14996795556505021"/>
      </bottom>
      <diagonal/>
    </border>
    <border>
      <left/>
      <right/>
      <top style="medium">
        <color indexed="64"/>
      </top>
      <bottom style="thin">
        <color theme="0" tint="-0.14996795556505021"/>
      </bottom>
      <diagonal/>
    </border>
    <border>
      <left style="medium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7292CC"/>
      </top>
      <bottom style="thin">
        <color rgb="FF7292CC"/>
      </bottom>
      <diagonal/>
    </border>
    <border>
      <left/>
      <right style="thin">
        <color rgb="FF7292CC"/>
      </right>
      <top style="thin">
        <color rgb="FF7292CC"/>
      </top>
      <bottom style="thin">
        <color rgb="FF7292CC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1"/>
      </left>
      <right style="thin">
        <color theme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0" tint="-0.14996795556505021"/>
      </bottom>
      <diagonal/>
    </border>
    <border>
      <left style="thin">
        <color theme="1"/>
      </left>
      <right style="thin">
        <color theme="1"/>
      </right>
      <top/>
      <bottom style="thin">
        <color theme="0" tint="-0.14996795556505021"/>
      </bottom>
      <diagonal/>
    </border>
    <border>
      <left style="thin">
        <color theme="1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medium">
        <color indexed="64"/>
      </left>
      <right style="thin">
        <color theme="0" tint="-0.14996795556505021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indexed="64"/>
      </bottom>
      <diagonal/>
    </border>
    <border>
      <left style="thin">
        <color theme="0" tint="-0.1499679555650502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14993743705557422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theme="0" tint="-0.14996795556505021"/>
      </left>
      <right style="medium">
        <color indexed="64"/>
      </right>
      <top style="medium">
        <color indexed="64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rgb="FF7292CC"/>
      </left>
      <right/>
      <top style="thin">
        <color rgb="FF7292CC"/>
      </top>
      <bottom style="thin">
        <color rgb="FF7292CC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" fontId="4" fillId="2" borderId="1" applyNumberFormat="0" applyProtection="0">
      <alignment horizontal="left" vertical="center" indent="1"/>
    </xf>
    <xf numFmtId="0" fontId="5" fillId="0" borderId="0"/>
    <xf numFmtId="0" fontId="7" fillId="0" borderId="0"/>
  </cellStyleXfs>
  <cellXfs count="160">
    <xf numFmtId="0" fontId="0" fillId="0" borderId="0" xfId="0"/>
    <xf numFmtId="14" fontId="2" fillId="4" borderId="7" xfId="0" applyNumberFormat="1" applyFont="1" applyFill="1" applyBorder="1" applyAlignment="1">
      <alignment horizontal="center"/>
    </xf>
    <xf numFmtId="164" fontId="0" fillId="0" borderId="0" xfId="1" applyNumberFormat="1" applyFont="1"/>
    <xf numFmtId="0" fontId="3" fillId="0" borderId="0" xfId="0" applyFont="1"/>
    <xf numFmtId="1" fontId="0" fillId="0" borderId="0" xfId="0" applyNumberFormat="1" applyAlignment="1">
      <alignment horizontal="center"/>
    </xf>
    <xf numFmtId="164" fontId="0" fillId="0" borderId="0" xfId="1" applyNumberFormat="1" applyFont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3" fillId="0" borderId="0" xfId="0" applyFont="1" applyAlignment="1">
      <alignment wrapText="1"/>
    </xf>
    <xf numFmtId="0" fontId="0" fillId="0" borderId="11" xfId="0" applyBorder="1" applyAlignment="1">
      <alignment horizontal="center"/>
    </xf>
    <xf numFmtId="0" fontId="6" fillId="0" borderId="13" xfId="0" applyFont="1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9" fillId="0" borderId="19" xfId="0" applyFont="1" applyBorder="1"/>
    <xf numFmtId="0" fontId="9" fillId="0" borderId="20" xfId="0" applyFont="1" applyBorder="1"/>
    <xf numFmtId="0" fontId="0" fillId="0" borderId="20" xfId="0" applyBorder="1" applyAlignment="1">
      <alignment horizontal="center"/>
    </xf>
    <xf numFmtId="0" fontId="9" fillId="0" borderId="21" xfId="0" applyFont="1" applyBorder="1"/>
    <xf numFmtId="0" fontId="9" fillId="0" borderId="10" xfId="0" applyFont="1" applyBorder="1" applyAlignment="1">
      <alignment wrapText="1"/>
    </xf>
    <xf numFmtId="0" fontId="9" fillId="0" borderId="10" xfId="0" applyFont="1" applyBorder="1"/>
    <xf numFmtId="0" fontId="0" fillId="0" borderId="10" xfId="0" applyBorder="1" applyAlignment="1">
      <alignment horizontal="center"/>
    </xf>
    <xf numFmtId="164" fontId="6" fillId="0" borderId="21" xfId="1" applyNumberFormat="1" applyFont="1" applyBorder="1"/>
    <xf numFmtId="164" fontId="6" fillId="0" borderId="10" xfId="1" applyNumberFormat="1" applyFont="1" applyBorder="1"/>
    <xf numFmtId="0" fontId="9" fillId="0" borderId="10" xfId="0" applyFont="1" applyBorder="1" applyAlignment="1">
      <alignment horizontal="center"/>
    </xf>
    <xf numFmtId="164" fontId="0" fillId="0" borderId="21" xfId="1" applyNumberFormat="1" applyFont="1" applyBorder="1"/>
    <xf numFmtId="164" fontId="0" fillId="0" borderId="10" xfId="1" applyNumberFormat="1" applyFont="1" applyBorder="1"/>
    <xf numFmtId="164" fontId="6" fillId="0" borderId="10" xfId="1" applyNumberFormat="1" applyFont="1" applyFill="1" applyBorder="1"/>
    <xf numFmtId="164" fontId="0" fillId="0" borderId="10" xfId="1" applyNumberFormat="1" applyFont="1" applyFill="1" applyBorder="1"/>
    <xf numFmtId="0" fontId="9" fillId="0" borderId="22" xfId="0" applyFont="1" applyBorder="1"/>
    <xf numFmtId="0" fontId="9" fillId="0" borderId="23" xfId="0" applyFont="1" applyBorder="1"/>
    <xf numFmtId="0" fontId="0" fillId="0" borderId="23" xfId="0" applyBorder="1" applyAlignment="1">
      <alignment horizontal="center"/>
    </xf>
    <xf numFmtId="0" fontId="2" fillId="4" borderId="8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6" fillId="0" borderId="15" xfId="0" applyFont="1" applyBorder="1"/>
    <xf numFmtId="164" fontId="6" fillId="0" borderId="22" xfId="1" applyNumberFormat="1" applyFont="1" applyBorder="1"/>
    <xf numFmtId="164" fontId="6" fillId="0" borderId="23" xfId="1" applyNumberFormat="1" applyFont="1" applyBorder="1"/>
    <xf numFmtId="1" fontId="0" fillId="0" borderId="24" xfId="1" applyNumberFormat="1" applyFont="1" applyFill="1" applyBorder="1" applyAlignment="1">
      <alignment horizontal="center"/>
    </xf>
    <xf numFmtId="1" fontId="0" fillId="0" borderId="24" xfId="1" applyNumberFormat="1" applyFont="1" applyFill="1" applyBorder="1" applyAlignment="1">
      <alignment horizontal="center" vertical="center"/>
    </xf>
    <xf numFmtId="0" fontId="9" fillId="0" borderId="0" xfId="0" applyFont="1"/>
    <xf numFmtId="0" fontId="9" fillId="0" borderId="21" xfId="0" quotePrefix="1" applyFont="1" applyBorder="1"/>
    <xf numFmtId="0" fontId="2" fillId="4" borderId="27" xfId="0" applyFont="1" applyFill="1" applyBorder="1" applyAlignment="1">
      <alignment horizontal="center" vertical="center" wrapText="1"/>
    </xf>
    <xf numFmtId="0" fontId="9" fillId="0" borderId="10" xfId="0" quotePrefix="1" applyFont="1" applyBorder="1"/>
    <xf numFmtId="0" fontId="9" fillId="0" borderId="23" xfId="0" applyFont="1" applyBorder="1" applyAlignment="1">
      <alignment wrapText="1"/>
    </xf>
    <xf numFmtId="1" fontId="0" fillId="0" borderId="41" xfId="1" applyNumberFormat="1" applyFont="1" applyFill="1" applyBorder="1" applyAlignment="1">
      <alignment horizontal="center"/>
    </xf>
    <xf numFmtId="1" fontId="0" fillId="0" borderId="42" xfId="1" applyNumberFormat="1" applyFont="1" applyFill="1" applyBorder="1" applyAlignment="1">
      <alignment horizontal="center"/>
    </xf>
    <xf numFmtId="1" fontId="0" fillId="0" borderId="43" xfId="1" applyNumberFormat="1" applyFont="1" applyFill="1" applyBorder="1" applyAlignment="1">
      <alignment horizontal="center"/>
    </xf>
    <xf numFmtId="1" fontId="0" fillId="0" borderId="41" xfId="1" applyNumberFormat="1" applyFont="1" applyFill="1" applyBorder="1" applyAlignment="1">
      <alignment horizontal="center" vertical="center"/>
    </xf>
    <xf numFmtId="1" fontId="0" fillId="0" borderId="42" xfId="1" applyNumberFormat="1" applyFont="1" applyFill="1" applyBorder="1" applyAlignment="1">
      <alignment horizontal="center" vertical="center"/>
    </xf>
    <xf numFmtId="1" fontId="0" fillId="0" borderId="43" xfId="1" applyNumberFormat="1" applyFont="1" applyFill="1" applyBorder="1" applyAlignment="1">
      <alignment horizontal="center" vertical="center"/>
    </xf>
    <xf numFmtId="1" fontId="0" fillId="0" borderId="48" xfId="1" applyNumberFormat="1" applyFont="1" applyFill="1" applyBorder="1" applyAlignment="1">
      <alignment horizontal="center"/>
    </xf>
    <xf numFmtId="1" fontId="0" fillId="0" borderId="49" xfId="1" applyNumberFormat="1" applyFont="1" applyFill="1" applyBorder="1" applyAlignment="1">
      <alignment horizontal="center"/>
    </xf>
    <xf numFmtId="1" fontId="0" fillId="0" borderId="50" xfId="1" applyNumberFormat="1" applyFont="1" applyFill="1" applyBorder="1" applyAlignment="1">
      <alignment horizontal="center"/>
    </xf>
    <xf numFmtId="1" fontId="0" fillId="0" borderId="51" xfId="1" applyNumberFormat="1" applyFont="1" applyFill="1" applyBorder="1" applyAlignment="1">
      <alignment horizontal="center"/>
    </xf>
    <xf numFmtId="0" fontId="2" fillId="4" borderId="54" xfId="0" applyFont="1" applyFill="1" applyBorder="1" applyAlignment="1">
      <alignment horizontal="center" vertical="center" wrapText="1"/>
    </xf>
    <xf numFmtId="0" fontId="2" fillId="4" borderId="55" xfId="0" applyFont="1" applyFill="1" applyBorder="1" applyAlignment="1">
      <alignment horizontal="center" vertical="center" wrapText="1"/>
    </xf>
    <xf numFmtId="0" fontId="2" fillId="4" borderId="56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2" fillId="4" borderId="57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64" fontId="0" fillId="0" borderId="60" xfId="1" applyNumberFormat="1" applyFont="1" applyBorder="1"/>
    <xf numFmtId="164" fontId="6" fillId="0" borderId="60" xfId="1" applyNumberFormat="1" applyFont="1" applyBorder="1"/>
    <xf numFmtId="164" fontId="6" fillId="0" borderId="61" xfId="1" applyNumberFormat="1" applyFont="1" applyBorder="1"/>
    <xf numFmtId="164" fontId="1" fillId="3" borderId="62" xfId="1" applyNumberFormat="1" applyFont="1" applyFill="1" applyBorder="1"/>
    <xf numFmtId="164" fontId="1" fillId="3" borderId="63" xfId="1" applyNumberFormat="1" applyFont="1" applyFill="1" applyBorder="1"/>
    <xf numFmtId="164" fontId="3" fillId="3" borderId="12" xfId="1" applyNumberFormat="1" applyFont="1" applyFill="1" applyBorder="1"/>
    <xf numFmtId="164" fontId="1" fillId="3" borderId="39" xfId="1" applyNumberFormat="1" applyFont="1" applyFill="1" applyBorder="1"/>
    <xf numFmtId="164" fontId="1" fillId="3" borderId="40" xfId="1" applyNumberFormat="1" applyFont="1" applyFill="1" applyBorder="1"/>
    <xf numFmtId="164" fontId="3" fillId="3" borderId="13" xfId="1" applyNumberFormat="1" applyFont="1" applyFill="1" applyBorder="1"/>
    <xf numFmtId="164" fontId="1" fillId="3" borderId="52" xfId="1" applyNumberFormat="1" applyFont="1" applyFill="1" applyBorder="1"/>
    <xf numFmtId="164" fontId="1" fillId="3" borderId="53" xfId="1" applyNumberFormat="1" applyFont="1" applyFill="1" applyBorder="1"/>
    <xf numFmtId="164" fontId="3" fillId="3" borderId="15" xfId="1" applyNumberFormat="1" applyFont="1" applyFill="1" applyBorder="1"/>
    <xf numFmtId="164" fontId="0" fillId="0" borderId="6" xfId="0" applyNumberFormat="1" applyBorder="1"/>
    <xf numFmtId="164" fontId="0" fillId="0" borderId="7" xfId="0" applyNumberFormat="1" applyBorder="1"/>
    <xf numFmtId="164" fontId="0" fillId="0" borderId="17" xfId="0" applyNumberFormat="1" applyBorder="1"/>
    <xf numFmtId="0" fontId="11" fillId="5" borderId="65" xfId="0" applyFont="1" applyFill="1" applyBorder="1" applyAlignment="1">
      <alignment horizontal="center" vertical="center" wrapText="1" readingOrder="1"/>
    </xf>
    <xf numFmtId="0" fontId="9" fillId="7" borderId="66" xfId="0" applyFont="1" applyFill="1" applyBorder="1" applyAlignment="1">
      <alignment horizontal="center"/>
    </xf>
    <xf numFmtId="0" fontId="12" fillId="0" borderId="30" xfId="0" applyFont="1" applyBorder="1" applyAlignment="1">
      <alignment vertical="top" wrapText="1" readingOrder="1"/>
    </xf>
    <xf numFmtId="0" fontId="9" fillId="0" borderId="31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9" fillId="0" borderId="66" xfId="0" applyFont="1" applyBorder="1" applyAlignment="1">
      <alignment horizontal="center"/>
    </xf>
    <xf numFmtId="0" fontId="13" fillId="9" borderId="0" xfId="0" applyFont="1" applyFill="1"/>
    <xf numFmtId="0" fontId="9" fillId="9" borderId="31" xfId="0" applyFont="1" applyFill="1" applyBorder="1" applyAlignment="1">
      <alignment vertical="top" wrapText="1"/>
    </xf>
    <xf numFmtId="0" fontId="12" fillId="9" borderId="30" xfId="0" applyFont="1" applyFill="1" applyBorder="1" applyAlignment="1">
      <alignment vertical="top" wrapText="1" readingOrder="1"/>
    </xf>
    <xf numFmtId="0" fontId="9" fillId="9" borderId="32" xfId="0" applyFont="1" applyFill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4" xfId="0" applyFont="1" applyBorder="1" applyAlignment="1">
      <alignment vertical="top" wrapText="1"/>
    </xf>
    <xf numFmtId="0" fontId="9" fillId="0" borderId="35" xfId="0" applyFont="1" applyBorder="1" applyAlignment="1">
      <alignment vertical="top" wrapText="1"/>
    </xf>
    <xf numFmtId="0" fontId="9" fillId="0" borderId="36" xfId="0" applyFont="1" applyBorder="1" applyAlignment="1">
      <alignment vertical="top" wrapText="1"/>
    </xf>
    <xf numFmtId="0" fontId="9" fillId="0" borderId="37" xfId="0" applyFont="1" applyBorder="1" applyAlignment="1">
      <alignment vertical="top" wrapText="1"/>
    </xf>
    <xf numFmtId="0" fontId="9" fillId="9" borderId="33" xfId="0" applyFont="1" applyFill="1" applyBorder="1" applyAlignment="1">
      <alignment vertical="top" wrapText="1"/>
    </xf>
    <xf numFmtId="0" fontId="9" fillId="9" borderId="34" xfId="0" applyFont="1" applyFill="1" applyBorder="1" applyAlignment="1">
      <alignment vertical="top" wrapText="1"/>
    </xf>
    <xf numFmtId="0" fontId="9" fillId="9" borderId="35" xfId="0" applyFont="1" applyFill="1" applyBorder="1" applyAlignment="1">
      <alignment vertical="top" wrapText="1"/>
    </xf>
    <xf numFmtId="0" fontId="9" fillId="9" borderId="36" xfId="0" applyFont="1" applyFill="1" applyBorder="1" applyAlignment="1">
      <alignment vertical="top" wrapText="1"/>
    </xf>
    <xf numFmtId="0" fontId="9" fillId="9" borderId="37" xfId="0" applyFont="1" applyFill="1" applyBorder="1" applyAlignment="1">
      <alignment vertical="top" wrapText="1"/>
    </xf>
    <xf numFmtId="0" fontId="12" fillId="10" borderId="30" xfId="0" applyFont="1" applyFill="1" applyBorder="1" applyAlignment="1">
      <alignment vertical="top" wrapText="1" readingOrder="1"/>
    </xf>
    <xf numFmtId="0" fontId="9" fillId="10" borderId="31" xfId="0" applyFont="1" applyFill="1" applyBorder="1" applyAlignment="1">
      <alignment vertical="top" wrapText="1"/>
    </xf>
    <xf numFmtId="0" fontId="9" fillId="10" borderId="32" xfId="0" applyFont="1" applyFill="1" applyBorder="1" applyAlignment="1">
      <alignment vertical="top" wrapText="1"/>
    </xf>
    <xf numFmtId="0" fontId="12" fillId="3" borderId="30" xfId="0" applyFont="1" applyFill="1" applyBorder="1" applyAlignment="1">
      <alignment vertical="top" wrapText="1" readingOrder="1"/>
    </xf>
    <xf numFmtId="0" fontId="9" fillId="3" borderId="33" xfId="0" applyFont="1" applyFill="1" applyBorder="1" applyAlignment="1">
      <alignment vertical="top" wrapText="1"/>
    </xf>
    <xf numFmtId="0" fontId="9" fillId="3" borderId="31" xfId="0" applyFont="1" applyFill="1" applyBorder="1" applyAlignment="1">
      <alignment vertical="top" wrapText="1"/>
    </xf>
    <xf numFmtId="0" fontId="9" fillId="11" borderId="35" xfId="0" applyFont="1" applyFill="1" applyBorder="1" applyAlignment="1">
      <alignment vertical="top" wrapText="1"/>
    </xf>
    <xf numFmtId="0" fontId="9" fillId="11" borderId="36" xfId="0" applyFont="1" applyFill="1" applyBorder="1" applyAlignment="1">
      <alignment vertical="top" wrapText="1"/>
    </xf>
    <xf numFmtId="0" fontId="12" fillId="12" borderId="30" xfId="0" applyFont="1" applyFill="1" applyBorder="1" applyAlignment="1">
      <alignment vertical="top" wrapText="1" readingOrder="1"/>
    </xf>
    <xf numFmtId="0" fontId="9" fillId="12" borderId="31" xfId="0" applyFont="1" applyFill="1" applyBorder="1" applyAlignment="1">
      <alignment vertical="top" wrapText="1"/>
    </xf>
    <xf numFmtId="0" fontId="9" fillId="0" borderId="6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1" fontId="0" fillId="0" borderId="68" xfId="0" applyNumberFormat="1" applyBorder="1" applyAlignment="1">
      <alignment horizontal="center"/>
    </xf>
    <xf numFmtId="1" fontId="0" fillId="0" borderId="69" xfId="0" applyNumberFormat="1" applyBorder="1" applyAlignment="1">
      <alignment horizontal="center"/>
    </xf>
    <xf numFmtId="1" fontId="0" fillId="0" borderId="70" xfId="0" applyNumberFormat="1" applyBorder="1" applyAlignment="1">
      <alignment horizontal="center"/>
    </xf>
    <xf numFmtId="0" fontId="0" fillId="0" borderId="12" xfId="0" applyBorder="1"/>
    <xf numFmtId="164" fontId="0" fillId="0" borderId="19" xfId="1" applyNumberFormat="1" applyFont="1" applyBorder="1"/>
    <xf numFmtId="164" fontId="0" fillId="0" borderId="59" xfId="1" applyNumberFormat="1" applyFont="1" applyBorder="1"/>
    <xf numFmtId="164" fontId="6" fillId="0" borderId="20" xfId="1" applyNumberFormat="1" applyFont="1" applyFill="1" applyBorder="1"/>
    <xf numFmtId="1" fontId="0" fillId="0" borderId="44" xfId="1" applyNumberFormat="1" applyFont="1" applyFill="1" applyBorder="1" applyAlignment="1">
      <alignment horizontal="center"/>
    </xf>
    <xf numFmtId="1" fontId="0" fillId="0" borderId="45" xfId="1" applyNumberFormat="1" applyFont="1" applyFill="1" applyBorder="1" applyAlignment="1">
      <alignment horizontal="center"/>
    </xf>
    <xf numFmtId="1" fontId="0" fillId="0" borderId="46" xfId="1" applyNumberFormat="1" applyFont="1" applyFill="1" applyBorder="1" applyAlignment="1">
      <alignment horizontal="center"/>
    </xf>
    <xf numFmtId="1" fontId="0" fillId="0" borderId="47" xfId="1" applyNumberFormat="1" applyFont="1" applyFill="1" applyBorder="1" applyAlignment="1">
      <alignment horizontal="center"/>
    </xf>
    <xf numFmtId="0" fontId="9" fillId="0" borderId="23" xfId="0" applyFont="1" applyBorder="1" applyAlignment="1">
      <alignment horizontal="center"/>
    </xf>
    <xf numFmtId="1" fontId="0" fillId="10" borderId="41" xfId="1" applyNumberFormat="1" applyFont="1" applyFill="1" applyBorder="1" applyAlignment="1">
      <alignment horizontal="center"/>
    </xf>
    <xf numFmtId="1" fontId="0" fillId="10" borderId="42" xfId="1" applyNumberFormat="1" applyFont="1" applyFill="1" applyBorder="1" applyAlignment="1">
      <alignment horizontal="center"/>
    </xf>
    <xf numFmtId="1" fontId="0" fillId="10" borderId="43" xfId="1" applyNumberFormat="1" applyFont="1" applyFill="1" applyBorder="1" applyAlignment="1">
      <alignment horizontal="center"/>
    </xf>
    <xf numFmtId="1" fontId="0" fillId="10" borderId="24" xfId="1" applyNumberFormat="1" applyFont="1" applyFill="1" applyBorder="1" applyAlignment="1">
      <alignment horizontal="center"/>
    </xf>
    <xf numFmtId="1" fontId="0" fillId="10" borderId="41" xfId="1" applyNumberFormat="1" applyFont="1" applyFill="1" applyBorder="1" applyAlignment="1">
      <alignment horizontal="center" vertical="center"/>
    </xf>
    <xf numFmtId="1" fontId="0" fillId="10" borderId="42" xfId="1" applyNumberFormat="1" applyFont="1" applyFill="1" applyBorder="1" applyAlignment="1">
      <alignment horizontal="center" vertical="center"/>
    </xf>
    <xf numFmtId="1" fontId="0" fillId="10" borderId="43" xfId="1" applyNumberFormat="1" applyFont="1" applyFill="1" applyBorder="1" applyAlignment="1">
      <alignment horizontal="center" vertical="center"/>
    </xf>
    <xf numFmtId="1" fontId="0" fillId="10" borderId="24" xfId="1" applyNumberFormat="1" applyFont="1" applyFill="1" applyBorder="1" applyAlignment="1">
      <alignment horizontal="center" vertical="center"/>
    </xf>
    <xf numFmtId="1" fontId="2" fillId="4" borderId="57" xfId="1" applyNumberFormat="1" applyFont="1" applyFill="1" applyBorder="1" applyAlignment="1">
      <alignment horizontal="center"/>
    </xf>
    <xf numFmtId="1" fontId="2" fillId="4" borderId="4" xfId="1" applyNumberFormat="1" applyFont="1" applyFill="1" applyBorder="1" applyAlignment="1">
      <alignment horizontal="center"/>
    </xf>
    <xf numFmtId="1" fontId="2" fillId="4" borderId="5" xfId="1" applyNumberFormat="1" applyFont="1" applyFill="1" applyBorder="1" applyAlignment="1">
      <alignment horizontal="center"/>
    </xf>
    <xf numFmtId="1" fontId="2" fillId="4" borderId="25" xfId="1" applyNumberFormat="1" applyFont="1" applyFill="1" applyBorder="1" applyAlignment="1">
      <alignment horizontal="center"/>
    </xf>
    <xf numFmtId="1" fontId="2" fillId="4" borderId="26" xfId="1" applyNumberFormat="1" applyFont="1" applyFill="1" applyBorder="1" applyAlignment="1">
      <alignment horizontal="center"/>
    </xf>
    <xf numFmtId="1" fontId="2" fillId="4" borderId="6" xfId="1" applyNumberFormat="1" applyFont="1" applyFill="1" applyBorder="1" applyAlignment="1">
      <alignment horizontal="center"/>
    </xf>
    <xf numFmtId="1" fontId="2" fillId="4" borderId="17" xfId="1" applyNumberFormat="1" applyFont="1" applyFill="1" applyBorder="1" applyAlignment="1">
      <alignment horizontal="center"/>
    </xf>
    <xf numFmtId="1" fontId="2" fillId="4" borderId="38" xfId="1" applyNumberFormat="1" applyFont="1" applyFill="1" applyBorder="1" applyAlignment="1">
      <alignment horizontal="center"/>
    </xf>
    <xf numFmtId="1" fontId="2" fillId="4" borderId="58" xfId="1" applyNumberFormat="1" applyFont="1" applyFill="1" applyBorder="1" applyAlignment="1">
      <alignment horizontal="center"/>
    </xf>
    <xf numFmtId="1" fontId="2" fillId="4" borderId="7" xfId="1" applyNumberFormat="1" applyFont="1" applyFill="1" applyBorder="1" applyAlignment="1">
      <alignment horizontal="center"/>
    </xf>
    <xf numFmtId="1" fontId="2" fillId="4" borderId="18" xfId="1" applyNumberFormat="1" applyFont="1" applyFill="1" applyBorder="1" applyAlignment="1">
      <alignment horizontal="center"/>
    </xf>
    <xf numFmtId="0" fontId="12" fillId="0" borderId="30" xfId="0" applyFont="1" applyBorder="1" applyAlignment="1">
      <alignment vertical="top" wrapText="1" readingOrder="1"/>
    </xf>
    <xf numFmtId="0" fontId="9" fillId="0" borderId="31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11" fillId="5" borderId="64" xfId="0" applyFont="1" applyFill="1" applyBorder="1" applyAlignment="1">
      <alignment vertical="top" wrapText="1" readingOrder="1"/>
    </xf>
    <xf numFmtId="0" fontId="11" fillId="5" borderId="28" xfId="0" applyFont="1" applyFill="1" applyBorder="1" applyAlignment="1">
      <alignment vertical="top" wrapText="1" readingOrder="1"/>
    </xf>
    <xf numFmtId="0" fontId="11" fillId="5" borderId="29" xfId="0" applyFont="1" applyFill="1" applyBorder="1" applyAlignment="1">
      <alignment vertical="top" wrapText="1" readingOrder="1"/>
    </xf>
    <xf numFmtId="0" fontId="12" fillId="6" borderId="30" xfId="0" applyFont="1" applyFill="1" applyBorder="1" applyAlignment="1">
      <alignment vertical="top" wrapText="1" readingOrder="1"/>
    </xf>
    <xf numFmtId="0" fontId="9" fillId="6" borderId="31" xfId="0" applyFont="1" applyFill="1" applyBorder="1" applyAlignment="1">
      <alignment vertical="top" wrapText="1"/>
    </xf>
    <xf numFmtId="0" fontId="9" fillId="6" borderId="32" xfId="0" applyFont="1" applyFill="1" applyBorder="1" applyAlignment="1">
      <alignment vertical="top" wrapText="1"/>
    </xf>
    <xf numFmtId="0" fontId="12" fillId="8" borderId="30" xfId="0" applyFont="1" applyFill="1" applyBorder="1" applyAlignment="1">
      <alignment vertical="top" wrapText="1" readingOrder="1"/>
    </xf>
    <xf numFmtId="0" fontId="9" fillId="8" borderId="31" xfId="0" applyFont="1" applyFill="1" applyBorder="1" applyAlignment="1">
      <alignment vertical="top" wrapText="1"/>
    </xf>
    <xf numFmtId="0" fontId="9" fillId="8" borderId="32" xfId="0" applyFont="1" applyFill="1" applyBorder="1" applyAlignment="1">
      <alignment vertical="top" wrapText="1"/>
    </xf>
  </cellXfs>
  <cellStyles count="6">
    <cellStyle name="Comma" xfId="1" builtinId="3"/>
    <cellStyle name="Normal" xfId="0" builtinId="0"/>
    <cellStyle name="Normal 3" xfId="4" xr:uid="{8417A0C2-26A0-499D-BA6F-25B3FFC30326}"/>
    <cellStyle name="SAPBEXstdItem" xfId="3" xr:uid="{74694626-8136-4F7B-87B6-4BB965DBF1FF}"/>
    <cellStyle name="Standaard 2" xfId="2" xr:uid="{4CD3AEC9-32ED-4C3D-9484-1C31154962D2}"/>
    <cellStyle name="Standaard 3" xfId="5" xr:uid="{596DC03F-6103-4046-9C7F-B4F79D5FA53D}"/>
  </cellStyles>
  <dxfs count="1">
    <dxf>
      <font>
        <color rgb="FFFF0000"/>
      </font>
    </dxf>
  </dxfs>
  <tableStyles count="0" defaultTableStyle="TableStyleMedium2" defaultPivotStyle="PivotStyleLight16"/>
  <colors>
    <mruColors>
      <color rgb="FF002A53"/>
      <color rgb="FF277E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100853</xdr:colOff>
      <xdr:row>0</xdr:row>
      <xdr:rowOff>212911</xdr:rowOff>
    </xdr:from>
    <xdr:to>
      <xdr:col>11</xdr:col>
      <xdr:colOff>617818</xdr:colOff>
      <xdr:row>4</xdr:row>
      <xdr:rowOff>9711</xdr:rowOff>
    </xdr:to>
    <xdr:pic>
      <xdr:nvPicPr>
        <xdr:cNvPr id="3" name="Afbeelding 2" descr="Stichting BOOR - Tyltylschool - Welkom op onze website">
          <a:extLst>
            <a:ext uri="{FF2B5EF4-FFF2-40B4-BE49-F238E27FC236}">
              <a16:creationId xmlns:a16="http://schemas.microsoft.com/office/drawing/2014/main" id="{3A608838-D555-120D-F786-245AE7A14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8441" y="212911"/>
          <a:ext cx="3356722" cy="1245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57E60-74A8-4032-BB2C-C860946A9EA8}">
  <sheetPr>
    <pageSetUpPr fitToPage="1"/>
  </sheetPr>
  <dimension ref="B1:AJ341"/>
  <sheetViews>
    <sheetView showGridLines="0" tabSelected="1" zoomScale="85" zoomScaleNormal="85" workbookViewId="0">
      <selection activeCell="B4" sqref="B4"/>
    </sheetView>
  </sheetViews>
  <sheetFormatPr defaultColWidth="14.5546875" defaultRowHeight="15" customHeight="1" x14ac:dyDescent="0.3"/>
  <cols>
    <col min="1" max="1" width="3.33203125" customWidth="1"/>
    <col min="2" max="2" width="25.33203125" customWidth="1"/>
    <col min="3" max="3" width="23.6640625" customWidth="1"/>
    <col min="4" max="4" width="20.88671875" bestFit="1" customWidth="1"/>
    <col min="5" max="5" width="22.33203125" customWidth="1"/>
    <col min="6" max="6" width="9.5546875" customWidth="1"/>
    <col min="7" max="7" width="15" customWidth="1"/>
    <col min="8" max="8" width="8.33203125" customWidth="1"/>
    <col min="9" max="9" width="14.33203125" customWidth="1"/>
    <col min="10" max="11" width="13.33203125" customWidth="1"/>
    <col min="12" max="12" width="11.6640625" style="6" customWidth="1"/>
    <col min="13" max="13" width="8.6640625" style="6" customWidth="1"/>
    <col min="14" max="14" width="13.33203125" style="6" customWidth="1"/>
    <col min="15" max="15" width="23.5546875" customWidth="1"/>
    <col min="16" max="16" width="15" customWidth="1"/>
    <col min="17" max="17" width="14" customWidth="1"/>
    <col min="18" max="18" width="15" customWidth="1"/>
    <col min="19" max="19" width="14" customWidth="1"/>
    <col min="20" max="20" width="15" customWidth="1"/>
    <col min="21" max="21" width="14" customWidth="1"/>
    <col min="22" max="22" width="15" customWidth="1"/>
    <col min="23" max="23" width="14" customWidth="1"/>
    <col min="24" max="24" width="11.6640625" customWidth="1"/>
    <col min="25" max="25" width="12.33203125" customWidth="1"/>
    <col min="26" max="26" width="10.88671875" customWidth="1"/>
    <col min="27" max="27" width="11.44140625" customWidth="1"/>
    <col min="28" max="28" width="11.109375" customWidth="1"/>
    <col min="29" max="29" width="3.33203125" customWidth="1"/>
    <col min="30" max="30" width="12.33203125" style="4" bestFit="1" customWidth="1"/>
    <col min="31" max="35" width="12.33203125" style="4" customWidth="1"/>
    <col min="36" max="36" width="12.33203125" style="4" bestFit="1" customWidth="1"/>
  </cols>
  <sheetData>
    <row r="1" spans="2:36" ht="52.2" customHeight="1" x14ac:dyDescent="0.3"/>
    <row r="2" spans="2:36" ht="31.5" customHeight="1" x14ac:dyDescent="0.3">
      <c r="L2"/>
      <c r="N2"/>
    </row>
    <row r="3" spans="2:36" thickBot="1" x14ac:dyDescent="0.35">
      <c r="B3" s="3" t="s">
        <v>779</v>
      </c>
      <c r="C3" s="3"/>
      <c r="X3" s="7"/>
    </row>
    <row r="4" spans="2:36" s="3" customFormat="1" thickBot="1" x14ac:dyDescent="0.35">
      <c r="L4" s="7"/>
      <c r="M4" s="7"/>
      <c r="N4" s="7"/>
      <c r="P4" s="142">
        <v>2024</v>
      </c>
      <c r="Q4" s="146"/>
      <c r="R4" s="146"/>
      <c r="S4" s="146"/>
      <c r="T4" s="146"/>
      <c r="U4" s="146"/>
      <c r="V4" s="146"/>
      <c r="W4" s="147"/>
      <c r="Y4" s="7"/>
      <c r="Z4" s="1" t="s">
        <v>0</v>
      </c>
      <c r="AA4" s="1"/>
      <c r="AB4" s="1"/>
      <c r="AD4" s="1" t="s">
        <v>1</v>
      </c>
      <c r="AE4" s="1"/>
      <c r="AF4" s="1"/>
      <c r="AG4" s="1"/>
      <c r="AH4" s="1"/>
      <c r="AI4" s="1"/>
      <c r="AJ4" s="1"/>
    </row>
    <row r="5" spans="2:36" s="3" customFormat="1" ht="15" customHeight="1" thickBot="1" x14ac:dyDescent="0.35">
      <c r="L5" s="7"/>
      <c r="M5" s="7"/>
      <c r="N5" s="7"/>
      <c r="P5" s="142" t="s">
        <v>2</v>
      </c>
      <c r="Q5" s="143"/>
      <c r="R5" s="142" t="s">
        <v>3</v>
      </c>
      <c r="S5" s="143"/>
      <c r="T5" s="142" t="s">
        <v>4</v>
      </c>
      <c r="U5" s="143"/>
      <c r="V5" s="144" t="s">
        <v>5</v>
      </c>
      <c r="W5" s="145"/>
      <c r="X5" s="140" t="s">
        <v>6</v>
      </c>
      <c r="Y5" s="141"/>
      <c r="Z5" s="137">
        <v>2024</v>
      </c>
      <c r="AA5" s="138"/>
      <c r="AB5" s="139"/>
      <c r="AD5" s="58" t="s">
        <v>7</v>
      </c>
      <c r="AE5" s="59" t="s">
        <v>8</v>
      </c>
      <c r="AF5" s="59" t="s">
        <v>9</v>
      </c>
      <c r="AG5" s="59" t="s">
        <v>10</v>
      </c>
      <c r="AH5" s="59" t="s">
        <v>11</v>
      </c>
      <c r="AI5" s="59" t="s">
        <v>12</v>
      </c>
      <c r="AJ5" s="60" t="s">
        <v>13</v>
      </c>
    </row>
    <row r="6" spans="2:36" s="9" customFormat="1" ht="60.45" customHeight="1" thickBot="1" x14ac:dyDescent="0.35">
      <c r="B6" s="32" t="s">
        <v>14</v>
      </c>
      <c r="C6" s="42" t="s">
        <v>15</v>
      </c>
      <c r="D6" s="33" t="s">
        <v>16</v>
      </c>
      <c r="E6" s="33" t="s">
        <v>17</v>
      </c>
      <c r="F6" s="33" t="s">
        <v>18</v>
      </c>
      <c r="G6" s="33" t="s">
        <v>19</v>
      </c>
      <c r="H6" s="33" t="s">
        <v>20</v>
      </c>
      <c r="I6" s="33" t="s">
        <v>21</v>
      </c>
      <c r="J6" s="31" t="s">
        <v>22</v>
      </c>
      <c r="K6" s="31" t="s">
        <v>23</v>
      </c>
      <c r="L6" s="31" t="s">
        <v>24</v>
      </c>
      <c r="M6" s="31" t="s">
        <v>25</v>
      </c>
      <c r="N6" s="31" t="s">
        <v>26</v>
      </c>
      <c r="O6" s="34" t="s">
        <v>27</v>
      </c>
      <c r="P6" s="66" t="s">
        <v>28</v>
      </c>
      <c r="Q6" s="34" t="s">
        <v>29</v>
      </c>
      <c r="R6" s="64" t="s">
        <v>28</v>
      </c>
      <c r="S6" s="34" t="s">
        <v>29</v>
      </c>
      <c r="T6" s="64" t="s">
        <v>28</v>
      </c>
      <c r="U6" s="34" t="s">
        <v>29</v>
      </c>
      <c r="V6" s="65" t="s">
        <v>28</v>
      </c>
      <c r="W6" s="34" t="s">
        <v>29</v>
      </c>
      <c r="X6" s="64" t="s">
        <v>28</v>
      </c>
      <c r="Y6" s="34" t="s">
        <v>29</v>
      </c>
      <c r="Z6" s="61" t="s">
        <v>28</v>
      </c>
      <c r="AA6" s="62" t="s">
        <v>29</v>
      </c>
      <c r="AB6" s="63" t="s">
        <v>30</v>
      </c>
      <c r="AD6" s="55" t="s">
        <v>31</v>
      </c>
      <c r="AE6" s="56" t="s">
        <v>32</v>
      </c>
      <c r="AF6" s="55" t="s">
        <v>33</v>
      </c>
      <c r="AG6" s="56" t="s">
        <v>34</v>
      </c>
      <c r="AH6" s="56" t="s">
        <v>35</v>
      </c>
      <c r="AI6" s="56" t="s">
        <v>36</v>
      </c>
      <c r="AJ6" s="57" t="s">
        <v>37</v>
      </c>
    </row>
    <row r="7" spans="2:36" ht="14.4" x14ac:dyDescent="0.3">
      <c r="B7" s="14" t="s">
        <v>38</v>
      </c>
      <c r="C7" s="15" t="s">
        <v>38</v>
      </c>
      <c r="D7" s="15" t="s">
        <v>39</v>
      </c>
      <c r="E7" s="15" t="s">
        <v>40</v>
      </c>
      <c r="F7" s="15" t="s">
        <v>41</v>
      </c>
      <c r="G7" s="15" t="s">
        <v>42</v>
      </c>
      <c r="H7" s="15" t="s">
        <v>43</v>
      </c>
      <c r="I7" s="15" t="s">
        <v>44</v>
      </c>
      <c r="J7" s="16" t="s">
        <v>45</v>
      </c>
      <c r="K7" s="16" t="s">
        <v>46</v>
      </c>
      <c r="L7" s="10" t="s">
        <v>29</v>
      </c>
      <c r="M7" s="16" t="s">
        <v>47</v>
      </c>
      <c r="N7" s="16">
        <v>30</v>
      </c>
      <c r="O7" s="120"/>
      <c r="P7" s="121">
        <v>9693</v>
      </c>
      <c r="Q7" s="122">
        <v>24167</v>
      </c>
      <c r="R7" s="121">
        <v>8809</v>
      </c>
      <c r="S7" s="122">
        <v>26185</v>
      </c>
      <c r="T7" s="121">
        <v>6768</v>
      </c>
      <c r="U7" s="122">
        <v>17709</v>
      </c>
      <c r="V7" s="123">
        <v>9662</v>
      </c>
      <c r="W7" s="122">
        <v>28278</v>
      </c>
      <c r="X7" s="121">
        <v>34932</v>
      </c>
      <c r="Y7" s="122">
        <v>96339</v>
      </c>
      <c r="Z7" s="70">
        <v>2911</v>
      </c>
      <c r="AA7" s="71">
        <v>8028.25</v>
      </c>
      <c r="AB7" s="72">
        <v>10939.25</v>
      </c>
      <c r="AC7" s="2"/>
      <c r="AD7" s="51"/>
      <c r="AE7" s="52"/>
      <c r="AF7" s="52"/>
      <c r="AG7" s="52">
        <v>1</v>
      </c>
      <c r="AH7" s="52"/>
      <c r="AI7" s="53"/>
      <c r="AJ7" s="54"/>
    </row>
    <row r="8" spans="2:36" ht="14.4" x14ac:dyDescent="0.3">
      <c r="B8" s="17" t="s">
        <v>48</v>
      </c>
      <c r="C8" s="19" t="s">
        <v>48</v>
      </c>
      <c r="D8" s="18" t="s">
        <v>39</v>
      </c>
      <c r="E8" s="19" t="s">
        <v>49</v>
      </c>
      <c r="F8" s="19" t="s">
        <v>50</v>
      </c>
      <c r="G8" s="19" t="s">
        <v>42</v>
      </c>
      <c r="H8" s="18" t="s">
        <v>43</v>
      </c>
      <c r="I8" s="19" t="s">
        <v>51</v>
      </c>
      <c r="J8" s="20" t="s">
        <v>52</v>
      </c>
      <c r="K8" s="20" t="s">
        <v>46</v>
      </c>
      <c r="L8" s="20" t="s">
        <v>28</v>
      </c>
      <c r="M8" s="20" t="s">
        <v>53</v>
      </c>
      <c r="N8" s="20">
        <v>35</v>
      </c>
      <c r="O8" s="11"/>
      <c r="P8" s="21">
        <v>6966</v>
      </c>
      <c r="Q8" s="68">
        <v>0</v>
      </c>
      <c r="R8" s="21">
        <v>5900</v>
      </c>
      <c r="S8" s="68">
        <v>0</v>
      </c>
      <c r="T8" s="21">
        <v>5808</v>
      </c>
      <c r="U8" s="68">
        <v>0</v>
      </c>
      <c r="V8" s="22">
        <v>11214</v>
      </c>
      <c r="W8" s="68">
        <v>0</v>
      </c>
      <c r="X8" s="21">
        <v>29888</v>
      </c>
      <c r="Y8" s="68">
        <v>0</v>
      </c>
      <c r="Z8" s="73">
        <v>2490.6666666666665</v>
      </c>
      <c r="AA8" s="74">
        <v>0</v>
      </c>
      <c r="AB8" s="75">
        <v>2490.6666666666665</v>
      </c>
      <c r="AC8" s="2"/>
      <c r="AD8" s="45"/>
      <c r="AE8" s="46">
        <v>1</v>
      </c>
      <c r="AF8" s="46"/>
      <c r="AG8" s="46"/>
      <c r="AH8" s="46"/>
      <c r="AI8" s="47"/>
      <c r="AJ8" s="38"/>
    </row>
    <row r="9" spans="2:36" ht="14.4" x14ac:dyDescent="0.3">
      <c r="B9" s="17" t="s">
        <v>48</v>
      </c>
      <c r="C9" s="19" t="s">
        <v>48</v>
      </c>
      <c r="D9" s="19" t="s">
        <v>39</v>
      </c>
      <c r="E9" s="19" t="s">
        <v>49</v>
      </c>
      <c r="F9" s="19" t="s">
        <v>41</v>
      </c>
      <c r="G9" s="19" t="s">
        <v>54</v>
      </c>
      <c r="H9" s="19" t="s">
        <v>43</v>
      </c>
      <c r="I9" s="19" t="s">
        <v>55</v>
      </c>
      <c r="J9" s="20" t="s">
        <v>56</v>
      </c>
      <c r="K9" s="20" t="s">
        <v>46</v>
      </c>
      <c r="L9" s="20" t="s">
        <v>29</v>
      </c>
      <c r="M9" s="20" t="s">
        <v>53</v>
      </c>
      <c r="N9" s="20">
        <v>30</v>
      </c>
      <c r="O9" s="12"/>
      <c r="P9" s="24">
        <v>260</v>
      </c>
      <c r="Q9" s="67">
        <v>463</v>
      </c>
      <c r="R9" s="24">
        <v>268</v>
      </c>
      <c r="S9" s="67">
        <v>708</v>
      </c>
      <c r="T9" s="24">
        <v>358</v>
      </c>
      <c r="U9" s="67">
        <v>847</v>
      </c>
      <c r="V9" s="26">
        <v>353</v>
      </c>
      <c r="W9" s="67">
        <v>907</v>
      </c>
      <c r="X9" s="24">
        <v>1239</v>
      </c>
      <c r="Y9" s="67">
        <v>2925</v>
      </c>
      <c r="Z9" s="73">
        <v>103.25</v>
      </c>
      <c r="AA9" s="74">
        <v>243.75</v>
      </c>
      <c r="AB9" s="75">
        <v>347</v>
      </c>
      <c r="AC9" s="2"/>
      <c r="AD9" s="129"/>
      <c r="AE9" s="130"/>
      <c r="AF9" s="130"/>
      <c r="AG9" s="130"/>
      <c r="AH9" s="130"/>
      <c r="AI9" s="131"/>
      <c r="AJ9" s="132"/>
    </row>
    <row r="10" spans="2:36" ht="14.4" x14ac:dyDescent="0.3">
      <c r="B10" s="17" t="s">
        <v>48</v>
      </c>
      <c r="C10" s="19" t="s">
        <v>48</v>
      </c>
      <c r="D10" s="19" t="s">
        <v>39</v>
      </c>
      <c r="E10" s="19" t="s">
        <v>49</v>
      </c>
      <c r="F10" s="19" t="s">
        <v>42</v>
      </c>
      <c r="G10" s="19" t="s">
        <v>42</v>
      </c>
      <c r="H10" s="18" t="s">
        <v>43</v>
      </c>
      <c r="I10" s="19" t="s">
        <v>55</v>
      </c>
      <c r="J10" s="20" t="s">
        <v>57</v>
      </c>
      <c r="K10" s="20" t="s">
        <v>46</v>
      </c>
      <c r="L10" s="20" t="s">
        <v>29</v>
      </c>
      <c r="M10" s="20" t="s">
        <v>53</v>
      </c>
      <c r="N10" s="20">
        <v>30</v>
      </c>
      <c r="O10" s="11"/>
      <c r="P10" s="21">
        <v>468</v>
      </c>
      <c r="Q10" s="68">
        <v>1570</v>
      </c>
      <c r="R10" s="21">
        <v>343</v>
      </c>
      <c r="S10" s="68">
        <v>796</v>
      </c>
      <c r="T10" s="21">
        <v>437</v>
      </c>
      <c r="U10" s="68">
        <v>1301</v>
      </c>
      <c r="V10" s="22">
        <v>690</v>
      </c>
      <c r="W10" s="68">
        <v>1992</v>
      </c>
      <c r="X10" s="21">
        <v>1938</v>
      </c>
      <c r="Y10" s="68">
        <v>5659</v>
      </c>
      <c r="Z10" s="73">
        <v>161.5</v>
      </c>
      <c r="AA10" s="74">
        <v>471.58333333333331</v>
      </c>
      <c r="AB10" s="75">
        <v>633.08333333333326</v>
      </c>
      <c r="AC10" s="5"/>
      <c r="AD10" s="48"/>
      <c r="AE10" s="49">
        <v>1</v>
      </c>
      <c r="AF10" s="49"/>
      <c r="AG10" s="49"/>
      <c r="AH10" s="49"/>
      <c r="AI10" s="50"/>
      <c r="AJ10" s="39"/>
    </row>
    <row r="11" spans="2:36" ht="14.4" x14ac:dyDescent="0.3">
      <c r="B11" s="17" t="s">
        <v>48</v>
      </c>
      <c r="C11" s="19" t="s">
        <v>48</v>
      </c>
      <c r="D11" s="19" t="s">
        <v>39</v>
      </c>
      <c r="E11" s="19" t="s">
        <v>49</v>
      </c>
      <c r="F11" s="19" t="s">
        <v>41</v>
      </c>
      <c r="G11" s="19" t="s">
        <v>58</v>
      </c>
      <c r="H11" s="19" t="s">
        <v>43</v>
      </c>
      <c r="I11" s="19" t="s">
        <v>55</v>
      </c>
      <c r="J11" s="20" t="s">
        <v>59</v>
      </c>
      <c r="K11" s="20" t="s">
        <v>46</v>
      </c>
      <c r="L11" s="20" t="s">
        <v>29</v>
      </c>
      <c r="M11" s="20" t="s">
        <v>53</v>
      </c>
      <c r="N11" s="20">
        <v>30</v>
      </c>
      <c r="O11" s="12"/>
      <c r="P11" s="24">
        <v>368</v>
      </c>
      <c r="Q11" s="67">
        <v>1555</v>
      </c>
      <c r="R11" s="24">
        <v>266</v>
      </c>
      <c r="S11" s="67">
        <v>724</v>
      </c>
      <c r="T11" s="24">
        <v>248</v>
      </c>
      <c r="U11" s="67">
        <v>420</v>
      </c>
      <c r="V11" s="26">
        <v>251</v>
      </c>
      <c r="W11" s="67">
        <v>526</v>
      </c>
      <c r="X11" s="24">
        <v>1133</v>
      </c>
      <c r="Y11" s="67">
        <v>3225</v>
      </c>
      <c r="Z11" s="73">
        <v>94.416666666666671</v>
      </c>
      <c r="AA11" s="74">
        <v>268.75</v>
      </c>
      <c r="AB11" s="75">
        <v>363.16666666666669</v>
      </c>
      <c r="AC11" s="2"/>
      <c r="AD11" s="129"/>
      <c r="AE11" s="130"/>
      <c r="AF11" s="130"/>
      <c r="AG11" s="130"/>
      <c r="AH11" s="130"/>
      <c r="AI11" s="131"/>
      <c r="AJ11" s="132"/>
    </row>
    <row r="12" spans="2:36" ht="14.4" x14ac:dyDescent="0.3">
      <c r="B12" s="17" t="s">
        <v>48</v>
      </c>
      <c r="C12" s="19" t="s">
        <v>48</v>
      </c>
      <c r="D12" s="18" t="s">
        <v>39</v>
      </c>
      <c r="E12" s="19" t="s">
        <v>49</v>
      </c>
      <c r="F12" s="19" t="s">
        <v>41</v>
      </c>
      <c r="G12" s="19" t="s">
        <v>60</v>
      </c>
      <c r="H12" s="18" t="s">
        <v>43</v>
      </c>
      <c r="I12" s="19" t="s">
        <v>61</v>
      </c>
      <c r="J12" s="20" t="s">
        <v>62</v>
      </c>
      <c r="K12" s="20" t="s">
        <v>46</v>
      </c>
      <c r="L12" s="20" t="s">
        <v>29</v>
      </c>
      <c r="M12" s="20" t="s">
        <v>47</v>
      </c>
      <c r="N12" s="23">
        <v>45</v>
      </c>
      <c r="O12" s="11"/>
      <c r="P12" s="21">
        <v>26821</v>
      </c>
      <c r="Q12" s="68">
        <v>15183</v>
      </c>
      <c r="R12" s="21">
        <v>14743</v>
      </c>
      <c r="S12" s="68">
        <v>13539</v>
      </c>
      <c r="T12" s="21">
        <v>7150</v>
      </c>
      <c r="U12" s="68">
        <v>12030</v>
      </c>
      <c r="V12" s="22">
        <v>19495</v>
      </c>
      <c r="W12" s="68">
        <v>15107</v>
      </c>
      <c r="X12" s="21">
        <v>68209</v>
      </c>
      <c r="Y12" s="68">
        <v>55859</v>
      </c>
      <c r="Z12" s="73">
        <v>5684.083333333333</v>
      </c>
      <c r="AA12" s="74">
        <v>4654.916666666667</v>
      </c>
      <c r="AB12" s="75">
        <v>10339</v>
      </c>
      <c r="AC12" s="2"/>
      <c r="AD12" s="45"/>
      <c r="AE12" s="46"/>
      <c r="AF12" s="46"/>
      <c r="AG12" s="46">
        <v>1</v>
      </c>
      <c r="AH12" s="46"/>
      <c r="AI12" s="47"/>
      <c r="AJ12" s="38"/>
    </row>
    <row r="13" spans="2:36" ht="14.4" x14ac:dyDescent="0.3">
      <c r="B13" s="17" t="s">
        <v>63</v>
      </c>
      <c r="C13" s="19" t="s">
        <v>63</v>
      </c>
      <c r="D13" s="19" t="s">
        <v>39</v>
      </c>
      <c r="E13" s="19" t="s">
        <v>64</v>
      </c>
      <c r="F13" s="19" t="s">
        <v>50</v>
      </c>
      <c r="G13" s="19"/>
      <c r="H13" s="19" t="s">
        <v>43</v>
      </c>
      <c r="I13" s="19" t="s">
        <v>65</v>
      </c>
      <c r="J13" s="20" t="s">
        <v>66</v>
      </c>
      <c r="K13" s="20" t="s">
        <v>46</v>
      </c>
      <c r="L13" s="20" t="s">
        <v>29</v>
      </c>
      <c r="M13" s="20" t="s">
        <v>47</v>
      </c>
      <c r="N13" s="20">
        <v>20</v>
      </c>
      <c r="O13" s="12"/>
      <c r="P13" s="24">
        <v>0</v>
      </c>
      <c r="Q13" s="67">
        <v>0</v>
      </c>
      <c r="R13" s="24">
        <v>0</v>
      </c>
      <c r="S13" s="67">
        <v>0</v>
      </c>
      <c r="T13" s="24">
        <v>0</v>
      </c>
      <c r="U13" s="67">
        <v>0</v>
      </c>
      <c r="V13" s="26">
        <v>0</v>
      </c>
      <c r="W13" s="67">
        <v>0</v>
      </c>
      <c r="X13" s="24">
        <v>0</v>
      </c>
      <c r="Y13" s="67">
        <v>0</v>
      </c>
      <c r="Z13" s="73">
        <v>0</v>
      </c>
      <c r="AA13" s="74">
        <v>0</v>
      </c>
      <c r="AB13" s="75">
        <v>0</v>
      </c>
      <c r="AC13" s="2"/>
      <c r="AD13" s="129"/>
      <c r="AE13" s="130"/>
      <c r="AF13" s="130"/>
      <c r="AG13" s="130"/>
      <c r="AH13" s="130"/>
      <c r="AI13" s="131"/>
      <c r="AJ13" s="132"/>
    </row>
    <row r="14" spans="2:36" ht="14.4" x14ac:dyDescent="0.3">
      <c r="B14" s="17" t="s">
        <v>63</v>
      </c>
      <c r="C14" s="19" t="s">
        <v>63</v>
      </c>
      <c r="D14" s="19" t="s">
        <v>39</v>
      </c>
      <c r="E14" s="19" t="s">
        <v>64</v>
      </c>
      <c r="F14" s="19" t="s">
        <v>42</v>
      </c>
      <c r="G14" s="19" t="s">
        <v>67</v>
      </c>
      <c r="H14" s="18" t="s">
        <v>43</v>
      </c>
      <c r="I14" s="19" t="s">
        <v>44</v>
      </c>
      <c r="J14" s="20" t="s">
        <v>68</v>
      </c>
      <c r="K14" s="20" t="s">
        <v>46</v>
      </c>
      <c r="L14" s="20" t="s">
        <v>29</v>
      </c>
      <c r="M14" s="20" t="s">
        <v>47</v>
      </c>
      <c r="N14" s="20">
        <v>30</v>
      </c>
      <c r="O14" s="11"/>
      <c r="P14" s="21">
        <v>5499</v>
      </c>
      <c r="Q14" s="68">
        <v>12223</v>
      </c>
      <c r="R14" s="21">
        <v>4636</v>
      </c>
      <c r="S14" s="68">
        <v>9831</v>
      </c>
      <c r="T14" s="21">
        <v>3343</v>
      </c>
      <c r="U14" s="68">
        <v>6601</v>
      </c>
      <c r="V14" s="22">
        <v>3229</v>
      </c>
      <c r="W14" s="68">
        <v>6403</v>
      </c>
      <c r="X14" s="21">
        <v>16707</v>
      </c>
      <c r="Y14" s="68">
        <v>35058</v>
      </c>
      <c r="Z14" s="73">
        <v>1392.25</v>
      </c>
      <c r="AA14" s="74">
        <v>2921.5</v>
      </c>
      <c r="AB14" s="75">
        <v>4313.75</v>
      </c>
      <c r="AC14" s="5"/>
      <c r="AD14" s="48"/>
      <c r="AE14" s="49"/>
      <c r="AF14" s="49">
        <v>1</v>
      </c>
      <c r="AG14" s="49"/>
      <c r="AH14" s="49"/>
      <c r="AI14" s="50"/>
      <c r="AJ14" s="39"/>
    </row>
    <row r="15" spans="2:36" ht="14.4" x14ac:dyDescent="0.3">
      <c r="B15" s="17" t="s">
        <v>63</v>
      </c>
      <c r="C15" s="19" t="s">
        <v>63</v>
      </c>
      <c r="D15" s="19" t="s">
        <v>39</v>
      </c>
      <c r="E15" s="19" t="s">
        <v>64</v>
      </c>
      <c r="F15" s="19" t="s">
        <v>42</v>
      </c>
      <c r="G15" s="19" t="s">
        <v>69</v>
      </c>
      <c r="H15" s="19" t="s">
        <v>43</v>
      </c>
      <c r="I15" s="19" t="s">
        <v>61</v>
      </c>
      <c r="J15" s="20" t="s">
        <v>70</v>
      </c>
      <c r="K15" s="20" t="s">
        <v>46</v>
      </c>
      <c r="L15" s="20" t="s">
        <v>29</v>
      </c>
      <c r="M15" s="20" t="s">
        <v>47</v>
      </c>
      <c r="N15" s="23">
        <v>45</v>
      </c>
      <c r="O15" s="12"/>
      <c r="P15" s="24">
        <v>30708</v>
      </c>
      <c r="Q15" s="67">
        <v>34150</v>
      </c>
      <c r="R15" s="24">
        <v>19615</v>
      </c>
      <c r="S15" s="67">
        <v>23592</v>
      </c>
      <c r="T15" s="24">
        <v>12190</v>
      </c>
      <c r="U15" s="67">
        <v>16345</v>
      </c>
      <c r="V15" s="26">
        <v>20351</v>
      </c>
      <c r="W15" s="67">
        <v>25870</v>
      </c>
      <c r="X15" s="24">
        <v>82864</v>
      </c>
      <c r="Y15" s="67">
        <v>99957</v>
      </c>
      <c r="Z15" s="73">
        <v>6905.333333333333</v>
      </c>
      <c r="AA15" s="74">
        <v>8329.75</v>
      </c>
      <c r="AB15" s="75">
        <v>15235.083333333332</v>
      </c>
      <c r="AC15" s="2"/>
      <c r="AD15" s="45"/>
      <c r="AE15" s="46"/>
      <c r="AF15" s="46"/>
      <c r="AG15" s="46">
        <v>1</v>
      </c>
      <c r="AH15" s="46"/>
      <c r="AI15" s="47"/>
      <c r="AJ15" s="38"/>
    </row>
    <row r="16" spans="2:36" ht="14.4" x14ac:dyDescent="0.3">
      <c r="B16" s="17" t="s">
        <v>71</v>
      </c>
      <c r="C16" s="19" t="s">
        <v>71</v>
      </c>
      <c r="D16" s="18" t="s">
        <v>39</v>
      </c>
      <c r="E16" s="19" t="s">
        <v>72</v>
      </c>
      <c r="F16" s="19"/>
      <c r="G16" s="19" t="s">
        <v>42</v>
      </c>
      <c r="H16" s="18" t="s">
        <v>43</v>
      </c>
      <c r="I16" s="19" t="s">
        <v>61</v>
      </c>
      <c r="J16" s="20" t="s">
        <v>73</v>
      </c>
      <c r="K16" s="20" t="s">
        <v>46</v>
      </c>
      <c r="L16" s="20" t="s">
        <v>29</v>
      </c>
      <c r="M16" s="20" t="s">
        <v>47</v>
      </c>
      <c r="N16" s="23">
        <v>45</v>
      </c>
      <c r="O16" s="11"/>
      <c r="P16" s="21">
        <v>20981</v>
      </c>
      <c r="Q16" s="68">
        <v>31255</v>
      </c>
      <c r="R16" s="21">
        <v>12236</v>
      </c>
      <c r="S16" s="68">
        <v>17446</v>
      </c>
      <c r="T16" s="21">
        <v>12339</v>
      </c>
      <c r="U16" s="68">
        <v>18246</v>
      </c>
      <c r="V16" s="22">
        <v>10694</v>
      </c>
      <c r="W16" s="68">
        <v>24315</v>
      </c>
      <c r="X16" s="21">
        <v>56250</v>
      </c>
      <c r="Y16" s="68">
        <v>91262</v>
      </c>
      <c r="Z16" s="73">
        <v>4687.5</v>
      </c>
      <c r="AA16" s="74">
        <v>7605.166666666667</v>
      </c>
      <c r="AB16" s="75">
        <v>12292.666666666668</v>
      </c>
      <c r="AC16" s="2"/>
      <c r="AD16" s="45"/>
      <c r="AE16" s="46"/>
      <c r="AF16" s="46"/>
      <c r="AG16" s="46">
        <v>1</v>
      </c>
      <c r="AH16" s="46"/>
      <c r="AI16" s="47"/>
      <c r="AJ16" s="38"/>
    </row>
    <row r="17" spans="2:36" ht="14.4" x14ac:dyDescent="0.3">
      <c r="B17" s="17" t="s">
        <v>71</v>
      </c>
      <c r="C17" s="19" t="s">
        <v>71</v>
      </c>
      <c r="D17" s="19" t="s">
        <v>39</v>
      </c>
      <c r="E17" s="19" t="s">
        <v>74</v>
      </c>
      <c r="F17" s="19" t="s">
        <v>41</v>
      </c>
      <c r="G17" s="19" t="s">
        <v>42</v>
      </c>
      <c r="H17" s="18" t="s">
        <v>43</v>
      </c>
      <c r="I17" s="19" t="s">
        <v>55</v>
      </c>
      <c r="J17" s="20" t="s">
        <v>75</v>
      </c>
      <c r="K17" s="20" t="s">
        <v>46</v>
      </c>
      <c r="L17" s="20" t="s">
        <v>29</v>
      </c>
      <c r="M17" s="20" t="s">
        <v>53</v>
      </c>
      <c r="N17" s="20">
        <v>30</v>
      </c>
      <c r="O17" s="11"/>
      <c r="P17" s="21">
        <v>253</v>
      </c>
      <c r="Q17" s="68">
        <v>1014</v>
      </c>
      <c r="R17" s="21">
        <v>167</v>
      </c>
      <c r="S17" s="68">
        <v>387</v>
      </c>
      <c r="T17" s="21">
        <v>255</v>
      </c>
      <c r="U17" s="68">
        <v>423</v>
      </c>
      <c r="V17" s="22">
        <v>133</v>
      </c>
      <c r="W17" s="68">
        <v>564</v>
      </c>
      <c r="X17" s="21">
        <v>808</v>
      </c>
      <c r="Y17" s="68">
        <v>2388</v>
      </c>
      <c r="Z17" s="73">
        <v>67.333333333333329</v>
      </c>
      <c r="AA17" s="74">
        <v>199</v>
      </c>
      <c r="AB17" s="75">
        <v>266.33333333333331</v>
      </c>
      <c r="AC17" s="5"/>
      <c r="AD17" s="133"/>
      <c r="AE17" s="134"/>
      <c r="AF17" s="134"/>
      <c r="AG17" s="134"/>
      <c r="AH17" s="134"/>
      <c r="AI17" s="135"/>
      <c r="AJ17" s="136"/>
    </row>
    <row r="18" spans="2:36" ht="14.4" x14ac:dyDescent="0.3">
      <c r="B18" s="17" t="s">
        <v>71</v>
      </c>
      <c r="C18" s="19" t="s">
        <v>71</v>
      </c>
      <c r="D18" s="19" t="s">
        <v>39</v>
      </c>
      <c r="E18" s="19" t="s">
        <v>74</v>
      </c>
      <c r="F18" s="19" t="s">
        <v>41</v>
      </c>
      <c r="G18" s="19" t="s">
        <v>42</v>
      </c>
      <c r="H18" s="19" t="s">
        <v>43</v>
      </c>
      <c r="I18" s="19" t="s">
        <v>61</v>
      </c>
      <c r="J18" s="20" t="s">
        <v>76</v>
      </c>
      <c r="K18" s="20" t="s">
        <v>46</v>
      </c>
      <c r="L18" s="20" t="s">
        <v>29</v>
      </c>
      <c r="M18" s="20" t="s">
        <v>47</v>
      </c>
      <c r="N18" s="23">
        <v>45</v>
      </c>
      <c r="O18" s="12"/>
      <c r="P18" s="24">
        <v>17332</v>
      </c>
      <c r="Q18" s="67">
        <v>32125</v>
      </c>
      <c r="R18" s="24">
        <v>23997</v>
      </c>
      <c r="S18" s="67">
        <v>40171</v>
      </c>
      <c r="T18" s="24">
        <v>30245</v>
      </c>
      <c r="U18" s="67">
        <v>31867</v>
      </c>
      <c r="V18" s="26">
        <v>29176</v>
      </c>
      <c r="W18" s="67">
        <v>63214</v>
      </c>
      <c r="X18" s="24">
        <v>100750</v>
      </c>
      <c r="Y18" s="67">
        <v>167377</v>
      </c>
      <c r="Z18" s="73">
        <v>8395.8333333333339</v>
      </c>
      <c r="AA18" s="74">
        <v>13948.083333333334</v>
      </c>
      <c r="AB18" s="75">
        <v>22343.916666666668</v>
      </c>
      <c r="AC18" s="2"/>
      <c r="AD18" s="45"/>
      <c r="AE18" s="46"/>
      <c r="AF18" s="46"/>
      <c r="AG18" s="46">
        <v>1</v>
      </c>
      <c r="AH18" s="46"/>
      <c r="AI18" s="47"/>
      <c r="AJ18" s="38"/>
    </row>
    <row r="19" spans="2:36" ht="14.4" x14ac:dyDescent="0.3">
      <c r="B19" s="17" t="s">
        <v>77</v>
      </c>
      <c r="C19" s="19" t="s">
        <v>77</v>
      </c>
      <c r="D19" s="18" t="s">
        <v>39</v>
      </c>
      <c r="E19" s="19" t="s">
        <v>78</v>
      </c>
      <c r="F19" s="19" t="s">
        <v>41</v>
      </c>
      <c r="G19" s="19" t="s">
        <v>79</v>
      </c>
      <c r="H19" s="18" t="s">
        <v>43</v>
      </c>
      <c r="I19" s="19" t="s">
        <v>55</v>
      </c>
      <c r="J19" s="20" t="s">
        <v>80</v>
      </c>
      <c r="K19" s="20" t="s">
        <v>46</v>
      </c>
      <c r="L19" s="20" t="s">
        <v>29</v>
      </c>
      <c r="M19" s="20" t="s">
        <v>53</v>
      </c>
      <c r="N19" s="20">
        <v>30</v>
      </c>
      <c r="O19" s="11"/>
      <c r="P19" s="21">
        <v>1662</v>
      </c>
      <c r="Q19" s="68">
        <v>2305</v>
      </c>
      <c r="R19" s="21">
        <v>1531</v>
      </c>
      <c r="S19" s="68">
        <v>1663</v>
      </c>
      <c r="T19" s="21">
        <v>1669</v>
      </c>
      <c r="U19" s="68">
        <v>2394</v>
      </c>
      <c r="V19" s="22">
        <v>1061</v>
      </c>
      <c r="W19" s="68">
        <v>1408</v>
      </c>
      <c r="X19" s="21">
        <v>5923</v>
      </c>
      <c r="Y19" s="68">
        <v>7770</v>
      </c>
      <c r="Z19" s="73">
        <v>493.58333333333331</v>
      </c>
      <c r="AA19" s="74">
        <v>647.5</v>
      </c>
      <c r="AB19" s="75">
        <v>1141.0833333333333</v>
      </c>
      <c r="AC19" s="2"/>
      <c r="AD19" s="45"/>
      <c r="AE19" s="46">
        <v>1</v>
      </c>
      <c r="AF19" s="46"/>
      <c r="AG19" s="46"/>
      <c r="AH19" s="46"/>
      <c r="AI19" s="47"/>
      <c r="AJ19" s="38"/>
    </row>
    <row r="20" spans="2:36" ht="14.4" x14ac:dyDescent="0.3">
      <c r="B20" s="17" t="s">
        <v>77</v>
      </c>
      <c r="C20" s="19" t="s">
        <v>77</v>
      </c>
      <c r="D20" s="19" t="s">
        <v>39</v>
      </c>
      <c r="E20" s="19" t="s">
        <v>78</v>
      </c>
      <c r="F20" s="19" t="s">
        <v>41</v>
      </c>
      <c r="G20" s="19" t="s">
        <v>42</v>
      </c>
      <c r="H20" s="19" t="s">
        <v>43</v>
      </c>
      <c r="I20" s="19" t="s">
        <v>61</v>
      </c>
      <c r="J20" s="20" t="s">
        <v>81</v>
      </c>
      <c r="K20" s="20" t="s">
        <v>46</v>
      </c>
      <c r="L20" s="20" t="s">
        <v>29</v>
      </c>
      <c r="M20" s="20" t="s">
        <v>47</v>
      </c>
      <c r="N20" s="23">
        <v>45</v>
      </c>
      <c r="O20" s="12"/>
      <c r="P20" s="24">
        <v>23443</v>
      </c>
      <c r="Q20" s="67">
        <v>23728</v>
      </c>
      <c r="R20" s="24">
        <v>21699</v>
      </c>
      <c r="S20" s="67">
        <v>19603</v>
      </c>
      <c r="T20" s="24">
        <v>12742</v>
      </c>
      <c r="U20" s="67">
        <v>26329</v>
      </c>
      <c r="V20" s="26">
        <v>20158</v>
      </c>
      <c r="W20" s="67">
        <v>35484</v>
      </c>
      <c r="X20" s="24">
        <v>78042</v>
      </c>
      <c r="Y20" s="67">
        <v>105144</v>
      </c>
      <c r="Z20" s="73">
        <v>6503.5</v>
      </c>
      <c r="AA20" s="74">
        <v>8762</v>
      </c>
      <c r="AB20" s="75">
        <v>15265.5</v>
      </c>
      <c r="AC20" s="2"/>
      <c r="AD20" s="45"/>
      <c r="AE20" s="46"/>
      <c r="AF20" s="46"/>
      <c r="AG20" s="46">
        <v>1</v>
      </c>
      <c r="AH20" s="46"/>
      <c r="AI20" s="47"/>
      <c r="AJ20" s="38"/>
    </row>
    <row r="21" spans="2:36" ht="14.4" x14ac:dyDescent="0.3">
      <c r="B21" s="17" t="s">
        <v>82</v>
      </c>
      <c r="C21" s="19" t="s">
        <v>82</v>
      </c>
      <c r="D21" s="19" t="s">
        <v>39</v>
      </c>
      <c r="E21" s="19" t="s">
        <v>83</v>
      </c>
      <c r="F21" s="19"/>
      <c r="G21" s="19"/>
      <c r="H21" s="19" t="s">
        <v>43</v>
      </c>
      <c r="I21" s="19" t="s">
        <v>44</v>
      </c>
      <c r="J21" s="20" t="s">
        <v>84</v>
      </c>
      <c r="K21" s="20" t="s">
        <v>46</v>
      </c>
      <c r="L21" s="20" t="s">
        <v>29</v>
      </c>
      <c r="M21" s="20" t="s">
        <v>47</v>
      </c>
      <c r="N21" s="20">
        <v>30</v>
      </c>
      <c r="O21" s="12"/>
      <c r="P21" s="24">
        <v>19027</v>
      </c>
      <c r="Q21" s="67">
        <v>37963</v>
      </c>
      <c r="R21" s="24">
        <v>15987</v>
      </c>
      <c r="S21" s="67">
        <v>29035</v>
      </c>
      <c r="T21" s="24">
        <v>1645</v>
      </c>
      <c r="U21" s="67">
        <v>4201</v>
      </c>
      <c r="V21" s="26">
        <v>2140</v>
      </c>
      <c r="W21" s="67">
        <v>5546</v>
      </c>
      <c r="X21" s="24">
        <v>38799</v>
      </c>
      <c r="Y21" s="67">
        <v>76745</v>
      </c>
      <c r="Z21" s="73">
        <v>3233.25</v>
      </c>
      <c r="AA21" s="74">
        <v>6395.416666666667</v>
      </c>
      <c r="AB21" s="75">
        <v>9628.6666666666679</v>
      </c>
      <c r="AC21" s="2"/>
      <c r="AD21" s="45"/>
      <c r="AE21" s="46"/>
      <c r="AF21" s="46">
        <v>1</v>
      </c>
      <c r="AG21" s="46"/>
      <c r="AH21" s="46"/>
      <c r="AI21" s="47"/>
      <c r="AJ21" s="38"/>
    </row>
    <row r="22" spans="2:36" ht="14.4" x14ac:dyDescent="0.3">
      <c r="B22" s="17" t="s">
        <v>85</v>
      </c>
      <c r="C22" s="19" t="s">
        <v>82</v>
      </c>
      <c r="D22" s="18" t="s">
        <v>39</v>
      </c>
      <c r="E22" s="19" t="s">
        <v>83</v>
      </c>
      <c r="F22" s="19" t="s">
        <v>86</v>
      </c>
      <c r="G22" s="19"/>
      <c r="H22" s="18" t="s">
        <v>43</v>
      </c>
      <c r="I22" s="19" t="s">
        <v>44</v>
      </c>
      <c r="J22" s="20" t="s">
        <v>87</v>
      </c>
      <c r="K22" s="20" t="s">
        <v>46</v>
      </c>
      <c r="L22" s="20" t="s">
        <v>29</v>
      </c>
      <c r="M22" s="20" t="s">
        <v>47</v>
      </c>
      <c r="N22" s="20">
        <v>30</v>
      </c>
      <c r="O22" s="11"/>
      <c r="P22" s="21">
        <v>0</v>
      </c>
      <c r="Q22" s="68">
        <v>0</v>
      </c>
      <c r="R22" s="21">
        <v>0</v>
      </c>
      <c r="S22" s="68">
        <v>0</v>
      </c>
      <c r="T22" s="21">
        <v>0</v>
      </c>
      <c r="U22" s="68">
        <v>0</v>
      </c>
      <c r="V22" s="22">
        <v>0</v>
      </c>
      <c r="W22" s="68">
        <v>0</v>
      </c>
      <c r="X22" s="21">
        <v>0</v>
      </c>
      <c r="Y22" s="68">
        <v>0</v>
      </c>
      <c r="Z22" s="73">
        <v>0</v>
      </c>
      <c r="AA22" s="74">
        <v>0</v>
      </c>
      <c r="AB22" s="75">
        <v>0</v>
      </c>
      <c r="AC22" s="2"/>
      <c r="AD22" s="45"/>
      <c r="AE22" s="46"/>
      <c r="AF22" s="46">
        <v>1</v>
      </c>
      <c r="AG22" s="46"/>
      <c r="AH22" s="46"/>
      <c r="AI22" s="47"/>
      <c r="AJ22" s="38"/>
    </row>
    <row r="23" spans="2:36" ht="14.4" x14ac:dyDescent="0.3">
      <c r="B23" s="17" t="s">
        <v>85</v>
      </c>
      <c r="C23" s="19" t="s">
        <v>82</v>
      </c>
      <c r="D23" s="19" t="s">
        <v>39</v>
      </c>
      <c r="E23" s="19" t="s">
        <v>83</v>
      </c>
      <c r="F23" s="19" t="s">
        <v>88</v>
      </c>
      <c r="G23" s="19"/>
      <c r="H23" s="19" t="s">
        <v>43</v>
      </c>
      <c r="I23" s="19" t="s">
        <v>44</v>
      </c>
      <c r="J23" s="20" t="s">
        <v>89</v>
      </c>
      <c r="K23" s="20" t="s">
        <v>46</v>
      </c>
      <c r="L23" s="20" t="s">
        <v>29</v>
      </c>
      <c r="M23" s="20" t="s">
        <v>47</v>
      </c>
      <c r="N23" s="20">
        <v>30</v>
      </c>
      <c r="O23" s="12"/>
      <c r="P23" s="24">
        <v>0</v>
      </c>
      <c r="Q23" s="67">
        <v>0</v>
      </c>
      <c r="R23" s="24">
        <v>0</v>
      </c>
      <c r="S23" s="67">
        <v>0</v>
      </c>
      <c r="T23" s="24">
        <v>0</v>
      </c>
      <c r="U23" s="67">
        <v>0</v>
      </c>
      <c r="V23" s="26">
        <v>0</v>
      </c>
      <c r="W23" s="67">
        <v>0</v>
      </c>
      <c r="X23" s="24">
        <v>0</v>
      </c>
      <c r="Y23" s="67">
        <v>0</v>
      </c>
      <c r="Z23" s="73">
        <v>0</v>
      </c>
      <c r="AA23" s="74">
        <v>0</v>
      </c>
      <c r="AB23" s="75">
        <v>0</v>
      </c>
      <c r="AC23" s="2"/>
      <c r="AD23" s="129"/>
      <c r="AE23" s="130"/>
      <c r="AF23" s="130"/>
      <c r="AG23" s="130"/>
      <c r="AH23" s="130"/>
      <c r="AI23" s="131"/>
      <c r="AJ23" s="132"/>
    </row>
    <row r="24" spans="2:36" ht="14.4" x14ac:dyDescent="0.3">
      <c r="B24" s="17" t="s">
        <v>82</v>
      </c>
      <c r="C24" s="19" t="s">
        <v>82</v>
      </c>
      <c r="D24" s="19" t="s">
        <v>39</v>
      </c>
      <c r="E24" s="19" t="s">
        <v>90</v>
      </c>
      <c r="F24" s="19" t="s">
        <v>91</v>
      </c>
      <c r="G24" s="19" t="s">
        <v>79</v>
      </c>
      <c r="H24" s="18" t="s">
        <v>43</v>
      </c>
      <c r="I24" s="19" t="s">
        <v>44</v>
      </c>
      <c r="J24" s="20" t="s">
        <v>92</v>
      </c>
      <c r="K24" s="20" t="s">
        <v>46</v>
      </c>
      <c r="L24" s="20" t="s">
        <v>29</v>
      </c>
      <c r="M24" s="20" t="s">
        <v>47</v>
      </c>
      <c r="N24" s="20">
        <v>30</v>
      </c>
      <c r="O24" s="11"/>
      <c r="P24" s="21">
        <v>0</v>
      </c>
      <c r="Q24" s="68">
        <v>0</v>
      </c>
      <c r="R24" s="21">
        <v>8113</v>
      </c>
      <c r="S24" s="68">
        <v>16149</v>
      </c>
      <c r="T24" s="21">
        <v>0</v>
      </c>
      <c r="U24" s="68">
        <v>0</v>
      </c>
      <c r="V24" s="22">
        <v>0</v>
      </c>
      <c r="W24" s="68">
        <v>0</v>
      </c>
      <c r="X24" s="21">
        <v>8113</v>
      </c>
      <c r="Y24" s="68">
        <v>16149</v>
      </c>
      <c r="Z24" s="73">
        <v>676.08333333333337</v>
      </c>
      <c r="AA24" s="74">
        <v>1345.75</v>
      </c>
      <c r="AB24" s="75">
        <v>2021.8333333333335</v>
      </c>
      <c r="AC24" s="5"/>
      <c r="AD24" s="48"/>
      <c r="AE24" s="49"/>
      <c r="AF24" s="49">
        <v>1</v>
      </c>
      <c r="AG24" s="49"/>
      <c r="AH24" s="49"/>
      <c r="AI24" s="50"/>
      <c r="AJ24" s="39"/>
    </row>
    <row r="25" spans="2:36" ht="14.4" x14ac:dyDescent="0.3">
      <c r="B25" s="17" t="s">
        <v>93</v>
      </c>
      <c r="C25" s="19" t="s">
        <v>93</v>
      </c>
      <c r="D25" s="19" t="s">
        <v>39</v>
      </c>
      <c r="E25" s="19" t="s">
        <v>94</v>
      </c>
      <c r="F25" s="19" t="s">
        <v>41</v>
      </c>
      <c r="G25" s="19" t="s">
        <v>42</v>
      </c>
      <c r="H25" s="19" t="s">
        <v>43</v>
      </c>
      <c r="I25" s="19" t="s">
        <v>61</v>
      </c>
      <c r="J25" s="20" t="s">
        <v>95</v>
      </c>
      <c r="K25" s="20" t="s">
        <v>46</v>
      </c>
      <c r="L25" s="20" t="s">
        <v>29</v>
      </c>
      <c r="M25" s="20" t="s">
        <v>47</v>
      </c>
      <c r="N25" s="23">
        <v>45</v>
      </c>
      <c r="O25" s="12"/>
      <c r="P25" s="24">
        <v>25793</v>
      </c>
      <c r="Q25" s="67">
        <v>24255</v>
      </c>
      <c r="R25" s="24">
        <v>21651</v>
      </c>
      <c r="S25" s="67">
        <v>31942</v>
      </c>
      <c r="T25" s="24">
        <v>16591</v>
      </c>
      <c r="U25" s="67">
        <v>21526</v>
      </c>
      <c r="V25" s="26">
        <v>21535</v>
      </c>
      <c r="W25" s="67">
        <v>24921</v>
      </c>
      <c r="X25" s="24">
        <v>85570</v>
      </c>
      <c r="Y25" s="67">
        <v>102644</v>
      </c>
      <c r="Z25" s="73">
        <v>7130.833333333333</v>
      </c>
      <c r="AA25" s="74">
        <v>8553.6666666666661</v>
      </c>
      <c r="AB25" s="75">
        <v>15684.5</v>
      </c>
      <c r="AC25" s="2"/>
      <c r="AD25" s="45"/>
      <c r="AE25" s="46"/>
      <c r="AF25" s="46"/>
      <c r="AG25" s="46">
        <v>1</v>
      </c>
      <c r="AH25" s="46"/>
      <c r="AI25" s="47"/>
      <c r="AJ25" s="38"/>
    </row>
    <row r="26" spans="2:36" ht="14.4" x14ac:dyDescent="0.3">
      <c r="B26" s="17" t="s">
        <v>96</v>
      </c>
      <c r="C26" s="19" t="s">
        <v>96</v>
      </c>
      <c r="D26" s="19" t="s">
        <v>39</v>
      </c>
      <c r="E26" s="19" t="s">
        <v>97</v>
      </c>
      <c r="F26" s="19" t="s">
        <v>41</v>
      </c>
      <c r="G26" s="19" t="s">
        <v>42</v>
      </c>
      <c r="H26" s="18" t="s">
        <v>43</v>
      </c>
      <c r="I26" s="19" t="s">
        <v>61</v>
      </c>
      <c r="J26" s="20" t="s">
        <v>98</v>
      </c>
      <c r="K26" s="20" t="s">
        <v>46</v>
      </c>
      <c r="L26" s="20" t="s">
        <v>29</v>
      </c>
      <c r="M26" s="20" t="s">
        <v>47</v>
      </c>
      <c r="N26" s="23">
        <v>45</v>
      </c>
      <c r="O26" s="11"/>
      <c r="P26" s="21">
        <v>19262</v>
      </c>
      <c r="Q26" s="68">
        <v>56552</v>
      </c>
      <c r="R26" s="21">
        <v>17800</v>
      </c>
      <c r="S26" s="68">
        <v>47317</v>
      </c>
      <c r="T26" s="21">
        <v>11109</v>
      </c>
      <c r="U26" s="68">
        <v>24721</v>
      </c>
      <c r="V26" s="22">
        <v>23962</v>
      </c>
      <c r="W26" s="68">
        <v>74542</v>
      </c>
      <c r="X26" s="21">
        <v>72133</v>
      </c>
      <c r="Y26" s="68">
        <v>203132</v>
      </c>
      <c r="Z26" s="73">
        <v>6011.083333333333</v>
      </c>
      <c r="AA26" s="74">
        <v>16927.666666666668</v>
      </c>
      <c r="AB26" s="75">
        <v>22938.75</v>
      </c>
      <c r="AC26" s="5"/>
      <c r="AD26" s="48"/>
      <c r="AE26" s="49"/>
      <c r="AF26" s="49"/>
      <c r="AG26" s="49"/>
      <c r="AH26" s="49">
        <v>1</v>
      </c>
      <c r="AI26" s="50"/>
      <c r="AJ26" s="39"/>
    </row>
    <row r="27" spans="2:36" ht="14.4" x14ac:dyDescent="0.3">
      <c r="B27" s="17" t="s">
        <v>96</v>
      </c>
      <c r="C27" s="19" t="s">
        <v>96</v>
      </c>
      <c r="D27" s="19" t="s">
        <v>39</v>
      </c>
      <c r="E27" s="19" t="s">
        <v>97</v>
      </c>
      <c r="F27" s="19" t="s">
        <v>99</v>
      </c>
      <c r="G27" s="19" t="s">
        <v>100</v>
      </c>
      <c r="H27" s="19" t="s">
        <v>43</v>
      </c>
      <c r="I27" s="19" t="s">
        <v>101</v>
      </c>
      <c r="J27" s="20" t="s">
        <v>102</v>
      </c>
      <c r="K27" s="20" t="s">
        <v>46</v>
      </c>
      <c r="L27" s="20" t="s">
        <v>29</v>
      </c>
      <c r="M27" s="20" t="s">
        <v>47</v>
      </c>
      <c r="N27" s="20">
        <v>55</v>
      </c>
      <c r="O27" s="12"/>
      <c r="P27" s="24">
        <v>28333</v>
      </c>
      <c r="Q27" s="67">
        <v>74187</v>
      </c>
      <c r="R27" s="24">
        <v>25736</v>
      </c>
      <c r="S27" s="67">
        <v>81167</v>
      </c>
      <c r="T27" s="24">
        <v>21453</v>
      </c>
      <c r="U27" s="67">
        <v>86208</v>
      </c>
      <c r="V27" s="26">
        <v>33640</v>
      </c>
      <c r="W27" s="67">
        <v>98988</v>
      </c>
      <c r="X27" s="24">
        <v>109162</v>
      </c>
      <c r="Y27" s="67">
        <v>340550</v>
      </c>
      <c r="Z27" s="73">
        <v>9096.8333333333339</v>
      </c>
      <c r="AA27" s="74">
        <v>28379.166666666668</v>
      </c>
      <c r="AB27" s="75">
        <v>37476</v>
      </c>
      <c r="AC27" s="2"/>
      <c r="AD27" s="45"/>
      <c r="AE27" s="46"/>
      <c r="AF27" s="46"/>
      <c r="AG27" s="46"/>
      <c r="AH27" s="46">
        <v>1</v>
      </c>
      <c r="AI27" s="47"/>
      <c r="AJ27" s="38"/>
    </row>
    <row r="28" spans="2:36" ht="14.4" x14ac:dyDescent="0.3">
      <c r="B28" s="17" t="s">
        <v>103</v>
      </c>
      <c r="C28" s="19" t="s">
        <v>103</v>
      </c>
      <c r="D28" s="19" t="s">
        <v>39</v>
      </c>
      <c r="E28" s="19" t="s">
        <v>104</v>
      </c>
      <c r="F28" s="19" t="s">
        <v>105</v>
      </c>
      <c r="G28" s="19" t="s">
        <v>42</v>
      </c>
      <c r="H28" s="19" t="s">
        <v>43</v>
      </c>
      <c r="I28" s="19" t="s">
        <v>44</v>
      </c>
      <c r="J28" s="20" t="s">
        <v>106</v>
      </c>
      <c r="K28" s="20" t="s">
        <v>46</v>
      </c>
      <c r="L28" s="20" t="s">
        <v>29</v>
      </c>
      <c r="M28" s="20" t="s">
        <v>47</v>
      </c>
      <c r="N28" s="20">
        <v>30</v>
      </c>
      <c r="O28" s="12"/>
      <c r="P28" s="24">
        <v>7988</v>
      </c>
      <c r="Q28" s="67">
        <v>17842</v>
      </c>
      <c r="R28" s="24">
        <v>6612</v>
      </c>
      <c r="S28" s="67">
        <v>20812</v>
      </c>
      <c r="T28" s="24">
        <v>4535</v>
      </c>
      <c r="U28" s="67">
        <v>15319</v>
      </c>
      <c r="V28" s="26">
        <v>5384</v>
      </c>
      <c r="W28" s="67">
        <v>16375</v>
      </c>
      <c r="X28" s="24">
        <v>24519</v>
      </c>
      <c r="Y28" s="67">
        <v>70348</v>
      </c>
      <c r="Z28" s="73">
        <v>2043.25</v>
      </c>
      <c r="AA28" s="74">
        <v>5862.333333333333</v>
      </c>
      <c r="AB28" s="75">
        <v>7905.583333333333</v>
      </c>
      <c r="AC28" s="2"/>
      <c r="AD28" s="45"/>
      <c r="AE28" s="46"/>
      <c r="AF28" s="46">
        <v>1</v>
      </c>
      <c r="AG28" s="46"/>
      <c r="AH28" s="46"/>
      <c r="AI28" s="47"/>
      <c r="AJ28" s="38"/>
    </row>
    <row r="29" spans="2:36" ht="14.4" x14ac:dyDescent="0.3">
      <c r="B29" s="17" t="s">
        <v>103</v>
      </c>
      <c r="C29" s="19" t="s">
        <v>103</v>
      </c>
      <c r="D29" s="18" t="s">
        <v>39</v>
      </c>
      <c r="E29" s="19" t="s">
        <v>104</v>
      </c>
      <c r="F29" s="19" t="s">
        <v>42</v>
      </c>
      <c r="G29" s="19" t="s">
        <v>42</v>
      </c>
      <c r="H29" s="18" t="s">
        <v>43</v>
      </c>
      <c r="I29" s="19" t="s">
        <v>107</v>
      </c>
      <c r="J29" s="20" t="s">
        <v>108</v>
      </c>
      <c r="K29" s="20" t="s">
        <v>46</v>
      </c>
      <c r="L29" s="20" t="s">
        <v>29</v>
      </c>
      <c r="M29" s="20" t="s">
        <v>53</v>
      </c>
      <c r="N29" s="23">
        <v>40</v>
      </c>
      <c r="O29" s="11" t="s">
        <v>109</v>
      </c>
      <c r="P29" s="21">
        <v>0</v>
      </c>
      <c r="Q29" s="68">
        <v>0</v>
      </c>
      <c r="R29" s="21">
        <v>0</v>
      </c>
      <c r="S29" s="68">
        <v>0</v>
      </c>
      <c r="T29" s="21">
        <v>0</v>
      </c>
      <c r="U29" s="68">
        <v>0</v>
      </c>
      <c r="V29" s="22">
        <v>0</v>
      </c>
      <c r="W29" s="68">
        <v>0</v>
      </c>
      <c r="X29" s="21">
        <v>0</v>
      </c>
      <c r="Y29" s="68">
        <v>0</v>
      </c>
      <c r="Z29" s="73">
        <v>0</v>
      </c>
      <c r="AA29" s="74">
        <v>0</v>
      </c>
      <c r="AB29" s="75">
        <v>0</v>
      </c>
      <c r="AC29" s="2"/>
      <c r="AD29" s="45"/>
      <c r="AE29" s="46">
        <v>1</v>
      </c>
      <c r="AF29" s="46"/>
      <c r="AG29" s="46"/>
      <c r="AH29" s="46"/>
      <c r="AI29" s="47"/>
      <c r="AJ29" s="38"/>
    </row>
    <row r="30" spans="2:36" ht="14.4" x14ac:dyDescent="0.3">
      <c r="B30" s="17" t="s">
        <v>103</v>
      </c>
      <c r="C30" s="19" t="s">
        <v>103</v>
      </c>
      <c r="D30" s="19" t="s">
        <v>39</v>
      </c>
      <c r="E30" s="19" t="s">
        <v>110</v>
      </c>
      <c r="F30" s="19" t="s">
        <v>105</v>
      </c>
      <c r="G30" s="19" t="s">
        <v>111</v>
      </c>
      <c r="H30" s="19" t="s">
        <v>43</v>
      </c>
      <c r="I30" s="19" t="s">
        <v>55</v>
      </c>
      <c r="J30" s="20" t="s">
        <v>112</v>
      </c>
      <c r="K30" s="20" t="s">
        <v>46</v>
      </c>
      <c r="L30" s="20" t="s">
        <v>29</v>
      </c>
      <c r="M30" s="20" t="s">
        <v>53</v>
      </c>
      <c r="N30" s="20">
        <v>30</v>
      </c>
      <c r="O30" s="12"/>
      <c r="P30" s="24">
        <v>297</v>
      </c>
      <c r="Q30" s="67">
        <v>478</v>
      </c>
      <c r="R30" s="24">
        <v>362</v>
      </c>
      <c r="S30" s="67">
        <v>566</v>
      </c>
      <c r="T30" s="24">
        <v>460</v>
      </c>
      <c r="U30" s="67">
        <v>551</v>
      </c>
      <c r="V30" s="26">
        <v>596</v>
      </c>
      <c r="W30" s="67">
        <v>868</v>
      </c>
      <c r="X30" s="24">
        <v>1715</v>
      </c>
      <c r="Y30" s="67">
        <v>2463</v>
      </c>
      <c r="Z30" s="73">
        <v>142.91666666666666</v>
      </c>
      <c r="AA30" s="74">
        <v>205.25</v>
      </c>
      <c r="AB30" s="75">
        <v>348.16666666666663</v>
      </c>
      <c r="AC30" s="2"/>
      <c r="AD30" s="129"/>
      <c r="AE30" s="130"/>
      <c r="AF30" s="130"/>
      <c r="AG30" s="130"/>
      <c r="AH30" s="130"/>
      <c r="AI30" s="131"/>
      <c r="AJ30" s="132"/>
    </row>
    <row r="31" spans="2:36" ht="14.4" x14ac:dyDescent="0.3">
      <c r="B31" s="17" t="s">
        <v>103</v>
      </c>
      <c r="C31" s="19" t="s">
        <v>103</v>
      </c>
      <c r="D31" s="19" t="s">
        <v>39</v>
      </c>
      <c r="E31" s="19" t="s">
        <v>110</v>
      </c>
      <c r="F31" s="19" t="s">
        <v>113</v>
      </c>
      <c r="G31" s="19" t="s">
        <v>114</v>
      </c>
      <c r="H31" s="19" t="s">
        <v>43</v>
      </c>
      <c r="I31" s="19" t="s">
        <v>55</v>
      </c>
      <c r="J31" s="20" t="s">
        <v>115</v>
      </c>
      <c r="K31" s="20" t="s">
        <v>46</v>
      </c>
      <c r="L31" s="20" t="s">
        <v>29</v>
      </c>
      <c r="M31" s="20" t="s">
        <v>53</v>
      </c>
      <c r="N31" s="20">
        <v>30</v>
      </c>
      <c r="O31" s="12"/>
      <c r="P31" s="24">
        <v>203</v>
      </c>
      <c r="Q31" s="67">
        <v>210</v>
      </c>
      <c r="R31" s="24">
        <v>73</v>
      </c>
      <c r="S31" s="67">
        <v>361</v>
      </c>
      <c r="T31" s="24">
        <v>300</v>
      </c>
      <c r="U31" s="67">
        <v>130</v>
      </c>
      <c r="V31" s="26">
        <v>209</v>
      </c>
      <c r="W31" s="67">
        <v>441</v>
      </c>
      <c r="X31" s="24">
        <v>785</v>
      </c>
      <c r="Y31" s="67">
        <v>1142</v>
      </c>
      <c r="Z31" s="73">
        <v>65.416666666666671</v>
      </c>
      <c r="AA31" s="74">
        <v>95.166666666666671</v>
      </c>
      <c r="AB31" s="75">
        <v>160.58333333333334</v>
      </c>
      <c r="AC31" s="2"/>
      <c r="AD31" s="129"/>
      <c r="AE31" s="130"/>
      <c r="AF31" s="130"/>
      <c r="AG31" s="130"/>
      <c r="AH31" s="130"/>
      <c r="AI31" s="131"/>
      <c r="AJ31" s="132"/>
    </row>
    <row r="32" spans="2:36" ht="14.4" x14ac:dyDescent="0.3">
      <c r="B32" s="17" t="s">
        <v>103</v>
      </c>
      <c r="C32" s="19" t="s">
        <v>103</v>
      </c>
      <c r="D32" s="18" t="s">
        <v>39</v>
      </c>
      <c r="E32" s="19" t="s">
        <v>110</v>
      </c>
      <c r="F32" s="19" t="s">
        <v>105</v>
      </c>
      <c r="G32" s="19" t="s">
        <v>116</v>
      </c>
      <c r="H32" s="18" t="s">
        <v>43</v>
      </c>
      <c r="I32" s="19" t="s">
        <v>55</v>
      </c>
      <c r="J32" s="20" t="s">
        <v>117</v>
      </c>
      <c r="K32" s="20" t="s">
        <v>46</v>
      </c>
      <c r="L32" s="20" t="s">
        <v>29</v>
      </c>
      <c r="M32" s="20" t="s">
        <v>53</v>
      </c>
      <c r="N32" s="20">
        <v>30</v>
      </c>
      <c r="O32" s="11"/>
      <c r="P32" s="21">
        <v>146</v>
      </c>
      <c r="Q32" s="68">
        <v>552</v>
      </c>
      <c r="R32" s="21">
        <v>293</v>
      </c>
      <c r="S32" s="68">
        <v>23</v>
      </c>
      <c r="T32" s="21">
        <v>227</v>
      </c>
      <c r="U32" s="68">
        <v>662</v>
      </c>
      <c r="V32" s="22">
        <v>321</v>
      </c>
      <c r="W32" s="68">
        <v>628</v>
      </c>
      <c r="X32" s="21">
        <v>987</v>
      </c>
      <c r="Y32" s="68">
        <v>1865</v>
      </c>
      <c r="Z32" s="73">
        <v>82.25</v>
      </c>
      <c r="AA32" s="74">
        <v>155.41666666666666</v>
      </c>
      <c r="AB32" s="75">
        <v>237.66666666666666</v>
      </c>
      <c r="AC32" s="2"/>
      <c r="AD32" s="129"/>
      <c r="AE32" s="130"/>
      <c r="AF32" s="130"/>
      <c r="AG32" s="130"/>
      <c r="AH32" s="130"/>
      <c r="AI32" s="131"/>
      <c r="AJ32" s="132"/>
    </row>
    <row r="33" spans="2:36" ht="14.4" x14ac:dyDescent="0.3">
      <c r="B33" s="17" t="s">
        <v>103</v>
      </c>
      <c r="C33" s="19" t="s">
        <v>103</v>
      </c>
      <c r="D33" s="19" t="s">
        <v>39</v>
      </c>
      <c r="E33" s="19" t="s">
        <v>110</v>
      </c>
      <c r="F33" s="19" t="s">
        <v>41</v>
      </c>
      <c r="G33" s="19" t="s">
        <v>118</v>
      </c>
      <c r="H33" s="18" t="s">
        <v>43</v>
      </c>
      <c r="I33" s="19" t="s">
        <v>55</v>
      </c>
      <c r="J33" s="20" t="s">
        <v>119</v>
      </c>
      <c r="K33" s="20" t="s">
        <v>46</v>
      </c>
      <c r="L33" s="20" t="s">
        <v>29</v>
      </c>
      <c r="M33" s="20" t="s">
        <v>53</v>
      </c>
      <c r="N33" s="20">
        <v>30</v>
      </c>
      <c r="O33" s="11"/>
      <c r="P33" s="21">
        <v>572</v>
      </c>
      <c r="Q33" s="68">
        <v>1626</v>
      </c>
      <c r="R33" s="21">
        <v>101</v>
      </c>
      <c r="S33" s="68">
        <v>651</v>
      </c>
      <c r="T33" s="21">
        <v>57</v>
      </c>
      <c r="U33" s="68">
        <v>109</v>
      </c>
      <c r="V33" s="22">
        <v>199</v>
      </c>
      <c r="W33" s="68">
        <v>123</v>
      </c>
      <c r="X33" s="21">
        <v>929</v>
      </c>
      <c r="Y33" s="68">
        <v>2509</v>
      </c>
      <c r="Z33" s="73">
        <v>77.416666666666671</v>
      </c>
      <c r="AA33" s="74">
        <v>209.08333333333334</v>
      </c>
      <c r="AB33" s="75">
        <v>286.5</v>
      </c>
      <c r="AC33" s="5"/>
      <c r="AD33" s="133"/>
      <c r="AE33" s="134"/>
      <c r="AF33" s="134"/>
      <c r="AG33" s="134"/>
      <c r="AH33" s="134"/>
      <c r="AI33" s="135"/>
      <c r="AJ33" s="136"/>
    </row>
    <row r="34" spans="2:36" ht="14.4" x14ac:dyDescent="0.3">
      <c r="B34" s="17" t="s">
        <v>103</v>
      </c>
      <c r="C34" s="19" t="s">
        <v>103</v>
      </c>
      <c r="D34" s="19" t="s">
        <v>39</v>
      </c>
      <c r="E34" s="19" t="s">
        <v>110</v>
      </c>
      <c r="F34" s="19" t="s">
        <v>41</v>
      </c>
      <c r="G34" s="19" t="s">
        <v>42</v>
      </c>
      <c r="H34" s="18" t="s">
        <v>43</v>
      </c>
      <c r="I34" s="19" t="s">
        <v>44</v>
      </c>
      <c r="J34" s="20" t="s">
        <v>120</v>
      </c>
      <c r="K34" s="20" t="s">
        <v>46</v>
      </c>
      <c r="L34" s="20" t="s">
        <v>29</v>
      </c>
      <c r="M34" s="20" t="s">
        <v>47</v>
      </c>
      <c r="N34" s="20">
        <v>30</v>
      </c>
      <c r="O34" s="11"/>
      <c r="P34" s="21">
        <v>3043</v>
      </c>
      <c r="Q34" s="68">
        <v>19144</v>
      </c>
      <c r="R34" s="21">
        <v>3875</v>
      </c>
      <c r="S34" s="68">
        <v>20166</v>
      </c>
      <c r="T34" s="21">
        <v>2492</v>
      </c>
      <c r="U34" s="68">
        <v>9578</v>
      </c>
      <c r="V34" s="22">
        <v>3987</v>
      </c>
      <c r="W34" s="68">
        <v>8878</v>
      </c>
      <c r="X34" s="21">
        <v>13397</v>
      </c>
      <c r="Y34" s="68">
        <v>57766</v>
      </c>
      <c r="Z34" s="73">
        <v>1116.4166666666667</v>
      </c>
      <c r="AA34" s="74">
        <v>4813.833333333333</v>
      </c>
      <c r="AB34" s="75">
        <v>5930.25</v>
      </c>
      <c r="AC34" s="5"/>
      <c r="AD34" s="48"/>
      <c r="AE34" s="49"/>
      <c r="AF34" s="49">
        <v>1</v>
      </c>
      <c r="AG34" s="49"/>
      <c r="AH34" s="49"/>
      <c r="AI34" s="50"/>
      <c r="AJ34" s="39"/>
    </row>
    <row r="35" spans="2:36" ht="14.4" x14ac:dyDescent="0.3">
      <c r="B35" s="17" t="s">
        <v>103</v>
      </c>
      <c r="C35" s="19" t="s">
        <v>103</v>
      </c>
      <c r="D35" s="19" t="s">
        <v>39</v>
      </c>
      <c r="E35" s="19" t="s">
        <v>110</v>
      </c>
      <c r="F35" s="19" t="s">
        <v>105</v>
      </c>
      <c r="G35" s="19" t="s">
        <v>121</v>
      </c>
      <c r="H35" s="19" t="s">
        <v>43</v>
      </c>
      <c r="I35" s="19" t="s">
        <v>44</v>
      </c>
      <c r="J35" s="20" t="s">
        <v>122</v>
      </c>
      <c r="K35" s="20" t="s">
        <v>46</v>
      </c>
      <c r="L35" s="20" t="s">
        <v>29</v>
      </c>
      <c r="M35" s="20" t="s">
        <v>47</v>
      </c>
      <c r="N35" s="20">
        <v>30</v>
      </c>
      <c r="O35" s="12"/>
      <c r="P35" s="24">
        <v>5904</v>
      </c>
      <c r="Q35" s="67">
        <v>16396</v>
      </c>
      <c r="R35" s="24">
        <v>6141</v>
      </c>
      <c r="S35" s="67">
        <v>13409</v>
      </c>
      <c r="T35" s="24">
        <v>690</v>
      </c>
      <c r="U35" s="67">
        <v>1208</v>
      </c>
      <c r="V35" s="26">
        <v>2196</v>
      </c>
      <c r="W35" s="67">
        <v>5431</v>
      </c>
      <c r="X35" s="24">
        <v>14931</v>
      </c>
      <c r="Y35" s="67">
        <v>36444</v>
      </c>
      <c r="Z35" s="73">
        <v>1244.25</v>
      </c>
      <c r="AA35" s="74">
        <v>3037</v>
      </c>
      <c r="AB35" s="75">
        <v>4281.25</v>
      </c>
      <c r="AC35" s="2"/>
      <c r="AD35" s="45"/>
      <c r="AE35" s="46"/>
      <c r="AF35" s="46">
        <v>1</v>
      </c>
      <c r="AG35" s="46"/>
      <c r="AH35" s="46"/>
      <c r="AI35" s="47"/>
      <c r="AJ35" s="38"/>
    </row>
    <row r="36" spans="2:36" ht="14.4" x14ac:dyDescent="0.3">
      <c r="B36" s="17" t="s">
        <v>103</v>
      </c>
      <c r="C36" s="19" t="s">
        <v>103</v>
      </c>
      <c r="D36" s="18" t="s">
        <v>39</v>
      </c>
      <c r="E36" s="19" t="s">
        <v>110</v>
      </c>
      <c r="F36" s="19" t="s">
        <v>41</v>
      </c>
      <c r="G36" s="19" t="s">
        <v>42</v>
      </c>
      <c r="H36" s="18" t="s">
        <v>43</v>
      </c>
      <c r="I36" s="19" t="s">
        <v>61</v>
      </c>
      <c r="J36" s="20" t="s">
        <v>123</v>
      </c>
      <c r="K36" s="20" t="s">
        <v>46</v>
      </c>
      <c r="L36" s="20" t="s">
        <v>29</v>
      </c>
      <c r="M36" s="20" t="s">
        <v>47</v>
      </c>
      <c r="N36" s="23">
        <v>45</v>
      </c>
      <c r="O36" s="11"/>
      <c r="P36" s="21">
        <v>20788</v>
      </c>
      <c r="Q36" s="68">
        <v>38337</v>
      </c>
      <c r="R36" s="21">
        <v>20862</v>
      </c>
      <c r="S36" s="68">
        <v>71429</v>
      </c>
      <c r="T36" s="21">
        <v>13160</v>
      </c>
      <c r="U36" s="68">
        <v>20987</v>
      </c>
      <c r="V36" s="22">
        <v>22892</v>
      </c>
      <c r="W36" s="68">
        <v>67522</v>
      </c>
      <c r="X36" s="21">
        <v>77702</v>
      </c>
      <c r="Y36" s="68">
        <v>198275</v>
      </c>
      <c r="Z36" s="73">
        <v>6475.166666666667</v>
      </c>
      <c r="AA36" s="74">
        <v>16522.916666666668</v>
      </c>
      <c r="AB36" s="75">
        <v>22998.083333333336</v>
      </c>
      <c r="AC36" s="2"/>
      <c r="AD36" s="45"/>
      <c r="AE36" s="46"/>
      <c r="AF36" s="46"/>
      <c r="AG36" s="46">
        <v>1</v>
      </c>
      <c r="AH36" s="46"/>
      <c r="AI36" s="47"/>
      <c r="AJ36" s="38"/>
    </row>
    <row r="37" spans="2:36" ht="14.4" x14ac:dyDescent="0.3">
      <c r="B37" s="17" t="s">
        <v>103</v>
      </c>
      <c r="C37" s="19" t="s">
        <v>103</v>
      </c>
      <c r="D37" s="19" t="s">
        <v>39</v>
      </c>
      <c r="E37" s="19" t="s">
        <v>110</v>
      </c>
      <c r="F37" s="19" t="s">
        <v>42</v>
      </c>
      <c r="G37" s="19" t="s">
        <v>42</v>
      </c>
      <c r="H37" s="19" t="s">
        <v>43</v>
      </c>
      <c r="I37" s="19" t="s">
        <v>61</v>
      </c>
      <c r="J37" s="20" t="s">
        <v>124</v>
      </c>
      <c r="K37" s="20" t="s">
        <v>46</v>
      </c>
      <c r="L37" s="20" t="s">
        <v>29</v>
      </c>
      <c r="M37" s="20" t="s">
        <v>47</v>
      </c>
      <c r="N37" s="23">
        <v>45</v>
      </c>
      <c r="O37" s="12"/>
      <c r="P37" s="24">
        <v>21991</v>
      </c>
      <c r="Q37" s="67">
        <v>47679</v>
      </c>
      <c r="R37" s="24">
        <v>24830</v>
      </c>
      <c r="S37" s="67">
        <v>60856</v>
      </c>
      <c r="T37" s="24">
        <v>18009</v>
      </c>
      <c r="U37" s="67">
        <v>42478</v>
      </c>
      <c r="V37" s="26">
        <v>18775</v>
      </c>
      <c r="W37" s="67">
        <v>75131</v>
      </c>
      <c r="X37" s="24">
        <v>83605</v>
      </c>
      <c r="Y37" s="67">
        <v>226144</v>
      </c>
      <c r="Z37" s="73">
        <v>6967.083333333333</v>
      </c>
      <c r="AA37" s="74">
        <v>18845.333333333332</v>
      </c>
      <c r="AB37" s="75">
        <v>25812.416666666664</v>
      </c>
      <c r="AC37" s="2"/>
      <c r="AD37" s="45"/>
      <c r="AE37" s="46"/>
      <c r="AF37" s="46"/>
      <c r="AG37" s="46">
        <v>1</v>
      </c>
      <c r="AH37" s="46"/>
      <c r="AI37" s="47"/>
      <c r="AJ37" s="38"/>
    </row>
    <row r="38" spans="2:36" ht="14.4" x14ac:dyDescent="0.3">
      <c r="B38" s="17" t="s">
        <v>125</v>
      </c>
      <c r="C38" s="19" t="s">
        <v>125</v>
      </c>
      <c r="D38" s="18" t="s">
        <v>39</v>
      </c>
      <c r="E38" s="19" t="s">
        <v>126</v>
      </c>
      <c r="F38" s="19" t="s">
        <v>41</v>
      </c>
      <c r="G38" s="19" t="s">
        <v>42</v>
      </c>
      <c r="H38" s="18" t="s">
        <v>43</v>
      </c>
      <c r="I38" s="19" t="s">
        <v>55</v>
      </c>
      <c r="J38" s="20" t="s">
        <v>127</v>
      </c>
      <c r="K38" s="20" t="s">
        <v>46</v>
      </c>
      <c r="L38" s="20" t="s">
        <v>29</v>
      </c>
      <c r="M38" s="20" t="s">
        <v>53</v>
      </c>
      <c r="N38" s="20">
        <v>30</v>
      </c>
      <c r="O38" s="11"/>
      <c r="P38" s="21">
        <v>806</v>
      </c>
      <c r="Q38" s="68">
        <v>1326</v>
      </c>
      <c r="R38" s="21">
        <v>623</v>
      </c>
      <c r="S38" s="68">
        <v>1242</v>
      </c>
      <c r="T38" s="21">
        <v>793</v>
      </c>
      <c r="U38" s="68">
        <v>1354</v>
      </c>
      <c r="V38" s="22">
        <v>298</v>
      </c>
      <c r="W38" s="68">
        <v>647</v>
      </c>
      <c r="X38" s="21">
        <v>2520</v>
      </c>
      <c r="Y38" s="68">
        <v>4569</v>
      </c>
      <c r="Z38" s="73">
        <v>210</v>
      </c>
      <c r="AA38" s="74">
        <v>380.75</v>
      </c>
      <c r="AB38" s="75">
        <v>590.75</v>
      </c>
      <c r="AC38" s="2"/>
      <c r="AD38" s="129"/>
      <c r="AE38" s="130"/>
      <c r="AF38" s="130"/>
      <c r="AG38" s="130"/>
      <c r="AH38" s="130"/>
      <c r="AI38" s="131"/>
      <c r="AJ38" s="132"/>
    </row>
    <row r="39" spans="2:36" ht="14.4" x14ac:dyDescent="0.3">
      <c r="B39" s="17" t="s">
        <v>125</v>
      </c>
      <c r="C39" s="19" t="s">
        <v>125</v>
      </c>
      <c r="D39" s="19" t="s">
        <v>39</v>
      </c>
      <c r="E39" s="19" t="s">
        <v>126</v>
      </c>
      <c r="F39" s="19"/>
      <c r="G39" s="19" t="s">
        <v>42</v>
      </c>
      <c r="H39" s="18" t="s">
        <v>43</v>
      </c>
      <c r="I39" s="19" t="s">
        <v>55</v>
      </c>
      <c r="J39" s="20" t="s">
        <v>128</v>
      </c>
      <c r="K39" s="20" t="s">
        <v>46</v>
      </c>
      <c r="L39" s="20" t="s">
        <v>29</v>
      </c>
      <c r="M39" s="20" t="s">
        <v>53</v>
      </c>
      <c r="N39" s="20">
        <v>30</v>
      </c>
      <c r="O39" s="11"/>
      <c r="P39" s="21">
        <v>1284</v>
      </c>
      <c r="Q39" s="68">
        <v>3728</v>
      </c>
      <c r="R39" s="21">
        <v>2453</v>
      </c>
      <c r="S39" s="68">
        <v>6018</v>
      </c>
      <c r="T39" s="21">
        <v>596</v>
      </c>
      <c r="U39" s="68">
        <v>899</v>
      </c>
      <c r="V39" s="22">
        <v>191</v>
      </c>
      <c r="W39" s="68">
        <v>560</v>
      </c>
      <c r="X39" s="21">
        <v>4524</v>
      </c>
      <c r="Y39" s="68">
        <v>11205</v>
      </c>
      <c r="Z39" s="73">
        <v>377</v>
      </c>
      <c r="AA39" s="74">
        <v>933.75</v>
      </c>
      <c r="AB39" s="75">
        <v>1310.75</v>
      </c>
      <c r="AC39" s="5"/>
      <c r="AD39" s="48"/>
      <c r="AE39" s="49"/>
      <c r="AF39" s="49">
        <v>1</v>
      </c>
      <c r="AG39" s="49"/>
      <c r="AH39" s="49"/>
      <c r="AI39" s="50"/>
      <c r="AJ39" s="39"/>
    </row>
    <row r="40" spans="2:36" ht="14.4" x14ac:dyDescent="0.3">
      <c r="B40" s="17" t="s">
        <v>125</v>
      </c>
      <c r="C40" s="19" t="s">
        <v>125</v>
      </c>
      <c r="D40" s="19" t="s">
        <v>39</v>
      </c>
      <c r="E40" s="19" t="s">
        <v>126</v>
      </c>
      <c r="F40" s="19" t="s">
        <v>129</v>
      </c>
      <c r="G40" s="19" t="s">
        <v>42</v>
      </c>
      <c r="H40" s="19" t="s">
        <v>43</v>
      </c>
      <c r="I40" s="19" t="s">
        <v>61</v>
      </c>
      <c r="J40" s="20" t="s">
        <v>130</v>
      </c>
      <c r="K40" s="20" t="s">
        <v>46</v>
      </c>
      <c r="L40" s="20" t="s">
        <v>29</v>
      </c>
      <c r="M40" s="20" t="s">
        <v>47</v>
      </c>
      <c r="N40" s="23">
        <v>45</v>
      </c>
      <c r="O40" s="12"/>
      <c r="P40" s="24">
        <v>13675</v>
      </c>
      <c r="Q40" s="67">
        <v>24973</v>
      </c>
      <c r="R40" s="24">
        <v>12273</v>
      </c>
      <c r="S40" s="67">
        <v>21581</v>
      </c>
      <c r="T40" s="24">
        <v>11532</v>
      </c>
      <c r="U40" s="67">
        <v>14363</v>
      </c>
      <c r="V40" s="26">
        <v>13239</v>
      </c>
      <c r="W40" s="67">
        <v>22906</v>
      </c>
      <c r="X40" s="24">
        <v>50719</v>
      </c>
      <c r="Y40" s="67">
        <v>83823</v>
      </c>
      <c r="Z40" s="73">
        <v>4226.583333333333</v>
      </c>
      <c r="AA40" s="74">
        <v>6985.25</v>
      </c>
      <c r="AB40" s="75">
        <v>11211.833333333332</v>
      </c>
      <c r="AC40" s="2"/>
      <c r="AD40" s="45"/>
      <c r="AE40" s="46"/>
      <c r="AF40" s="46"/>
      <c r="AG40" s="46">
        <v>1</v>
      </c>
      <c r="AH40" s="46"/>
      <c r="AI40" s="47"/>
      <c r="AJ40" s="38"/>
    </row>
    <row r="41" spans="2:36" ht="14.4" x14ac:dyDescent="0.3">
      <c r="B41" s="17" t="s">
        <v>125</v>
      </c>
      <c r="C41" s="19" t="s">
        <v>125</v>
      </c>
      <c r="D41" s="19" t="s">
        <v>39</v>
      </c>
      <c r="E41" s="19" t="s">
        <v>72</v>
      </c>
      <c r="F41" s="19"/>
      <c r="G41" s="19"/>
      <c r="H41" s="19" t="s">
        <v>43</v>
      </c>
      <c r="I41" s="19" t="s">
        <v>55</v>
      </c>
      <c r="J41" s="20" t="s">
        <v>131</v>
      </c>
      <c r="K41" s="20" t="s">
        <v>46</v>
      </c>
      <c r="L41" s="20" t="s">
        <v>29</v>
      </c>
      <c r="M41" s="20" t="s">
        <v>53</v>
      </c>
      <c r="N41" s="20">
        <v>30</v>
      </c>
      <c r="O41" s="12"/>
      <c r="P41" s="24">
        <v>1245</v>
      </c>
      <c r="Q41" s="67">
        <v>1988</v>
      </c>
      <c r="R41" s="24">
        <v>762</v>
      </c>
      <c r="S41" s="67">
        <v>2349</v>
      </c>
      <c r="T41" s="24">
        <v>1471</v>
      </c>
      <c r="U41" s="67">
        <v>1834</v>
      </c>
      <c r="V41" s="26">
        <v>457</v>
      </c>
      <c r="W41" s="67">
        <v>1637</v>
      </c>
      <c r="X41" s="24">
        <v>3935</v>
      </c>
      <c r="Y41" s="67">
        <v>7808</v>
      </c>
      <c r="Z41" s="73">
        <v>327.91666666666669</v>
      </c>
      <c r="AA41" s="74">
        <v>650.66666666666663</v>
      </c>
      <c r="AB41" s="75">
        <v>978.58333333333326</v>
      </c>
      <c r="AC41" s="2"/>
      <c r="AD41" s="45"/>
      <c r="AE41" s="46">
        <v>1</v>
      </c>
      <c r="AF41" s="46"/>
      <c r="AG41" s="46"/>
      <c r="AH41" s="46"/>
      <c r="AI41" s="47"/>
      <c r="AJ41" s="38"/>
    </row>
    <row r="42" spans="2:36" ht="14.4" x14ac:dyDescent="0.3">
      <c r="B42" s="17" t="s">
        <v>132</v>
      </c>
      <c r="C42" s="19" t="s">
        <v>132</v>
      </c>
      <c r="D42" s="19" t="s">
        <v>133</v>
      </c>
      <c r="E42" s="19" t="s">
        <v>134</v>
      </c>
      <c r="F42" s="19" t="s">
        <v>41</v>
      </c>
      <c r="G42" s="19" t="s">
        <v>42</v>
      </c>
      <c r="H42" s="18" t="s">
        <v>43</v>
      </c>
      <c r="I42" s="19" t="s">
        <v>44</v>
      </c>
      <c r="J42" s="20" t="s">
        <v>135</v>
      </c>
      <c r="K42" s="20" t="s">
        <v>46</v>
      </c>
      <c r="L42" s="20" t="s">
        <v>29</v>
      </c>
      <c r="M42" s="20" t="s">
        <v>47</v>
      </c>
      <c r="N42" s="20">
        <v>30</v>
      </c>
      <c r="O42" s="11"/>
      <c r="P42" s="21">
        <v>19817</v>
      </c>
      <c r="Q42" s="68">
        <v>22184</v>
      </c>
      <c r="R42" s="21">
        <v>15407</v>
      </c>
      <c r="S42" s="68">
        <v>20195</v>
      </c>
      <c r="T42" s="21">
        <v>7482</v>
      </c>
      <c r="U42" s="68">
        <v>12765</v>
      </c>
      <c r="V42" s="22">
        <v>15256</v>
      </c>
      <c r="W42" s="68">
        <v>20009</v>
      </c>
      <c r="X42" s="21">
        <v>57962</v>
      </c>
      <c r="Y42" s="68">
        <v>75153</v>
      </c>
      <c r="Z42" s="73">
        <v>4830.166666666667</v>
      </c>
      <c r="AA42" s="74">
        <v>6262.75</v>
      </c>
      <c r="AB42" s="75">
        <v>11092.916666666668</v>
      </c>
      <c r="AC42" s="5"/>
      <c r="AD42" s="48"/>
      <c r="AE42" s="49"/>
      <c r="AF42" s="49"/>
      <c r="AG42" s="49">
        <v>1</v>
      </c>
      <c r="AH42" s="49"/>
      <c r="AI42" s="50"/>
      <c r="AJ42" s="39"/>
    </row>
    <row r="43" spans="2:36" ht="14.4" x14ac:dyDescent="0.3">
      <c r="B43" s="17" t="s">
        <v>132</v>
      </c>
      <c r="C43" s="19" t="s">
        <v>132</v>
      </c>
      <c r="D43" s="19" t="s">
        <v>133</v>
      </c>
      <c r="E43" s="19" t="s">
        <v>136</v>
      </c>
      <c r="F43" s="19" t="s">
        <v>41</v>
      </c>
      <c r="G43" s="19" t="s">
        <v>42</v>
      </c>
      <c r="H43" s="18" t="s">
        <v>43</v>
      </c>
      <c r="I43" s="19" t="s">
        <v>44</v>
      </c>
      <c r="J43" s="20" t="s">
        <v>137</v>
      </c>
      <c r="K43" s="20" t="s">
        <v>46</v>
      </c>
      <c r="L43" s="20" t="s">
        <v>29</v>
      </c>
      <c r="M43" s="20" t="s">
        <v>47</v>
      </c>
      <c r="N43" s="20">
        <v>30</v>
      </c>
      <c r="O43" s="11"/>
      <c r="P43" s="21">
        <v>0</v>
      </c>
      <c r="Q43" s="68">
        <v>0</v>
      </c>
      <c r="R43" s="21">
        <v>0</v>
      </c>
      <c r="S43" s="68">
        <v>0</v>
      </c>
      <c r="T43" s="21">
        <v>0</v>
      </c>
      <c r="U43" s="68">
        <v>0</v>
      </c>
      <c r="V43" s="22">
        <v>0</v>
      </c>
      <c r="W43" s="68">
        <v>0</v>
      </c>
      <c r="X43" s="21">
        <v>0</v>
      </c>
      <c r="Y43" s="68">
        <v>0</v>
      </c>
      <c r="Z43" s="73">
        <v>0</v>
      </c>
      <c r="AA43" s="74">
        <v>0</v>
      </c>
      <c r="AB43" s="75">
        <v>0</v>
      </c>
      <c r="AC43" s="5"/>
      <c r="AD43" s="48"/>
      <c r="AE43" s="49"/>
      <c r="AF43" s="49">
        <v>1</v>
      </c>
      <c r="AG43" s="49"/>
      <c r="AH43" s="49"/>
      <c r="AI43" s="50"/>
      <c r="AJ43" s="39"/>
    </row>
    <row r="44" spans="2:36" ht="14.4" x14ac:dyDescent="0.3">
      <c r="B44" s="17" t="s">
        <v>132</v>
      </c>
      <c r="C44" s="19" t="s">
        <v>132</v>
      </c>
      <c r="D44" s="19" t="s">
        <v>133</v>
      </c>
      <c r="E44" s="19" t="s">
        <v>138</v>
      </c>
      <c r="F44" s="19" t="s">
        <v>41</v>
      </c>
      <c r="G44" s="19"/>
      <c r="H44" s="18" t="s">
        <v>43</v>
      </c>
      <c r="I44" s="19" t="s">
        <v>61</v>
      </c>
      <c r="J44" s="20" t="s">
        <v>139</v>
      </c>
      <c r="K44" s="20" t="s">
        <v>46</v>
      </c>
      <c r="L44" s="20" t="s">
        <v>29</v>
      </c>
      <c r="M44" s="20" t="s">
        <v>47</v>
      </c>
      <c r="N44" s="23">
        <v>45</v>
      </c>
      <c r="O44" s="11"/>
      <c r="P44" s="21">
        <v>26140</v>
      </c>
      <c r="Q44" s="68">
        <v>3433</v>
      </c>
      <c r="R44" s="21">
        <v>29653</v>
      </c>
      <c r="S44" s="68">
        <v>7923</v>
      </c>
      <c r="T44" s="21">
        <v>15824</v>
      </c>
      <c r="U44" s="68">
        <v>7828</v>
      </c>
      <c r="V44" s="22">
        <v>32499</v>
      </c>
      <c r="W44" s="68">
        <v>12992</v>
      </c>
      <c r="X44" s="21">
        <v>104116</v>
      </c>
      <c r="Y44" s="68">
        <v>32176</v>
      </c>
      <c r="Z44" s="73">
        <v>8676.3333333333339</v>
      </c>
      <c r="AA44" s="74">
        <v>2681.3333333333335</v>
      </c>
      <c r="AB44" s="75">
        <v>11357.666666666668</v>
      </c>
      <c r="AC44" s="5"/>
      <c r="AD44" s="48"/>
      <c r="AE44" s="49"/>
      <c r="AF44" s="49"/>
      <c r="AG44" s="49">
        <v>1</v>
      </c>
      <c r="AH44" s="49"/>
      <c r="AI44" s="50"/>
      <c r="AJ44" s="39"/>
    </row>
    <row r="45" spans="2:36" ht="14.4" x14ac:dyDescent="0.3">
      <c r="B45" s="17" t="s">
        <v>140</v>
      </c>
      <c r="C45" s="19" t="s">
        <v>140</v>
      </c>
      <c r="D45" s="19" t="s">
        <v>39</v>
      </c>
      <c r="E45" s="19" t="s">
        <v>141</v>
      </c>
      <c r="F45" s="19" t="s">
        <v>41</v>
      </c>
      <c r="G45" s="19" t="s">
        <v>42</v>
      </c>
      <c r="H45" s="19" t="s">
        <v>43</v>
      </c>
      <c r="I45" s="19" t="s">
        <v>55</v>
      </c>
      <c r="J45" s="20" t="s">
        <v>142</v>
      </c>
      <c r="K45" s="20" t="s">
        <v>46</v>
      </c>
      <c r="L45" s="20" t="s">
        <v>29</v>
      </c>
      <c r="M45" s="20" t="s">
        <v>53</v>
      </c>
      <c r="N45" s="20">
        <v>30</v>
      </c>
      <c r="O45" s="12"/>
      <c r="P45" s="24">
        <v>470</v>
      </c>
      <c r="Q45" s="67">
        <v>2745</v>
      </c>
      <c r="R45" s="24">
        <v>630</v>
      </c>
      <c r="S45" s="67">
        <v>4391</v>
      </c>
      <c r="T45" s="24">
        <v>1654</v>
      </c>
      <c r="U45" s="67">
        <v>2929</v>
      </c>
      <c r="V45" s="26">
        <v>1199</v>
      </c>
      <c r="W45" s="67">
        <v>4601</v>
      </c>
      <c r="X45" s="24">
        <v>3953</v>
      </c>
      <c r="Y45" s="67">
        <v>14666</v>
      </c>
      <c r="Z45" s="73">
        <v>329.41666666666669</v>
      </c>
      <c r="AA45" s="74">
        <v>1222.1666666666667</v>
      </c>
      <c r="AB45" s="75">
        <v>1551.5833333333335</v>
      </c>
      <c r="AC45" s="2"/>
      <c r="AD45" s="45"/>
      <c r="AE45" s="46">
        <v>1</v>
      </c>
      <c r="AF45" s="46"/>
      <c r="AG45" s="46"/>
      <c r="AH45" s="46"/>
      <c r="AI45" s="47"/>
      <c r="AJ45" s="38"/>
    </row>
    <row r="46" spans="2:36" ht="14.4" x14ac:dyDescent="0.3">
      <c r="B46" s="17" t="s">
        <v>140</v>
      </c>
      <c r="C46" s="19" t="s">
        <v>140</v>
      </c>
      <c r="D46" s="19" t="s">
        <v>39</v>
      </c>
      <c r="E46" s="19" t="s">
        <v>141</v>
      </c>
      <c r="F46" s="19" t="s">
        <v>41</v>
      </c>
      <c r="G46" s="19" t="s">
        <v>143</v>
      </c>
      <c r="H46" s="18" t="s">
        <v>43</v>
      </c>
      <c r="I46" s="19" t="s">
        <v>44</v>
      </c>
      <c r="J46" s="20" t="s">
        <v>144</v>
      </c>
      <c r="K46" s="20" t="s">
        <v>46</v>
      </c>
      <c r="L46" s="20" t="s">
        <v>29</v>
      </c>
      <c r="M46" s="20" t="s">
        <v>47</v>
      </c>
      <c r="N46" s="20">
        <v>30</v>
      </c>
      <c r="O46" s="11"/>
      <c r="P46" s="21">
        <v>13755</v>
      </c>
      <c r="Q46" s="68">
        <v>34732</v>
      </c>
      <c r="R46" s="21">
        <v>9940</v>
      </c>
      <c r="S46" s="68">
        <v>28591</v>
      </c>
      <c r="T46" s="21">
        <v>10731</v>
      </c>
      <c r="U46" s="68">
        <v>25082</v>
      </c>
      <c r="V46" s="22">
        <v>14743</v>
      </c>
      <c r="W46" s="68">
        <v>29213</v>
      </c>
      <c r="X46" s="21">
        <v>49169</v>
      </c>
      <c r="Y46" s="68">
        <v>117618</v>
      </c>
      <c r="Z46" s="73">
        <v>4097.416666666667</v>
      </c>
      <c r="AA46" s="74">
        <v>9801.5</v>
      </c>
      <c r="AB46" s="75">
        <v>13898.916666666668</v>
      </c>
      <c r="AC46" s="5"/>
      <c r="AD46" s="48"/>
      <c r="AE46" s="49"/>
      <c r="AF46" s="49"/>
      <c r="AG46" s="49">
        <v>1</v>
      </c>
      <c r="AH46" s="49"/>
      <c r="AI46" s="50"/>
      <c r="AJ46" s="39"/>
    </row>
    <row r="47" spans="2:36" ht="14.4" x14ac:dyDescent="0.3">
      <c r="B47" s="17" t="s">
        <v>145</v>
      </c>
      <c r="C47" s="19" t="s">
        <v>145</v>
      </c>
      <c r="D47" s="18" t="s">
        <v>39</v>
      </c>
      <c r="E47" s="19" t="s">
        <v>146</v>
      </c>
      <c r="F47" s="19" t="s">
        <v>41</v>
      </c>
      <c r="G47" s="19" t="s">
        <v>147</v>
      </c>
      <c r="H47" s="18" t="s">
        <v>43</v>
      </c>
      <c r="I47" s="19" t="s">
        <v>61</v>
      </c>
      <c r="J47" s="20" t="s">
        <v>148</v>
      </c>
      <c r="K47" s="20" t="s">
        <v>46</v>
      </c>
      <c r="L47" s="20" t="s">
        <v>29</v>
      </c>
      <c r="M47" s="20" t="s">
        <v>47</v>
      </c>
      <c r="N47" s="23">
        <v>45</v>
      </c>
      <c r="O47" s="11"/>
      <c r="P47" s="21">
        <v>21556</v>
      </c>
      <c r="Q47" s="68">
        <v>10554</v>
      </c>
      <c r="R47" s="21">
        <v>13181</v>
      </c>
      <c r="S47" s="68">
        <v>13390</v>
      </c>
      <c r="T47" s="21">
        <v>13731</v>
      </c>
      <c r="U47" s="68">
        <v>12147</v>
      </c>
      <c r="V47" s="22">
        <v>25191</v>
      </c>
      <c r="W47" s="68">
        <v>20909</v>
      </c>
      <c r="X47" s="21">
        <v>73659</v>
      </c>
      <c r="Y47" s="68">
        <v>57000</v>
      </c>
      <c r="Z47" s="73">
        <v>6138.25</v>
      </c>
      <c r="AA47" s="74">
        <v>4750</v>
      </c>
      <c r="AB47" s="75">
        <v>10888.25</v>
      </c>
      <c r="AC47" s="2"/>
      <c r="AD47" s="45"/>
      <c r="AE47" s="46"/>
      <c r="AF47" s="46">
        <v>1</v>
      </c>
      <c r="AG47" s="46"/>
      <c r="AH47" s="46"/>
      <c r="AI47" s="47"/>
      <c r="AJ47" s="38"/>
    </row>
    <row r="48" spans="2:36" ht="14.4" x14ac:dyDescent="0.3">
      <c r="B48" s="17" t="s">
        <v>145</v>
      </c>
      <c r="C48" s="19" t="s">
        <v>145</v>
      </c>
      <c r="D48" s="19" t="s">
        <v>39</v>
      </c>
      <c r="E48" s="19" t="s">
        <v>149</v>
      </c>
      <c r="F48" s="19" t="s">
        <v>41</v>
      </c>
      <c r="G48" s="19" t="s">
        <v>150</v>
      </c>
      <c r="H48" s="19" t="s">
        <v>43</v>
      </c>
      <c r="I48" s="19" t="s">
        <v>51</v>
      </c>
      <c r="J48" s="20" t="s">
        <v>151</v>
      </c>
      <c r="K48" s="20" t="s">
        <v>46</v>
      </c>
      <c r="L48" s="20" t="s">
        <v>28</v>
      </c>
      <c r="M48" s="20" t="s">
        <v>53</v>
      </c>
      <c r="N48" s="20">
        <v>35</v>
      </c>
      <c r="O48" s="12"/>
      <c r="P48" s="24">
        <v>7302</v>
      </c>
      <c r="Q48" s="67">
        <v>0</v>
      </c>
      <c r="R48" s="24">
        <v>8470</v>
      </c>
      <c r="S48" s="67">
        <v>0</v>
      </c>
      <c r="T48" s="24">
        <v>11898</v>
      </c>
      <c r="U48" s="67">
        <v>0</v>
      </c>
      <c r="V48" s="26">
        <v>0</v>
      </c>
      <c r="W48" s="67">
        <v>0</v>
      </c>
      <c r="X48" s="24">
        <v>27670</v>
      </c>
      <c r="Y48" s="67">
        <v>0</v>
      </c>
      <c r="Z48" s="73">
        <v>2305.8333333333335</v>
      </c>
      <c r="AA48" s="74">
        <v>0</v>
      </c>
      <c r="AB48" s="75">
        <v>2305.8333333333335</v>
      </c>
      <c r="AC48" s="2"/>
      <c r="AD48" s="45"/>
      <c r="AE48" s="46">
        <v>1</v>
      </c>
      <c r="AF48" s="46"/>
      <c r="AG48" s="46"/>
      <c r="AH48" s="46"/>
      <c r="AI48" s="47"/>
      <c r="AJ48" s="38"/>
    </row>
    <row r="49" spans="2:36" ht="14.4" x14ac:dyDescent="0.3">
      <c r="B49" s="17" t="s">
        <v>152</v>
      </c>
      <c r="C49" s="19" t="s">
        <v>152</v>
      </c>
      <c r="D49" s="19" t="s">
        <v>39</v>
      </c>
      <c r="E49" s="19" t="s">
        <v>153</v>
      </c>
      <c r="F49" s="19" t="s">
        <v>41</v>
      </c>
      <c r="G49" s="19" t="s">
        <v>42</v>
      </c>
      <c r="H49" s="18" t="s">
        <v>43</v>
      </c>
      <c r="I49" s="19" t="s">
        <v>44</v>
      </c>
      <c r="J49" s="20" t="s">
        <v>154</v>
      </c>
      <c r="K49" s="20" t="s">
        <v>46</v>
      </c>
      <c r="L49" s="20" t="s">
        <v>29</v>
      </c>
      <c r="M49" s="20" t="s">
        <v>47</v>
      </c>
      <c r="N49" s="20">
        <v>30</v>
      </c>
      <c r="O49" s="11"/>
      <c r="P49" s="21">
        <v>38098</v>
      </c>
      <c r="Q49" s="68">
        <v>15614</v>
      </c>
      <c r="R49" s="21">
        <v>30194</v>
      </c>
      <c r="S49" s="68">
        <v>7959</v>
      </c>
      <c r="T49" s="21">
        <v>19407</v>
      </c>
      <c r="U49" s="68">
        <v>6805</v>
      </c>
      <c r="V49" s="22">
        <v>35081</v>
      </c>
      <c r="W49" s="68">
        <v>8732</v>
      </c>
      <c r="X49" s="21">
        <v>122780</v>
      </c>
      <c r="Y49" s="68">
        <v>39110</v>
      </c>
      <c r="Z49" s="73">
        <v>10231.666666666666</v>
      </c>
      <c r="AA49" s="74">
        <v>3259.1666666666665</v>
      </c>
      <c r="AB49" s="75">
        <v>13490.833333333332</v>
      </c>
      <c r="AC49" s="5"/>
      <c r="AD49" s="48"/>
      <c r="AE49" s="49"/>
      <c r="AF49" s="49"/>
      <c r="AG49" s="49">
        <v>1</v>
      </c>
      <c r="AH49" s="49"/>
      <c r="AI49" s="50"/>
      <c r="AJ49" s="39"/>
    </row>
    <row r="50" spans="2:36" ht="14.4" x14ac:dyDescent="0.3">
      <c r="B50" s="17" t="s">
        <v>155</v>
      </c>
      <c r="C50" s="19" t="s">
        <v>155</v>
      </c>
      <c r="D50" s="18" t="s">
        <v>39</v>
      </c>
      <c r="E50" s="19" t="s">
        <v>156</v>
      </c>
      <c r="F50" s="19" t="s">
        <v>41</v>
      </c>
      <c r="G50" s="19" t="s">
        <v>157</v>
      </c>
      <c r="H50" s="18" t="s">
        <v>43</v>
      </c>
      <c r="I50" s="19" t="s">
        <v>61</v>
      </c>
      <c r="J50" s="20" t="s">
        <v>158</v>
      </c>
      <c r="K50" s="20" t="s">
        <v>46</v>
      </c>
      <c r="L50" s="20" t="s">
        <v>29</v>
      </c>
      <c r="M50" s="20" t="s">
        <v>47</v>
      </c>
      <c r="N50" s="23">
        <v>45</v>
      </c>
      <c r="O50" s="11"/>
      <c r="P50" s="21">
        <v>40226</v>
      </c>
      <c r="Q50" s="68">
        <v>28650</v>
      </c>
      <c r="R50" s="21">
        <v>28660</v>
      </c>
      <c r="S50" s="68">
        <v>21889</v>
      </c>
      <c r="T50" s="21">
        <v>24121</v>
      </c>
      <c r="U50" s="68">
        <v>14968</v>
      </c>
      <c r="V50" s="22">
        <v>25046</v>
      </c>
      <c r="W50" s="68">
        <v>19630</v>
      </c>
      <c r="X50" s="21">
        <v>118053</v>
      </c>
      <c r="Y50" s="68">
        <v>85137</v>
      </c>
      <c r="Z50" s="73">
        <v>9837.75</v>
      </c>
      <c r="AA50" s="74">
        <v>7094.75</v>
      </c>
      <c r="AB50" s="75">
        <v>16932.5</v>
      </c>
      <c r="AC50" s="2"/>
      <c r="AD50" s="45"/>
      <c r="AE50" s="46"/>
      <c r="AF50" s="46"/>
      <c r="AG50" s="46">
        <v>1</v>
      </c>
      <c r="AH50" s="46"/>
      <c r="AI50" s="47"/>
      <c r="AJ50" s="38"/>
    </row>
    <row r="51" spans="2:36" ht="14.4" x14ac:dyDescent="0.3">
      <c r="B51" s="17" t="s">
        <v>159</v>
      </c>
      <c r="C51" s="19" t="s">
        <v>159</v>
      </c>
      <c r="D51" s="18" t="s">
        <v>39</v>
      </c>
      <c r="E51" s="19" t="s">
        <v>160</v>
      </c>
      <c r="F51" s="19"/>
      <c r="G51" s="19"/>
      <c r="H51" s="18" t="s">
        <v>43</v>
      </c>
      <c r="I51" s="19" t="s">
        <v>55</v>
      </c>
      <c r="J51" s="20" t="s">
        <v>161</v>
      </c>
      <c r="K51" s="20" t="s">
        <v>46</v>
      </c>
      <c r="L51" s="20" t="s">
        <v>29</v>
      </c>
      <c r="M51" s="20" t="s">
        <v>53</v>
      </c>
      <c r="N51" s="20">
        <v>30</v>
      </c>
      <c r="O51" s="11"/>
      <c r="P51" s="21">
        <v>3456</v>
      </c>
      <c r="Q51" s="68">
        <v>2041</v>
      </c>
      <c r="R51" s="21">
        <v>6887</v>
      </c>
      <c r="S51" s="68">
        <v>4678</v>
      </c>
      <c r="T51" s="21">
        <v>5426</v>
      </c>
      <c r="U51" s="68">
        <v>3462</v>
      </c>
      <c r="V51" s="22">
        <v>13419</v>
      </c>
      <c r="W51" s="68">
        <v>10631</v>
      </c>
      <c r="X51" s="21">
        <v>29188</v>
      </c>
      <c r="Y51" s="68">
        <v>20812</v>
      </c>
      <c r="Z51" s="73">
        <v>2432.3333333333335</v>
      </c>
      <c r="AA51" s="74">
        <v>1734.3333333333333</v>
      </c>
      <c r="AB51" s="75">
        <v>4166.666666666667</v>
      </c>
      <c r="AC51" s="2"/>
      <c r="AD51" s="45"/>
      <c r="AE51" s="46">
        <v>1</v>
      </c>
      <c r="AF51" s="46"/>
      <c r="AG51" s="46"/>
      <c r="AH51" s="46"/>
      <c r="AI51" s="47"/>
      <c r="AJ51" s="38"/>
    </row>
    <row r="52" spans="2:36" ht="14.4" x14ac:dyDescent="0.3">
      <c r="B52" s="17" t="s">
        <v>159</v>
      </c>
      <c r="C52" s="19" t="s">
        <v>159</v>
      </c>
      <c r="D52" s="19" t="s">
        <v>39</v>
      </c>
      <c r="E52" s="19" t="s">
        <v>160</v>
      </c>
      <c r="F52" s="19" t="s">
        <v>162</v>
      </c>
      <c r="G52" s="19" t="s">
        <v>163</v>
      </c>
      <c r="H52" s="19" t="s">
        <v>43</v>
      </c>
      <c r="I52" s="19" t="s">
        <v>55</v>
      </c>
      <c r="J52" s="20" t="s">
        <v>164</v>
      </c>
      <c r="K52" s="20" t="s">
        <v>46</v>
      </c>
      <c r="L52" s="20" t="s">
        <v>29</v>
      </c>
      <c r="M52" s="20" t="s">
        <v>53</v>
      </c>
      <c r="N52" s="20">
        <v>30</v>
      </c>
      <c r="O52" s="12"/>
      <c r="P52" s="24">
        <v>0</v>
      </c>
      <c r="Q52" s="67">
        <v>0</v>
      </c>
      <c r="R52" s="24">
        <v>824</v>
      </c>
      <c r="S52" s="67">
        <v>824</v>
      </c>
      <c r="T52" s="24">
        <v>1814</v>
      </c>
      <c r="U52" s="67">
        <v>1302</v>
      </c>
      <c r="V52" s="26">
        <v>1850</v>
      </c>
      <c r="W52" s="67">
        <v>1686</v>
      </c>
      <c r="X52" s="24">
        <v>4488</v>
      </c>
      <c r="Y52" s="67">
        <v>3812</v>
      </c>
      <c r="Z52" s="73">
        <v>374</v>
      </c>
      <c r="AA52" s="74">
        <v>317.66666666666669</v>
      </c>
      <c r="AB52" s="75">
        <v>691.66666666666674</v>
      </c>
      <c r="AC52" s="2"/>
      <c r="AD52" s="129"/>
      <c r="AE52" s="130"/>
      <c r="AF52" s="130"/>
      <c r="AG52" s="130"/>
      <c r="AH52" s="130"/>
      <c r="AI52" s="131"/>
      <c r="AJ52" s="132"/>
    </row>
    <row r="53" spans="2:36" ht="14.4" x14ac:dyDescent="0.3">
      <c r="B53" s="17" t="s">
        <v>159</v>
      </c>
      <c r="C53" s="19" t="s">
        <v>159</v>
      </c>
      <c r="D53" s="19" t="s">
        <v>39</v>
      </c>
      <c r="E53" s="19" t="s">
        <v>160</v>
      </c>
      <c r="F53" s="19" t="s">
        <v>41</v>
      </c>
      <c r="G53" s="19" t="s">
        <v>42</v>
      </c>
      <c r="H53" s="18" t="s">
        <v>43</v>
      </c>
      <c r="I53" s="19" t="s">
        <v>44</v>
      </c>
      <c r="J53" s="20" t="s">
        <v>165</v>
      </c>
      <c r="K53" s="20" t="s">
        <v>46</v>
      </c>
      <c r="L53" s="20" t="s">
        <v>29</v>
      </c>
      <c r="M53" s="20" t="s">
        <v>47</v>
      </c>
      <c r="N53" s="20">
        <v>30</v>
      </c>
      <c r="O53" s="11"/>
      <c r="P53" s="21">
        <v>42216</v>
      </c>
      <c r="Q53" s="68">
        <v>50512</v>
      </c>
      <c r="R53" s="21">
        <v>32919</v>
      </c>
      <c r="S53" s="68">
        <v>50266</v>
      </c>
      <c r="T53" s="21">
        <v>25749</v>
      </c>
      <c r="U53" s="68">
        <v>27377</v>
      </c>
      <c r="V53" s="22">
        <v>24976</v>
      </c>
      <c r="W53" s="68">
        <v>33717</v>
      </c>
      <c r="X53" s="21">
        <v>125860</v>
      </c>
      <c r="Y53" s="68">
        <v>161872</v>
      </c>
      <c r="Z53" s="73">
        <v>10488.333333333334</v>
      </c>
      <c r="AA53" s="74">
        <v>13489.333333333334</v>
      </c>
      <c r="AB53" s="75">
        <v>23977.666666666668</v>
      </c>
      <c r="AC53" s="5"/>
      <c r="AD53" s="48"/>
      <c r="AE53" s="49"/>
      <c r="AF53" s="49"/>
      <c r="AG53" s="49"/>
      <c r="AH53" s="49">
        <v>1</v>
      </c>
      <c r="AI53" s="50"/>
      <c r="AJ53" s="39"/>
    </row>
    <row r="54" spans="2:36" ht="14.4" x14ac:dyDescent="0.3">
      <c r="B54" s="17" t="s">
        <v>159</v>
      </c>
      <c r="C54" s="19" t="s">
        <v>159</v>
      </c>
      <c r="D54" s="18" t="s">
        <v>39</v>
      </c>
      <c r="E54" s="19" t="s">
        <v>166</v>
      </c>
      <c r="F54" s="19" t="s">
        <v>41</v>
      </c>
      <c r="G54" s="19" t="s">
        <v>42</v>
      </c>
      <c r="H54" s="18" t="s">
        <v>43</v>
      </c>
      <c r="I54" s="19" t="s">
        <v>61</v>
      </c>
      <c r="J54" s="20" t="s">
        <v>167</v>
      </c>
      <c r="K54" s="20" t="s">
        <v>46</v>
      </c>
      <c r="L54" s="20" t="s">
        <v>29</v>
      </c>
      <c r="M54" s="20" t="s">
        <v>47</v>
      </c>
      <c r="N54" s="23">
        <v>45</v>
      </c>
      <c r="O54" s="11"/>
      <c r="P54" s="21">
        <v>11498</v>
      </c>
      <c r="Q54" s="68">
        <v>28021</v>
      </c>
      <c r="R54" s="21">
        <v>12406</v>
      </c>
      <c r="S54" s="68">
        <v>25166</v>
      </c>
      <c r="T54" s="21">
        <v>7540</v>
      </c>
      <c r="U54" s="68">
        <v>12035</v>
      </c>
      <c r="V54" s="22">
        <v>14050</v>
      </c>
      <c r="W54" s="68">
        <v>20207</v>
      </c>
      <c r="X54" s="21">
        <v>45494</v>
      </c>
      <c r="Y54" s="68">
        <v>85429</v>
      </c>
      <c r="Z54" s="73">
        <v>3791.1666666666665</v>
      </c>
      <c r="AA54" s="74">
        <v>7119.083333333333</v>
      </c>
      <c r="AB54" s="75">
        <v>10910.25</v>
      </c>
      <c r="AC54" s="2"/>
      <c r="AD54" s="45"/>
      <c r="AE54" s="46"/>
      <c r="AF54" s="46"/>
      <c r="AG54" s="46">
        <v>1</v>
      </c>
      <c r="AH54" s="46"/>
      <c r="AI54" s="47"/>
      <c r="AJ54" s="38"/>
    </row>
    <row r="55" spans="2:36" ht="14.4" x14ac:dyDescent="0.3">
      <c r="B55" s="17" t="s">
        <v>168</v>
      </c>
      <c r="C55" s="19" t="s">
        <v>168</v>
      </c>
      <c r="D55" s="19" t="s">
        <v>39</v>
      </c>
      <c r="E55" s="19" t="s">
        <v>169</v>
      </c>
      <c r="F55" s="19" t="s">
        <v>41</v>
      </c>
      <c r="G55" s="19" t="s">
        <v>42</v>
      </c>
      <c r="H55" s="19" t="s">
        <v>43</v>
      </c>
      <c r="I55" s="19" t="s">
        <v>55</v>
      </c>
      <c r="J55" s="20" t="s">
        <v>170</v>
      </c>
      <c r="K55" s="20" t="s">
        <v>46</v>
      </c>
      <c r="L55" s="20" t="s">
        <v>29</v>
      </c>
      <c r="M55" s="20" t="s">
        <v>53</v>
      </c>
      <c r="N55" s="20">
        <v>30</v>
      </c>
      <c r="O55" s="12"/>
      <c r="P55" s="24">
        <v>367</v>
      </c>
      <c r="Q55" s="67">
        <v>393</v>
      </c>
      <c r="R55" s="24">
        <v>367</v>
      </c>
      <c r="S55" s="67">
        <v>983</v>
      </c>
      <c r="T55" s="24">
        <v>607</v>
      </c>
      <c r="U55" s="67">
        <v>602</v>
      </c>
      <c r="V55" s="26">
        <v>526</v>
      </c>
      <c r="W55" s="67">
        <v>616</v>
      </c>
      <c r="X55" s="24">
        <v>1867</v>
      </c>
      <c r="Y55" s="67">
        <v>2594</v>
      </c>
      <c r="Z55" s="73">
        <v>155.58333333333334</v>
      </c>
      <c r="AA55" s="74">
        <v>216.16666666666666</v>
      </c>
      <c r="AB55" s="75">
        <v>371.75</v>
      </c>
      <c r="AC55" s="2"/>
      <c r="AD55" s="129"/>
      <c r="AE55" s="130"/>
      <c r="AF55" s="130"/>
      <c r="AG55" s="130"/>
      <c r="AH55" s="130"/>
      <c r="AI55" s="131"/>
      <c r="AJ55" s="132"/>
    </row>
    <row r="56" spans="2:36" ht="14.4" x14ac:dyDescent="0.3">
      <c r="B56" s="17" t="s">
        <v>168</v>
      </c>
      <c r="C56" s="19" t="s">
        <v>168</v>
      </c>
      <c r="D56" s="19" t="s">
        <v>39</v>
      </c>
      <c r="E56" s="19" t="s">
        <v>169</v>
      </c>
      <c r="F56" s="19" t="s">
        <v>41</v>
      </c>
      <c r="G56" s="19" t="s">
        <v>42</v>
      </c>
      <c r="H56" s="19" t="s">
        <v>43</v>
      </c>
      <c r="I56" s="19" t="s">
        <v>55</v>
      </c>
      <c r="J56" s="20" t="s">
        <v>171</v>
      </c>
      <c r="K56" s="20" t="s">
        <v>46</v>
      </c>
      <c r="L56" s="20" t="s">
        <v>29</v>
      </c>
      <c r="M56" s="20" t="s">
        <v>53</v>
      </c>
      <c r="N56" s="20">
        <v>30</v>
      </c>
      <c r="O56" s="12"/>
      <c r="P56" s="24">
        <v>729</v>
      </c>
      <c r="Q56" s="67">
        <v>1883</v>
      </c>
      <c r="R56" s="24">
        <v>1139</v>
      </c>
      <c r="S56" s="67">
        <v>814</v>
      </c>
      <c r="T56" s="24">
        <v>720</v>
      </c>
      <c r="U56" s="67">
        <v>1702</v>
      </c>
      <c r="V56" s="26">
        <v>1284</v>
      </c>
      <c r="W56" s="67">
        <v>1054</v>
      </c>
      <c r="X56" s="24">
        <v>3872</v>
      </c>
      <c r="Y56" s="67">
        <v>5453</v>
      </c>
      <c r="Z56" s="73">
        <v>322.66666666666669</v>
      </c>
      <c r="AA56" s="74">
        <v>454.41666666666669</v>
      </c>
      <c r="AB56" s="75">
        <v>777.08333333333337</v>
      </c>
      <c r="AC56" s="2"/>
      <c r="AD56" s="45"/>
      <c r="AE56" s="46">
        <v>1</v>
      </c>
      <c r="AF56" s="46"/>
      <c r="AG56" s="46"/>
      <c r="AH56" s="46"/>
      <c r="AI56" s="47"/>
      <c r="AJ56" s="38"/>
    </row>
    <row r="57" spans="2:36" ht="14.4" x14ac:dyDescent="0.3">
      <c r="B57" s="17" t="s">
        <v>168</v>
      </c>
      <c r="C57" s="19" t="s">
        <v>168</v>
      </c>
      <c r="D57" s="19" t="s">
        <v>39</v>
      </c>
      <c r="E57" s="19" t="s">
        <v>169</v>
      </c>
      <c r="F57" s="19" t="s">
        <v>41</v>
      </c>
      <c r="G57" s="19" t="s">
        <v>42</v>
      </c>
      <c r="H57" s="18" t="s">
        <v>43</v>
      </c>
      <c r="I57" s="19" t="s">
        <v>55</v>
      </c>
      <c r="J57" s="20" t="s">
        <v>172</v>
      </c>
      <c r="K57" s="20" t="s">
        <v>46</v>
      </c>
      <c r="L57" s="20" t="s">
        <v>29</v>
      </c>
      <c r="M57" s="20" t="s">
        <v>53</v>
      </c>
      <c r="N57" s="20">
        <v>30</v>
      </c>
      <c r="O57" s="11"/>
      <c r="P57" s="21">
        <v>477</v>
      </c>
      <c r="Q57" s="68">
        <v>1078</v>
      </c>
      <c r="R57" s="21">
        <v>481</v>
      </c>
      <c r="S57" s="68">
        <v>1381</v>
      </c>
      <c r="T57" s="21">
        <v>275</v>
      </c>
      <c r="U57" s="68">
        <v>912</v>
      </c>
      <c r="V57" s="22">
        <v>410</v>
      </c>
      <c r="W57" s="68">
        <v>780</v>
      </c>
      <c r="X57" s="21">
        <v>1643</v>
      </c>
      <c r="Y57" s="68">
        <v>4151</v>
      </c>
      <c r="Z57" s="73">
        <v>136.91666666666666</v>
      </c>
      <c r="AA57" s="74">
        <v>345.91666666666669</v>
      </c>
      <c r="AB57" s="75">
        <v>482.83333333333337</v>
      </c>
      <c r="AC57" s="5"/>
      <c r="AD57" s="133"/>
      <c r="AE57" s="134"/>
      <c r="AF57" s="134"/>
      <c r="AG57" s="134"/>
      <c r="AH57" s="134"/>
      <c r="AI57" s="135"/>
      <c r="AJ57" s="136"/>
    </row>
    <row r="58" spans="2:36" ht="14.4" x14ac:dyDescent="0.3">
      <c r="B58" s="17" t="s">
        <v>168</v>
      </c>
      <c r="C58" s="19" t="s">
        <v>168</v>
      </c>
      <c r="D58" s="18" t="s">
        <v>39</v>
      </c>
      <c r="E58" s="19" t="s">
        <v>169</v>
      </c>
      <c r="F58" s="19" t="s">
        <v>41</v>
      </c>
      <c r="G58" s="19" t="s">
        <v>42</v>
      </c>
      <c r="H58" s="18" t="s">
        <v>43</v>
      </c>
      <c r="I58" s="19" t="s">
        <v>44</v>
      </c>
      <c r="J58" s="20" t="s">
        <v>173</v>
      </c>
      <c r="K58" s="20" t="s">
        <v>46</v>
      </c>
      <c r="L58" s="20" t="s">
        <v>29</v>
      </c>
      <c r="M58" s="20" t="s">
        <v>47</v>
      </c>
      <c r="N58" s="20">
        <v>30</v>
      </c>
      <c r="O58" s="11"/>
      <c r="P58" s="21">
        <v>9135</v>
      </c>
      <c r="Q58" s="68">
        <v>18831</v>
      </c>
      <c r="R58" s="21">
        <v>9711</v>
      </c>
      <c r="S58" s="68">
        <v>23274</v>
      </c>
      <c r="T58" s="21">
        <v>12570</v>
      </c>
      <c r="U58" s="68">
        <v>25133</v>
      </c>
      <c r="V58" s="22">
        <v>10716</v>
      </c>
      <c r="W58" s="68">
        <v>18069</v>
      </c>
      <c r="X58" s="21">
        <v>42132</v>
      </c>
      <c r="Y58" s="68">
        <v>85307</v>
      </c>
      <c r="Z58" s="73">
        <v>3511</v>
      </c>
      <c r="AA58" s="74">
        <v>7108.916666666667</v>
      </c>
      <c r="AB58" s="75">
        <v>10619.916666666668</v>
      </c>
      <c r="AC58" s="2"/>
      <c r="AD58" s="45"/>
      <c r="AE58" s="46"/>
      <c r="AF58" s="46"/>
      <c r="AG58" s="46">
        <v>1</v>
      </c>
      <c r="AH58" s="46"/>
      <c r="AI58" s="47"/>
      <c r="AJ58" s="38"/>
    </row>
    <row r="59" spans="2:36" ht="14.4" x14ac:dyDescent="0.3">
      <c r="B59" s="17" t="s">
        <v>168</v>
      </c>
      <c r="C59" s="19" t="s">
        <v>168</v>
      </c>
      <c r="D59" s="19" t="s">
        <v>39</v>
      </c>
      <c r="E59" s="19" t="s">
        <v>169</v>
      </c>
      <c r="F59" s="19" t="s">
        <v>41</v>
      </c>
      <c r="G59" s="19" t="s">
        <v>42</v>
      </c>
      <c r="H59" s="19" t="s">
        <v>43</v>
      </c>
      <c r="I59" s="19" t="s">
        <v>44</v>
      </c>
      <c r="J59" s="20" t="s">
        <v>174</v>
      </c>
      <c r="K59" s="20" t="s">
        <v>46</v>
      </c>
      <c r="L59" s="20" t="s">
        <v>29</v>
      </c>
      <c r="M59" s="20" t="s">
        <v>47</v>
      </c>
      <c r="N59" s="20">
        <v>30</v>
      </c>
      <c r="O59" s="12"/>
      <c r="P59" s="24">
        <v>3767</v>
      </c>
      <c r="Q59" s="67">
        <v>6008</v>
      </c>
      <c r="R59" s="24">
        <v>3053</v>
      </c>
      <c r="S59" s="67">
        <v>6141</v>
      </c>
      <c r="T59" s="24">
        <v>5792</v>
      </c>
      <c r="U59" s="67">
        <v>12077</v>
      </c>
      <c r="V59" s="26">
        <v>3948</v>
      </c>
      <c r="W59" s="67">
        <v>6389</v>
      </c>
      <c r="X59" s="24">
        <v>16560</v>
      </c>
      <c r="Y59" s="67">
        <v>30615</v>
      </c>
      <c r="Z59" s="73">
        <v>1380</v>
      </c>
      <c r="AA59" s="74">
        <v>2551.25</v>
      </c>
      <c r="AB59" s="75">
        <v>3931.25</v>
      </c>
      <c r="AC59" s="2"/>
      <c r="AD59" s="45"/>
      <c r="AE59" s="46"/>
      <c r="AF59" s="46">
        <v>1</v>
      </c>
      <c r="AG59" s="46"/>
      <c r="AH59" s="46"/>
      <c r="AI59" s="47"/>
      <c r="AJ59" s="38"/>
    </row>
    <row r="60" spans="2:36" ht="14.4" x14ac:dyDescent="0.3">
      <c r="B60" s="17" t="s">
        <v>168</v>
      </c>
      <c r="C60" s="19" t="s">
        <v>168</v>
      </c>
      <c r="D60" s="19" t="s">
        <v>39</v>
      </c>
      <c r="E60" s="19" t="s">
        <v>175</v>
      </c>
      <c r="F60" s="19" t="s">
        <v>42</v>
      </c>
      <c r="G60" s="19" t="s">
        <v>176</v>
      </c>
      <c r="H60" s="18" t="s">
        <v>43</v>
      </c>
      <c r="I60" s="19" t="s">
        <v>61</v>
      </c>
      <c r="J60" s="20" t="s">
        <v>177</v>
      </c>
      <c r="K60" s="20" t="s">
        <v>46</v>
      </c>
      <c r="L60" s="20" t="s">
        <v>29</v>
      </c>
      <c r="M60" s="20" t="s">
        <v>47</v>
      </c>
      <c r="N60" s="23">
        <v>45</v>
      </c>
      <c r="O60" s="11"/>
      <c r="P60" s="21">
        <v>53549</v>
      </c>
      <c r="Q60" s="68">
        <v>33820</v>
      </c>
      <c r="R60" s="21">
        <v>45951</v>
      </c>
      <c r="S60" s="68">
        <v>40584</v>
      </c>
      <c r="T60" s="21">
        <v>45953</v>
      </c>
      <c r="U60" s="68">
        <v>31682</v>
      </c>
      <c r="V60" s="22">
        <v>45862</v>
      </c>
      <c r="W60" s="68">
        <v>37547</v>
      </c>
      <c r="X60" s="21">
        <v>191315</v>
      </c>
      <c r="Y60" s="68">
        <v>143633</v>
      </c>
      <c r="Z60" s="73">
        <v>15942.916666666666</v>
      </c>
      <c r="AA60" s="74">
        <v>11969.416666666666</v>
      </c>
      <c r="AB60" s="75">
        <v>27912.333333333332</v>
      </c>
      <c r="AC60" s="5"/>
      <c r="AD60" s="48"/>
      <c r="AE60" s="49"/>
      <c r="AF60" s="49"/>
      <c r="AG60" s="49"/>
      <c r="AH60" s="49">
        <v>1</v>
      </c>
      <c r="AI60" s="50"/>
      <c r="AJ60" s="39"/>
    </row>
    <row r="61" spans="2:36" ht="14.4" x14ac:dyDescent="0.3">
      <c r="B61" s="17" t="s">
        <v>178</v>
      </c>
      <c r="C61" s="19" t="s">
        <v>178</v>
      </c>
      <c r="D61" s="18" t="s">
        <v>39</v>
      </c>
      <c r="E61" s="19" t="s">
        <v>179</v>
      </c>
      <c r="F61" s="19" t="s">
        <v>105</v>
      </c>
      <c r="G61" s="19" t="s">
        <v>180</v>
      </c>
      <c r="H61" s="18" t="s">
        <v>43</v>
      </c>
      <c r="I61" s="19" t="s">
        <v>61</v>
      </c>
      <c r="J61" s="20" t="s">
        <v>181</v>
      </c>
      <c r="K61" s="20" t="s">
        <v>46</v>
      </c>
      <c r="L61" s="20" t="s">
        <v>29</v>
      </c>
      <c r="M61" s="20" t="s">
        <v>47</v>
      </c>
      <c r="N61" s="23">
        <v>45</v>
      </c>
      <c r="O61" s="11"/>
      <c r="P61" s="21">
        <v>17629</v>
      </c>
      <c r="Q61" s="68">
        <v>24438</v>
      </c>
      <c r="R61" s="21">
        <v>13916</v>
      </c>
      <c r="S61" s="68">
        <v>18102</v>
      </c>
      <c r="T61" s="21">
        <v>9717</v>
      </c>
      <c r="U61" s="68">
        <v>13032</v>
      </c>
      <c r="V61" s="22">
        <v>12744</v>
      </c>
      <c r="W61" s="68">
        <v>20966</v>
      </c>
      <c r="X61" s="21">
        <v>54006</v>
      </c>
      <c r="Y61" s="68">
        <v>76538</v>
      </c>
      <c r="Z61" s="73">
        <v>4500.5</v>
      </c>
      <c r="AA61" s="74">
        <v>6378.166666666667</v>
      </c>
      <c r="AB61" s="75">
        <v>10878.666666666668</v>
      </c>
      <c r="AC61" s="2"/>
      <c r="AD61" s="45"/>
      <c r="AE61" s="46"/>
      <c r="AF61" s="46"/>
      <c r="AG61" s="46">
        <v>1</v>
      </c>
      <c r="AH61" s="46"/>
      <c r="AI61" s="47"/>
      <c r="AJ61" s="38"/>
    </row>
    <row r="62" spans="2:36" ht="14.4" x14ac:dyDescent="0.3">
      <c r="B62" s="17" t="s">
        <v>182</v>
      </c>
      <c r="C62" s="19" t="s">
        <v>182</v>
      </c>
      <c r="D62" s="19" t="s">
        <v>39</v>
      </c>
      <c r="E62" s="19" t="s">
        <v>183</v>
      </c>
      <c r="F62" s="19" t="s">
        <v>184</v>
      </c>
      <c r="G62" s="19" t="s">
        <v>185</v>
      </c>
      <c r="H62" s="19" t="s">
        <v>43</v>
      </c>
      <c r="I62" s="19" t="s">
        <v>186</v>
      </c>
      <c r="J62" s="20" t="s">
        <v>187</v>
      </c>
      <c r="K62" s="20" t="s">
        <v>188</v>
      </c>
      <c r="L62" s="20" t="s">
        <v>28</v>
      </c>
      <c r="M62" s="20" t="s">
        <v>47</v>
      </c>
      <c r="N62" s="20">
        <v>90</v>
      </c>
      <c r="O62" s="12"/>
      <c r="P62" s="24">
        <v>98726</v>
      </c>
      <c r="Q62" s="67">
        <v>0</v>
      </c>
      <c r="R62" s="24">
        <v>97951</v>
      </c>
      <c r="S62" s="67">
        <v>0</v>
      </c>
      <c r="T62" s="24">
        <v>69607</v>
      </c>
      <c r="U62" s="67">
        <v>0</v>
      </c>
      <c r="V62" s="26">
        <v>76145</v>
      </c>
      <c r="W62" s="67">
        <v>0</v>
      </c>
      <c r="X62" s="24">
        <v>342429</v>
      </c>
      <c r="Y62" s="67">
        <v>0</v>
      </c>
      <c r="Z62" s="73">
        <v>28535.75</v>
      </c>
      <c r="AA62" s="74">
        <v>0</v>
      </c>
      <c r="AB62" s="75">
        <v>28535.75</v>
      </c>
      <c r="AC62" s="2"/>
      <c r="AD62" s="45"/>
      <c r="AE62" s="46"/>
      <c r="AF62" s="46"/>
      <c r="AG62" s="46"/>
      <c r="AH62" s="46">
        <v>1</v>
      </c>
      <c r="AI62" s="47"/>
      <c r="AJ62" s="38"/>
    </row>
    <row r="63" spans="2:36" ht="14.4" x14ac:dyDescent="0.3">
      <c r="B63" s="17" t="s">
        <v>182</v>
      </c>
      <c r="C63" s="19" t="s">
        <v>182</v>
      </c>
      <c r="D63" s="19" t="s">
        <v>39</v>
      </c>
      <c r="E63" s="19" t="s">
        <v>183</v>
      </c>
      <c r="F63" s="19" t="s">
        <v>189</v>
      </c>
      <c r="G63" s="19" t="s">
        <v>190</v>
      </c>
      <c r="H63" s="18" t="s">
        <v>43</v>
      </c>
      <c r="I63" s="19" t="s">
        <v>186</v>
      </c>
      <c r="J63" s="20" t="s">
        <v>191</v>
      </c>
      <c r="K63" s="20" t="s">
        <v>188</v>
      </c>
      <c r="L63" s="20" t="s">
        <v>28</v>
      </c>
      <c r="M63" s="20" t="s">
        <v>47</v>
      </c>
      <c r="N63" s="20">
        <v>90</v>
      </c>
      <c r="O63" s="11"/>
      <c r="P63" s="21">
        <v>224545</v>
      </c>
      <c r="Q63" s="68">
        <v>0</v>
      </c>
      <c r="R63" s="21">
        <v>115880</v>
      </c>
      <c r="S63" s="68">
        <v>0</v>
      </c>
      <c r="T63" s="21">
        <v>304010</v>
      </c>
      <c r="U63" s="68">
        <v>0</v>
      </c>
      <c r="V63" s="22">
        <v>212487</v>
      </c>
      <c r="W63" s="68">
        <v>0</v>
      </c>
      <c r="X63" s="21">
        <v>856922</v>
      </c>
      <c r="Y63" s="68">
        <v>0</v>
      </c>
      <c r="Z63" s="73">
        <v>71410.166666666672</v>
      </c>
      <c r="AA63" s="74">
        <v>0</v>
      </c>
      <c r="AB63" s="75">
        <v>71410.166666666672</v>
      </c>
      <c r="AC63" s="5"/>
      <c r="AD63" s="48"/>
      <c r="AE63" s="49"/>
      <c r="AF63" s="49"/>
      <c r="AG63" s="49"/>
      <c r="AH63" s="49"/>
      <c r="AI63" s="50"/>
      <c r="AJ63" s="39">
        <v>1</v>
      </c>
    </row>
    <row r="64" spans="2:36" ht="14.4" x14ac:dyDescent="0.3">
      <c r="B64" s="17" t="s">
        <v>182</v>
      </c>
      <c r="C64" s="19" t="s">
        <v>182</v>
      </c>
      <c r="D64" s="18" t="s">
        <v>39</v>
      </c>
      <c r="E64" s="19" t="s">
        <v>183</v>
      </c>
      <c r="F64" s="19" t="s">
        <v>192</v>
      </c>
      <c r="G64" s="19" t="s">
        <v>185</v>
      </c>
      <c r="H64" s="18" t="s">
        <v>43</v>
      </c>
      <c r="I64" s="19" t="s">
        <v>186</v>
      </c>
      <c r="J64" s="20" t="s">
        <v>193</v>
      </c>
      <c r="K64" s="20" t="s">
        <v>188</v>
      </c>
      <c r="L64" s="20" t="s">
        <v>28</v>
      </c>
      <c r="M64" s="20" t="s">
        <v>47</v>
      </c>
      <c r="N64" s="20">
        <v>90</v>
      </c>
      <c r="O64" s="11"/>
      <c r="P64" s="21">
        <v>111809</v>
      </c>
      <c r="Q64" s="68">
        <v>0</v>
      </c>
      <c r="R64" s="21">
        <v>79805</v>
      </c>
      <c r="S64" s="68">
        <v>0</v>
      </c>
      <c r="T64" s="21">
        <v>68701</v>
      </c>
      <c r="U64" s="68">
        <v>0</v>
      </c>
      <c r="V64" s="22">
        <v>99742</v>
      </c>
      <c r="W64" s="68">
        <v>0</v>
      </c>
      <c r="X64" s="21">
        <v>360057</v>
      </c>
      <c r="Y64" s="68">
        <v>0</v>
      </c>
      <c r="Z64" s="73">
        <v>30004.75</v>
      </c>
      <c r="AA64" s="74">
        <v>0</v>
      </c>
      <c r="AB64" s="75">
        <v>30004.75</v>
      </c>
      <c r="AC64" s="2"/>
      <c r="AD64" s="45"/>
      <c r="AE64" s="46"/>
      <c r="AF64" s="46"/>
      <c r="AG64" s="46"/>
      <c r="AH64" s="46">
        <v>1</v>
      </c>
      <c r="AI64" s="47"/>
      <c r="AJ64" s="38"/>
    </row>
    <row r="65" spans="2:36" ht="14.4" x14ac:dyDescent="0.3">
      <c r="B65" s="17" t="s">
        <v>182</v>
      </c>
      <c r="C65" s="19" t="s">
        <v>182</v>
      </c>
      <c r="D65" s="19" t="s">
        <v>39</v>
      </c>
      <c r="E65" s="19" t="s">
        <v>183</v>
      </c>
      <c r="F65" s="19"/>
      <c r="G65" s="19"/>
      <c r="H65" s="19" t="s">
        <v>43</v>
      </c>
      <c r="I65" s="19" t="s">
        <v>55</v>
      </c>
      <c r="J65" s="20" t="s">
        <v>194</v>
      </c>
      <c r="K65" s="20" t="s">
        <v>46</v>
      </c>
      <c r="L65" s="20" t="s">
        <v>29</v>
      </c>
      <c r="M65" s="20" t="s">
        <v>53</v>
      </c>
      <c r="N65" s="20">
        <v>30</v>
      </c>
      <c r="O65" s="12"/>
      <c r="P65" s="24">
        <v>0</v>
      </c>
      <c r="Q65" s="67">
        <v>0</v>
      </c>
      <c r="R65" s="24">
        <v>0</v>
      </c>
      <c r="S65" s="67">
        <v>0</v>
      </c>
      <c r="T65" s="24">
        <v>0</v>
      </c>
      <c r="U65" s="67">
        <v>0</v>
      </c>
      <c r="V65" s="26">
        <v>0</v>
      </c>
      <c r="W65" s="67">
        <v>0</v>
      </c>
      <c r="X65" s="24">
        <v>0</v>
      </c>
      <c r="Y65" s="67">
        <v>0</v>
      </c>
      <c r="Z65" s="73">
        <v>0</v>
      </c>
      <c r="AA65" s="74">
        <v>0</v>
      </c>
      <c r="AB65" s="75">
        <v>0</v>
      </c>
      <c r="AC65" s="2"/>
      <c r="AD65" s="45"/>
      <c r="AE65" s="46">
        <v>1</v>
      </c>
      <c r="AF65" s="46"/>
      <c r="AG65" s="46"/>
      <c r="AH65" s="46"/>
      <c r="AI65" s="47"/>
      <c r="AJ65" s="38"/>
    </row>
    <row r="66" spans="2:36" ht="14.4" x14ac:dyDescent="0.3">
      <c r="B66" s="17" t="s">
        <v>182</v>
      </c>
      <c r="C66" s="19" t="s">
        <v>182</v>
      </c>
      <c r="D66" s="19" t="s">
        <v>39</v>
      </c>
      <c r="E66" s="19" t="s">
        <v>183</v>
      </c>
      <c r="F66" s="19"/>
      <c r="G66" s="19"/>
      <c r="H66" s="18" t="s">
        <v>43</v>
      </c>
      <c r="I66" s="19" t="s">
        <v>55</v>
      </c>
      <c r="J66" s="20" t="s">
        <v>195</v>
      </c>
      <c r="K66" s="20" t="s">
        <v>46</v>
      </c>
      <c r="L66" s="20" t="s">
        <v>29</v>
      </c>
      <c r="M66" s="20" t="s">
        <v>53</v>
      </c>
      <c r="N66" s="20">
        <v>30</v>
      </c>
      <c r="O66" s="11"/>
      <c r="P66" s="21">
        <v>0</v>
      </c>
      <c r="Q66" s="68">
        <v>0</v>
      </c>
      <c r="R66" s="21">
        <v>0</v>
      </c>
      <c r="S66" s="68">
        <v>0</v>
      </c>
      <c r="T66" s="21">
        <v>0</v>
      </c>
      <c r="U66" s="68">
        <v>0</v>
      </c>
      <c r="V66" s="22">
        <v>0</v>
      </c>
      <c r="W66" s="68">
        <v>0</v>
      </c>
      <c r="X66" s="21">
        <v>0</v>
      </c>
      <c r="Y66" s="68">
        <v>0</v>
      </c>
      <c r="Z66" s="73">
        <v>0</v>
      </c>
      <c r="AA66" s="74">
        <v>0</v>
      </c>
      <c r="AB66" s="75">
        <v>0</v>
      </c>
      <c r="AC66" s="5"/>
      <c r="AD66" s="48"/>
      <c r="AE66" s="49">
        <v>1</v>
      </c>
      <c r="AF66" s="49"/>
      <c r="AG66" s="49"/>
      <c r="AH66" s="49"/>
      <c r="AI66" s="50"/>
      <c r="AJ66" s="39"/>
    </row>
    <row r="67" spans="2:36" ht="14.4" x14ac:dyDescent="0.3">
      <c r="B67" s="17" t="s">
        <v>182</v>
      </c>
      <c r="C67" s="19" t="s">
        <v>182</v>
      </c>
      <c r="D67" s="19" t="s">
        <v>39</v>
      </c>
      <c r="E67" s="19" t="s">
        <v>183</v>
      </c>
      <c r="F67" s="19"/>
      <c r="G67" s="19"/>
      <c r="H67" s="19" t="s">
        <v>43</v>
      </c>
      <c r="I67" s="19" t="s">
        <v>55</v>
      </c>
      <c r="J67" s="20" t="s">
        <v>196</v>
      </c>
      <c r="K67" s="20" t="s">
        <v>46</v>
      </c>
      <c r="L67" s="20" t="s">
        <v>29</v>
      </c>
      <c r="M67" s="20" t="s">
        <v>53</v>
      </c>
      <c r="N67" s="20">
        <v>30</v>
      </c>
      <c r="O67" s="12"/>
      <c r="P67" s="24">
        <v>0</v>
      </c>
      <c r="Q67" s="67">
        <v>0</v>
      </c>
      <c r="R67" s="24">
        <v>0</v>
      </c>
      <c r="S67" s="67">
        <v>0</v>
      </c>
      <c r="T67" s="24">
        <v>0</v>
      </c>
      <c r="U67" s="67">
        <v>0</v>
      </c>
      <c r="V67" s="26">
        <v>0</v>
      </c>
      <c r="W67" s="67">
        <v>0</v>
      </c>
      <c r="X67" s="24">
        <v>0</v>
      </c>
      <c r="Y67" s="67">
        <v>0</v>
      </c>
      <c r="Z67" s="73">
        <v>0</v>
      </c>
      <c r="AA67" s="74">
        <v>0</v>
      </c>
      <c r="AB67" s="75">
        <v>0</v>
      </c>
      <c r="AC67" s="2"/>
      <c r="AD67" s="45"/>
      <c r="AE67" s="46">
        <v>1</v>
      </c>
      <c r="AF67" s="46"/>
      <c r="AG67" s="46"/>
      <c r="AH67" s="46"/>
      <c r="AI67" s="47"/>
      <c r="AJ67" s="38"/>
    </row>
    <row r="68" spans="2:36" ht="14.4" x14ac:dyDescent="0.3">
      <c r="B68" s="17" t="s">
        <v>182</v>
      </c>
      <c r="C68" s="19" t="s">
        <v>182</v>
      </c>
      <c r="D68" s="18" t="s">
        <v>39</v>
      </c>
      <c r="E68" s="19" t="s">
        <v>183</v>
      </c>
      <c r="F68" s="19"/>
      <c r="G68" s="19"/>
      <c r="H68" s="18" t="s">
        <v>43</v>
      </c>
      <c r="I68" s="19" t="s">
        <v>197</v>
      </c>
      <c r="J68" s="20" t="s">
        <v>198</v>
      </c>
      <c r="K68" s="20" t="s">
        <v>46</v>
      </c>
      <c r="L68" s="20" t="s">
        <v>29</v>
      </c>
      <c r="M68" s="20" t="s">
        <v>53</v>
      </c>
      <c r="N68" s="23">
        <v>30</v>
      </c>
      <c r="O68" s="11" t="s">
        <v>109</v>
      </c>
      <c r="P68" s="21">
        <v>0</v>
      </c>
      <c r="Q68" s="68">
        <v>0</v>
      </c>
      <c r="R68" s="21">
        <v>0</v>
      </c>
      <c r="S68" s="68">
        <v>0</v>
      </c>
      <c r="T68" s="21">
        <v>0</v>
      </c>
      <c r="U68" s="68">
        <v>0</v>
      </c>
      <c r="V68" s="22">
        <v>0</v>
      </c>
      <c r="W68" s="68">
        <v>0</v>
      </c>
      <c r="X68" s="21">
        <v>0</v>
      </c>
      <c r="Y68" s="68">
        <v>0</v>
      </c>
      <c r="Z68" s="73">
        <v>0</v>
      </c>
      <c r="AA68" s="74">
        <v>0</v>
      </c>
      <c r="AB68" s="75">
        <v>0</v>
      </c>
      <c r="AC68" s="2"/>
      <c r="AD68" s="45"/>
      <c r="AE68" s="46">
        <v>1</v>
      </c>
      <c r="AF68" s="46"/>
      <c r="AG68" s="46"/>
      <c r="AH68" s="46"/>
      <c r="AI68" s="47"/>
      <c r="AJ68" s="38"/>
    </row>
    <row r="69" spans="2:36" ht="14.4" x14ac:dyDescent="0.3">
      <c r="B69" s="17" t="s">
        <v>182</v>
      </c>
      <c r="C69" s="19" t="s">
        <v>182</v>
      </c>
      <c r="D69" s="19" t="s">
        <v>39</v>
      </c>
      <c r="E69" s="19" t="s">
        <v>183</v>
      </c>
      <c r="F69" s="19" t="s">
        <v>50</v>
      </c>
      <c r="G69" s="19" t="s">
        <v>199</v>
      </c>
      <c r="H69" s="19" t="s">
        <v>43</v>
      </c>
      <c r="I69" s="19" t="s">
        <v>101</v>
      </c>
      <c r="J69" s="20" t="s">
        <v>200</v>
      </c>
      <c r="K69" s="20" t="s">
        <v>46</v>
      </c>
      <c r="L69" s="20" t="s">
        <v>29</v>
      </c>
      <c r="M69" s="20" t="s">
        <v>47</v>
      </c>
      <c r="N69" s="20">
        <v>55</v>
      </c>
      <c r="O69" s="12"/>
      <c r="P69" s="24">
        <v>36646</v>
      </c>
      <c r="Q69" s="67">
        <v>36164</v>
      </c>
      <c r="R69" s="24">
        <v>34867</v>
      </c>
      <c r="S69" s="67">
        <v>45277</v>
      </c>
      <c r="T69" s="24">
        <v>33696</v>
      </c>
      <c r="U69" s="67">
        <v>31993</v>
      </c>
      <c r="V69" s="26">
        <v>29992</v>
      </c>
      <c r="W69" s="67">
        <v>58168</v>
      </c>
      <c r="X69" s="24">
        <v>135201</v>
      </c>
      <c r="Y69" s="67">
        <v>171602</v>
      </c>
      <c r="Z69" s="73">
        <v>11266.75</v>
      </c>
      <c r="AA69" s="74">
        <v>14300.166666666666</v>
      </c>
      <c r="AB69" s="75">
        <v>25566.916666666664</v>
      </c>
      <c r="AC69" s="2"/>
      <c r="AD69" s="45"/>
      <c r="AE69" s="46"/>
      <c r="AF69" s="46"/>
      <c r="AG69" s="46"/>
      <c r="AH69" s="46">
        <v>1</v>
      </c>
      <c r="AI69" s="47"/>
      <c r="AJ69" s="38"/>
    </row>
    <row r="70" spans="2:36" ht="14.4" x14ac:dyDescent="0.3">
      <c r="B70" s="17" t="s">
        <v>201</v>
      </c>
      <c r="C70" s="19" t="s">
        <v>201</v>
      </c>
      <c r="D70" s="18" t="s">
        <v>39</v>
      </c>
      <c r="E70" s="19" t="s">
        <v>202</v>
      </c>
      <c r="F70" s="19" t="s">
        <v>203</v>
      </c>
      <c r="G70" s="19" t="s">
        <v>42</v>
      </c>
      <c r="H70" s="18" t="s">
        <v>43</v>
      </c>
      <c r="I70" s="19" t="s">
        <v>55</v>
      </c>
      <c r="J70" s="20" t="s">
        <v>204</v>
      </c>
      <c r="K70" s="20" t="s">
        <v>46</v>
      </c>
      <c r="L70" s="20" t="s">
        <v>29</v>
      </c>
      <c r="M70" s="20" t="s">
        <v>53</v>
      </c>
      <c r="N70" s="20">
        <v>30</v>
      </c>
      <c r="O70" s="11"/>
      <c r="P70" s="21">
        <v>1099</v>
      </c>
      <c r="Q70" s="68">
        <v>1053</v>
      </c>
      <c r="R70" s="21">
        <v>1713</v>
      </c>
      <c r="S70" s="68">
        <v>1231</v>
      </c>
      <c r="T70" s="21">
        <v>1499</v>
      </c>
      <c r="U70" s="68">
        <v>540</v>
      </c>
      <c r="V70" s="22">
        <v>1106</v>
      </c>
      <c r="W70" s="68">
        <v>881</v>
      </c>
      <c r="X70" s="21">
        <v>5417</v>
      </c>
      <c r="Y70" s="68">
        <v>3705</v>
      </c>
      <c r="Z70" s="73">
        <v>451.41666666666669</v>
      </c>
      <c r="AA70" s="74">
        <v>308.75</v>
      </c>
      <c r="AB70" s="75">
        <v>760.16666666666674</v>
      </c>
      <c r="AC70" s="2"/>
      <c r="AD70" s="45"/>
      <c r="AE70" s="46">
        <v>1</v>
      </c>
      <c r="AF70" s="46"/>
      <c r="AG70" s="46"/>
      <c r="AH70" s="46"/>
      <c r="AI70" s="47"/>
      <c r="AJ70" s="38"/>
    </row>
    <row r="71" spans="2:36" ht="14.4" x14ac:dyDescent="0.3">
      <c r="B71" s="17" t="s">
        <v>201</v>
      </c>
      <c r="C71" s="19" t="s">
        <v>201</v>
      </c>
      <c r="D71" s="19" t="s">
        <v>39</v>
      </c>
      <c r="E71" s="19" t="s">
        <v>202</v>
      </c>
      <c r="F71" s="19" t="s">
        <v>205</v>
      </c>
      <c r="G71" s="19" t="s">
        <v>42</v>
      </c>
      <c r="H71" s="19" t="s">
        <v>43</v>
      </c>
      <c r="I71" s="19" t="s">
        <v>44</v>
      </c>
      <c r="J71" s="20" t="s">
        <v>206</v>
      </c>
      <c r="K71" s="20" t="s">
        <v>46</v>
      </c>
      <c r="L71" s="20" t="s">
        <v>29</v>
      </c>
      <c r="M71" s="20" t="s">
        <v>47</v>
      </c>
      <c r="N71" s="20">
        <v>30</v>
      </c>
      <c r="O71" s="12"/>
      <c r="P71" s="24">
        <v>11637</v>
      </c>
      <c r="Q71" s="67">
        <v>9227</v>
      </c>
      <c r="R71" s="24">
        <v>9394</v>
      </c>
      <c r="S71" s="67">
        <v>9966</v>
      </c>
      <c r="T71" s="24">
        <v>3515</v>
      </c>
      <c r="U71" s="67">
        <v>4194</v>
      </c>
      <c r="V71" s="26">
        <v>4482</v>
      </c>
      <c r="W71" s="67">
        <v>5916</v>
      </c>
      <c r="X71" s="24">
        <v>29028</v>
      </c>
      <c r="Y71" s="67">
        <v>29303</v>
      </c>
      <c r="Z71" s="73">
        <v>2419</v>
      </c>
      <c r="AA71" s="74">
        <v>2441.9166666666665</v>
      </c>
      <c r="AB71" s="75">
        <v>4860.9166666666661</v>
      </c>
      <c r="AC71" s="2"/>
      <c r="AD71" s="45"/>
      <c r="AE71" s="46"/>
      <c r="AF71" s="46">
        <v>1</v>
      </c>
      <c r="AG71" s="46"/>
      <c r="AH71" s="46"/>
      <c r="AI71" s="47"/>
      <c r="AJ71" s="38"/>
    </row>
    <row r="72" spans="2:36" ht="14.4" x14ac:dyDescent="0.3">
      <c r="B72" s="17" t="s">
        <v>201</v>
      </c>
      <c r="C72" s="19" t="s">
        <v>201</v>
      </c>
      <c r="D72" s="19" t="s">
        <v>39</v>
      </c>
      <c r="E72" s="19" t="s">
        <v>202</v>
      </c>
      <c r="F72" s="19" t="s">
        <v>42</v>
      </c>
      <c r="G72" s="19" t="s">
        <v>42</v>
      </c>
      <c r="H72" s="18" t="s">
        <v>43</v>
      </c>
      <c r="I72" s="19" t="s">
        <v>61</v>
      </c>
      <c r="J72" s="20" t="s">
        <v>207</v>
      </c>
      <c r="K72" s="20" t="s">
        <v>46</v>
      </c>
      <c r="L72" s="20" t="s">
        <v>29</v>
      </c>
      <c r="M72" s="20" t="s">
        <v>47</v>
      </c>
      <c r="N72" s="23">
        <v>45</v>
      </c>
      <c r="O72" s="11"/>
      <c r="P72" s="21">
        <v>25748</v>
      </c>
      <c r="Q72" s="68">
        <v>19035</v>
      </c>
      <c r="R72" s="21">
        <v>22982</v>
      </c>
      <c r="S72" s="68">
        <v>16255</v>
      </c>
      <c r="T72" s="21">
        <v>12523</v>
      </c>
      <c r="U72" s="68">
        <v>13904</v>
      </c>
      <c r="V72" s="22">
        <v>21203</v>
      </c>
      <c r="W72" s="68">
        <v>16831</v>
      </c>
      <c r="X72" s="21">
        <v>82456</v>
      </c>
      <c r="Y72" s="68">
        <v>66025</v>
      </c>
      <c r="Z72" s="73">
        <v>6871.333333333333</v>
      </c>
      <c r="AA72" s="74">
        <v>5502.083333333333</v>
      </c>
      <c r="AB72" s="75">
        <v>12373.416666666666</v>
      </c>
      <c r="AC72" s="5"/>
      <c r="AD72" s="48"/>
      <c r="AE72" s="49"/>
      <c r="AF72" s="49"/>
      <c r="AG72" s="49">
        <v>1</v>
      </c>
      <c r="AH72" s="49"/>
      <c r="AI72" s="50"/>
      <c r="AJ72" s="39"/>
    </row>
    <row r="73" spans="2:36" ht="14.4" x14ac:dyDescent="0.3">
      <c r="B73" s="17" t="s">
        <v>208</v>
      </c>
      <c r="C73" s="19" t="s">
        <v>208</v>
      </c>
      <c r="D73" s="18" t="s">
        <v>39</v>
      </c>
      <c r="E73" s="19" t="s">
        <v>209</v>
      </c>
      <c r="F73" s="19" t="s">
        <v>210</v>
      </c>
      <c r="G73" s="19" t="s">
        <v>211</v>
      </c>
      <c r="H73" s="18" t="s">
        <v>43</v>
      </c>
      <c r="I73" s="19" t="s">
        <v>55</v>
      </c>
      <c r="J73" s="20" t="s">
        <v>212</v>
      </c>
      <c r="K73" s="20" t="s">
        <v>46</v>
      </c>
      <c r="L73" s="20" t="s">
        <v>29</v>
      </c>
      <c r="M73" s="20" t="s">
        <v>53</v>
      </c>
      <c r="N73" s="20">
        <v>30</v>
      </c>
      <c r="O73" s="11"/>
      <c r="P73" s="21">
        <v>1215</v>
      </c>
      <c r="Q73" s="68">
        <v>4583</v>
      </c>
      <c r="R73" s="21">
        <v>656</v>
      </c>
      <c r="S73" s="68">
        <v>2947</v>
      </c>
      <c r="T73" s="21">
        <v>493</v>
      </c>
      <c r="U73" s="68">
        <v>1811</v>
      </c>
      <c r="V73" s="22">
        <v>828</v>
      </c>
      <c r="W73" s="68">
        <v>2296</v>
      </c>
      <c r="X73" s="21">
        <v>3192</v>
      </c>
      <c r="Y73" s="68">
        <v>11637</v>
      </c>
      <c r="Z73" s="73">
        <v>266</v>
      </c>
      <c r="AA73" s="74">
        <v>969.75</v>
      </c>
      <c r="AB73" s="75">
        <v>1235.75</v>
      </c>
      <c r="AC73" s="2"/>
      <c r="AD73" s="45"/>
      <c r="AE73" s="46">
        <v>1</v>
      </c>
      <c r="AF73" s="46"/>
      <c r="AG73" s="46"/>
      <c r="AH73" s="46"/>
      <c r="AI73" s="47"/>
      <c r="AJ73" s="38"/>
    </row>
    <row r="74" spans="2:36" ht="14.4" x14ac:dyDescent="0.3">
      <c r="B74" s="17" t="s">
        <v>208</v>
      </c>
      <c r="C74" s="19" t="s">
        <v>208</v>
      </c>
      <c r="D74" s="19" t="s">
        <v>39</v>
      </c>
      <c r="E74" s="19" t="s">
        <v>209</v>
      </c>
      <c r="F74" s="19" t="s">
        <v>213</v>
      </c>
      <c r="G74" s="19" t="s">
        <v>214</v>
      </c>
      <c r="H74" s="19" t="s">
        <v>43</v>
      </c>
      <c r="I74" s="19" t="s">
        <v>61</v>
      </c>
      <c r="J74" s="20" t="s">
        <v>215</v>
      </c>
      <c r="K74" s="20" t="s">
        <v>46</v>
      </c>
      <c r="L74" s="20" t="s">
        <v>29</v>
      </c>
      <c r="M74" s="20" t="s">
        <v>47</v>
      </c>
      <c r="N74" s="23">
        <v>45</v>
      </c>
      <c r="O74" s="12"/>
      <c r="P74" s="24">
        <v>13056</v>
      </c>
      <c r="Q74" s="67">
        <v>33966</v>
      </c>
      <c r="R74" s="24">
        <v>8561</v>
      </c>
      <c r="S74" s="67">
        <v>19060</v>
      </c>
      <c r="T74" s="24">
        <v>7888</v>
      </c>
      <c r="U74" s="67">
        <v>23275</v>
      </c>
      <c r="V74" s="26">
        <v>12603</v>
      </c>
      <c r="W74" s="67">
        <v>32393</v>
      </c>
      <c r="X74" s="24">
        <v>42108</v>
      </c>
      <c r="Y74" s="67">
        <v>108694</v>
      </c>
      <c r="Z74" s="73">
        <v>3509</v>
      </c>
      <c r="AA74" s="74">
        <v>9057.8333333333339</v>
      </c>
      <c r="AB74" s="75">
        <v>12566.833333333334</v>
      </c>
      <c r="AC74" s="2"/>
      <c r="AD74" s="45"/>
      <c r="AE74" s="46"/>
      <c r="AF74" s="46">
        <v>1</v>
      </c>
      <c r="AG74" s="46"/>
      <c r="AH74" s="46"/>
      <c r="AI74" s="47"/>
      <c r="AJ74" s="38"/>
    </row>
    <row r="75" spans="2:36" ht="14.4" x14ac:dyDescent="0.3">
      <c r="B75" s="17" t="s">
        <v>208</v>
      </c>
      <c r="C75" s="19" t="s">
        <v>208</v>
      </c>
      <c r="D75" s="19" t="s">
        <v>39</v>
      </c>
      <c r="E75" s="19" t="s">
        <v>209</v>
      </c>
      <c r="F75" s="19" t="s">
        <v>216</v>
      </c>
      <c r="G75" s="19" t="s">
        <v>42</v>
      </c>
      <c r="H75" s="18" t="s">
        <v>43</v>
      </c>
      <c r="I75" s="19" t="s">
        <v>61</v>
      </c>
      <c r="J75" s="20" t="s">
        <v>217</v>
      </c>
      <c r="K75" s="20" t="s">
        <v>46</v>
      </c>
      <c r="L75" s="20" t="s">
        <v>29</v>
      </c>
      <c r="M75" s="20" t="s">
        <v>47</v>
      </c>
      <c r="N75" s="23">
        <v>45</v>
      </c>
      <c r="O75" s="11"/>
      <c r="P75" s="21">
        <v>8015</v>
      </c>
      <c r="Q75" s="68">
        <v>18244</v>
      </c>
      <c r="R75" s="21">
        <v>8486</v>
      </c>
      <c r="S75" s="68">
        <v>27974</v>
      </c>
      <c r="T75" s="21">
        <v>9999</v>
      </c>
      <c r="U75" s="68">
        <v>19310</v>
      </c>
      <c r="V75" s="22">
        <v>11868</v>
      </c>
      <c r="W75" s="68">
        <v>17628</v>
      </c>
      <c r="X75" s="21">
        <v>38368</v>
      </c>
      <c r="Y75" s="68">
        <v>83156</v>
      </c>
      <c r="Z75" s="73">
        <v>3197.3333333333335</v>
      </c>
      <c r="AA75" s="74">
        <v>6929.666666666667</v>
      </c>
      <c r="AB75" s="75">
        <v>10127</v>
      </c>
      <c r="AC75" s="5"/>
      <c r="AD75" s="48"/>
      <c r="AE75" s="49"/>
      <c r="AF75" s="49">
        <v>1</v>
      </c>
      <c r="AG75" s="49"/>
      <c r="AH75" s="49"/>
      <c r="AI75" s="50"/>
      <c r="AJ75" s="39"/>
    </row>
    <row r="76" spans="2:36" ht="14.4" x14ac:dyDescent="0.3">
      <c r="B76" s="17" t="s">
        <v>218</v>
      </c>
      <c r="C76" s="19" t="s">
        <v>218</v>
      </c>
      <c r="D76" s="19" t="s">
        <v>39</v>
      </c>
      <c r="E76" s="19" t="s">
        <v>219</v>
      </c>
      <c r="F76" s="19"/>
      <c r="G76" s="19"/>
      <c r="H76" s="19" t="s">
        <v>43</v>
      </c>
      <c r="I76" s="19" t="s">
        <v>61</v>
      </c>
      <c r="J76" s="20" t="s">
        <v>220</v>
      </c>
      <c r="K76" s="20" t="s">
        <v>46</v>
      </c>
      <c r="L76" s="20" t="s">
        <v>29</v>
      </c>
      <c r="M76" s="20" t="s">
        <v>47</v>
      </c>
      <c r="N76" s="23">
        <v>45</v>
      </c>
      <c r="O76" s="12"/>
      <c r="P76" s="24">
        <v>0</v>
      </c>
      <c r="Q76" s="67">
        <v>0</v>
      </c>
      <c r="R76" s="24">
        <v>1360</v>
      </c>
      <c r="S76" s="67">
        <v>1725</v>
      </c>
      <c r="T76" s="24">
        <v>1027</v>
      </c>
      <c r="U76" s="67">
        <v>1162</v>
      </c>
      <c r="V76" s="26">
        <v>2012</v>
      </c>
      <c r="W76" s="67">
        <v>2692</v>
      </c>
      <c r="X76" s="24">
        <v>4399</v>
      </c>
      <c r="Y76" s="67">
        <v>5579</v>
      </c>
      <c r="Z76" s="73">
        <v>366.58333333333331</v>
      </c>
      <c r="AA76" s="74">
        <v>464.91666666666669</v>
      </c>
      <c r="AB76" s="75">
        <v>831.5</v>
      </c>
      <c r="AC76" s="2"/>
      <c r="AD76" s="45"/>
      <c r="AE76" s="46">
        <v>1</v>
      </c>
      <c r="AF76" s="46"/>
      <c r="AG76" s="46"/>
      <c r="AH76" s="46"/>
      <c r="AI76" s="47"/>
      <c r="AJ76" s="38"/>
    </row>
    <row r="77" spans="2:36" ht="14.4" x14ac:dyDescent="0.3">
      <c r="B77" s="17" t="s">
        <v>221</v>
      </c>
      <c r="C77" s="19" t="s">
        <v>221</v>
      </c>
      <c r="D77" s="19" t="s">
        <v>39</v>
      </c>
      <c r="E77" s="19" t="s">
        <v>222</v>
      </c>
      <c r="F77" s="19" t="s">
        <v>42</v>
      </c>
      <c r="G77" s="19" t="s">
        <v>42</v>
      </c>
      <c r="H77" s="19" t="s">
        <v>43</v>
      </c>
      <c r="I77" s="19" t="s">
        <v>61</v>
      </c>
      <c r="J77" s="20" t="s">
        <v>223</v>
      </c>
      <c r="K77" s="20" t="s">
        <v>46</v>
      </c>
      <c r="L77" s="20" t="s">
        <v>29</v>
      </c>
      <c r="M77" s="20" t="s">
        <v>47</v>
      </c>
      <c r="N77" s="23">
        <v>45</v>
      </c>
      <c r="O77" s="12"/>
      <c r="P77" s="24">
        <v>11940</v>
      </c>
      <c r="Q77" s="67">
        <v>17801</v>
      </c>
      <c r="R77" s="24">
        <v>12309</v>
      </c>
      <c r="S77" s="67">
        <v>18904</v>
      </c>
      <c r="T77" s="24">
        <v>10515</v>
      </c>
      <c r="U77" s="67">
        <v>25161</v>
      </c>
      <c r="V77" s="26">
        <v>14228</v>
      </c>
      <c r="W77" s="67">
        <v>17739</v>
      </c>
      <c r="X77" s="24">
        <v>48992</v>
      </c>
      <c r="Y77" s="67">
        <v>79605</v>
      </c>
      <c r="Z77" s="73">
        <v>4082.6666666666665</v>
      </c>
      <c r="AA77" s="74">
        <v>6633.75</v>
      </c>
      <c r="AB77" s="75">
        <v>10716.416666666666</v>
      </c>
      <c r="AC77" s="2"/>
      <c r="AD77" s="45"/>
      <c r="AE77" s="46"/>
      <c r="AF77" s="46"/>
      <c r="AG77" s="46">
        <v>1</v>
      </c>
      <c r="AH77" s="46"/>
      <c r="AI77" s="47"/>
      <c r="AJ77" s="38"/>
    </row>
    <row r="78" spans="2:36" ht="14.4" x14ac:dyDescent="0.3">
      <c r="B78" s="17" t="s">
        <v>221</v>
      </c>
      <c r="C78" s="19" t="s">
        <v>221</v>
      </c>
      <c r="D78" s="19" t="s">
        <v>39</v>
      </c>
      <c r="E78" s="19" t="s">
        <v>222</v>
      </c>
      <c r="F78" s="19" t="s">
        <v>42</v>
      </c>
      <c r="G78" s="19" t="s">
        <v>42</v>
      </c>
      <c r="H78" s="18" t="s">
        <v>43</v>
      </c>
      <c r="I78" s="19" t="s">
        <v>61</v>
      </c>
      <c r="J78" s="20" t="s">
        <v>224</v>
      </c>
      <c r="K78" s="20" t="s">
        <v>46</v>
      </c>
      <c r="L78" s="20" t="s">
        <v>29</v>
      </c>
      <c r="M78" s="20" t="s">
        <v>47</v>
      </c>
      <c r="N78" s="23">
        <v>45</v>
      </c>
      <c r="O78" s="11"/>
      <c r="P78" s="21">
        <v>16999</v>
      </c>
      <c r="Q78" s="68">
        <v>13633</v>
      </c>
      <c r="R78" s="21">
        <v>11942</v>
      </c>
      <c r="S78" s="68">
        <v>9972</v>
      </c>
      <c r="T78" s="21">
        <v>8953</v>
      </c>
      <c r="U78" s="68">
        <v>13147</v>
      </c>
      <c r="V78" s="22">
        <v>8786</v>
      </c>
      <c r="W78" s="68">
        <v>16037</v>
      </c>
      <c r="X78" s="21">
        <v>46680</v>
      </c>
      <c r="Y78" s="68">
        <v>52789</v>
      </c>
      <c r="Z78" s="73">
        <v>3890</v>
      </c>
      <c r="AA78" s="74">
        <v>4399.083333333333</v>
      </c>
      <c r="AB78" s="75">
        <v>8289.0833333333321</v>
      </c>
      <c r="AC78" s="5"/>
      <c r="AD78" s="48"/>
      <c r="AE78" s="49"/>
      <c r="AF78" s="49"/>
      <c r="AG78" s="49">
        <v>1</v>
      </c>
      <c r="AH78" s="49"/>
      <c r="AI78" s="50"/>
      <c r="AJ78" s="39"/>
    </row>
    <row r="79" spans="2:36" ht="14.4" x14ac:dyDescent="0.3">
      <c r="B79" s="17" t="s">
        <v>225</v>
      </c>
      <c r="C79" s="19" t="s">
        <v>225</v>
      </c>
      <c r="D79" s="19" t="s">
        <v>39</v>
      </c>
      <c r="E79" s="19" t="s">
        <v>226</v>
      </c>
      <c r="F79" s="19" t="s">
        <v>41</v>
      </c>
      <c r="G79" s="19" t="s">
        <v>227</v>
      </c>
      <c r="H79" s="18" t="s">
        <v>43</v>
      </c>
      <c r="I79" s="19" t="s">
        <v>61</v>
      </c>
      <c r="J79" s="20" t="s">
        <v>228</v>
      </c>
      <c r="K79" s="20" t="s">
        <v>46</v>
      </c>
      <c r="L79" s="20" t="s">
        <v>29</v>
      </c>
      <c r="M79" s="20" t="s">
        <v>47</v>
      </c>
      <c r="N79" s="23">
        <v>45</v>
      </c>
      <c r="O79" s="11"/>
      <c r="P79" s="21">
        <v>13445</v>
      </c>
      <c r="Q79" s="68">
        <v>30427</v>
      </c>
      <c r="R79" s="21">
        <v>18510</v>
      </c>
      <c r="S79" s="68">
        <v>21400</v>
      </c>
      <c r="T79" s="21">
        <v>9623</v>
      </c>
      <c r="U79" s="68">
        <v>25010</v>
      </c>
      <c r="V79" s="22">
        <v>26040</v>
      </c>
      <c r="W79" s="68">
        <v>37056</v>
      </c>
      <c r="X79" s="21">
        <v>67618</v>
      </c>
      <c r="Y79" s="68">
        <v>113893</v>
      </c>
      <c r="Z79" s="73">
        <v>5634.833333333333</v>
      </c>
      <c r="AA79" s="74">
        <v>9491.0833333333339</v>
      </c>
      <c r="AB79" s="75">
        <v>15125.916666666668</v>
      </c>
      <c r="AC79" s="5"/>
      <c r="AD79" s="48"/>
      <c r="AE79" s="49"/>
      <c r="AF79" s="49"/>
      <c r="AG79" s="49"/>
      <c r="AH79" s="49">
        <v>1</v>
      </c>
      <c r="AI79" s="50"/>
      <c r="AJ79" s="39"/>
    </row>
    <row r="80" spans="2:36" ht="14.4" x14ac:dyDescent="0.3">
      <c r="B80" s="17" t="s">
        <v>225</v>
      </c>
      <c r="C80" s="19" t="s">
        <v>225</v>
      </c>
      <c r="D80" s="19" t="s">
        <v>39</v>
      </c>
      <c r="E80" s="19" t="s">
        <v>226</v>
      </c>
      <c r="F80" s="19" t="s">
        <v>50</v>
      </c>
      <c r="G80" s="19" t="s">
        <v>79</v>
      </c>
      <c r="H80" s="19" t="s">
        <v>43</v>
      </c>
      <c r="I80" s="19" t="s">
        <v>61</v>
      </c>
      <c r="J80" s="20" t="s">
        <v>229</v>
      </c>
      <c r="K80" s="20" t="s">
        <v>46</v>
      </c>
      <c r="L80" s="20" t="s">
        <v>29</v>
      </c>
      <c r="M80" s="20" t="s">
        <v>47</v>
      </c>
      <c r="N80" s="23">
        <v>45</v>
      </c>
      <c r="O80" s="12"/>
      <c r="P80" s="24">
        <v>33882</v>
      </c>
      <c r="Q80" s="67">
        <v>39886</v>
      </c>
      <c r="R80" s="24">
        <v>29097</v>
      </c>
      <c r="S80" s="67">
        <v>36003</v>
      </c>
      <c r="T80" s="24">
        <v>18061</v>
      </c>
      <c r="U80" s="67">
        <v>34971</v>
      </c>
      <c r="V80" s="26">
        <v>28687</v>
      </c>
      <c r="W80" s="67">
        <v>36878</v>
      </c>
      <c r="X80" s="24">
        <v>109727</v>
      </c>
      <c r="Y80" s="67">
        <v>147738</v>
      </c>
      <c r="Z80" s="73">
        <v>9143.9166666666661</v>
      </c>
      <c r="AA80" s="74">
        <v>12311.5</v>
      </c>
      <c r="AB80" s="75">
        <v>21455.416666666664</v>
      </c>
      <c r="AC80" s="2"/>
      <c r="AD80" s="45"/>
      <c r="AE80" s="46"/>
      <c r="AF80" s="46"/>
      <c r="AG80" s="46"/>
      <c r="AH80" s="46">
        <v>1</v>
      </c>
      <c r="AI80" s="47"/>
      <c r="AJ80" s="38"/>
    </row>
    <row r="81" spans="2:36" ht="14.4" x14ac:dyDescent="0.3">
      <c r="B81" s="17" t="s">
        <v>225</v>
      </c>
      <c r="C81" s="19" t="s">
        <v>225</v>
      </c>
      <c r="D81" s="19" t="s">
        <v>39</v>
      </c>
      <c r="E81" s="19" t="s">
        <v>230</v>
      </c>
      <c r="F81" s="19" t="s">
        <v>41</v>
      </c>
      <c r="G81" s="19" t="s">
        <v>231</v>
      </c>
      <c r="H81" s="19" t="s">
        <v>43</v>
      </c>
      <c r="I81" s="19" t="s">
        <v>61</v>
      </c>
      <c r="J81" s="20" t="s">
        <v>232</v>
      </c>
      <c r="K81" s="20" t="s">
        <v>46</v>
      </c>
      <c r="L81" s="20" t="s">
        <v>29</v>
      </c>
      <c r="M81" s="20" t="s">
        <v>47</v>
      </c>
      <c r="N81" s="23">
        <v>45</v>
      </c>
      <c r="O81" s="12"/>
      <c r="P81" s="24">
        <v>14963</v>
      </c>
      <c r="Q81" s="67">
        <v>38364</v>
      </c>
      <c r="R81" s="24">
        <v>14552</v>
      </c>
      <c r="S81" s="67">
        <v>29380</v>
      </c>
      <c r="T81" s="24">
        <v>17627</v>
      </c>
      <c r="U81" s="67">
        <v>17842</v>
      </c>
      <c r="V81" s="26">
        <v>20195</v>
      </c>
      <c r="W81" s="67">
        <v>39977</v>
      </c>
      <c r="X81" s="24">
        <v>67337</v>
      </c>
      <c r="Y81" s="67">
        <v>125563</v>
      </c>
      <c r="Z81" s="73">
        <v>5611.416666666667</v>
      </c>
      <c r="AA81" s="74">
        <v>10463.583333333334</v>
      </c>
      <c r="AB81" s="75">
        <v>16075</v>
      </c>
      <c r="AC81" s="2"/>
      <c r="AD81" s="45"/>
      <c r="AE81" s="46"/>
      <c r="AF81" s="46"/>
      <c r="AG81" s="46"/>
      <c r="AH81" s="46">
        <v>1</v>
      </c>
      <c r="AI81" s="47"/>
      <c r="AJ81" s="38"/>
    </row>
    <row r="82" spans="2:36" ht="14.4" x14ac:dyDescent="0.3">
      <c r="B82" s="17" t="s">
        <v>233</v>
      </c>
      <c r="C82" s="19" t="s">
        <v>233</v>
      </c>
      <c r="D82" s="19" t="s">
        <v>39</v>
      </c>
      <c r="E82" s="19" t="s">
        <v>234</v>
      </c>
      <c r="F82" s="19" t="s">
        <v>42</v>
      </c>
      <c r="G82" s="19" t="s">
        <v>42</v>
      </c>
      <c r="H82" s="18" t="s">
        <v>43</v>
      </c>
      <c r="I82" s="19" t="s">
        <v>55</v>
      </c>
      <c r="J82" s="20" t="s">
        <v>235</v>
      </c>
      <c r="K82" s="20" t="s">
        <v>46</v>
      </c>
      <c r="L82" s="20" t="s">
        <v>29</v>
      </c>
      <c r="M82" s="20" t="s">
        <v>53</v>
      </c>
      <c r="N82" s="20">
        <v>30</v>
      </c>
      <c r="O82" s="11"/>
      <c r="P82" s="21">
        <v>316</v>
      </c>
      <c r="Q82" s="68">
        <v>1165</v>
      </c>
      <c r="R82" s="21">
        <v>913</v>
      </c>
      <c r="S82" s="68">
        <v>3190</v>
      </c>
      <c r="T82" s="21">
        <v>871</v>
      </c>
      <c r="U82" s="68">
        <v>1023</v>
      </c>
      <c r="V82" s="22">
        <v>322</v>
      </c>
      <c r="W82" s="68">
        <v>1248</v>
      </c>
      <c r="X82" s="21">
        <v>2422</v>
      </c>
      <c r="Y82" s="68">
        <v>6626</v>
      </c>
      <c r="Z82" s="73">
        <v>201.83333333333334</v>
      </c>
      <c r="AA82" s="74">
        <v>552.16666666666663</v>
      </c>
      <c r="AB82" s="75">
        <v>754</v>
      </c>
      <c r="AC82" s="5"/>
      <c r="AD82" s="133"/>
      <c r="AE82" s="134"/>
      <c r="AF82" s="134"/>
      <c r="AG82" s="134"/>
      <c r="AH82" s="134"/>
      <c r="AI82" s="135"/>
      <c r="AJ82" s="136"/>
    </row>
    <row r="83" spans="2:36" ht="14.4" x14ac:dyDescent="0.3">
      <c r="B83" s="17" t="s">
        <v>233</v>
      </c>
      <c r="C83" s="19" t="s">
        <v>233</v>
      </c>
      <c r="D83" s="19" t="s">
        <v>39</v>
      </c>
      <c r="E83" s="19" t="s">
        <v>234</v>
      </c>
      <c r="F83" s="19" t="s">
        <v>42</v>
      </c>
      <c r="G83" s="19" t="s">
        <v>42</v>
      </c>
      <c r="H83" s="19" t="s">
        <v>43</v>
      </c>
      <c r="I83" s="19" t="s">
        <v>61</v>
      </c>
      <c r="J83" s="20" t="s">
        <v>236</v>
      </c>
      <c r="K83" s="20" t="s">
        <v>46</v>
      </c>
      <c r="L83" s="20" t="s">
        <v>29</v>
      </c>
      <c r="M83" s="20" t="s">
        <v>47</v>
      </c>
      <c r="N83" s="23">
        <v>45</v>
      </c>
      <c r="O83" s="12"/>
      <c r="P83" s="24">
        <v>5995</v>
      </c>
      <c r="Q83" s="67">
        <v>27641</v>
      </c>
      <c r="R83" s="24">
        <v>8177</v>
      </c>
      <c r="S83" s="67">
        <v>17627</v>
      </c>
      <c r="T83" s="24">
        <v>2687</v>
      </c>
      <c r="U83" s="67">
        <v>11433</v>
      </c>
      <c r="V83" s="26">
        <v>5396</v>
      </c>
      <c r="W83" s="67">
        <v>17742</v>
      </c>
      <c r="X83" s="24">
        <v>22255</v>
      </c>
      <c r="Y83" s="67">
        <v>74443</v>
      </c>
      <c r="Z83" s="73">
        <v>1854.5833333333333</v>
      </c>
      <c r="AA83" s="74">
        <v>6203.583333333333</v>
      </c>
      <c r="AB83" s="75">
        <v>8058.1666666666661</v>
      </c>
      <c r="AC83" s="2"/>
      <c r="AD83" s="45"/>
      <c r="AE83" s="46"/>
      <c r="AF83" s="46"/>
      <c r="AG83" s="46">
        <v>1</v>
      </c>
      <c r="AH83" s="46"/>
      <c r="AI83" s="47"/>
      <c r="AJ83" s="38"/>
    </row>
    <row r="84" spans="2:36" ht="14.4" x14ac:dyDescent="0.3">
      <c r="B84" s="17" t="s">
        <v>237</v>
      </c>
      <c r="C84" s="19" t="s">
        <v>237</v>
      </c>
      <c r="D84" s="19" t="s">
        <v>39</v>
      </c>
      <c r="E84" s="19" t="s">
        <v>238</v>
      </c>
      <c r="F84" s="19" t="s">
        <v>41</v>
      </c>
      <c r="G84" s="19" t="s">
        <v>239</v>
      </c>
      <c r="H84" s="19" t="s">
        <v>43</v>
      </c>
      <c r="I84" s="19" t="s">
        <v>65</v>
      </c>
      <c r="J84" s="20" t="s">
        <v>240</v>
      </c>
      <c r="K84" s="20" t="s">
        <v>46</v>
      </c>
      <c r="L84" s="20" t="s">
        <v>29</v>
      </c>
      <c r="M84" s="20" t="s">
        <v>47</v>
      </c>
      <c r="N84" s="20">
        <v>20</v>
      </c>
      <c r="O84" s="12"/>
      <c r="P84" s="24">
        <v>0</v>
      </c>
      <c r="Q84" s="67">
        <v>0</v>
      </c>
      <c r="R84" s="24">
        <v>6157</v>
      </c>
      <c r="S84" s="67">
        <v>11680</v>
      </c>
      <c r="T84" s="24">
        <v>6588</v>
      </c>
      <c r="U84" s="67">
        <v>11913</v>
      </c>
      <c r="V84" s="26">
        <v>10049</v>
      </c>
      <c r="W84" s="67">
        <v>17592</v>
      </c>
      <c r="X84" s="24">
        <v>22794</v>
      </c>
      <c r="Y84" s="67">
        <v>41185</v>
      </c>
      <c r="Z84" s="73">
        <v>1899.5</v>
      </c>
      <c r="AA84" s="74">
        <v>3432.0833333333335</v>
      </c>
      <c r="AB84" s="75">
        <v>5331.5833333333339</v>
      </c>
      <c r="AC84" s="2"/>
      <c r="AD84" s="45"/>
      <c r="AE84" s="46"/>
      <c r="AF84" s="46">
        <v>1</v>
      </c>
      <c r="AG84" s="46"/>
      <c r="AH84" s="46"/>
      <c r="AI84" s="47"/>
      <c r="AJ84" s="38"/>
    </row>
    <row r="85" spans="2:36" ht="14.4" x14ac:dyDescent="0.3">
      <c r="B85" s="17" t="s">
        <v>237</v>
      </c>
      <c r="C85" s="19" t="s">
        <v>237</v>
      </c>
      <c r="D85" s="19" t="s">
        <v>39</v>
      </c>
      <c r="E85" s="19" t="s">
        <v>238</v>
      </c>
      <c r="F85" s="19" t="s">
        <v>105</v>
      </c>
      <c r="G85" s="19" t="s">
        <v>42</v>
      </c>
      <c r="H85" s="19" t="s">
        <v>43</v>
      </c>
      <c r="I85" s="19" t="s">
        <v>55</v>
      </c>
      <c r="J85" s="20" t="s">
        <v>241</v>
      </c>
      <c r="K85" s="20" t="s">
        <v>46</v>
      </c>
      <c r="L85" s="20" t="s">
        <v>29</v>
      </c>
      <c r="M85" s="20" t="s">
        <v>53</v>
      </c>
      <c r="N85" s="20">
        <v>30</v>
      </c>
      <c r="O85" s="12"/>
      <c r="P85" s="24">
        <v>372</v>
      </c>
      <c r="Q85" s="67">
        <v>1540</v>
      </c>
      <c r="R85" s="24">
        <v>395</v>
      </c>
      <c r="S85" s="67">
        <v>1520</v>
      </c>
      <c r="T85" s="24">
        <v>750</v>
      </c>
      <c r="U85" s="67">
        <v>827</v>
      </c>
      <c r="V85" s="26">
        <v>445</v>
      </c>
      <c r="W85" s="67">
        <v>777</v>
      </c>
      <c r="X85" s="24">
        <v>1962</v>
      </c>
      <c r="Y85" s="67">
        <v>4664</v>
      </c>
      <c r="Z85" s="73">
        <v>163.5</v>
      </c>
      <c r="AA85" s="74">
        <v>388.66666666666669</v>
      </c>
      <c r="AB85" s="75">
        <v>552.16666666666674</v>
      </c>
      <c r="AC85" s="2"/>
      <c r="AD85" s="45"/>
      <c r="AE85" s="46"/>
      <c r="AF85" s="46">
        <v>1</v>
      </c>
      <c r="AG85" s="46"/>
      <c r="AH85" s="46"/>
      <c r="AI85" s="47"/>
      <c r="AJ85" s="38"/>
    </row>
    <row r="86" spans="2:36" ht="14.4" x14ac:dyDescent="0.3">
      <c r="B86" s="17" t="s">
        <v>237</v>
      </c>
      <c r="C86" s="19" t="s">
        <v>237</v>
      </c>
      <c r="D86" s="18" t="s">
        <v>39</v>
      </c>
      <c r="E86" s="19" t="s">
        <v>141</v>
      </c>
      <c r="F86" s="19"/>
      <c r="G86" s="19" t="s">
        <v>42</v>
      </c>
      <c r="H86" s="18" t="s">
        <v>43</v>
      </c>
      <c r="I86" s="19" t="s">
        <v>55</v>
      </c>
      <c r="J86" s="20" t="s">
        <v>242</v>
      </c>
      <c r="K86" s="20" t="s">
        <v>46</v>
      </c>
      <c r="L86" s="20" t="s">
        <v>29</v>
      </c>
      <c r="M86" s="20" t="s">
        <v>53</v>
      </c>
      <c r="N86" s="20">
        <v>30</v>
      </c>
      <c r="O86" s="11"/>
      <c r="P86" s="21">
        <v>0</v>
      </c>
      <c r="Q86" s="68">
        <v>0</v>
      </c>
      <c r="R86" s="21">
        <v>0</v>
      </c>
      <c r="S86" s="68">
        <v>0</v>
      </c>
      <c r="T86" s="21">
        <v>0</v>
      </c>
      <c r="U86" s="68">
        <v>0</v>
      </c>
      <c r="V86" s="22">
        <v>0</v>
      </c>
      <c r="W86" s="68">
        <v>0</v>
      </c>
      <c r="X86" s="21">
        <v>0</v>
      </c>
      <c r="Y86" s="68">
        <v>0</v>
      </c>
      <c r="Z86" s="73">
        <v>0</v>
      </c>
      <c r="AA86" s="74">
        <v>0</v>
      </c>
      <c r="AB86" s="75">
        <v>0</v>
      </c>
      <c r="AC86" s="2"/>
      <c r="AD86" s="129"/>
      <c r="AE86" s="130"/>
      <c r="AF86" s="130"/>
      <c r="AG86" s="130"/>
      <c r="AH86" s="130"/>
      <c r="AI86" s="131"/>
      <c r="AJ86" s="132"/>
    </row>
    <row r="87" spans="2:36" ht="14.4" x14ac:dyDescent="0.3">
      <c r="B87" s="17" t="s">
        <v>243</v>
      </c>
      <c r="C87" s="19" t="s">
        <v>243</v>
      </c>
      <c r="D87" s="18" t="s">
        <v>39</v>
      </c>
      <c r="E87" s="19" t="s">
        <v>244</v>
      </c>
      <c r="F87" s="19" t="s">
        <v>41</v>
      </c>
      <c r="G87" s="19" t="s">
        <v>42</v>
      </c>
      <c r="H87" s="18" t="s">
        <v>43</v>
      </c>
      <c r="I87" s="19" t="s">
        <v>55</v>
      </c>
      <c r="J87" s="20" t="s">
        <v>245</v>
      </c>
      <c r="K87" s="20" t="s">
        <v>46</v>
      </c>
      <c r="L87" s="20" t="s">
        <v>29</v>
      </c>
      <c r="M87" s="20" t="s">
        <v>53</v>
      </c>
      <c r="N87" s="20">
        <v>30</v>
      </c>
      <c r="O87" s="11"/>
      <c r="P87" s="21">
        <v>1669</v>
      </c>
      <c r="Q87" s="68">
        <v>1479</v>
      </c>
      <c r="R87" s="21">
        <v>1926</v>
      </c>
      <c r="S87" s="68">
        <v>1379</v>
      </c>
      <c r="T87" s="21">
        <v>1936</v>
      </c>
      <c r="U87" s="68">
        <v>3295</v>
      </c>
      <c r="V87" s="22">
        <v>2012</v>
      </c>
      <c r="W87" s="68">
        <v>1877</v>
      </c>
      <c r="X87" s="21">
        <v>7543</v>
      </c>
      <c r="Y87" s="68">
        <v>8030</v>
      </c>
      <c r="Z87" s="73">
        <v>628.58333333333337</v>
      </c>
      <c r="AA87" s="74">
        <v>669.16666666666663</v>
      </c>
      <c r="AB87" s="75">
        <v>1297.75</v>
      </c>
      <c r="AC87" s="2"/>
      <c r="AD87" s="45"/>
      <c r="AE87" s="46">
        <v>1</v>
      </c>
      <c r="AF87" s="46"/>
      <c r="AG87" s="46"/>
      <c r="AH87" s="46"/>
      <c r="AI87" s="47"/>
      <c r="AJ87" s="38"/>
    </row>
    <row r="88" spans="2:36" ht="14.4" x14ac:dyDescent="0.3">
      <c r="B88" s="17" t="s">
        <v>243</v>
      </c>
      <c r="C88" s="19" t="s">
        <v>243</v>
      </c>
      <c r="D88" s="19" t="s">
        <v>39</v>
      </c>
      <c r="E88" s="19" t="s">
        <v>244</v>
      </c>
      <c r="F88" s="19" t="s">
        <v>42</v>
      </c>
      <c r="G88" s="19" t="s">
        <v>42</v>
      </c>
      <c r="H88" s="19" t="s">
        <v>43</v>
      </c>
      <c r="I88" s="19" t="s">
        <v>246</v>
      </c>
      <c r="J88" s="20" t="s">
        <v>247</v>
      </c>
      <c r="K88" s="20" t="s">
        <v>46</v>
      </c>
      <c r="L88" s="20" t="s">
        <v>29</v>
      </c>
      <c r="M88" s="20" t="s">
        <v>47</v>
      </c>
      <c r="N88" s="20">
        <v>35</v>
      </c>
      <c r="O88" s="12"/>
      <c r="P88" s="24">
        <v>2943</v>
      </c>
      <c r="Q88" s="67">
        <v>7354</v>
      </c>
      <c r="R88" s="24">
        <v>1804</v>
      </c>
      <c r="S88" s="67">
        <v>6819</v>
      </c>
      <c r="T88" s="24">
        <v>1355</v>
      </c>
      <c r="U88" s="67">
        <v>7398</v>
      </c>
      <c r="V88" s="26">
        <v>1721</v>
      </c>
      <c r="W88" s="67">
        <v>6601</v>
      </c>
      <c r="X88" s="24">
        <v>7823</v>
      </c>
      <c r="Y88" s="67">
        <v>28172</v>
      </c>
      <c r="Z88" s="73">
        <v>651.91666666666663</v>
      </c>
      <c r="AA88" s="74">
        <v>2347.6666666666665</v>
      </c>
      <c r="AB88" s="75">
        <v>2999.583333333333</v>
      </c>
      <c r="AC88" s="2"/>
      <c r="AD88" s="45"/>
      <c r="AE88" s="46"/>
      <c r="AF88" s="46">
        <v>1</v>
      </c>
      <c r="AG88" s="46"/>
      <c r="AH88" s="46"/>
      <c r="AI88" s="47"/>
      <c r="AJ88" s="38"/>
    </row>
    <row r="89" spans="2:36" ht="14.4" x14ac:dyDescent="0.3">
      <c r="B89" s="17" t="s">
        <v>243</v>
      </c>
      <c r="C89" s="19" t="s">
        <v>243</v>
      </c>
      <c r="D89" s="19" t="s">
        <v>39</v>
      </c>
      <c r="E89" s="19" t="s">
        <v>244</v>
      </c>
      <c r="F89" s="19" t="s">
        <v>42</v>
      </c>
      <c r="G89" s="19" t="s">
        <v>42</v>
      </c>
      <c r="H89" s="18" t="s">
        <v>43</v>
      </c>
      <c r="I89" s="19" t="s">
        <v>246</v>
      </c>
      <c r="J89" s="20" t="s">
        <v>248</v>
      </c>
      <c r="K89" s="20" t="s">
        <v>46</v>
      </c>
      <c r="L89" s="20" t="s">
        <v>29</v>
      </c>
      <c r="M89" s="20" t="s">
        <v>47</v>
      </c>
      <c r="N89" s="20">
        <v>35</v>
      </c>
      <c r="O89" s="11"/>
      <c r="P89" s="21">
        <v>1589</v>
      </c>
      <c r="Q89" s="68">
        <v>5504</v>
      </c>
      <c r="R89" s="21">
        <v>1411</v>
      </c>
      <c r="S89" s="68">
        <v>4583</v>
      </c>
      <c r="T89" s="21">
        <v>952</v>
      </c>
      <c r="U89" s="68">
        <v>3651</v>
      </c>
      <c r="V89" s="22">
        <v>1252</v>
      </c>
      <c r="W89" s="68">
        <v>4581</v>
      </c>
      <c r="X89" s="21">
        <v>5204</v>
      </c>
      <c r="Y89" s="68">
        <v>18319</v>
      </c>
      <c r="Z89" s="73">
        <v>433.66666666666669</v>
      </c>
      <c r="AA89" s="74">
        <v>1526.5833333333333</v>
      </c>
      <c r="AB89" s="75">
        <v>1960.25</v>
      </c>
      <c r="AC89" s="5"/>
      <c r="AD89" s="48"/>
      <c r="AE89" s="49"/>
      <c r="AF89" s="49">
        <v>1</v>
      </c>
      <c r="AG89" s="49"/>
      <c r="AH89" s="49"/>
      <c r="AI89" s="50"/>
      <c r="AJ89" s="39"/>
    </row>
    <row r="90" spans="2:36" ht="14.4" x14ac:dyDescent="0.3">
      <c r="B90" s="17" t="s">
        <v>249</v>
      </c>
      <c r="C90" s="19" t="s">
        <v>249</v>
      </c>
      <c r="D90" s="18" t="s">
        <v>39</v>
      </c>
      <c r="E90" s="19" t="s">
        <v>250</v>
      </c>
      <c r="F90" s="19" t="s">
        <v>42</v>
      </c>
      <c r="G90" s="19" t="s">
        <v>251</v>
      </c>
      <c r="H90" s="18" t="s">
        <v>43</v>
      </c>
      <c r="I90" s="19" t="s">
        <v>55</v>
      </c>
      <c r="J90" s="20" t="s">
        <v>252</v>
      </c>
      <c r="K90" s="20" t="s">
        <v>46</v>
      </c>
      <c r="L90" s="20" t="s">
        <v>29</v>
      </c>
      <c r="M90" s="20" t="s">
        <v>53</v>
      </c>
      <c r="N90" s="20">
        <v>30</v>
      </c>
      <c r="O90" s="11"/>
      <c r="P90" s="21">
        <v>6739</v>
      </c>
      <c r="Q90" s="68">
        <v>7294</v>
      </c>
      <c r="R90" s="21">
        <v>4879</v>
      </c>
      <c r="S90" s="68">
        <v>4569</v>
      </c>
      <c r="T90" s="21">
        <v>2571</v>
      </c>
      <c r="U90" s="68">
        <v>4888</v>
      </c>
      <c r="V90" s="22">
        <v>2564</v>
      </c>
      <c r="W90" s="68">
        <v>6348</v>
      </c>
      <c r="X90" s="21">
        <v>16753</v>
      </c>
      <c r="Y90" s="68">
        <v>23099</v>
      </c>
      <c r="Z90" s="73">
        <v>1396.0833333333333</v>
      </c>
      <c r="AA90" s="74">
        <v>1924.9166666666667</v>
      </c>
      <c r="AB90" s="75">
        <v>3321</v>
      </c>
      <c r="AC90" s="2"/>
      <c r="AD90" s="45"/>
      <c r="AE90" s="46">
        <v>1</v>
      </c>
      <c r="AF90" s="46"/>
      <c r="AG90" s="46"/>
      <c r="AH90" s="46"/>
      <c r="AI90" s="47"/>
      <c r="AJ90" s="38"/>
    </row>
    <row r="91" spans="2:36" ht="14.4" x14ac:dyDescent="0.3">
      <c r="B91" s="17" t="s">
        <v>249</v>
      </c>
      <c r="C91" s="19" t="s">
        <v>249</v>
      </c>
      <c r="D91" s="19" t="s">
        <v>39</v>
      </c>
      <c r="E91" s="19" t="s">
        <v>250</v>
      </c>
      <c r="F91" s="19" t="s">
        <v>253</v>
      </c>
      <c r="G91" s="19" t="s">
        <v>254</v>
      </c>
      <c r="H91" s="19" t="s">
        <v>43</v>
      </c>
      <c r="I91" s="19" t="s">
        <v>61</v>
      </c>
      <c r="J91" s="20" t="s">
        <v>255</v>
      </c>
      <c r="K91" s="20" t="s">
        <v>46</v>
      </c>
      <c r="L91" s="20" t="s">
        <v>29</v>
      </c>
      <c r="M91" s="20" t="s">
        <v>47</v>
      </c>
      <c r="N91" s="23">
        <v>45</v>
      </c>
      <c r="O91" s="12"/>
      <c r="P91" s="24">
        <v>32904</v>
      </c>
      <c r="Q91" s="67">
        <v>23408</v>
      </c>
      <c r="R91" s="24">
        <v>16958</v>
      </c>
      <c r="S91" s="67">
        <v>24276</v>
      </c>
      <c r="T91" s="24">
        <v>24666</v>
      </c>
      <c r="U91" s="67">
        <v>29742</v>
      </c>
      <c r="V91" s="26">
        <v>28761</v>
      </c>
      <c r="W91" s="67">
        <v>41844</v>
      </c>
      <c r="X91" s="24">
        <v>103289</v>
      </c>
      <c r="Y91" s="67">
        <v>119270</v>
      </c>
      <c r="Z91" s="73">
        <v>8607.4166666666661</v>
      </c>
      <c r="AA91" s="74">
        <v>9939.1666666666661</v>
      </c>
      <c r="AB91" s="75">
        <v>18546.583333333332</v>
      </c>
      <c r="AC91" s="2"/>
      <c r="AD91" s="45"/>
      <c r="AE91" s="46"/>
      <c r="AF91" s="46"/>
      <c r="AG91" s="46">
        <v>1</v>
      </c>
      <c r="AH91" s="46"/>
      <c r="AI91" s="47"/>
      <c r="AJ91" s="38"/>
    </row>
    <row r="92" spans="2:36" ht="14.4" x14ac:dyDescent="0.3">
      <c r="B92" s="17" t="s">
        <v>256</v>
      </c>
      <c r="C92" s="19" t="s">
        <v>256</v>
      </c>
      <c r="D92" s="19" t="s">
        <v>257</v>
      </c>
      <c r="E92" s="19" t="s">
        <v>258</v>
      </c>
      <c r="F92" s="19" t="s">
        <v>41</v>
      </c>
      <c r="G92" s="19" t="s">
        <v>259</v>
      </c>
      <c r="H92" s="18" t="s">
        <v>43</v>
      </c>
      <c r="I92" s="19" t="s">
        <v>55</v>
      </c>
      <c r="J92" s="20" t="s">
        <v>260</v>
      </c>
      <c r="K92" s="20" t="s">
        <v>46</v>
      </c>
      <c r="L92" s="20" t="s">
        <v>29</v>
      </c>
      <c r="M92" s="20" t="s">
        <v>53</v>
      </c>
      <c r="N92" s="20">
        <v>30</v>
      </c>
      <c r="O92" s="11"/>
      <c r="P92" s="21">
        <v>599</v>
      </c>
      <c r="Q92" s="68">
        <v>1973</v>
      </c>
      <c r="R92" s="21">
        <v>565</v>
      </c>
      <c r="S92" s="68">
        <v>1648</v>
      </c>
      <c r="T92" s="21">
        <v>744</v>
      </c>
      <c r="U92" s="68">
        <v>1560</v>
      </c>
      <c r="V92" s="22">
        <v>1363</v>
      </c>
      <c r="W92" s="68">
        <v>2927</v>
      </c>
      <c r="X92" s="21">
        <v>3271</v>
      </c>
      <c r="Y92" s="68">
        <v>8108</v>
      </c>
      <c r="Z92" s="73">
        <v>272.58333333333331</v>
      </c>
      <c r="AA92" s="74">
        <v>675.66666666666663</v>
      </c>
      <c r="AB92" s="75">
        <v>948.25</v>
      </c>
      <c r="AC92" s="5"/>
      <c r="AD92" s="48"/>
      <c r="AE92" s="49">
        <v>1</v>
      </c>
      <c r="AF92" s="49"/>
      <c r="AG92" s="49"/>
      <c r="AH92" s="49"/>
      <c r="AI92" s="50"/>
      <c r="AJ92" s="39"/>
    </row>
    <row r="93" spans="2:36" ht="14.4" x14ac:dyDescent="0.3">
      <c r="B93" s="17" t="s">
        <v>256</v>
      </c>
      <c r="C93" s="19" t="s">
        <v>256</v>
      </c>
      <c r="D93" s="19" t="s">
        <v>257</v>
      </c>
      <c r="E93" s="19" t="s">
        <v>258</v>
      </c>
      <c r="F93" s="19" t="s">
        <v>42</v>
      </c>
      <c r="G93" s="19" t="s">
        <v>42</v>
      </c>
      <c r="H93" s="19" t="s">
        <v>43</v>
      </c>
      <c r="I93" s="19" t="s">
        <v>61</v>
      </c>
      <c r="J93" s="20" t="s">
        <v>261</v>
      </c>
      <c r="K93" s="20" t="s">
        <v>46</v>
      </c>
      <c r="L93" s="20" t="s">
        <v>29</v>
      </c>
      <c r="M93" s="20" t="s">
        <v>47</v>
      </c>
      <c r="N93" s="23">
        <v>45</v>
      </c>
      <c r="O93" s="12"/>
      <c r="P93" s="24">
        <v>13177</v>
      </c>
      <c r="Q93" s="67">
        <v>14708</v>
      </c>
      <c r="R93" s="24">
        <v>7122</v>
      </c>
      <c r="S93" s="67">
        <v>15046</v>
      </c>
      <c r="T93" s="24">
        <v>7551</v>
      </c>
      <c r="U93" s="67">
        <v>8997</v>
      </c>
      <c r="V93" s="26">
        <v>14984</v>
      </c>
      <c r="W93" s="67">
        <v>7968</v>
      </c>
      <c r="X93" s="21">
        <v>42834</v>
      </c>
      <c r="Y93" s="67">
        <v>46719</v>
      </c>
      <c r="Z93" s="73">
        <v>3569.5</v>
      </c>
      <c r="AA93" s="74">
        <v>3893.25</v>
      </c>
      <c r="AB93" s="75">
        <v>7462.75</v>
      </c>
      <c r="AC93" s="5"/>
      <c r="AD93" s="48"/>
      <c r="AE93" s="49"/>
      <c r="AF93" s="49">
        <v>1</v>
      </c>
      <c r="AG93" s="49"/>
      <c r="AH93" s="49"/>
      <c r="AI93" s="50"/>
      <c r="AJ93" s="39"/>
    </row>
    <row r="94" spans="2:36" ht="14.4" x14ac:dyDescent="0.3">
      <c r="B94" s="17" t="s">
        <v>262</v>
      </c>
      <c r="C94" s="19" t="s">
        <v>262</v>
      </c>
      <c r="D94" s="18" t="s">
        <v>39</v>
      </c>
      <c r="E94" s="19" t="s">
        <v>263</v>
      </c>
      <c r="F94" s="19" t="s">
        <v>42</v>
      </c>
      <c r="G94" s="19" t="s">
        <v>42</v>
      </c>
      <c r="H94" s="18" t="s">
        <v>43</v>
      </c>
      <c r="I94" s="19" t="s">
        <v>55</v>
      </c>
      <c r="J94" s="20" t="s">
        <v>264</v>
      </c>
      <c r="K94" s="20" t="s">
        <v>46</v>
      </c>
      <c r="L94" s="20" t="s">
        <v>29</v>
      </c>
      <c r="M94" s="20" t="s">
        <v>53</v>
      </c>
      <c r="N94" s="20">
        <v>30</v>
      </c>
      <c r="O94" s="11"/>
      <c r="P94" s="21">
        <v>123</v>
      </c>
      <c r="Q94" s="68">
        <v>167</v>
      </c>
      <c r="R94" s="21">
        <v>149</v>
      </c>
      <c r="S94" s="68">
        <v>44</v>
      </c>
      <c r="T94" s="21">
        <v>207</v>
      </c>
      <c r="U94" s="68">
        <v>323</v>
      </c>
      <c r="V94" s="22">
        <v>132</v>
      </c>
      <c r="W94" s="68">
        <v>145</v>
      </c>
      <c r="X94" s="21">
        <v>611</v>
      </c>
      <c r="Y94" s="68">
        <v>679</v>
      </c>
      <c r="Z94" s="73">
        <v>50.916666666666664</v>
      </c>
      <c r="AA94" s="74">
        <v>56.583333333333336</v>
      </c>
      <c r="AB94" s="75">
        <v>107.5</v>
      </c>
      <c r="AC94" s="2"/>
      <c r="AD94" s="129"/>
      <c r="AE94" s="130"/>
      <c r="AF94" s="130"/>
      <c r="AG94" s="130"/>
      <c r="AH94" s="130"/>
      <c r="AI94" s="131"/>
      <c r="AJ94" s="132"/>
    </row>
    <row r="95" spans="2:36" ht="14.4" x14ac:dyDescent="0.3">
      <c r="B95" s="17" t="s">
        <v>262</v>
      </c>
      <c r="C95" s="19" t="s">
        <v>262</v>
      </c>
      <c r="D95" s="19" t="s">
        <v>39</v>
      </c>
      <c r="E95" s="19" t="s">
        <v>263</v>
      </c>
      <c r="F95" s="19" t="s">
        <v>41</v>
      </c>
      <c r="G95" s="19" t="s">
        <v>265</v>
      </c>
      <c r="H95" s="19" t="s">
        <v>43</v>
      </c>
      <c r="I95" s="19" t="s">
        <v>61</v>
      </c>
      <c r="J95" s="20" t="s">
        <v>266</v>
      </c>
      <c r="K95" s="20" t="s">
        <v>46</v>
      </c>
      <c r="L95" s="20" t="s">
        <v>29</v>
      </c>
      <c r="M95" s="20" t="s">
        <v>47</v>
      </c>
      <c r="N95" s="23">
        <v>45</v>
      </c>
      <c r="O95" s="12"/>
      <c r="P95" s="24">
        <v>15112</v>
      </c>
      <c r="Q95" s="67">
        <v>35700</v>
      </c>
      <c r="R95" s="24">
        <v>10700</v>
      </c>
      <c r="S95" s="67">
        <v>27743</v>
      </c>
      <c r="T95" s="24">
        <v>7868</v>
      </c>
      <c r="U95" s="67">
        <v>18540</v>
      </c>
      <c r="V95" s="26">
        <v>14077</v>
      </c>
      <c r="W95" s="67">
        <v>27424</v>
      </c>
      <c r="X95" s="24">
        <v>47757</v>
      </c>
      <c r="Y95" s="67">
        <v>109407</v>
      </c>
      <c r="Z95" s="73">
        <v>3979.75</v>
      </c>
      <c r="AA95" s="74">
        <v>9117.25</v>
      </c>
      <c r="AB95" s="75">
        <v>13097</v>
      </c>
      <c r="AC95" s="2"/>
      <c r="AD95" s="45"/>
      <c r="AE95" s="46"/>
      <c r="AF95" s="46"/>
      <c r="AG95" s="46">
        <v>1</v>
      </c>
      <c r="AH95" s="46"/>
      <c r="AI95" s="47"/>
      <c r="AJ95" s="38"/>
    </row>
    <row r="96" spans="2:36" ht="14.4" x14ac:dyDescent="0.3">
      <c r="B96" s="17" t="s">
        <v>267</v>
      </c>
      <c r="C96" s="19" t="s">
        <v>267</v>
      </c>
      <c r="D96" s="19" t="s">
        <v>39</v>
      </c>
      <c r="E96" s="19" t="s">
        <v>268</v>
      </c>
      <c r="F96" s="19" t="s">
        <v>41</v>
      </c>
      <c r="G96" s="19" t="s">
        <v>269</v>
      </c>
      <c r="H96" s="19" t="s">
        <v>43</v>
      </c>
      <c r="I96" s="19" t="s">
        <v>44</v>
      </c>
      <c r="J96" s="20" t="s">
        <v>270</v>
      </c>
      <c r="K96" s="20" t="s">
        <v>46</v>
      </c>
      <c r="L96" s="20" t="s">
        <v>29</v>
      </c>
      <c r="M96" s="20" t="s">
        <v>47</v>
      </c>
      <c r="N96" s="20">
        <v>30</v>
      </c>
      <c r="O96" s="12"/>
      <c r="P96" s="24">
        <v>4018</v>
      </c>
      <c r="Q96" s="67">
        <v>16570</v>
      </c>
      <c r="R96" s="24">
        <v>2112</v>
      </c>
      <c r="S96" s="67">
        <v>15209</v>
      </c>
      <c r="T96" s="24">
        <v>1955</v>
      </c>
      <c r="U96" s="67">
        <v>10028</v>
      </c>
      <c r="V96" s="26">
        <v>2721</v>
      </c>
      <c r="W96" s="67">
        <v>14816</v>
      </c>
      <c r="X96" s="24">
        <v>10806</v>
      </c>
      <c r="Y96" s="67">
        <v>56623</v>
      </c>
      <c r="Z96" s="73">
        <v>900.5</v>
      </c>
      <c r="AA96" s="74">
        <v>4718.583333333333</v>
      </c>
      <c r="AB96" s="75">
        <v>5619.083333333333</v>
      </c>
      <c r="AC96" s="2"/>
      <c r="AD96" s="45"/>
      <c r="AE96" s="46"/>
      <c r="AF96" s="46">
        <v>1</v>
      </c>
      <c r="AG96" s="46"/>
      <c r="AH96" s="46"/>
      <c r="AI96" s="47"/>
      <c r="AJ96" s="38"/>
    </row>
    <row r="97" spans="2:36" ht="14.4" x14ac:dyDescent="0.3">
      <c r="B97" s="17" t="s">
        <v>267</v>
      </c>
      <c r="C97" s="19" t="s">
        <v>267</v>
      </c>
      <c r="D97" s="19" t="s">
        <v>39</v>
      </c>
      <c r="E97" s="19" t="s">
        <v>268</v>
      </c>
      <c r="F97" s="19" t="s">
        <v>99</v>
      </c>
      <c r="G97" s="19" t="s">
        <v>271</v>
      </c>
      <c r="H97" s="18" t="s">
        <v>43</v>
      </c>
      <c r="I97" s="19" t="s">
        <v>61</v>
      </c>
      <c r="J97" s="20" t="s">
        <v>272</v>
      </c>
      <c r="K97" s="20" t="s">
        <v>46</v>
      </c>
      <c r="L97" s="20" t="s">
        <v>29</v>
      </c>
      <c r="M97" s="20" t="s">
        <v>47</v>
      </c>
      <c r="N97" s="23">
        <v>45</v>
      </c>
      <c r="O97" s="11"/>
      <c r="P97" s="21">
        <v>8023</v>
      </c>
      <c r="Q97" s="68">
        <v>12916</v>
      </c>
      <c r="R97" s="21">
        <v>9489</v>
      </c>
      <c r="S97" s="68">
        <v>13844</v>
      </c>
      <c r="T97" s="21">
        <v>5650</v>
      </c>
      <c r="U97" s="68">
        <v>9893</v>
      </c>
      <c r="V97" s="22">
        <v>8970</v>
      </c>
      <c r="W97" s="68">
        <v>14600</v>
      </c>
      <c r="X97" s="21">
        <v>32132</v>
      </c>
      <c r="Y97" s="68">
        <v>51253</v>
      </c>
      <c r="Z97" s="73">
        <v>2677.6666666666665</v>
      </c>
      <c r="AA97" s="74">
        <v>4271.083333333333</v>
      </c>
      <c r="AB97" s="75">
        <v>6948.75</v>
      </c>
      <c r="AC97" s="5"/>
      <c r="AD97" s="48"/>
      <c r="AE97" s="49"/>
      <c r="AF97" s="49">
        <v>1</v>
      </c>
      <c r="AG97" s="49"/>
      <c r="AH97" s="49"/>
      <c r="AI97" s="50"/>
      <c r="AJ97" s="39"/>
    </row>
    <row r="98" spans="2:36" ht="14.4" x14ac:dyDescent="0.3">
      <c r="B98" s="17" t="s">
        <v>273</v>
      </c>
      <c r="C98" s="19" t="s">
        <v>273</v>
      </c>
      <c r="D98" s="19" t="s">
        <v>39</v>
      </c>
      <c r="E98" s="19" t="s">
        <v>274</v>
      </c>
      <c r="F98" s="19" t="s">
        <v>42</v>
      </c>
      <c r="G98" s="19" t="s">
        <v>42</v>
      </c>
      <c r="H98" s="19" t="s">
        <v>43</v>
      </c>
      <c r="I98" s="19" t="s">
        <v>61</v>
      </c>
      <c r="J98" s="20" t="s">
        <v>275</v>
      </c>
      <c r="K98" s="20" t="s">
        <v>46</v>
      </c>
      <c r="L98" s="20" t="s">
        <v>29</v>
      </c>
      <c r="M98" s="20" t="s">
        <v>47</v>
      </c>
      <c r="N98" s="23">
        <v>45</v>
      </c>
      <c r="O98" s="12"/>
      <c r="P98" s="24">
        <v>27042</v>
      </c>
      <c r="Q98" s="67">
        <v>40478</v>
      </c>
      <c r="R98" s="24">
        <v>29088</v>
      </c>
      <c r="S98" s="67">
        <v>30399</v>
      </c>
      <c r="T98" s="24">
        <v>18653</v>
      </c>
      <c r="U98" s="67">
        <v>37683</v>
      </c>
      <c r="V98" s="26">
        <v>18950</v>
      </c>
      <c r="W98" s="67">
        <v>33537</v>
      </c>
      <c r="X98" s="24">
        <v>93733</v>
      </c>
      <c r="Y98" s="67">
        <v>142097</v>
      </c>
      <c r="Z98" s="73">
        <v>7811.083333333333</v>
      </c>
      <c r="AA98" s="74">
        <v>11841.416666666666</v>
      </c>
      <c r="AB98" s="75">
        <v>19652.5</v>
      </c>
      <c r="AC98" s="2"/>
      <c r="AD98" s="45"/>
      <c r="AE98" s="46"/>
      <c r="AF98" s="46"/>
      <c r="AG98" s="46">
        <v>1</v>
      </c>
      <c r="AH98" s="46"/>
      <c r="AI98" s="47"/>
      <c r="AJ98" s="38"/>
    </row>
    <row r="99" spans="2:36" ht="14.4" x14ac:dyDescent="0.3">
      <c r="B99" s="17" t="s">
        <v>273</v>
      </c>
      <c r="C99" s="19" t="s">
        <v>273</v>
      </c>
      <c r="D99" s="19" t="s">
        <v>39</v>
      </c>
      <c r="E99" s="19" t="s">
        <v>274</v>
      </c>
      <c r="F99" s="19" t="s">
        <v>203</v>
      </c>
      <c r="G99" s="19" t="s">
        <v>276</v>
      </c>
      <c r="H99" s="18" t="s">
        <v>43</v>
      </c>
      <c r="I99" s="19" t="s">
        <v>61</v>
      </c>
      <c r="J99" s="20" t="s">
        <v>277</v>
      </c>
      <c r="K99" s="20" t="s">
        <v>46</v>
      </c>
      <c r="L99" s="20" t="s">
        <v>29</v>
      </c>
      <c r="M99" s="20" t="s">
        <v>47</v>
      </c>
      <c r="N99" s="23">
        <v>45</v>
      </c>
      <c r="O99" s="11"/>
      <c r="P99" s="21">
        <v>26082</v>
      </c>
      <c r="Q99" s="68">
        <v>51503</v>
      </c>
      <c r="R99" s="21">
        <v>23539</v>
      </c>
      <c r="S99" s="68">
        <v>29709</v>
      </c>
      <c r="T99" s="21">
        <v>15824</v>
      </c>
      <c r="U99" s="68">
        <v>32016</v>
      </c>
      <c r="V99" s="22">
        <v>25152</v>
      </c>
      <c r="W99" s="68">
        <v>45677</v>
      </c>
      <c r="X99" s="21">
        <v>90597</v>
      </c>
      <c r="Y99" s="68">
        <v>158905</v>
      </c>
      <c r="Z99" s="73">
        <v>7549.75</v>
      </c>
      <c r="AA99" s="74">
        <v>13242.083333333334</v>
      </c>
      <c r="AB99" s="75">
        <v>20791.833333333336</v>
      </c>
      <c r="AC99" s="5"/>
      <c r="AD99" s="48"/>
      <c r="AE99" s="49"/>
      <c r="AF99" s="49"/>
      <c r="AG99" s="49">
        <v>1</v>
      </c>
      <c r="AH99" s="49"/>
      <c r="AI99" s="50"/>
      <c r="AJ99" s="39"/>
    </row>
    <row r="100" spans="2:36" ht="14.4" x14ac:dyDescent="0.3">
      <c r="B100" s="17" t="s">
        <v>273</v>
      </c>
      <c r="C100" s="19" t="s">
        <v>273</v>
      </c>
      <c r="D100" s="18" t="s">
        <v>39</v>
      </c>
      <c r="E100" s="19" t="s">
        <v>278</v>
      </c>
      <c r="F100" s="19" t="s">
        <v>41</v>
      </c>
      <c r="G100" s="19" t="s">
        <v>42</v>
      </c>
      <c r="H100" s="18" t="s">
        <v>43</v>
      </c>
      <c r="I100" s="19" t="s">
        <v>61</v>
      </c>
      <c r="J100" s="20" t="s">
        <v>279</v>
      </c>
      <c r="K100" s="20" t="s">
        <v>46</v>
      </c>
      <c r="L100" s="20" t="s">
        <v>29</v>
      </c>
      <c r="M100" s="20" t="s">
        <v>47</v>
      </c>
      <c r="N100" s="23">
        <v>45</v>
      </c>
      <c r="O100" s="11"/>
      <c r="P100" s="21">
        <v>7776</v>
      </c>
      <c r="Q100" s="68">
        <v>18119</v>
      </c>
      <c r="R100" s="21">
        <v>10350</v>
      </c>
      <c r="S100" s="68">
        <v>13601</v>
      </c>
      <c r="T100" s="21">
        <v>9537</v>
      </c>
      <c r="U100" s="68">
        <v>10708</v>
      </c>
      <c r="V100" s="22">
        <v>9240</v>
      </c>
      <c r="W100" s="68">
        <v>18110</v>
      </c>
      <c r="X100" s="21">
        <v>36903</v>
      </c>
      <c r="Y100" s="68">
        <v>60538</v>
      </c>
      <c r="Z100" s="73">
        <v>3075.25</v>
      </c>
      <c r="AA100" s="74">
        <v>5044.833333333333</v>
      </c>
      <c r="AB100" s="75">
        <v>8120.083333333333</v>
      </c>
      <c r="AC100" s="2"/>
      <c r="AD100" s="45"/>
      <c r="AE100" s="46"/>
      <c r="AF100" s="46">
        <v>1</v>
      </c>
      <c r="AG100" s="46"/>
      <c r="AH100" s="46"/>
      <c r="AI100" s="47"/>
      <c r="AJ100" s="38"/>
    </row>
    <row r="101" spans="2:36" ht="14.4" x14ac:dyDescent="0.3">
      <c r="B101" s="17" t="s">
        <v>280</v>
      </c>
      <c r="C101" s="19" t="s">
        <v>280</v>
      </c>
      <c r="D101" s="19" t="s">
        <v>39</v>
      </c>
      <c r="E101" s="19" t="s">
        <v>281</v>
      </c>
      <c r="F101" s="19" t="s">
        <v>42</v>
      </c>
      <c r="G101" s="19" t="s">
        <v>42</v>
      </c>
      <c r="H101" s="19" t="s">
        <v>43</v>
      </c>
      <c r="I101" s="19" t="s">
        <v>55</v>
      </c>
      <c r="J101" s="20" t="s">
        <v>282</v>
      </c>
      <c r="K101" s="20" t="s">
        <v>46</v>
      </c>
      <c r="L101" s="20" t="s">
        <v>29</v>
      </c>
      <c r="M101" s="20" t="s">
        <v>53</v>
      </c>
      <c r="N101" s="20">
        <v>30</v>
      </c>
      <c r="O101" s="12"/>
      <c r="P101" s="24">
        <v>3804</v>
      </c>
      <c r="Q101" s="67">
        <v>5918</v>
      </c>
      <c r="R101" s="24">
        <v>2554</v>
      </c>
      <c r="S101" s="67">
        <v>7339</v>
      </c>
      <c r="T101" s="24">
        <v>2484</v>
      </c>
      <c r="U101" s="67">
        <v>5235</v>
      </c>
      <c r="V101" s="26">
        <v>4887</v>
      </c>
      <c r="W101" s="67">
        <v>6794</v>
      </c>
      <c r="X101" s="24">
        <v>13729</v>
      </c>
      <c r="Y101" s="67">
        <v>25286</v>
      </c>
      <c r="Z101" s="73">
        <v>1144.0833333333333</v>
      </c>
      <c r="AA101" s="74">
        <v>2107.1666666666665</v>
      </c>
      <c r="AB101" s="75">
        <v>3251.25</v>
      </c>
      <c r="AC101" s="2"/>
      <c r="AD101" s="45"/>
      <c r="AE101" s="46"/>
      <c r="AF101" s="46">
        <v>1</v>
      </c>
      <c r="AG101" s="46"/>
      <c r="AH101" s="46"/>
      <c r="AI101" s="47"/>
      <c r="AJ101" s="38"/>
    </row>
    <row r="102" spans="2:36" ht="14.4" x14ac:dyDescent="0.3">
      <c r="B102" s="17" t="s">
        <v>280</v>
      </c>
      <c r="C102" s="19" t="s">
        <v>280</v>
      </c>
      <c r="D102" s="18" t="s">
        <v>39</v>
      </c>
      <c r="E102" s="19" t="s">
        <v>281</v>
      </c>
      <c r="F102" s="19" t="s">
        <v>41</v>
      </c>
      <c r="G102" s="19" t="s">
        <v>42</v>
      </c>
      <c r="H102" s="18" t="s">
        <v>43</v>
      </c>
      <c r="I102" s="19" t="s">
        <v>61</v>
      </c>
      <c r="J102" s="20" t="s">
        <v>283</v>
      </c>
      <c r="K102" s="20" t="s">
        <v>46</v>
      </c>
      <c r="L102" s="20" t="s">
        <v>29</v>
      </c>
      <c r="M102" s="20" t="s">
        <v>47</v>
      </c>
      <c r="N102" s="23">
        <v>45</v>
      </c>
      <c r="O102" s="11"/>
      <c r="P102" s="21">
        <v>42375</v>
      </c>
      <c r="Q102" s="68">
        <v>72716</v>
      </c>
      <c r="R102" s="21">
        <v>32420</v>
      </c>
      <c r="S102" s="68">
        <v>73687</v>
      </c>
      <c r="T102" s="21">
        <v>16452</v>
      </c>
      <c r="U102" s="68">
        <v>49813</v>
      </c>
      <c r="V102" s="22">
        <v>30497</v>
      </c>
      <c r="W102" s="68">
        <v>54650</v>
      </c>
      <c r="X102" s="21">
        <v>121744</v>
      </c>
      <c r="Y102" s="68">
        <v>250866</v>
      </c>
      <c r="Z102" s="73">
        <v>10145.333333333334</v>
      </c>
      <c r="AA102" s="74">
        <v>20905.5</v>
      </c>
      <c r="AB102" s="75">
        <v>31050.833333333336</v>
      </c>
      <c r="AC102" s="2"/>
      <c r="AD102" s="45"/>
      <c r="AE102" s="46"/>
      <c r="AF102" s="46"/>
      <c r="AG102" s="46"/>
      <c r="AH102" s="46">
        <v>1</v>
      </c>
      <c r="AI102" s="47"/>
      <c r="AJ102" s="38"/>
    </row>
    <row r="103" spans="2:36" ht="14.4" x14ac:dyDescent="0.3">
      <c r="B103" s="17" t="s">
        <v>284</v>
      </c>
      <c r="C103" s="19" t="s">
        <v>284</v>
      </c>
      <c r="D103" s="18" t="s">
        <v>39</v>
      </c>
      <c r="E103" s="19" t="s">
        <v>285</v>
      </c>
      <c r="F103" s="19" t="s">
        <v>42</v>
      </c>
      <c r="G103" s="19" t="s">
        <v>286</v>
      </c>
      <c r="H103" s="18" t="s">
        <v>43</v>
      </c>
      <c r="I103" s="19" t="s">
        <v>65</v>
      </c>
      <c r="J103" s="20" t="s">
        <v>287</v>
      </c>
      <c r="K103" s="20" t="s">
        <v>46</v>
      </c>
      <c r="L103" s="20" t="s">
        <v>29</v>
      </c>
      <c r="M103" s="20" t="s">
        <v>47</v>
      </c>
      <c r="N103" s="20">
        <v>20</v>
      </c>
      <c r="O103" s="11"/>
      <c r="P103" s="21">
        <v>6709</v>
      </c>
      <c r="Q103" s="68">
        <v>9992</v>
      </c>
      <c r="R103" s="21">
        <v>4303</v>
      </c>
      <c r="S103" s="68">
        <v>4814</v>
      </c>
      <c r="T103" s="21">
        <v>1019</v>
      </c>
      <c r="U103" s="68">
        <v>1614</v>
      </c>
      <c r="V103" s="22">
        <v>2922</v>
      </c>
      <c r="W103" s="68">
        <v>5370</v>
      </c>
      <c r="X103" s="21">
        <v>14953</v>
      </c>
      <c r="Y103" s="68">
        <v>21790</v>
      </c>
      <c r="Z103" s="73">
        <v>1246.0833333333333</v>
      </c>
      <c r="AA103" s="74">
        <v>1815.8333333333333</v>
      </c>
      <c r="AB103" s="75">
        <v>3061.9166666666665</v>
      </c>
      <c r="AC103" s="2"/>
      <c r="AD103" s="45"/>
      <c r="AE103" s="46"/>
      <c r="AF103" s="46">
        <v>1</v>
      </c>
      <c r="AG103" s="46"/>
      <c r="AH103" s="46"/>
      <c r="AI103" s="47"/>
      <c r="AJ103" s="38"/>
    </row>
    <row r="104" spans="2:36" ht="14.4" x14ac:dyDescent="0.3">
      <c r="B104" s="17" t="s">
        <v>284</v>
      </c>
      <c r="C104" s="19" t="s">
        <v>284</v>
      </c>
      <c r="D104" s="19" t="s">
        <v>39</v>
      </c>
      <c r="E104" s="19" t="s">
        <v>285</v>
      </c>
      <c r="F104" s="19" t="s">
        <v>42</v>
      </c>
      <c r="G104" s="19" t="s">
        <v>288</v>
      </c>
      <c r="H104" s="19" t="s">
        <v>43</v>
      </c>
      <c r="I104" s="19" t="s">
        <v>65</v>
      </c>
      <c r="J104" s="20" t="s">
        <v>289</v>
      </c>
      <c r="K104" s="20" t="s">
        <v>46</v>
      </c>
      <c r="L104" s="20" t="s">
        <v>29</v>
      </c>
      <c r="M104" s="20" t="s">
        <v>47</v>
      </c>
      <c r="N104" s="20">
        <v>20</v>
      </c>
      <c r="O104" s="12"/>
      <c r="P104" s="24">
        <v>4091</v>
      </c>
      <c r="Q104" s="67">
        <v>3425</v>
      </c>
      <c r="R104" s="24">
        <v>3770</v>
      </c>
      <c r="S104" s="67">
        <v>4674</v>
      </c>
      <c r="T104" s="24">
        <v>522</v>
      </c>
      <c r="U104" s="67">
        <v>242</v>
      </c>
      <c r="V104" s="26">
        <v>2244</v>
      </c>
      <c r="W104" s="67">
        <v>2467</v>
      </c>
      <c r="X104" s="24">
        <v>10627</v>
      </c>
      <c r="Y104" s="67">
        <v>10808</v>
      </c>
      <c r="Z104" s="73">
        <v>885.58333333333337</v>
      </c>
      <c r="AA104" s="74">
        <v>900.66666666666663</v>
      </c>
      <c r="AB104" s="75">
        <v>1786.25</v>
      </c>
      <c r="AC104" s="2"/>
      <c r="AD104" s="45"/>
      <c r="AE104" s="46"/>
      <c r="AF104" s="46">
        <v>1</v>
      </c>
      <c r="AG104" s="46"/>
      <c r="AH104" s="46"/>
      <c r="AI104" s="47"/>
      <c r="AJ104" s="38"/>
    </row>
    <row r="105" spans="2:36" ht="14.4" x14ac:dyDescent="0.3">
      <c r="B105" s="17" t="s">
        <v>284</v>
      </c>
      <c r="C105" s="19" t="s">
        <v>284</v>
      </c>
      <c r="D105" s="19" t="s">
        <v>39</v>
      </c>
      <c r="E105" s="19" t="s">
        <v>285</v>
      </c>
      <c r="F105" s="19" t="s">
        <v>42</v>
      </c>
      <c r="G105" s="19" t="s">
        <v>290</v>
      </c>
      <c r="H105" s="18" t="s">
        <v>43</v>
      </c>
      <c r="I105" s="19" t="s">
        <v>65</v>
      </c>
      <c r="J105" s="20" t="s">
        <v>291</v>
      </c>
      <c r="K105" s="20" t="s">
        <v>46</v>
      </c>
      <c r="L105" s="20" t="s">
        <v>29</v>
      </c>
      <c r="M105" s="20" t="s">
        <v>47</v>
      </c>
      <c r="N105" s="20">
        <v>20</v>
      </c>
      <c r="O105" s="11"/>
      <c r="P105" s="21">
        <v>332</v>
      </c>
      <c r="Q105" s="68">
        <v>668</v>
      </c>
      <c r="R105" s="21">
        <v>1652</v>
      </c>
      <c r="S105" s="68">
        <v>1688</v>
      </c>
      <c r="T105" s="21">
        <v>213</v>
      </c>
      <c r="U105" s="68">
        <v>674</v>
      </c>
      <c r="V105" s="22">
        <v>750</v>
      </c>
      <c r="W105" s="68">
        <v>481</v>
      </c>
      <c r="X105" s="21">
        <v>2947</v>
      </c>
      <c r="Y105" s="68">
        <v>3511</v>
      </c>
      <c r="Z105" s="73">
        <v>245.58333333333334</v>
      </c>
      <c r="AA105" s="74">
        <v>292.58333333333331</v>
      </c>
      <c r="AB105" s="75">
        <v>538.16666666666663</v>
      </c>
      <c r="AC105" s="5"/>
      <c r="AD105" s="48"/>
      <c r="AE105" s="49"/>
      <c r="AF105" s="49">
        <v>1</v>
      </c>
      <c r="AG105" s="49"/>
      <c r="AH105" s="49"/>
      <c r="AI105" s="50"/>
      <c r="AJ105" s="39"/>
    </row>
    <row r="106" spans="2:36" ht="14.4" x14ac:dyDescent="0.3">
      <c r="B106" s="17" t="s">
        <v>284</v>
      </c>
      <c r="C106" s="19" t="s">
        <v>284</v>
      </c>
      <c r="D106" s="19" t="s">
        <v>39</v>
      </c>
      <c r="E106" s="19" t="s">
        <v>285</v>
      </c>
      <c r="F106" s="19" t="s">
        <v>42</v>
      </c>
      <c r="G106" s="19" t="s">
        <v>292</v>
      </c>
      <c r="H106" s="19" t="s">
        <v>43</v>
      </c>
      <c r="I106" s="19" t="s">
        <v>55</v>
      </c>
      <c r="J106" s="20" t="s">
        <v>293</v>
      </c>
      <c r="K106" s="20" t="s">
        <v>46</v>
      </c>
      <c r="L106" s="20" t="s">
        <v>29</v>
      </c>
      <c r="M106" s="20" t="s">
        <v>53</v>
      </c>
      <c r="N106" s="20">
        <v>30</v>
      </c>
      <c r="O106" s="12"/>
      <c r="P106" s="24">
        <v>1107</v>
      </c>
      <c r="Q106" s="67">
        <v>3872</v>
      </c>
      <c r="R106" s="24">
        <v>249</v>
      </c>
      <c r="S106" s="67">
        <v>1845</v>
      </c>
      <c r="T106" s="24">
        <v>96</v>
      </c>
      <c r="U106" s="67">
        <v>980</v>
      </c>
      <c r="V106" s="26">
        <v>1042</v>
      </c>
      <c r="W106" s="67">
        <v>2039</v>
      </c>
      <c r="X106" s="24">
        <v>2494</v>
      </c>
      <c r="Y106" s="67">
        <v>8736</v>
      </c>
      <c r="Z106" s="73">
        <v>207.83333333333334</v>
      </c>
      <c r="AA106" s="74">
        <v>728</v>
      </c>
      <c r="AB106" s="75">
        <v>935.83333333333337</v>
      </c>
      <c r="AC106" s="2"/>
      <c r="AD106" s="45"/>
      <c r="AE106" s="46">
        <v>1</v>
      </c>
      <c r="AF106" s="46"/>
      <c r="AG106" s="46"/>
      <c r="AH106" s="46"/>
      <c r="AI106" s="47"/>
      <c r="AJ106" s="38"/>
    </row>
    <row r="107" spans="2:36" ht="14.4" x14ac:dyDescent="0.3">
      <c r="B107" s="17" t="s">
        <v>284</v>
      </c>
      <c r="C107" s="19" t="s">
        <v>284</v>
      </c>
      <c r="D107" s="18" t="s">
        <v>39</v>
      </c>
      <c r="E107" s="19" t="s">
        <v>285</v>
      </c>
      <c r="F107" s="19" t="s">
        <v>42</v>
      </c>
      <c r="G107" s="19" t="s">
        <v>42</v>
      </c>
      <c r="H107" s="18" t="s">
        <v>43</v>
      </c>
      <c r="I107" s="19" t="s">
        <v>107</v>
      </c>
      <c r="J107" s="20" t="s">
        <v>294</v>
      </c>
      <c r="K107" s="20" t="s">
        <v>46</v>
      </c>
      <c r="L107" s="20" t="s">
        <v>29</v>
      </c>
      <c r="M107" s="20" t="s">
        <v>53</v>
      </c>
      <c r="N107" s="23">
        <v>40</v>
      </c>
      <c r="O107" s="11" t="s">
        <v>109</v>
      </c>
      <c r="P107" s="21">
        <v>0</v>
      </c>
      <c r="Q107" s="68">
        <v>0</v>
      </c>
      <c r="R107" s="21">
        <v>0</v>
      </c>
      <c r="S107" s="68">
        <v>0</v>
      </c>
      <c r="T107" s="21">
        <v>27</v>
      </c>
      <c r="U107" s="68">
        <v>99</v>
      </c>
      <c r="V107" s="22">
        <v>364</v>
      </c>
      <c r="W107" s="68">
        <v>1502</v>
      </c>
      <c r="X107" s="21">
        <v>391</v>
      </c>
      <c r="Y107" s="68">
        <v>1601</v>
      </c>
      <c r="Z107" s="73">
        <v>32.583333333333336</v>
      </c>
      <c r="AA107" s="74">
        <v>133.41666666666666</v>
      </c>
      <c r="AB107" s="75">
        <v>166</v>
      </c>
      <c r="AC107" s="2"/>
      <c r="AD107" s="45"/>
      <c r="AE107" s="46">
        <v>1</v>
      </c>
      <c r="AF107" s="46"/>
      <c r="AG107" s="46"/>
      <c r="AH107" s="46"/>
      <c r="AI107" s="47"/>
      <c r="AJ107" s="38"/>
    </row>
    <row r="108" spans="2:36" ht="14.4" x14ac:dyDescent="0.3">
      <c r="B108" s="17" t="s">
        <v>284</v>
      </c>
      <c r="C108" s="19" t="s">
        <v>284</v>
      </c>
      <c r="D108" s="19" t="s">
        <v>39</v>
      </c>
      <c r="E108" s="19" t="s">
        <v>285</v>
      </c>
      <c r="F108" s="19" t="s">
        <v>42</v>
      </c>
      <c r="G108" s="19" t="s">
        <v>295</v>
      </c>
      <c r="H108" s="19" t="s">
        <v>43</v>
      </c>
      <c r="I108" s="19" t="s">
        <v>101</v>
      </c>
      <c r="J108" s="20" t="s">
        <v>296</v>
      </c>
      <c r="K108" s="20" t="s">
        <v>46</v>
      </c>
      <c r="L108" s="20" t="s">
        <v>29</v>
      </c>
      <c r="M108" s="20" t="s">
        <v>47</v>
      </c>
      <c r="N108" s="20">
        <v>55</v>
      </c>
      <c r="O108" s="12"/>
      <c r="P108" s="24">
        <v>65460</v>
      </c>
      <c r="Q108" s="67">
        <v>37833</v>
      </c>
      <c r="R108" s="24">
        <v>69193</v>
      </c>
      <c r="S108" s="67">
        <v>33976</v>
      </c>
      <c r="T108" s="24">
        <v>22460</v>
      </c>
      <c r="U108" s="67">
        <v>19781</v>
      </c>
      <c r="V108" s="26">
        <v>66248</v>
      </c>
      <c r="W108" s="67">
        <v>37232</v>
      </c>
      <c r="X108" s="24">
        <v>223361</v>
      </c>
      <c r="Y108" s="67">
        <v>128822</v>
      </c>
      <c r="Z108" s="73">
        <v>18613.416666666668</v>
      </c>
      <c r="AA108" s="74">
        <v>10735.166666666666</v>
      </c>
      <c r="AB108" s="75">
        <v>29348.583333333336</v>
      </c>
      <c r="AC108" s="2"/>
      <c r="AD108" s="45"/>
      <c r="AE108" s="46"/>
      <c r="AF108" s="46"/>
      <c r="AG108" s="46"/>
      <c r="AH108" s="46">
        <v>1</v>
      </c>
      <c r="AI108" s="47"/>
      <c r="AJ108" s="38"/>
    </row>
    <row r="109" spans="2:36" ht="14.4" x14ac:dyDescent="0.3">
      <c r="B109" s="17" t="s">
        <v>284</v>
      </c>
      <c r="C109" s="19" t="s">
        <v>284</v>
      </c>
      <c r="D109" s="19" t="s">
        <v>39</v>
      </c>
      <c r="E109" s="19" t="s">
        <v>285</v>
      </c>
      <c r="F109" s="19" t="s">
        <v>297</v>
      </c>
      <c r="G109" s="19" t="s">
        <v>295</v>
      </c>
      <c r="H109" s="18" t="s">
        <v>43</v>
      </c>
      <c r="I109" s="19" t="s">
        <v>101</v>
      </c>
      <c r="J109" s="20" t="s">
        <v>298</v>
      </c>
      <c r="K109" s="20" t="s">
        <v>46</v>
      </c>
      <c r="L109" s="20" t="s">
        <v>29</v>
      </c>
      <c r="M109" s="20" t="s">
        <v>47</v>
      </c>
      <c r="N109" s="20">
        <v>55</v>
      </c>
      <c r="O109" s="11"/>
      <c r="P109" s="21">
        <v>61118</v>
      </c>
      <c r="Q109" s="68">
        <v>32330</v>
      </c>
      <c r="R109" s="21">
        <v>71375</v>
      </c>
      <c r="S109" s="68">
        <v>32699</v>
      </c>
      <c r="T109" s="21">
        <v>21258</v>
      </c>
      <c r="U109" s="68">
        <v>10219</v>
      </c>
      <c r="V109" s="22">
        <v>42563</v>
      </c>
      <c r="W109" s="68">
        <v>20385</v>
      </c>
      <c r="X109" s="21">
        <v>196314</v>
      </c>
      <c r="Y109" s="68">
        <v>95633</v>
      </c>
      <c r="Z109" s="73">
        <v>16359.5</v>
      </c>
      <c r="AA109" s="74">
        <v>7969.416666666667</v>
      </c>
      <c r="AB109" s="75">
        <v>24328.916666666668</v>
      </c>
      <c r="AC109" s="5"/>
      <c r="AD109" s="48"/>
      <c r="AE109" s="49"/>
      <c r="AF109" s="49"/>
      <c r="AG109" s="49"/>
      <c r="AH109" s="49">
        <v>1</v>
      </c>
      <c r="AI109" s="50"/>
      <c r="AJ109" s="39"/>
    </row>
    <row r="110" spans="2:36" ht="14.4" x14ac:dyDescent="0.3">
      <c r="B110" s="17" t="s">
        <v>284</v>
      </c>
      <c r="C110" s="19" t="s">
        <v>284</v>
      </c>
      <c r="D110" s="19" t="s">
        <v>39</v>
      </c>
      <c r="E110" s="19" t="s">
        <v>285</v>
      </c>
      <c r="F110" s="19" t="s">
        <v>42</v>
      </c>
      <c r="G110" s="19" t="s">
        <v>299</v>
      </c>
      <c r="H110" s="19" t="s">
        <v>43</v>
      </c>
      <c r="I110" s="19" t="s">
        <v>300</v>
      </c>
      <c r="J110" s="20" t="s">
        <v>301</v>
      </c>
      <c r="K110" s="20" t="s">
        <v>302</v>
      </c>
      <c r="L110" s="20" t="s">
        <v>28</v>
      </c>
      <c r="M110" s="20" t="s">
        <v>53</v>
      </c>
      <c r="N110" s="20">
        <v>43</v>
      </c>
      <c r="O110" s="12"/>
      <c r="P110" s="24">
        <v>355</v>
      </c>
      <c r="Q110" s="67">
        <v>0</v>
      </c>
      <c r="R110" s="24">
        <v>216</v>
      </c>
      <c r="S110" s="67">
        <v>0</v>
      </c>
      <c r="T110" s="24">
        <v>159</v>
      </c>
      <c r="U110" s="67">
        <v>0</v>
      </c>
      <c r="V110" s="26">
        <v>0</v>
      </c>
      <c r="W110" s="67">
        <v>0</v>
      </c>
      <c r="X110" s="24">
        <v>730</v>
      </c>
      <c r="Y110" s="67">
        <v>0</v>
      </c>
      <c r="Z110" s="73">
        <v>60.833333333333336</v>
      </c>
      <c r="AA110" s="74">
        <v>0</v>
      </c>
      <c r="AB110" s="75">
        <v>60.833333333333336</v>
      </c>
      <c r="AC110" s="2"/>
      <c r="AD110" s="129"/>
      <c r="AE110" s="130"/>
      <c r="AF110" s="130"/>
      <c r="AG110" s="130"/>
      <c r="AH110" s="130"/>
      <c r="AI110" s="131"/>
      <c r="AJ110" s="132"/>
    </row>
    <row r="111" spans="2:36" ht="14.4" x14ac:dyDescent="0.3">
      <c r="B111" s="17" t="s">
        <v>284</v>
      </c>
      <c r="C111" s="19" t="s">
        <v>284</v>
      </c>
      <c r="D111" s="19" t="s">
        <v>39</v>
      </c>
      <c r="E111" s="19" t="s">
        <v>285</v>
      </c>
      <c r="F111" s="19" t="s">
        <v>42</v>
      </c>
      <c r="G111" s="19" t="s">
        <v>303</v>
      </c>
      <c r="H111" s="18" t="s">
        <v>43</v>
      </c>
      <c r="I111" s="19" t="s">
        <v>300</v>
      </c>
      <c r="J111" s="20" t="s">
        <v>304</v>
      </c>
      <c r="K111" s="20" t="s">
        <v>302</v>
      </c>
      <c r="L111" s="20" t="s">
        <v>28</v>
      </c>
      <c r="M111" s="20" t="s">
        <v>53</v>
      </c>
      <c r="N111" s="20">
        <v>43</v>
      </c>
      <c r="O111" s="11"/>
      <c r="P111" s="21">
        <v>252</v>
      </c>
      <c r="Q111" s="68">
        <v>0</v>
      </c>
      <c r="R111" s="21">
        <v>194</v>
      </c>
      <c r="S111" s="68">
        <v>0</v>
      </c>
      <c r="T111" s="21">
        <v>184</v>
      </c>
      <c r="U111" s="68">
        <v>0</v>
      </c>
      <c r="V111" s="22">
        <v>282</v>
      </c>
      <c r="W111" s="68">
        <v>0</v>
      </c>
      <c r="X111" s="21">
        <v>912</v>
      </c>
      <c r="Y111" s="68">
        <v>0</v>
      </c>
      <c r="Z111" s="73">
        <v>76</v>
      </c>
      <c r="AA111" s="74">
        <v>0</v>
      </c>
      <c r="AB111" s="75">
        <v>76</v>
      </c>
      <c r="AC111" s="5"/>
      <c r="AD111" s="133"/>
      <c r="AE111" s="134"/>
      <c r="AF111" s="134"/>
      <c r="AG111" s="134"/>
      <c r="AH111" s="134"/>
      <c r="AI111" s="135"/>
      <c r="AJ111" s="136"/>
    </row>
    <row r="112" spans="2:36" ht="14.4" x14ac:dyDescent="0.3">
      <c r="B112" s="17" t="s">
        <v>284</v>
      </c>
      <c r="C112" s="19" t="s">
        <v>284</v>
      </c>
      <c r="D112" s="18" t="s">
        <v>39</v>
      </c>
      <c r="E112" s="19" t="s">
        <v>285</v>
      </c>
      <c r="F112" s="19" t="s">
        <v>42</v>
      </c>
      <c r="G112" s="19" t="s">
        <v>305</v>
      </c>
      <c r="H112" s="18" t="s">
        <v>43</v>
      </c>
      <c r="I112" s="19" t="s">
        <v>300</v>
      </c>
      <c r="J112" s="20" t="s">
        <v>306</v>
      </c>
      <c r="K112" s="20" t="s">
        <v>302</v>
      </c>
      <c r="L112" s="20" t="s">
        <v>28</v>
      </c>
      <c r="M112" s="20" t="s">
        <v>53</v>
      </c>
      <c r="N112" s="20">
        <v>43</v>
      </c>
      <c r="O112" s="11"/>
      <c r="P112" s="21">
        <v>0</v>
      </c>
      <c r="Q112" s="68">
        <v>0</v>
      </c>
      <c r="R112" s="21">
        <v>0</v>
      </c>
      <c r="S112" s="68">
        <v>0</v>
      </c>
      <c r="T112" s="21">
        <v>0</v>
      </c>
      <c r="U112" s="68">
        <v>0</v>
      </c>
      <c r="V112" s="22">
        <v>0</v>
      </c>
      <c r="W112" s="68">
        <v>0</v>
      </c>
      <c r="X112" s="21">
        <v>0</v>
      </c>
      <c r="Y112" s="68">
        <v>0</v>
      </c>
      <c r="Z112" s="73">
        <v>0</v>
      </c>
      <c r="AA112" s="74">
        <v>0</v>
      </c>
      <c r="AB112" s="75">
        <v>0</v>
      </c>
      <c r="AC112" s="2"/>
      <c r="AD112" s="129"/>
      <c r="AE112" s="130"/>
      <c r="AF112" s="130"/>
      <c r="AG112" s="130"/>
      <c r="AH112" s="130"/>
      <c r="AI112" s="131"/>
      <c r="AJ112" s="132"/>
    </row>
    <row r="113" spans="2:36" ht="14.4" x14ac:dyDescent="0.3">
      <c r="B113" s="17" t="s">
        <v>284</v>
      </c>
      <c r="C113" s="19" t="s">
        <v>284</v>
      </c>
      <c r="D113" s="18" t="s">
        <v>39</v>
      </c>
      <c r="E113" s="19" t="s">
        <v>285</v>
      </c>
      <c r="F113" s="19" t="s">
        <v>42</v>
      </c>
      <c r="G113" s="19" t="s">
        <v>307</v>
      </c>
      <c r="H113" s="18" t="s">
        <v>43</v>
      </c>
      <c r="I113" s="19" t="s">
        <v>300</v>
      </c>
      <c r="J113" s="20" t="s">
        <v>308</v>
      </c>
      <c r="K113" s="20" t="s">
        <v>302</v>
      </c>
      <c r="L113" s="20" t="s">
        <v>28</v>
      </c>
      <c r="M113" s="20" t="s">
        <v>53</v>
      </c>
      <c r="N113" s="20">
        <v>43</v>
      </c>
      <c r="O113" s="11"/>
      <c r="P113" s="21">
        <v>0</v>
      </c>
      <c r="Q113" s="68">
        <v>0</v>
      </c>
      <c r="R113" s="21">
        <v>0</v>
      </c>
      <c r="S113" s="68">
        <v>0</v>
      </c>
      <c r="T113" s="21">
        <v>0</v>
      </c>
      <c r="U113" s="68">
        <v>0</v>
      </c>
      <c r="V113" s="22">
        <v>0</v>
      </c>
      <c r="W113" s="68">
        <v>0</v>
      </c>
      <c r="X113" s="21">
        <v>0</v>
      </c>
      <c r="Y113" s="68">
        <v>0</v>
      </c>
      <c r="Z113" s="73">
        <v>0</v>
      </c>
      <c r="AA113" s="74">
        <v>0</v>
      </c>
      <c r="AB113" s="75">
        <v>0</v>
      </c>
      <c r="AC113" s="2"/>
      <c r="AD113" s="129"/>
      <c r="AE113" s="130"/>
      <c r="AF113" s="130"/>
      <c r="AG113" s="130"/>
      <c r="AH113" s="130"/>
      <c r="AI113" s="131"/>
      <c r="AJ113" s="132"/>
    </row>
    <row r="114" spans="2:36" ht="14.4" x14ac:dyDescent="0.3">
      <c r="B114" s="17" t="s">
        <v>284</v>
      </c>
      <c r="C114" s="19" t="s">
        <v>284</v>
      </c>
      <c r="D114" s="19" t="s">
        <v>39</v>
      </c>
      <c r="E114" s="19" t="s">
        <v>285</v>
      </c>
      <c r="F114" s="19" t="s">
        <v>42</v>
      </c>
      <c r="G114" s="19" t="s">
        <v>309</v>
      </c>
      <c r="H114" s="19" t="s">
        <v>43</v>
      </c>
      <c r="I114" s="19" t="s">
        <v>300</v>
      </c>
      <c r="J114" s="20" t="s">
        <v>310</v>
      </c>
      <c r="K114" s="20" t="s">
        <v>302</v>
      </c>
      <c r="L114" s="20" t="s">
        <v>28</v>
      </c>
      <c r="M114" s="20" t="s">
        <v>53</v>
      </c>
      <c r="N114" s="20">
        <v>43</v>
      </c>
      <c r="O114" s="12"/>
      <c r="P114" s="24">
        <v>0</v>
      </c>
      <c r="Q114" s="67">
        <v>0</v>
      </c>
      <c r="R114" s="24">
        <v>0</v>
      </c>
      <c r="S114" s="67">
        <v>0</v>
      </c>
      <c r="T114" s="24">
        <v>0</v>
      </c>
      <c r="U114" s="67">
        <v>0</v>
      </c>
      <c r="V114" s="26">
        <v>0</v>
      </c>
      <c r="W114" s="67">
        <v>0</v>
      </c>
      <c r="X114" s="24">
        <v>0</v>
      </c>
      <c r="Y114" s="67">
        <v>0</v>
      </c>
      <c r="Z114" s="73">
        <v>0</v>
      </c>
      <c r="AA114" s="74">
        <v>0</v>
      </c>
      <c r="AB114" s="75">
        <v>0</v>
      </c>
      <c r="AC114" s="2"/>
      <c r="AD114" s="129"/>
      <c r="AE114" s="130"/>
      <c r="AF114" s="130"/>
      <c r="AG114" s="130"/>
      <c r="AH114" s="130"/>
      <c r="AI114" s="131"/>
      <c r="AJ114" s="132"/>
    </row>
    <row r="115" spans="2:36" ht="14.4" x14ac:dyDescent="0.3">
      <c r="B115" s="17" t="s">
        <v>284</v>
      </c>
      <c r="C115" s="19" t="s">
        <v>284</v>
      </c>
      <c r="D115" s="19" t="s">
        <v>39</v>
      </c>
      <c r="E115" s="19" t="s">
        <v>285</v>
      </c>
      <c r="F115" s="19" t="s">
        <v>42</v>
      </c>
      <c r="G115" s="19" t="s">
        <v>311</v>
      </c>
      <c r="H115" s="19" t="s">
        <v>43</v>
      </c>
      <c r="I115" s="19" t="s">
        <v>300</v>
      </c>
      <c r="J115" s="20" t="s">
        <v>312</v>
      </c>
      <c r="K115" s="20" t="s">
        <v>302</v>
      </c>
      <c r="L115" s="20" t="s">
        <v>28</v>
      </c>
      <c r="M115" s="20" t="s">
        <v>53</v>
      </c>
      <c r="N115" s="20">
        <v>43</v>
      </c>
      <c r="O115" s="12"/>
      <c r="P115" s="24">
        <v>0</v>
      </c>
      <c r="Q115" s="67">
        <v>0</v>
      </c>
      <c r="R115" s="24">
        <v>0</v>
      </c>
      <c r="S115" s="67">
        <v>0</v>
      </c>
      <c r="T115" s="24">
        <v>0</v>
      </c>
      <c r="U115" s="67">
        <v>0</v>
      </c>
      <c r="V115" s="26">
        <v>0</v>
      </c>
      <c r="W115" s="67">
        <v>0</v>
      </c>
      <c r="X115" s="24">
        <v>0</v>
      </c>
      <c r="Y115" s="67">
        <v>0</v>
      </c>
      <c r="Z115" s="73">
        <v>0</v>
      </c>
      <c r="AA115" s="74">
        <v>0</v>
      </c>
      <c r="AB115" s="75">
        <v>0</v>
      </c>
      <c r="AC115" s="2"/>
      <c r="AD115" s="129"/>
      <c r="AE115" s="130"/>
      <c r="AF115" s="130"/>
      <c r="AG115" s="130"/>
      <c r="AH115" s="130"/>
      <c r="AI115" s="131"/>
      <c r="AJ115" s="132"/>
    </row>
    <row r="116" spans="2:36" ht="14.4" x14ac:dyDescent="0.3">
      <c r="B116" s="17" t="s">
        <v>284</v>
      </c>
      <c r="C116" s="19" t="s">
        <v>284</v>
      </c>
      <c r="D116" s="19" t="s">
        <v>39</v>
      </c>
      <c r="E116" s="19" t="s">
        <v>285</v>
      </c>
      <c r="F116" s="19" t="s">
        <v>42</v>
      </c>
      <c r="G116" s="19" t="s">
        <v>313</v>
      </c>
      <c r="H116" s="19" t="s">
        <v>43</v>
      </c>
      <c r="I116" s="19" t="s">
        <v>300</v>
      </c>
      <c r="J116" s="20" t="s">
        <v>314</v>
      </c>
      <c r="K116" s="20" t="s">
        <v>302</v>
      </c>
      <c r="L116" s="20" t="s">
        <v>28</v>
      </c>
      <c r="M116" s="20" t="s">
        <v>53</v>
      </c>
      <c r="N116" s="20">
        <v>43</v>
      </c>
      <c r="O116" s="12"/>
      <c r="P116" s="24">
        <v>144</v>
      </c>
      <c r="Q116" s="67">
        <v>0</v>
      </c>
      <c r="R116" s="24">
        <v>577</v>
      </c>
      <c r="S116" s="67">
        <v>0</v>
      </c>
      <c r="T116" s="24">
        <v>521</v>
      </c>
      <c r="U116" s="67">
        <v>0</v>
      </c>
      <c r="V116" s="26">
        <v>651</v>
      </c>
      <c r="W116" s="67">
        <v>0</v>
      </c>
      <c r="X116" s="24">
        <v>1893</v>
      </c>
      <c r="Y116" s="67">
        <v>0</v>
      </c>
      <c r="Z116" s="73">
        <v>157.75</v>
      </c>
      <c r="AA116" s="74">
        <v>0</v>
      </c>
      <c r="AB116" s="75">
        <v>157.75</v>
      </c>
      <c r="AC116" s="2"/>
      <c r="AD116" s="45">
        <v>1</v>
      </c>
      <c r="AE116" s="46"/>
      <c r="AF116" s="46"/>
      <c r="AG116" s="46"/>
      <c r="AH116" s="46"/>
      <c r="AI116" s="47"/>
      <c r="AJ116" s="38"/>
    </row>
    <row r="117" spans="2:36" ht="14.4" x14ac:dyDescent="0.3">
      <c r="B117" s="17" t="s">
        <v>284</v>
      </c>
      <c r="C117" s="19" t="s">
        <v>284</v>
      </c>
      <c r="D117" s="19" t="s">
        <v>39</v>
      </c>
      <c r="E117" s="19" t="s">
        <v>285</v>
      </c>
      <c r="F117" s="19" t="s">
        <v>42</v>
      </c>
      <c r="G117" s="19" t="s">
        <v>295</v>
      </c>
      <c r="H117" s="18" t="s">
        <v>43</v>
      </c>
      <c r="I117" s="19" t="s">
        <v>300</v>
      </c>
      <c r="J117" s="20" t="s">
        <v>315</v>
      </c>
      <c r="K117" s="20" t="s">
        <v>302</v>
      </c>
      <c r="L117" s="20" t="s">
        <v>28</v>
      </c>
      <c r="M117" s="20" t="s">
        <v>53</v>
      </c>
      <c r="N117" s="20">
        <v>43</v>
      </c>
      <c r="O117" s="11"/>
      <c r="P117" s="21">
        <v>0</v>
      </c>
      <c r="Q117" s="68">
        <v>0</v>
      </c>
      <c r="R117" s="21">
        <v>0</v>
      </c>
      <c r="S117" s="68">
        <v>0</v>
      </c>
      <c r="T117" s="21">
        <v>0</v>
      </c>
      <c r="U117" s="68">
        <v>0</v>
      </c>
      <c r="V117" s="22">
        <v>0</v>
      </c>
      <c r="W117" s="68">
        <v>0</v>
      </c>
      <c r="X117" s="21">
        <v>0</v>
      </c>
      <c r="Y117" s="68">
        <v>0</v>
      </c>
      <c r="Z117" s="73">
        <v>0</v>
      </c>
      <c r="AA117" s="74">
        <v>0</v>
      </c>
      <c r="AB117" s="75">
        <v>0</v>
      </c>
      <c r="AC117" s="5"/>
      <c r="AD117" s="133"/>
      <c r="AE117" s="134"/>
      <c r="AF117" s="134"/>
      <c r="AG117" s="134"/>
      <c r="AH117" s="134"/>
      <c r="AI117" s="135"/>
      <c r="AJ117" s="136"/>
    </row>
    <row r="118" spans="2:36" ht="14.4" x14ac:dyDescent="0.3">
      <c r="B118" s="17" t="s">
        <v>284</v>
      </c>
      <c r="C118" s="19" t="s">
        <v>284</v>
      </c>
      <c r="D118" s="19" t="s">
        <v>39</v>
      </c>
      <c r="E118" s="19" t="s">
        <v>316</v>
      </c>
      <c r="F118" s="19" t="s">
        <v>105</v>
      </c>
      <c r="G118" s="19" t="s">
        <v>317</v>
      </c>
      <c r="H118" s="18" t="s">
        <v>43</v>
      </c>
      <c r="I118" s="19" t="s">
        <v>65</v>
      </c>
      <c r="J118" s="20" t="s">
        <v>318</v>
      </c>
      <c r="K118" s="20" t="s">
        <v>46</v>
      </c>
      <c r="L118" s="20" t="s">
        <v>29</v>
      </c>
      <c r="M118" s="20" t="s">
        <v>47</v>
      </c>
      <c r="N118" s="20">
        <v>20</v>
      </c>
      <c r="O118" s="11"/>
      <c r="P118" s="21">
        <v>2980</v>
      </c>
      <c r="Q118" s="68">
        <v>3008</v>
      </c>
      <c r="R118" s="21">
        <v>4050</v>
      </c>
      <c r="S118" s="68">
        <v>2555</v>
      </c>
      <c r="T118" s="21">
        <v>193</v>
      </c>
      <c r="U118" s="68">
        <v>24</v>
      </c>
      <c r="V118" s="22">
        <v>1055</v>
      </c>
      <c r="W118" s="68">
        <v>349</v>
      </c>
      <c r="X118" s="21">
        <v>8278</v>
      </c>
      <c r="Y118" s="68">
        <v>5936</v>
      </c>
      <c r="Z118" s="73">
        <v>689.83333333333337</v>
      </c>
      <c r="AA118" s="74">
        <v>494.66666666666669</v>
      </c>
      <c r="AB118" s="75">
        <v>1184.5</v>
      </c>
      <c r="AC118" s="5"/>
      <c r="AD118" s="48"/>
      <c r="AE118" s="49"/>
      <c r="AF118" s="49">
        <v>1</v>
      </c>
      <c r="AG118" s="49"/>
      <c r="AH118" s="49"/>
      <c r="AI118" s="50"/>
      <c r="AJ118" s="39"/>
    </row>
    <row r="119" spans="2:36" ht="14.4" x14ac:dyDescent="0.3">
      <c r="B119" s="17" t="s">
        <v>284</v>
      </c>
      <c r="C119" s="19" t="s">
        <v>284</v>
      </c>
      <c r="D119" s="19" t="s">
        <v>39</v>
      </c>
      <c r="E119" s="19" t="s">
        <v>319</v>
      </c>
      <c r="F119" s="19" t="s">
        <v>42</v>
      </c>
      <c r="G119" s="19" t="s">
        <v>320</v>
      </c>
      <c r="H119" s="18" t="s">
        <v>43</v>
      </c>
      <c r="I119" s="19" t="s">
        <v>65</v>
      </c>
      <c r="J119" s="20" t="s">
        <v>321</v>
      </c>
      <c r="K119" s="20" t="s">
        <v>46</v>
      </c>
      <c r="L119" s="20" t="s">
        <v>29</v>
      </c>
      <c r="M119" s="20" t="s">
        <v>47</v>
      </c>
      <c r="N119" s="20">
        <v>20</v>
      </c>
      <c r="O119" s="11"/>
      <c r="P119" s="21">
        <v>813</v>
      </c>
      <c r="Q119" s="68">
        <v>524</v>
      </c>
      <c r="R119" s="21">
        <v>1727</v>
      </c>
      <c r="S119" s="68">
        <v>1304</v>
      </c>
      <c r="T119" s="21">
        <v>406</v>
      </c>
      <c r="U119" s="68">
        <v>391</v>
      </c>
      <c r="V119" s="22">
        <v>1828</v>
      </c>
      <c r="W119" s="68">
        <v>1581</v>
      </c>
      <c r="X119" s="21">
        <v>4774</v>
      </c>
      <c r="Y119" s="68">
        <v>3800</v>
      </c>
      <c r="Z119" s="73">
        <v>397.83333333333331</v>
      </c>
      <c r="AA119" s="74">
        <v>316.66666666666669</v>
      </c>
      <c r="AB119" s="75">
        <v>714.5</v>
      </c>
      <c r="AC119" s="5"/>
      <c r="AD119" s="48"/>
      <c r="AE119" s="49">
        <v>1</v>
      </c>
      <c r="AF119" s="49"/>
      <c r="AG119" s="49"/>
      <c r="AH119" s="49"/>
      <c r="AI119" s="50"/>
      <c r="AJ119" s="39"/>
    </row>
    <row r="120" spans="2:36" ht="14.4" x14ac:dyDescent="0.3">
      <c r="B120" s="17" t="s">
        <v>284</v>
      </c>
      <c r="C120" s="19" t="s">
        <v>284</v>
      </c>
      <c r="D120" s="19" t="s">
        <v>39</v>
      </c>
      <c r="E120" s="19" t="s">
        <v>319</v>
      </c>
      <c r="F120" s="19" t="s">
        <v>42</v>
      </c>
      <c r="G120" s="19" t="s">
        <v>322</v>
      </c>
      <c r="H120" s="19" t="s">
        <v>43</v>
      </c>
      <c r="I120" s="19" t="s">
        <v>65</v>
      </c>
      <c r="J120" s="20" t="s">
        <v>323</v>
      </c>
      <c r="K120" s="20" t="s">
        <v>46</v>
      </c>
      <c r="L120" s="20" t="s">
        <v>29</v>
      </c>
      <c r="M120" s="20" t="s">
        <v>47</v>
      </c>
      <c r="N120" s="20">
        <v>20</v>
      </c>
      <c r="O120" s="12"/>
      <c r="P120" s="24">
        <v>13827</v>
      </c>
      <c r="Q120" s="67">
        <v>17793</v>
      </c>
      <c r="R120" s="24">
        <v>16770</v>
      </c>
      <c r="S120" s="67">
        <v>6082</v>
      </c>
      <c r="T120" s="24">
        <v>11362</v>
      </c>
      <c r="U120" s="67">
        <v>10752</v>
      </c>
      <c r="V120" s="26">
        <v>17820</v>
      </c>
      <c r="W120" s="67">
        <v>12719</v>
      </c>
      <c r="X120" s="24">
        <v>59779</v>
      </c>
      <c r="Y120" s="67">
        <v>47346</v>
      </c>
      <c r="Z120" s="73">
        <v>4981.583333333333</v>
      </c>
      <c r="AA120" s="74">
        <v>3945.5</v>
      </c>
      <c r="AB120" s="75">
        <v>8927.0833333333321</v>
      </c>
      <c r="AC120" s="2"/>
      <c r="AD120" s="45"/>
      <c r="AE120" s="46"/>
      <c r="AF120" s="46">
        <v>1</v>
      </c>
      <c r="AG120" s="46"/>
      <c r="AH120" s="46"/>
      <c r="AI120" s="47"/>
      <c r="AJ120" s="38"/>
    </row>
    <row r="121" spans="2:36" ht="14.4" x14ac:dyDescent="0.3">
      <c r="B121" s="17" t="s">
        <v>284</v>
      </c>
      <c r="C121" s="19" t="s">
        <v>284</v>
      </c>
      <c r="D121" s="19" t="s">
        <v>39</v>
      </c>
      <c r="E121" s="19" t="s">
        <v>319</v>
      </c>
      <c r="F121" s="19" t="s">
        <v>324</v>
      </c>
      <c r="G121" s="19" t="s">
        <v>325</v>
      </c>
      <c r="H121" s="19" t="s">
        <v>43</v>
      </c>
      <c r="I121" s="19" t="s">
        <v>55</v>
      </c>
      <c r="J121" s="20" t="s">
        <v>326</v>
      </c>
      <c r="K121" s="20" t="s">
        <v>46</v>
      </c>
      <c r="L121" s="20" t="s">
        <v>29</v>
      </c>
      <c r="M121" s="20" t="s">
        <v>53</v>
      </c>
      <c r="N121" s="20">
        <v>30</v>
      </c>
      <c r="O121" s="12"/>
      <c r="P121" s="24">
        <v>97</v>
      </c>
      <c r="Q121" s="67">
        <v>903</v>
      </c>
      <c r="R121" s="24">
        <v>172</v>
      </c>
      <c r="S121" s="67">
        <v>292</v>
      </c>
      <c r="T121" s="24">
        <v>434</v>
      </c>
      <c r="U121" s="67">
        <v>512</v>
      </c>
      <c r="V121" s="26">
        <v>437</v>
      </c>
      <c r="W121" s="67">
        <v>1199</v>
      </c>
      <c r="X121" s="24">
        <v>1140</v>
      </c>
      <c r="Y121" s="67">
        <v>2906</v>
      </c>
      <c r="Z121" s="73">
        <v>95</v>
      </c>
      <c r="AA121" s="74">
        <v>242.16666666666666</v>
      </c>
      <c r="AB121" s="75">
        <v>337.16666666666663</v>
      </c>
      <c r="AC121" s="2"/>
      <c r="AD121" s="45"/>
      <c r="AE121" s="46">
        <v>1</v>
      </c>
      <c r="AF121" s="46"/>
      <c r="AG121" s="46"/>
      <c r="AH121" s="46"/>
      <c r="AI121" s="47"/>
      <c r="AJ121" s="38"/>
    </row>
    <row r="122" spans="2:36" ht="14.4" x14ac:dyDescent="0.3">
      <c r="B122" s="17" t="s">
        <v>284</v>
      </c>
      <c r="C122" s="19" t="s">
        <v>284</v>
      </c>
      <c r="D122" s="18" t="s">
        <v>39</v>
      </c>
      <c r="E122" s="19" t="s">
        <v>319</v>
      </c>
      <c r="F122" s="19" t="s">
        <v>327</v>
      </c>
      <c r="G122" s="19" t="s">
        <v>328</v>
      </c>
      <c r="H122" s="18" t="s">
        <v>43</v>
      </c>
      <c r="I122" s="19" t="s">
        <v>101</v>
      </c>
      <c r="J122" s="20" t="s">
        <v>329</v>
      </c>
      <c r="K122" s="20" t="s">
        <v>46</v>
      </c>
      <c r="L122" s="20" t="s">
        <v>29</v>
      </c>
      <c r="M122" s="20" t="s">
        <v>47</v>
      </c>
      <c r="N122" s="20">
        <v>55</v>
      </c>
      <c r="O122" s="11"/>
      <c r="P122" s="21">
        <v>101192</v>
      </c>
      <c r="Q122" s="68">
        <v>61068</v>
      </c>
      <c r="R122" s="21">
        <v>94699</v>
      </c>
      <c r="S122" s="68">
        <v>44500</v>
      </c>
      <c r="T122" s="21">
        <v>59561</v>
      </c>
      <c r="U122" s="68">
        <v>16873</v>
      </c>
      <c r="V122" s="22">
        <v>86407</v>
      </c>
      <c r="W122" s="68">
        <v>37728</v>
      </c>
      <c r="X122" s="21">
        <v>341859</v>
      </c>
      <c r="Y122" s="68">
        <v>160169</v>
      </c>
      <c r="Z122" s="73">
        <v>28488.25</v>
      </c>
      <c r="AA122" s="74">
        <v>13347.416666666666</v>
      </c>
      <c r="AB122" s="75">
        <v>41835.666666666664</v>
      </c>
      <c r="AC122" s="2"/>
      <c r="AD122" s="45"/>
      <c r="AE122" s="46"/>
      <c r="AF122" s="46"/>
      <c r="AG122" s="46"/>
      <c r="AH122" s="46">
        <v>1</v>
      </c>
      <c r="AI122" s="47"/>
      <c r="AJ122" s="38"/>
    </row>
    <row r="123" spans="2:36" ht="14.4" x14ac:dyDescent="0.3">
      <c r="B123" s="17" t="s">
        <v>284</v>
      </c>
      <c r="C123" s="19" t="s">
        <v>284</v>
      </c>
      <c r="D123" s="19" t="s">
        <v>39</v>
      </c>
      <c r="E123" s="19" t="s">
        <v>319</v>
      </c>
      <c r="F123" s="19" t="s">
        <v>203</v>
      </c>
      <c r="G123" s="19" t="s">
        <v>328</v>
      </c>
      <c r="H123" s="19" t="s">
        <v>43</v>
      </c>
      <c r="I123" s="19" t="s">
        <v>101</v>
      </c>
      <c r="J123" s="20" t="s">
        <v>330</v>
      </c>
      <c r="K123" s="20" t="s">
        <v>46</v>
      </c>
      <c r="L123" s="20" t="s">
        <v>29</v>
      </c>
      <c r="M123" s="20" t="s">
        <v>47</v>
      </c>
      <c r="N123" s="20">
        <v>55</v>
      </c>
      <c r="O123" s="12"/>
      <c r="P123" s="24">
        <v>123740</v>
      </c>
      <c r="Q123" s="67">
        <v>62724</v>
      </c>
      <c r="R123" s="24">
        <v>101443</v>
      </c>
      <c r="S123" s="67">
        <v>44545</v>
      </c>
      <c r="T123" s="24">
        <v>65449</v>
      </c>
      <c r="U123" s="67">
        <v>31470</v>
      </c>
      <c r="V123" s="26">
        <v>171886</v>
      </c>
      <c r="W123" s="67">
        <v>48783</v>
      </c>
      <c r="X123" s="24">
        <v>462518</v>
      </c>
      <c r="Y123" s="67">
        <v>187522</v>
      </c>
      <c r="Z123" s="73">
        <v>38543.166666666664</v>
      </c>
      <c r="AA123" s="74">
        <v>15626.833333333334</v>
      </c>
      <c r="AB123" s="75">
        <v>54170</v>
      </c>
      <c r="AC123" s="2"/>
      <c r="AD123" s="45"/>
      <c r="AE123" s="46"/>
      <c r="AF123" s="46"/>
      <c r="AG123" s="46"/>
      <c r="AH123" s="46">
        <v>1</v>
      </c>
      <c r="AI123" s="47"/>
      <c r="AJ123" s="38"/>
    </row>
    <row r="124" spans="2:36" ht="14.4" x14ac:dyDescent="0.3">
      <c r="B124" s="17" t="s">
        <v>284</v>
      </c>
      <c r="C124" s="19" t="s">
        <v>284</v>
      </c>
      <c r="D124" s="19" t="s">
        <v>39</v>
      </c>
      <c r="E124" s="19" t="s">
        <v>319</v>
      </c>
      <c r="F124" s="19" t="s">
        <v>42</v>
      </c>
      <c r="G124" s="19" t="s">
        <v>331</v>
      </c>
      <c r="H124" s="18" t="s">
        <v>43</v>
      </c>
      <c r="I124" s="19" t="s">
        <v>300</v>
      </c>
      <c r="J124" s="20" t="s">
        <v>332</v>
      </c>
      <c r="K124" s="20" t="s">
        <v>302</v>
      </c>
      <c r="L124" s="20" t="s">
        <v>28</v>
      </c>
      <c r="M124" s="20" t="s">
        <v>53</v>
      </c>
      <c r="N124" s="20">
        <v>43</v>
      </c>
      <c r="O124" s="11"/>
      <c r="P124" s="21">
        <v>733</v>
      </c>
      <c r="Q124" s="68">
        <v>0</v>
      </c>
      <c r="R124" s="21">
        <v>2747</v>
      </c>
      <c r="S124" s="68">
        <v>0</v>
      </c>
      <c r="T124" s="21">
        <v>2095</v>
      </c>
      <c r="U124" s="68">
        <v>0</v>
      </c>
      <c r="V124" s="22">
        <v>625</v>
      </c>
      <c r="W124" s="68">
        <v>0</v>
      </c>
      <c r="X124" s="21">
        <v>6200</v>
      </c>
      <c r="Y124" s="68">
        <v>0</v>
      </c>
      <c r="Z124" s="73">
        <v>516.66666666666663</v>
      </c>
      <c r="AA124" s="74">
        <v>0</v>
      </c>
      <c r="AB124" s="75">
        <v>516.66666666666663</v>
      </c>
      <c r="AC124" s="5"/>
      <c r="AD124" s="48">
        <v>1</v>
      </c>
      <c r="AE124" s="49"/>
      <c r="AF124" s="49"/>
      <c r="AG124" s="49"/>
      <c r="AH124" s="49"/>
      <c r="AI124" s="50"/>
      <c r="AJ124" s="39"/>
    </row>
    <row r="125" spans="2:36" ht="14.4" x14ac:dyDescent="0.3">
      <c r="B125" s="17" t="s">
        <v>284</v>
      </c>
      <c r="C125" s="19" t="s">
        <v>284</v>
      </c>
      <c r="D125" s="19" t="s">
        <v>39</v>
      </c>
      <c r="E125" s="19" t="s">
        <v>319</v>
      </c>
      <c r="F125" s="19" t="s">
        <v>42</v>
      </c>
      <c r="G125" s="19" t="s">
        <v>333</v>
      </c>
      <c r="H125" s="19" t="s">
        <v>43</v>
      </c>
      <c r="I125" s="19" t="s">
        <v>300</v>
      </c>
      <c r="J125" s="20" t="s">
        <v>334</v>
      </c>
      <c r="K125" s="20" t="s">
        <v>302</v>
      </c>
      <c r="L125" s="20" t="s">
        <v>28</v>
      </c>
      <c r="M125" s="20" t="s">
        <v>53</v>
      </c>
      <c r="N125" s="20">
        <v>43</v>
      </c>
      <c r="O125" s="12"/>
      <c r="P125" s="24">
        <v>293</v>
      </c>
      <c r="Q125" s="67">
        <v>0</v>
      </c>
      <c r="R125" s="24">
        <v>387</v>
      </c>
      <c r="S125" s="67">
        <v>0</v>
      </c>
      <c r="T125" s="24">
        <v>25</v>
      </c>
      <c r="U125" s="67">
        <v>0</v>
      </c>
      <c r="V125" s="26">
        <v>71</v>
      </c>
      <c r="W125" s="67">
        <v>0</v>
      </c>
      <c r="X125" s="24">
        <v>776</v>
      </c>
      <c r="Y125" s="67">
        <v>0</v>
      </c>
      <c r="Z125" s="73">
        <v>64.666666666666671</v>
      </c>
      <c r="AA125" s="74">
        <v>0</v>
      </c>
      <c r="AB125" s="75">
        <v>64.666666666666671</v>
      </c>
      <c r="AC125" s="2"/>
      <c r="AD125" s="129"/>
      <c r="AE125" s="130"/>
      <c r="AF125" s="130"/>
      <c r="AG125" s="130"/>
      <c r="AH125" s="130"/>
      <c r="AI125" s="131"/>
      <c r="AJ125" s="132"/>
    </row>
    <row r="126" spans="2:36" ht="14.4" x14ac:dyDescent="0.3">
      <c r="B126" s="17" t="s">
        <v>284</v>
      </c>
      <c r="C126" s="19" t="s">
        <v>284</v>
      </c>
      <c r="D126" s="19" t="s">
        <v>39</v>
      </c>
      <c r="E126" s="19" t="s">
        <v>319</v>
      </c>
      <c r="F126" s="19" t="s">
        <v>41</v>
      </c>
      <c r="G126" s="19" t="s">
        <v>335</v>
      </c>
      <c r="H126" s="18" t="s">
        <v>43</v>
      </c>
      <c r="I126" s="19" t="s">
        <v>300</v>
      </c>
      <c r="J126" s="20" t="s">
        <v>336</v>
      </c>
      <c r="K126" s="20" t="s">
        <v>302</v>
      </c>
      <c r="L126" s="20" t="s">
        <v>28</v>
      </c>
      <c r="M126" s="20" t="s">
        <v>53</v>
      </c>
      <c r="N126" s="20">
        <v>43</v>
      </c>
      <c r="O126" s="11"/>
      <c r="P126" s="21">
        <v>1125</v>
      </c>
      <c r="Q126" s="68">
        <v>0</v>
      </c>
      <c r="R126" s="21">
        <v>1103</v>
      </c>
      <c r="S126" s="68">
        <v>0</v>
      </c>
      <c r="T126" s="21">
        <v>1157</v>
      </c>
      <c r="U126" s="68">
        <v>0</v>
      </c>
      <c r="V126" s="22">
        <v>1623</v>
      </c>
      <c r="W126" s="68">
        <v>0</v>
      </c>
      <c r="X126" s="21">
        <v>5008</v>
      </c>
      <c r="Y126" s="68">
        <v>0</v>
      </c>
      <c r="Z126" s="73">
        <v>417.33333333333331</v>
      </c>
      <c r="AA126" s="74">
        <v>0</v>
      </c>
      <c r="AB126" s="75">
        <v>417.33333333333331</v>
      </c>
      <c r="AC126" s="5"/>
      <c r="AD126" s="48">
        <v>1</v>
      </c>
      <c r="AE126" s="49"/>
      <c r="AF126" s="49"/>
      <c r="AG126" s="49"/>
      <c r="AH126" s="49"/>
      <c r="AI126" s="50"/>
      <c r="AJ126" s="39"/>
    </row>
    <row r="127" spans="2:36" ht="14.4" x14ac:dyDescent="0.3">
      <c r="B127" s="17" t="s">
        <v>284</v>
      </c>
      <c r="C127" s="19" t="s">
        <v>284</v>
      </c>
      <c r="D127" s="19" t="s">
        <v>39</v>
      </c>
      <c r="E127" s="19" t="s">
        <v>319</v>
      </c>
      <c r="F127" s="19" t="s">
        <v>42</v>
      </c>
      <c r="G127" s="19" t="s">
        <v>337</v>
      </c>
      <c r="H127" s="19" t="s">
        <v>43</v>
      </c>
      <c r="I127" s="19" t="s">
        <v>300</v>
      </c>
      <c r="J127" s="20" t="s">
        <v>338</v>
      </c>
      <c r="K127" s="20" t="s">
        <v>302</v>
      </c>
      <c r="L127" s="20" t="s">
        <v>28</v>
      </c>
      <c r="M127" s="20" t="s">
        <v>53</v>
      </c>
      <c r="N127" s="20">
        <v>43</v>
      </c>
      <c r="O127" s="12"/>
      <c r="P127" s="24">
        <v>469</v>
      </c>
      <c r="Q127" s="67">
        <v>0</v>
      </c>
      <c r="R127" s="24">
        <v>301</v>
      </c>
      <c r="S127" s="67">
        <v>0</v>
      </c>
      <c r="T127" s="24">
        <v>30</v>
      </c>
      <c r="U127" s="67">
        <v>0</v>
      </c>
      <c r="V127" s="26">
        <v>47</v>
      </c>
      <c r="W127" s="67">
        <v>0</v>
      </c>
      <c r="X127" s="24">
        <v>847</v>
      </c>
      <c r="Y127" s="67">
        <v>0</v>
      </c>
      <c r="Z127" s="73">
        <v>70.583333333333329</v>
      </c>
      <c r="AA127" s="74">
        <v>0</v>
      </c>
      <c r="AB127" s="75">
        <v>70.583333333333329</v>
      </c>
      <c r="AC127" s="2"/>
      <c r="AD127" s="129"/>
      <c r="AE127" s="130"/>
      <c r="AF127" s="130"/>
      <c r="AG127" s="130"/>
      <c r="AH127" s="130"/>
      <c r="AI127" s="131"/>
      <c r="AJ127" s="132"/>
    </row>
    <row r="128" spans="2:36" ht="14.4" x14ac:dyDescent="0.3">
      <c r="B128" s="17" t="s">
        <v>284</v>
      </c>
      <c r="C128" s="19" t="s">
        <v>284</v>
      </c>
      <c r="D128" s="18" t="s">
        <v>39</v>
      </c>
      <c r="E128" s="19" t="s">
        <v>319</v>
      </c>
      <c r="F128" s="19" t="s">
        <v>42</v>
      </c>
      <c r="G128" s="19" t="s">
        <v>339</v>
      </c>
      <c r="H128" s="18" t="s">
        <v>43</v>
      </c>
      <c r="I128" s="19" t="s">
        <v>300</v>
      </c>
      <c r="J128" s="20" t="s">
        <v>340</v>
      </c>
      <c r="K128" s="20" t="s">
        <v>302</v>
      </c>
      <c r="L128" s="20" t="s">
        <v>28</v>
      </c>
      <c r="M128" s="20" t="s">
        <v>53</v>
      </c>
      <c r="N128" s="20">
        <v>43</v>
      </c>
      <c r="O128" s="11"/>
      <c r="P128" s="21">
        <v>26</v>
      </c>
      <c r="Q128" s="68">
        <v>0</v>
      </c>
      <c r="R128" s="21">
        <v>3</v>
      </c>
      <c r="S128" s="68">
        <v>0</v>
      </c>
      <c r="T128" s="21">
        <v>0</v>
      </c>
      <c r="U128" s="68">
        <v>0</v>
      </c>
      <c r="V128" s="22">
        <v>0</v>
      </c>
      <c r="W128" s="68">
        <v>0</v>
      </c>
      <c r="X128" s="21">
        <v>29</v>
      </c>
      <c r="Y128" s="68">
        <v>0</v>
      </c>
      <c r="Z128" s="73">
        <v>2.4166666666666665</v>
      </c>
      <c r="AA128" s="74">
        <v>0</v>
      </c>
      <c r="AB128" s="75">
        <v>2.4166666666666665</v>
      </c>
      <c r="AC128" s="2"/>
      <c r="AD128" s="129"/>
      <c r="AE128" s="130"/>
      <c r="AF128" s="130"/>
      <c r="AG128" s="130"/>
      <c r="AH128" s="130"/>
      <c r="AI128" s="131"/>
      <c r="AJ128" s="132"/>
    </row>
    <row r="129" spans="2:36" ht="14.4" x14ac:dyDescent="0.3">
      <c r="B129" s="17" t="s">
        <v>284</v>
      </c>
      <c r="C129" s="19" t="s">
        <v>284</v>
      </c>
      <c r="D129" s="19" t="s">
        <v>39</v>
      </c>
      <c r="E129" s="19" t="s">
        <v>319</v>
      </c>
      <c r="F129" s="19" t="s">
        <v>42</v>
      </c>
      <c r="G129" s="19" t="s">
        <v>341</v>
      </c>
      <c r="H129" s="19" t="s">
        <v>43</v>
      </c>
      <c r="I129" s="19" t="s">
        <v>300</v>
      </c>
      <c r="J129" s="20" t="s">
        <v>342</v>
      </c>
      <c r="K129" s="20" t="s">
        <v>302</v>
      </c>
      <c r="L129" s="20" t="s">
        <v>28</v>
      </c>
      <c r="M129" s="20" t="s">
        <v>53</v>
      </c>
      <c r="N129" s="20">
        <v>43</v>
      </c>
      <c r="O129" s="12"/>
      <c r="P129" s="24">
        <v>514</v>
      </c>
      <c r="Q129" s="67">
        <v>0</v>
      </c>
      <c r="R129" s="24">
        <v>287</v>
      </c>
      <c r="S129" s="67">
        <v>0</v>
      </c>
      <c r="T129" s="24">
        <v>234</v>
      </c>
      <c r="U129" s="67">
        <v>0</v>
      </c>
      <c r="V129" s="26">
        <v>622</v>
      </c>
      <c r="W129" s="67">
        <v>0</v>
      </c>
      <c r="X129" s="24">
        <v>1657</v>
      </c>
      <c r="Y129" s="67">
        <v>0</v>
      </c>
      <c r="Z129" s="73">
        <v>138.08333333333334</v>
      </c>
      <c r="AA129" s="74">
        <v>0</v>
      </c>
      <c r="AB129" s="75">
        <v>138.08333333333334</v>
      </c>
      <c r="AC129" s="2"/>
      <c r="AD129" s="129"/>
      <c r="AE129" s="130"/>
      <c r="AF129" s="130"/>
      <c r="AG129" s="130"/>
      <c r="AH129" s="130"/>
      <c r="AI129" s="131"/>
      <c r="AJ129" s="132"/>
    </row>
    <row r="130" spans="2:36" ht="14.4" x14ac:dyDescent="0.3">
      <c r="B130" s="17" t="s">
        <v>343</v>
      </c>
      <c r="C130" s="19" t="s">
        <v>343</v>
      </c>
      <c r="D130" s="18" t="s">
        <v>39</v>
      </c>
      <c r="E130" s="19" t="s">
        <v>344</v>
      </c>
      <c r="F130" s="19" t="s">
        <v>41</v>
      </c>
      <c r="G130" s="19" t="s">
        <v>345</v>
      </c>
      <c r="H130" s="18" t="s">
        <v>43</v>
      </c>
      <c r="I130" s="19" t="s">
        <v>44</v>
      </c>
      <c r="J130" s="20" t="s">
        <v>346</v>
      </c>
      <c r="K130" s="20" t="s">
        <v>46</v>
      </c>
      <c r="L130" s="20" t="s">
        <v>29</v>
      </c>
      <c r="M130" s="20" t="s">
        <v>47</v>
      </c>
      <c r="N130" s="20">
        <v>30</v>
      </c>
      <c r="O130" s="11"/>
      <c r="P130" s="21">
        <v>5855</v>
      </c>
      <c r="Q130" s="68">
        <v>13198</v>
      </c>
      <c r="R130" s="21">
        <v>7303</v>
      </c>
      <c r="S130" s="68">
        <v>12168</v>
      </c>
      <c r="T130" s="21">
        <v>1953</v>
      </c>
      <c r="U130" s="68">
        <v>6991</v>
      </c>
      <c r="V130" s="22">
        <v>3507</v>
      </c>
      <c r="W130" s="68">
        <v>7943</v>
      </c>
      <c r="X130" s="21">
        <v>18618</v>
      </c>
      <c r="Y130" s="68">
        <v>40300</v>
      </c>
      <c r="Z130" s="73">
        <v>1551.5</v>
      </c>
      <c r="AA130" s="74">
        <v>3358.3333333333335</v>
      </c>
      <c r="AB130" s="75">
        <v>4909.8333333333339</v>
      </c>
      <c r="AC130" s="2"/>
      <c r="AD130" s="45"/>
      <c r="AE130" s="46"/>
      <c r="AF130" s="46">
        <v>1</v>
      </c>
      <c r="AG130" s="46"/>
      <c r="AH130" s="46"/>
      <c r="AI130" s="47"/>
      <c r="AJ130" s="38"/>
    </row>
    <row r="131" spans="2:36" ht="14.4" x14ac:dyDescent="0.3">
      <c r="B131" s="17" t="s">
        <v>343</v>
      </c>
      <c r="C131" s="19" t="s">
        <v>343</v>
      </c>
      <c r="D131" s="19" t="s">
        <v>39</v>
      </c>
      <c r="E131" s="19" t="s">
        <v>344</v>
      </c>
      <c r="F131" s="19" t="s">
        <v>347</v>
      </c>
      <c r="G131" s="19" t="s">
        <v>348</v>
      </c>
      <c r="H131" s="19" t="s">
        <v>43</v>
      </c>
      <c r="I131" s="19" t="s">
        <v>44</v>
      </c>
      <c r="J131" s="20" t="s">
        <v>349</v>
      </c>
      <c r="K131" s="20" t="s">
        <v>46</v>
      </c>
      <c r="L131" s="20" t="s">
        <v>29</v>
      </c>
      <c r="M131" s="20" t="s">
        <v>47</v>
      </c>
      <c r="N131" s="20">
        <v>30</v>
      </c>
      <c r="O131" s="12"/>
      <c r="P131" s="24">
        <v>5090</v>
      </c>
      <c r="Q131" s="67">
        <v>20949</v>
      </c>
      <c r="R131" s="24">
        <v>3408</v>
      </c>
      <c r="S131" s="67">
        <v>18095</v>
      </c>
      <c r="T131" s="24">
        <v>2577</v>
      </c>
      <c r="U131" s="67">
        <v>10747</v>
      </c>
      <c r="V131" s="26">
        <v>4951</v>
      </c>
      <c r="W131" s="67">
        <v>17379</v>
      </c>
      <c r="X131" s="24">
        <v>16026</v>
      </c>
      <c r="Y131" s="67">
        <v>67170</v>
      </c>
      <c r="Z131" s="73">
        <v>1335.5</v>
      </c>
      <c r="AA131" s="74">
        <v>5597.5</v>
      </c>
      <c r="AB131" s="75">
        <v>6933</v>
      </c>
      <c r="AC131" s="2"/>
      <c r="AD131" s="45"/>
      <c r="AE131" s="46"/>
      <c r="AF131" s="46">
        <v>1</v>
      </c>
      <c r="AG131" s="46"/>
      <c r="AH131" s="46"/>
      <c r="AI131" s="47"/>
      <c r="AJ131" s="38"/>
    </row>
    <row r="132" spans="2:36" ht="14.4" x14ac:dyDescent="0.3">
      <c r="B132" s="17" t="s">
        <v>343</v>
      </c>
      <c r="C132" s="19" t="s">
        <v>343</v>
      </c>
      <c r="D132" s="19" t="s">
        <v>39</v>
      </c>
      <c r="E132" s="19" t="s">
        <v>344</v>
      </c>
      <c r="F132" s="19" t="s">
        <v>347</v>
      </c>
      <c r="G132" s="19" t="s">
        <v>348</v>
      </c>
      <c r="H132" s="19" t="s">
        <v>43</v>
      </c>
      <c r="I132" s="19" t="s">
        <v>44</v>
      </c>
      <c r="J132" s="20" t="s">
        <v>350</v>
      </c>
      <c r="K132" s="20" t="s">
        <v>46</v>
      </c>
      <c r="L132" s="20" t="s">
        <v>29</v>
      </c>
      <c r="M132" s="20" t="s">
        <v>47</v>
      </c>
      <c r="N132" s="20">
        <v>30</v>
      </c>
      <c r="O132" s="12"/>
      <c r="P132" s="24">
        <v>4708</v>
      </c>
      <c r="Q132" s="67">
        <v>16083</v>
      </c>
      <c r="R132" s="24">
        <v>3436</v>
      </c>
      <c r="S132" s="67">
        <v>13603</v>
      </c>
      <c r="T132" s="24">
        <v>3094</v>
      </c>
      <c r="U132" s="67">
        <v>10065</v>
      </c>
      <c r="V132" s="26">
        <v>6291</v>
      </c>
      <c r="W132" s="67">
        <v>16995</v>
      </c>
      <c r="X132" s="24">
        <v>17529</v>
      </c>
      <c r="Y132" s="67">
        <v>56746</v>
      </c>
      <c r="Z132" s="73">
        <v>1460.75</v>
      </c>
      <c r="AA132" s="74">
        <v>4728.833333333333</v>
      </c>
      <c r="AB132" s="75">
        <v>6189.583333333333</v>
      </c>
      <c r="AC132" s="2"/>
      <c r="AD132" s="45"/>
      <c r="AE132" s="46"/>
      <c r="AF132" s="46">
        <v>1</v>
      </c>
      <c r="AG132" s="46"/>
      <c r="AH132" s="46"/>
      <c r="AI132" s="47"/>
      <c r="AJ132" s="38"/>
    </row>
    <row r="133" spans="2:36" ht="14.4" x14ac:dyDescent="0.3">
      <c r="B133" s="17" t="s">
        <v>343</v>
      </c>
      <c r="C133" s="19" t="s">
        <v>343</v>
      </c>
      <c r="D133" s="19" t="s">
        <v>39</v>
      </c>
      <c r="E133" s="19" t="s">
        <v>344</v>
      </c>
      <c r="F133" s="19" t="s">
        <v>41</v>
      </c>
      <c r="G133" s="19" t="s">
        <v>351</v>
      </c>
      <c r="H133" s="18" t="s">
        <v>43</v>
      </c>
      <c r="I133" s="19" t="s">
        <v>44</v>
      </c>
      <c r="J133" s="20" t="s">
        <v>352</v>
      </c>
      <c r="K133" s="20" t="s">
        <v>46</v>
      </c>
      <c r="L133" s="20" t="s">
        <v>29</v>
      </c>
      <c r="M133" s="20" t="s">
        <v>47</v>
      </c>
      <c r="N133" s="20">
        <v>30</v>
      </c>
      <c r="O133" s="11"/>
      <c r="P133" s="21">
        <v>3053</v>
      </c>
      <c r="Q133" s="68">
        <v>6156</v>
      </c>
      <c r="R133" s="21">
        <v>1973</v>
      </c>
      <c r="S133" s="68">
        <v>6431</v>
      </c>
      <c r="T133" s="21">
        <v>1535</v>
      </c>
      <c r="U133" s="68">
        <v>4750</v>
      </c>
      <c r="V133" s="22">
        <v>3534</v>
      </c>
      <c r="W133" s="68">
        <v>9817</v>
      </c>
      <c r="X133" s="21">
        <v>10095</v>
      </c>
      <c r="Y133" s="68">
        <v>27154</v>
      </c>
      <c r="Z133" s="73">
        <v>841.25</v>
      </c>
      <c r="AA133" s="74">
        <v>2262.8333333333335</v>
      </c>
      <c r="AB133" s="75">
        <v>3104.0833333333335</v>
      </c>
      <c r="AC133" s="5"/>
      <c r="AD133" s="48"/>
      <c r="AE133" s="49"/>
      <c r="AF133" s="49">
        <v>1</v>
      </c>
      <c r="AG133" s="49"/>
      <c r="AH133" s="49"/>
      <c r="AI133" s="50"/>
      <c r="AJ133" s="39"/>
    </row>
    <row r="134" spans="2:36" ht="14.4" x14ac:dyDescent="0.3">
      <c r="B134" s="17" t="s">
        <v>343</v>
      </c>
      <c r="C134" s="19" t="s">
        <v>343</v>
      </c>
      <c r="D134" s="19" t="s">
        <v>39</v>
      </c>
      <c r="E134" s="19" t="s">
        <v>353</v>
      </c>
      <c r="F134" s="19" t="s">
        <v>41</v>
      </c>
      <c r="G134" s="19" t="s">
        <v>354</v>
      </c>
      <c r="H134" s="19" t="s">
        <v>43</v>
      </c>
      <c r="I134" s="19" t="s">
        <v>55</v>
      </c>
      <c r="J134" s="20" t="s">
        <v>355</v>
      </c>
      <c r="K134" s="20" t="s">
        <v>46</v>
      </c>
      <c r="L134" s="20" t="s">
        <v>29</v>
      </c>
      <c r="M134" s="20" t="s">
        <v>53</v>
      </c>
      <c r="N134" s="20">
        <v>30</v>
      </c>
      <c r="O134" s="12"/>
      <c r="P134" s="24">
        <v>178</v>
      </c>
      <c r="Q134" s="67">
        <v>753</v>
      </c>
      <c r="R134" s="24">
        <v>269</v>
      </c>
      <c r="S134" s="67">
        <v>1242</v>
      </c>
      <c r="T134" s="24">
        <v>130</v>
      </c>
      <c r="U134" s="67">
        <v>788</v>
      </c>
      <c r="V134" s="26">
        <v>824</v>
      </c>
      <c r="W134" s="67">
        <v>1865</v>
      </c>
      <c r="X134" s="24">
        <v>1401</v>
      </c>
      <c r="Y134" s="67">
        <v>4648</v>
      </c>
      <c r="Z134" s="73">
        <v>116.75</v>
      </c>
      <c r="AA134" s="74">
        <v>387.33333333333331</v>
      </c>
      <c r="AB134" s="75">
        <v>504.08333333333331</v>
      </c>
      <c r="AC134" s="2"/>
      <c r="AD134" s="45"/>
      <c r="AE134" s="46"/>
      <c r="AF134" s="46">
        <v>1</v>
      </c>
      <c r="AG134" s="46"/>
      <c r="AH134" s="46"/>
      <c r="AI134" s="47"/>
      <c r="AJ134" s="38"/>
    </row>
    <row r="135" spans="2:36" ht="14.4" x14ac:dyDescent="0.3">
      <c r="B135" s="17" t="s">
        <v>343</v>
      </c>
      <c r="C135" s="19" t="s">
        <v>343</v>
      </c>
      <c r="D135" s="19" t="s">
        <v>39</v>
      </c>
      <c r="E135" s="19" t="s">
        <v>353</v>
      </c>
      <c r="F135" s="19" t="s">
        <v>41</v>
      </c>
      <c r="G135" s="19" t="s">
        <v>188</v>
      </c>
      <c r="H135" s="19" t="s">
        <v>43</v>
      </c>
      <c r="I135" s="19" t="s">
        <v>44</v>
      </c>
      <c r="J135" s="20" t="s">
        <v>356</v>
      </c>
      <c r="K135" s="20" t="s">
        <v>46</v>
      </c>
      <c r="L135" s="20" t="s">
        <v>29</v>
      </c>
      <c r="M135" s="20" t="s">
        <v>47</v>
      </c>
      <c r="N135" s="20">
        <v>30</v>
      </c>
      <c r="O135" s="12"/>
      <c r="P135" s="24">
        <v>2508</v>
      </c>
      <c r="Q135" s="67">
        <v>9025</v>
      </c>
      <c r="R135" s="24">
        <v>1386</v>
      </c>
      <c r="S135" s="67">
        <v>9576</v>
      </c>
      <c r="T135" s="24">
        <v>1116</v>
      </c>
      <c r="U135" s="67">
        <v>17533</v>
      </c>
      <c r="V135" s="26">
        <v>654</v>
      </c>
      <c r="W135" s="67">
        <v>8349</v>
      </c>
      <c r="X135" s="24">
        <v>5664</v>
      </c>
      <c r="Y135" s="67">
        <v>44483</v>
      </c>
      <c r="Z135" s="73">
        <v>472</v>
      </c>
      <c r="AA135" s="74">
        <v>3706.9166666666665</v>
      </c>
      <c r="AB135" s="75">
        <v>4178.9166666666661</v>
      </c>
      <c r="AC135" s="2"/>
      <c r="AD135" s="45"/>
      <c r="AE135" s="46"/>
      <c r="AF135" s="46">
        <v>1</v>
      </c>
      <c r="AG135" s="46"/>
      <c r="AH135" s="46"/>
      <c r="AI135" s="47"/>
      <c r="AJ135" s="38"/>
    </row>
    <row r="136" spans="2:36" ht="14.4" x14ac:dyDescent="0.3">
      <c r="B136" s="17" t="s">
        <v>343</v>
      </c>
      <c r="C136" s="19" t="s">
        <v>343</v>
      </c>
      <c r="D136" s="18" t="s">
        <v>39</v>
      </c>
      <c r="E136" s="19" t="s">
        <v>353</v>
      </c>
      <c r="F136" s="19" t="s">
        <v>41</v>
      </c>
      <c r="G136" s="19" t="s">
        <v>357</v>
      </c>
      <c r="H136" s="18" t="s">
        <v>43</v>
      </c>
      <c r="I136" s="19" t="s">
        <v>44</v>
      </c>
      <c r="J136" s="20" t="s">
        <v>358</v>
      </c>
      <c r="K136" s="20" t="s">
        <v>46</v>
      </c>
      <c r="L136" s="20" t="s">
        <v>29</v>
      </c>
      <c r="M136" s="20" t="s">
        <v>47</v>
      </c>
      <c r="N136" s="20">
        <v>30</v>
      </c>
      <c r="O136" s="11"/>
      <c r="P136" s="21">
        <v>2377</v>
      </c>
      <c r="Q136" s="68">
        <v>8494</v>
      </c>
      <c r="R136" s="21">
        <v>2530</v>
      </c>
      <c r="S136" s="68">
        <v>9714</v>
      </c>
      <c r="T136" s="21">
        <v>2197</v>
      </c>
      <c r="U136" s="68">
        <v>8918</v>
      </c>
      <c r="V136" s="22">
        <v>3741</v>
      </c>
      <c r="W136" s="68">
        <v>9129</v>
      </c>
      <c r="X136" s="21">
        <v>10845</v>
      </c>
      <c r="Y136" s="68">
        <v>36255</v>
      </c>
      <c r="Z136" s="73">
        <v>903.75</v>
      </c>
      <c r="AA136" s="74">
        <v>3021.25</v>
      </c>
      <c r="AB136" s="75">
        <v>3925</v>
      </c>
      <c r="AC136" s="2"/>
      <c r="AD136" s="45"/>
      <c r="AE136" s="46"/>
      <c r="AF136" s="46">
        <v>1</v>
      </c>
      <c r="AG136" s="46"/>
      <c r="AH136" s="46"/>
      <c r="AI136" s="47"/>
      <c r="AJ136" s="38"/>
    </row>
    <row r="137" spans="2:36" ht="14.4" x14ac:dyDescent="0.3">
      <c r="B137" s="17" t="s">
        <v>359</v>
      </c>
      <c r="C137" s="19" t="s">
        <v>359</v>
      </c>
      <c r="D137" s="18" t="s">
        <v>39</v>
      </c>
      <c r="E137" s="19" t="s">
        <v>360</v>
      </c>
      <c r="F137" s="19" t="s">
        <v>41</v>
      </c>
      <c r="G137" s="19" t="s">
        <v>361</v>
      </c>
      <c r="H137" s="18" t="s">
        <v>43</v>
      </c>
      <c r="I137" s="19" t="s">
        <v>55</v>
      </c>
      <c r="J137" s="20" t="s">
        <v>362</v>
      </c>
      <c r="K137" s="20" t="s">
        <v>46</v>
      </c>
      <c r="L137" s="20" t="s">
        <v>29</v>
      </c>
      <c r="M137" s="20" t="s">
        <v>53</v>
      </c>
      <c r="N137" s="20">
        <v>30</v>
      </c>
      <c r="O137" s="11"/>
      <c r="P137" s="21">
        <v>0</v>
      </c>
      <c r="Q137" s="68">
        <v>0</v>
      </c>
      <c r="R137" s="21">
        <v>0</v>
      </c>
      <c r="S137" s="68">
        <v>0</v>
      </c>
      <c r="T137" s="21">
        <v>0</v>
      </c>
      <c r="U137" s="68">
        <v>0</v>
      </c>
      <c r="V137" s="22">
        <v>0</v>
      </c>
      <c r="W137" s="68">
        <v>0</v>
      </c>
      <c r="X137" s="21">
        <v>0</v>
      </c>
      <c r="Y137" s="68">
        <v>0</v>
      </c>
      <c r="Z137" s="73">
        <v>0</v>
      </c>
      <c r="AA137" s="74">
        <v>0</v>
      </c>
      <c r="AB137" s="75">
        <v>0</v>
      </c>
      <c r="AC137" s="2"/>
      <c r="AD137" s="129"/>
      <c r="AE137" s="130"/>
      <c r="AF137" s="130"/>
      <c r="AG137" s="130"/>
      <c r="AH137" s="130"/>
      <c r="AI137" s="131"/>
      <c r="AJ137" s="132"/>
    </row>
    <row r="138" spans="2:36" ht="14.4" x14ac:dyDescent="0.3">
      <c r="B138" s="17" t="s">
        <v>359</v>
      </c>
      <c r="C138" s="19" t="s">
        <v>359</v>
      </c>
      <c r="D138" s="19" t="s">
        <v>39</v>
      </c>
      <c r="E138" s="19" t="s">
        <v>360</v>
      </c>
      <c r="F138" s="19" t="s">
        <v>203</v>
      </c>
      <c r="G138" s="19" t="s">
        <v>363</v>
      </c>
      <c r="H138" s="18" t="s">
        <v>43</v>
      </c>
      <c r="I138" s="19" t="s">
        <v>55</v>
      </c>
      <c r="J138" s="20" t="s">
        <v>364</v>
      </c>
      <c r="K138" s="20" t="s">
        <v>46</v>
      </c>
      <c r="L138" s="20" t="s">
        <v>29</v>
      </c>
      <c r="M138" s="20" t="s">
        <v>53</v>
      </c>
      <c r="N138" s="20">
        <v>30</v>
      </c>
      <c r="O138" s="11"/>
      <c r="P138" s="21">
        <v>821</v>
      </c>
      <c r="Q138" s="68">
        <v>960</v>
      </c>
      <c r="R138" s="21">
        <v>195</v>
      </c>
      <c r="S138" s="68">
        <v>788</v>
      </c>
      <c r="T138" s="21">
        <v>877</v>
      </c>
      <c r="U138" s="68">
        <v>1899</v>
      </c>
      <c r="V138" s="22">
        <v>1026</v>
      </c>
      <c r="W138" s="68">
        <v>2435</v>
      </c>
      <c r="X138" s="21">
        <v>2919</v>
      </c>
      <c r="Y138" s="68">
        <v>6082</v>
      </c>
      <c r="Z138" s="73">
        <v>243.25</v>
      </c>
      <c r="AA138" s="74">
        <v>506.83333333333331</v>
      </c>
      <c r="AB138" s="75">
        <v>750.08333333333326</v>
      </c>
      <c r="AC138" s="5"/>
      <c r="AD138" s="133"/>
      <c r="AE138" s="134"/>
      <c r="AF138" s="134"/>
      <c r="AG138" s="134"/>
      <c r="AH138" s="134"/>
      <c r="AI138" s="135"/>
      <c r="AJ138" s="136"/>
    </row>
    <row r="139" spans="2:36" ht="14.4" x14ac:dyDescent="0.3">
      <c r="B139" s="17" t="s">
        <v>359</v>
      </c>
      <c r="C139" s="19" t="s">
        <v>359</v>
      </c>
      <c r="D139" s="19" t="s">
        <v>39</v>
      </c>
      <c r="E139" s="19" t="s">
        <v>360</v>
      </c>
      <c r="F139" s="19" t="s">
        <v>41</v>
      </c>
      <c r="G139" s="19" t="s">
        <v>58</v>
      </c>
      <c r="H139" s="19" t="s">
        <v>43</v>
      </c>
      <c r="I139" s="19" t="s">
        <v>55</v>
      </c>
      <c r="J139" s="20" t="s">
        <v>365</v>
      </c>
      <c r="K139" s="20" t="s">
        <v>46</v>
      </c>
      <c r="L139" s="20" t="s">
        <v>29</v>
      </c>
      <c r="M139" s="20" t="s">
        <v>53</v>
      </c>
      <c r="N139" s="20">
        <v>30</v>
      </c>
      <c r="O139" s="12"/>
      <c r="P139" s="24">
        <v>631</v>
      </c>
      <c r="Q139" s="67">
        <v>782</v>
      </c>
      <c r="R139" s="24">
        <v>506</v>
      </c>
      <c r="S139" s="67">
        <v>952</v>
      </c>
      <c r="T139" s="24">
        <v>319</v>
      </c>
      <c r="U139" s="67">
        <v>410</v>
      </c>
      <c r="V139" s="26">
        <v>498</v>
      </c>
      <c r="W139" s="67">
        <v>278</v>
      </c>
      <c r="X139" s="24">
        <v>1954</v>
      </c>
      <c r="Y139" s="67">
        <v>2422</v>
      </c>
      <c r="Z139" s="73">
        <v>162.83333333333334</v>
      </c>
      <c r="AA139" s="74">
        <v>201.83333333333334</v>
      </c>
      <c r="AB139" s="75">
        <v>364.66666666666669</v>
      </c>
      <c r="AC139" s="2"/>
      <c r="AD139" s="129"/>
      <c r="AE139" s="130"/>
      <c r="AF139" s="130"/>
      <c r="AG139" s="130"/>
      <c r="AH139" s="130"/>
      <c r="AI139" s="131"/>
      <c r="AJ139" s="132"/>
    </row>
    <row r="140" spans="2:36" ht="14.4" x14ac:dyDescent="0.3">
      <c r="B140" s="17" t="s">
        <v>359</v>
      </c>
      <c r="C140" s="19" t="s">
        <v>359</v>
      </c>
      <c r="D140" s="19" t="s">
        <v>39</v>
      </c>
      <c r="E140" s="19" t="s">
        <v>360</v>
      </c>
      <c r="F140" s="19" t="s">
        <v>41</v>
      </c>
      <c r="G140" s="19" t="s">
        <v>366</v>
      </c>
      <c r="H140" s="19" t="s">
        <v>43</v>
      </c>
      <c r="I140" s="19" t="s">
        <v>44</v>
      </c>
      <c r="J140" s="20" t="s">
        <v>367</v>
      </c>
      <c r="K140" s="20" t="s">
        <v>46</v>
      </c>
      <c r="L140" s="20" t="s">
        <v>29</v>
      </c>
      <c r="M140" s="20" t="s">
        <v>47</v>
      </c>
      <c r="N140" s="20">
        <v>30</v>
      </c>
      <c r="O140" s="12"/>
      <c r="P140" s="24">
        <v>10114</v>
      </c>
      <c r="Q140" s="67">
        <v>10736</v>
      </c>
      <c r="R140" s="24">
        <v>10942</v>
      </c>
      <c r="S140" s="67">
        <v>19098</v>
      </c>
      <c r="T140" s="24">
        <v>3036</v>
      </c>
      <c r="U140" s="67">
        <v>6723</v>
      </c>
      <c r="V140" s="26">
        <v>6897</v>
      </c>
      <c r="W140" s="67">
        <v>11515</v>
      </c>
      <c r="X140" s="24">
        <v>30989</v>
      </c>
      <c r="Y140" s="67">
        <v>48072</v>
      </c>
      <c r="Z140" s="73">
        <v>2582.4166666666665</v>
      </c>
      <c r="AA140" s="74">
        <v>4006</v>
      </c>
      <c r="AB140" s="75">
        <v>6588.4166666666661</v>
      </c>
      <c r="AC140" s="2"/>
      <c r="AD140" s="45"/>
      <c r="AE140" s="46"/>
      <c r="AF140" s="46">
        <v>1</v>
      </c>
      <c r="AG140" s="46"/>
      <c r="AH140" s="46"/>
      <c r="AI140" s="47"/>
      <c r="AJ140" s="38"/>
    </row>
    <row r="141" spans="2:36" ht="14.4" x14ac:dyDescent="0.3">
      <c r="B141" s="17" t="s">
        <v>359</v>
      </c>
      <c r="C141" s="19" t="s">
        <v>359</v>
      </c>
      <c r="D141" s="18" t="s">
        <v>39</v>
      </c>
      <c r="E141" s="19" t="s">
        <v>360</v>
      </c>
      <c r="F141" s="19" t="s">
        <v>203</v>
      </c>
      <c r="G141" s="19" t="s">
        <v>368</v>
      </c>
      <c r="H141" s="18" t="s">
        <v>43</v>
      </c>
      <c r="I141" s="19" t="s">
        <v>61</v>
      </c>
      <c r="J141" s="20" t="s">
        <v>369</v>
      </c>
      <c r="K141" s="20" t="s">
        <v>46</v>
      </c>
      <c r="L141" s="20" t="s">
        <v>29</v>
      </c>
      <c r="M141" s="20" t="s">
        <v>47</v>
      </c>
      <c r="N141" s="23">
        <v>45</v>
      </c>
      <c r="O141" s="11"/>
      <c r="P141" s="21">
        <v>23201</v>
      </c>
      <c r="Q141" s="68">
        <v>18519</v>
      </c>
      <c r="R141" s="21">
        <v>21750</v>
      </c>
      <c r="S141" s="68">
        <v>16848</v>
      </c>
      <c r="T141" s="21">
        <v>6682</v>
      </c>
      <c r="U141" s="68">
        <v>17380</v>
      </c>
      <c r="V141" s="22">
        <v>14323</v>
      </c>
      <c r="W141" s="68">
        <v>17598</v>
      </c>
      <c r="X141" s="21">
        <v>65956</v>
      </c>
      <c r="Y141" s="68">
        <v>70345</v>
      </c>
      <c r="Z141" s="73">
        <v>5496.333333333333</v>
      </c>
      <c r="AA141" s="74">
        <v>5862.083333333333</v>
      </c>
      <c r="AB141" s="75">
        <v>11358.416666666666</v>
      </c>
      <c r="AC141" s="2"/>
      <c r="AD141" s="45"/>
      <c r="AE141" s="46"/>
      <c r="AF141" s="46"/>
      <c r="AG141" s="46">
        <v>1</v>
      </c>
      <c r="AH141" s="46"/>
      <c r="AI141" s="47"/>
      <c r="AJ141" s="38"/>
    </row>
    <row r="142" spans="2:36" ht="14.4" x14ac:dyDescent="0.3">
      <c r="B142" s="17" t="s">
        <v>370</v>
      </c>
      <c r="C142" s="19" t="s">
        <v>370</v>
      </c>
      <c r="D142" s="18" t="s">
        <v>39</v>
      </c>
      <c r="E142" s="19" t="s">
        <v>371</v>
      </c>
      <c r="F142" s="19" t="s">
        <v>42</v>
      </c>
      <c r="G142" s="19" t="s">
        <v>372</v>
      </c>
      <c r="H142" s="18" t="s">
        <v>43</v>
      </c>
      <c r="I142" s="19" t="s">
        <v>55</v>
      </c>
      <c r="J142" s="20" t="s">
        <v>373</v>
      </c>
      <c r="K142" s="20" t="s">
        <v>46</v>
      </c>
      <c r="L142" s="20" t="s">
        <v>29</v>
      </c>
      <c r="M142" s="20" t="s">
        <v>53</v>
      </c>
      <c r="N142" s="20">
        <v>30</v>
      </c>
      <c r="O142" s="11"/>
      <c r="P142" s="21">
        <v>307</v>
      </c>
      <c r="Q142" s="68">
        <v>705</v>
      </c>
      <c r="R142" s="21">
        <v>2833</v>
      </c>
      <c r="S142" s="68">
        <v>3629</v>
      </c>
      <c r="T142" s="21">
        <v>3661</v>
      </c>
      <c r="U142" s="68">
        <v>3578</v>
      </c>
      <c r="V142" s="22">
        <v>1768</v>
      </c>
      <c r="W142" s="68">
        <v>1961</v>
      </c>
      <c r="X142" s="21">
        <v>8569</v>
      </c>
      <c r="Y142" s="68">
        <v>9873</v>
      </c>
      <c r="Z142" s="73">
        <v>714.08333333333337</v>
      </c>
      <c r="AA142" s="74">
        <v>822.75</v>
      </c>
      <c r="AB142" s="75">
        <v>1536.8333333333335</v>
      </c>
      <c r="AC142" s="2"/>
      <c r="AD142" s="45"/>
      <c r="AE142" s="46"/>
      <c r="AF142" s="46">
        <v>1</v>
      </c>
      <c r="AG142" s="46"/>
      <c r="AH142" s="46"/>
      <c r="AI142" s="47"/>
      <c r="AJ142" s="38"/>
    </row>
    <row r="143" spans="2:36" ht="14.4" x14ac:dyDescent="0.3">
      <c r="B143" s="17" t="s">
        <v>370</v>
      </c>
      <c r="C143" s="19" t="s">
        <v>370</v>
      </c>
      <c r="D143" s="19" t="s">
        <v>39</v>
      </c>
      <c r="E143" s="19" t="s">
        <v>371</v>
      </c>
      <c r="F143" s="19" t="s">
        <v>42</v>
      </c>
      <c r="G143" s="19" t="s">
        <v>42</v>
      </c>
      <c r="H143" s="19" t="s">
        <v>43</v>
      </c>
      <c r="I143" s="19" t="s">
        <v>61</v>
      </c>
      <c r="J143" s="20" t="s">
        <v>374</v>
      </c>
      <c r="K143" s="20" t="s">
        <v>46</v>
      </c>
      <c r="L143" s="20" t="s">
        <v>29</v>
      </c>
      <c r="M143" s="20" t="s">
        <v>47</v>
      </c>
      <c r="N143" s="23">
        <v>45</v>
      </c>
      <c r="O143" s="12"/>
      <c r="P143" s="24">
        <v>21828</v>
      </c>
      <c r="Q143" s="67">
        <v>37640</v>
      </c>
      <c r="R143" s="24">
        <v>14009</v>
      </c>
      <c r="S143" s="67">
        <v>40563</v>
      </c>
      <c r="T143" s="24">
        <v>9330</v>
      </c>
      <c r="U143" s="67">
        <v>22387</v>
      </c>
      <c r="V143" s="26">
        <v>14936</v>
      </c>
      <c r="W143" s="67">
        <v>23999</v>
      </c>
      <c r="X143" s="24">
        <v>60103</v>
      </c>
      <c r="Y143" s="67">
        <v>124589</v>
      </c>
      <c r="Z143" s="73">
        <v>5008.583333333333</v>
      </c>
      <c r="AA143" s="74">
        <v>10382.416666666666</v>
      </c>
      <c r="AB143" s="75">
        <v>15391</v>
      </c>
      <c r="AC143" s="2"/>
      <c r="AD143" s="45"/>
      <c r="AE143" s="46"/>
      <c r="AF143" s="46"/>
      <c r="AG143" s="46">
        <v>1</v>
      </c>
      <c r="AH143" s="46"/>
      <c r="AI143" s="47"/>
      <c r="AJ143" s="38"/>
    </row>
    <row r="144" spans="2:36" ht="14.4" x14ac:dyDescent="0.3">
      <c r="B144" s="17" t="s">
        <v>375</v>
      </c>
      <c r="C144" s="19" t="s">
        <v>375</v>
      </c>
      <c r="D144" s="19" t="s">
        <v>39</v>
      </c>
      <c r="E144" s="19" t="s">
        <v>376</v>
      </c>
      <c r="F144" s="19" t="s">
        <v>41</v>
      </c>
      <c r="G144" s="19" t="s">
        <v>42</v>
      </c>
      <c r="H144" s="18" t="s">
        <v>43</v>
      </c>
      <c r="I144" s="19" t="s">
        <v>377</v>
      </c>
      <c r="J144" s="20" t="s">
        <v>378</v>
      </c>
      <c r="K144" s="20" t="s">
        <v>46</v>
      </c>
      <c r="L144" s="20" t="s">
        <v>29</v>
      </c>
      <c r="M144" s="20" t="s">
        <v>47</v>
      </c>
      <c r="N144" s="20">
        <v>25</v>
      </c>
      <c r="O144" s="11"/>
      <c r="P144" s="21">
        <v>3759</v>
      </c>
      <c r="Q144" s="68">
        <v>11498</v>
      </c>
      <c r="R144" s="21">
        <v>5180</v>
      </c>
      <c r="S144" s="68">
        <v>10558</v>
      </c>
      <c r="T144" s="21">
        <v>3189</v>
      </c>
      <c r="U144" s="68">
        <v>6649</v>
      </c>
      <c r="V144" s="22">
        <v>4094</v>
      </c>
      <c r="W144" s="68">
        <v>7716</v>
      </c>
      <c r="X144" s="21">
        <v>16222</v>
      </c>
      <c r="Y144" s="68">
        <v>36421</v>
      </c>
      <c r="Z144" s="73">
        <v>1351.8333333333333</v>
      </c>
      <c r="AA144" s="74">
        <v>3035.0833333333335</v>
      </c>
      <c r="AB144" s="75">
        <v>4386.916666666667</v>
      </c>
      <c r="AC144" s="5"/>
      <c r="AD144" s="48"/>
      <c r="AE144" s="49"/>
      <c r="AF144" s="49">
        <v>1</v>
      </c>
      <c r="AG144" s="49"/>
      <c r="AH144" s="49"/>
      <c r="AI144" s="50"/>
      <c r="AJ144" s="39"/>
    </row>
    <row r="145" spans="2:36" ht="14.4" x14ac:dyDescent="0.3">
      <c r="B145" s="17" t="s">
        <v>375</v>
      </c>
      <c r="C145" s="19" t="s">
        <v>375</v>
      </c>
      <c r="D145" s="19" t="s">
        <v>39</v>
      </c>
      <c r="E145" s="19" t="s">
        <v>376</v>
      </c>
      <c r="F145" s="19" t="s">
        <v>379</v>
      </c>
      <c r="G145" s="19" t="s">
        <v>42</v>
      </c>
      <c r="H145" s="19" t="s">
        <v>43</v>
      </c>
      <c r="I145" s="19" t="s">
        <v>61</v>
      </c>
      <c r="J145" s="20" t="s">
        <v>380</v>
      </c>
      <c r="K145" s="20" t="s">
        <v>46</v>
      </c>
      <c r="L145" s="20" t="s">
        <v>29</v>
      </c>
      <c r="M145" s="20" t="s">
        <v>47</v>
      </c>
      <c r="N145" s="23">
        <v>45</v>
      </c>
      <c r="O145" s="12"/>
      <c r="P145" s="24">
        <v>20261</v>
      </c>
      <c r="Q145" s="67">
        <v>64647</v>
      </c>
      <c r="R145" s="24">
        <v>19206</v>
      </c>
      <c r="S145" s="67">
        <v>61594</v>
      </c>
      <c r="T145" s="24">
        <v>8901</v>
      </c>
      <c r="U145" s="67">
        <v>26805</v>
      </c>
      <c r="V145" s="26">
        <v>15331</v>
      </c>
      <c r="W145" s="67">
        <v>46882</v>
      </c>
      <c r="X145" s="24">
        <v>63699</v>
      </c>
      <c r="Y145" s="67">
        <v>199928</v>
      </c>
      <c r="Z145" s="73">
        <v>5308.25</v>
      </c>
      <c r="AA145" s="74">
        <v>16660.666666666668</v>
      </c>
      <c r="AB145" s="75">
        <v>21968.916666666668</v>
      </c>
      <c r="AC145" s="2"/>
      <c r="AD145" s="45"/>
      <c r="AE145" s="46"/>
      <c r="AF145" s="46"/>
      <c r="AG145" s="46">
        <v>1</v>
      </c>
      <c r="AH145" s="46"/>
      <c r="AI145" s="47"/>
      <c r="AJ145" s="38"/>
    </row>
    <row r="146" spans="2:36" ht="14.4" x14ac:dyDescent="0.3">
      <c r="B146" s="17" t="s">
        <v>381</v>
      </c>
      <c r="C146" s="19" t="s">
        <v>381</v>
      </c>
      <c r="D146" s="19" t="s">
        <v>39</v>
      </c>
      <c r="E146" s="19" t="s">
        <v>382</v>
      </c>
      <c r="F146" s="19" t="s">
        <v>41</v>
      </c>
      <c r="G146" s="19" t="s">
        <v>42</v>
      </c>
      <c r="H146" s="19" t="s">
        <v>43</v>
      </c>
      <c r="I146" s="19" t="s">
        <v>61</v>
      </c>
      <c r="J146" s="20" t="s">
        <v>383</v>
      </c>
      <c r="K146" s="20" t="s">
        <v>46</v>
      </c>
      <c r="L146" s="20" t="s">
        <v>29</v>
      </c>
      <c r="M146" s="20" t="s">
        <v>47</v>
      </c>
      <c r="N146" s="23">
        <v>45</v>
      </c>
      <c r="O146" s="12"/>
      <c r="P146" s="24">
        <v>37577</v>
      </c>
      <c r="Q146" s="67">
        <v>23040</v>
      </c>
      <c r="R146" s="24">
        <v>36439</v>
      </c>
      <c r="S146" s="67">
        <v>23974</v>
      </c>
      <c r="T146" s="24">
        <v>30505</v>
      </c>
      <c r="U146" s="67">
        <v>13307</v>
      </c>
      <c r="V146" s="26">
        <v>33680</v>
      </c>
      <c r="W146" s="67">
        <v>20059</v>
      </c>
      <c r="X146" s="24">
        <v>138201</v>
      </c>
      <c r="Y146" s="67">
        <v>80380</v>
      </c>
      <c r="Z146" s="73">
        <v>11516.75</v>
      </c>
      <c r="AA146" s="74">
        <v>6698.333333333333</v>
      </c>
      <c r="AB146" s="75">
        <v>18215.083333333332</v>
      </c>
      <c r="AC146" s="2"/>
      <c r="AD146" s="45"/>
      <c r="AE146" s="46"/>
      <c r="AF146" s="46"/>
      <c r="AG146" s="46">
        <v>1</v>
      </c>
      <c r="AH146" s="46"/>
      <c r="AI146" s="47"/>
      <c r="AJ146" s="38"/>
    </row>
    <row r="147" spans="2:36" ht="14.4" x14ac:dyDescent="0.3">
      <c r="B147" s="17" t="s">
        <v>384</v>
      </c>
      <c r="C147" s="19" t="s">
        <v>384</v>
      </c>
      <c r="D147" s="19" t="s">
        <v>39</v>
      </c>
      <c r="E147" s="19" t="s">
        <v>385</v>
      </c>
      <c r="F147" s="19" t="s">
        <v>99</v>
      </c>
      <c r="G147" s="19" t="s">
        <v>386</v>
      </c>
      <c r="H147" s="18" t="s">
        <v>43</v>
      </c>
      <c r="I147" s="19" t="s">
        <v>61</v>
      </c>
      <c r="J147" s="20" t="s">
        <v>387</v>
      </c>
      <c r="K147" s="20" t="s">
        <v>46</v>
      </c>
      <c r="L147" s="20" t="s">
        <v>29</v>
      </c>
      <c r="M147" s="20" t="s">
        <v>47</v>
      </c>
      <c r="N147" s="23">
        <v>45</v>
      </c>
      <c r="O147" s="11"/>
      <c r="P147" s="21">
        <v>0</v>
      </c>
      <c r="Q147" s="68">
        <v>0</v>
      </c>
      <c r="R147" s="21">
        <v>31634</v>
      </c>
      <c r="S147" s="68">
        <v>15128</v>
      </c>
      <c r="T147" s="21">
        <v>14902</v>
      </c>
      <c r="U147" s="68">
        <v>18492</v>
      </c>
      <c r="V147" s="22">
        <v>17613</v>
      </c>
      <c r="W147" s="68">
        <v>29725</v>
      </c>
      <c r="X147" s="21">
        <v>64149</v>
      </c>
      <c r="Y147" s="68">
        <v>63345</v>
      </c>
      <c r="Z147" s="73">
        <v>5345.75</v>
      </c>
      <c r="AA147" s="74">
        <v>5278.75</v>
      </c>
      <c r="AB147" s="75">
        <v>10624.5</v>
      </c>
      <c r="AC147" s="5"/>
      <c r="AD147" s="48"/>
      <c r="AE147" s="49"/>
      <c r="AF147" s="49"/>
      <c r="AG147" s="49">
        <v>1</v>
      </c>
      <c r="AH147" s="49"/>
      <c r="AI147" s="50"/>
      <c r="AJ147" s="39"/>
    </row>
    <row r="148" spans="2:36" ht="14.4" x14ac:dyDescent="0.3">
      <c r="B148" s="17" t="s">
        <v>388</v>
      </c>
      <c r="C148" s="19" t="s">
        <v>388</v>
      </c>
      <c r="D148" s="19" t="s">
        <v>39</v>
      </c>
      <c r="E148" s="19" t="s">
        <v>389</v>
      </c>
      <c r="F148" s="19" t="s">
        <v>41</v>
      </c>
      <c r="G148" s="19" t="s">
        <v>390</v>
      </c>
      <c r="H148" s="18" t="s">
        <v>43</v>
      </c>
      <c r="I148" s="19" t="s">
        <v>61</v>
      </c>
      <c r="J148" s="20" t="s">
        <v>391</v>
      </c>
      <c r="K148" s="20" t="s">
        <v>46</v>
      </c>
      <c r="L148" s="20" t="s">
        <v>29</v>
      </c>
      <c r="M148" s="20" t="s">
        <v>47</v>
      </c>
      <c r="N148" s="23">
        <v>45</v>
      </c>
      <c r="O148" s="11"/>
      <c r="P148" s="21">
        <v>39881</v>
      </c>
      <c r="Q148" s="68">
        <v>59670</v>
      </c>
      <c r="R148" s="21">
        <v>16212</v>
      </c>
      <c r="S148" s="68">
        <v>44073</v>
      </c>
      <c r="T148" s="21">
        <v>6095</v>
      </c>
      <c r="U148" s="68">
        <v>40401</v>
      </c>
      <c r="V148" s="22">
        <v>11847</v>
      </c>
      <c r="W148" s="68">
        <v>45409</v>
      </c>
      <c r="X148" s="21">
        <v>74035</v>
      </c>
      <c r="Y148" s="68">
        <v>189553</v>
      </c>
      <c r="Z148" s="73">
        <v>6169.583333333333</v>
      </c>
      <c r="AA148" s="74">
        <v>15796.083333333334</v>
      </c>
      <c r="AB148" s="75">
        <v>21965.666666666668</v>
      </c>
      <c r="AC148" s="5"/>
      <c r="AD148" s="48"/>
      <c r="AE148" s="49"/>
      <c r="AF148" s="49"/>
      <c r="AG148" s="49">
        <v>1</v>
      </c>
      <c r="AH148" s="49"/>
      <c r="AI148" s="50"/>
      <c r="AJ148" s="39"/>
    </row>
    <row r="149" spans="2:36" ht="14.4" x14ac:dyDescent="0.3">
      <c r="B149" s="17" t="s">
        <v>392</v>
      </c>
      <c r="C149" s="19" t="s">
        <v>392</v>
      </c>
      <c r="D149" s="19" t="s">
        <v>39</v>
      </c>
      <c r="E149" s="19" t="s">
        <v>393</v>
      </c>
      <c r="F149" s="19" t="s">
        <v>42</v>
      </c>
      <c r="G149" s="19" t="s">
        <v>42</v>
      </c>
      <c r="H149" s="19" t="s">
        <v>43</v>
      </c>
      <c r="I149" s="19" t="s">
        <v>44</v>
      </c>
      <c r="J149" s="20" t="s">
        <v>394</v>
      </c>
      <c r="K149" s="20" t="s">
        <v>46</v>
      </c>
      <c r="L149" s="20" t="s">
        <v>29</v>
      </c>
      <c r="M149" s="20" t="s">
        <v>47</v>
      </c>
      <c r="N149" s="20">
        <v>30</v>
      </c>
      <c r="O149" s="12"/>
      <c r="P149" s="24">
        <v>11689</v>
      </c>
      <c r="Q149" s="67">
        <v>16796</v>
      </c>
      <c r="R149" s="24">
        <v>11448</v>
      </c>
      <c r="S149" s="67">
        <v>19101</v>
      </c>
      <c r="T149" s="24">
        <v>6946</v>
      </c>
      <c r="U149" s="67">
        <v>9766</v>
      </c>
      <c r="V149" s="26">
        <v>11063</v>
      </c>
      <c r="W149" s="67">
        <v>21919</v>
      </c>
      <c r="X149" s="24">
        <v>41146</v>
      </c>
      <c r="Y149" s="67">
        <v>67582</v>
      </c>
      <c r="Z149" s="73">
        <v>3428.8333333333335</v>
      </c>
      <c r="AA149" s="74">
        <v>5631.833333333333</v>
      </c>
      <c r="AB149" s="75">
        <v>9060.6666666666661</v>
      </c>
      <c r="AC149" s="2"/>
      <c r="AD149" s="45"/>
      <c r="AE149" s="46"/>
      <c r="AF149" s="46">
        <v>1</v>
      </c>
      <c r="AG149" s="46"/>
      <c r="AH149" s="46"/>
      <c r="AI149" s="47"/>
      <c r="AJ149" s="38"/>
    </row>
    <row r="150" spans="2:36" ht="14.4" x14ac:dyDescent="0.3">
      <c r="B150" s="17" t="s">
        <v>392</v>
      </c>
      <c r="C150" s="19" t="s">
        <v>392</v>
      </c>
      <c r="D150" s="18" t="s">
        <v>39</v>
      </c>
      <c r="E150" s="19" t="s">
        <v>393</v>
      </c>
      <c r="F150" s="19" t="s">
        <v>41</v>
      </c>
      <c r="G150" s="19" t="s">
        <v>42</v>
      </c>
      <c r="H150" s="18" t="s">
        <v>43</v>
      </c>
      <c r="I150" s="19" t="s">
        <v>107</v>
      </c>
      <c r="J150" s="20" t="s">
        <v>395</v>
      </c>
      <c r="K150" s="20" t="s">
        <v>46</v>
      </c>
      <c r="L150" s="20" t="s">
        <v>29</v>
      </c>
      <c r="M150" s="20" t="s">
        <v>53</v>
      </c>
      <c r="N150" s="23">
        <v>40</v>
      </c>
      <c r="O150" s="11" t="s">
        <v>109</v>
      </c>
      <c r="P150" s="21">
        <v>5919</v>
      </c>
      <c r="Q150" s="68">
        <v>9459</v>
      </c>
      <c r="R150" s="21">
        <v>3975</v>
      </c>
      <c r="S150" s="68">
        <v>10488</v>
      </c>
      <c r="T150" s="21">
        <v>3380</v>
      </c>
      <c r="U150" s="68">
        <v>4795</v>
      </c>
      <c r="V150" s="22">
        <v>3760</v>
      </c>
      <c r="W150" s="68">
        <v>8525</v>
      </c>
      <c r="X150" s="21">
        <v>17034</v>
      </c>
      <c r="Y150" s="68">
        <v>33267</v>
      </c>
      <c r="Z150" s="73">
        <v>1419.5</v>
      </c>
      <c r="AA150" s="74">
        <v>2772.25</v>
      </c>
      <c r="AB150" s="75">
        <v>4191.75</v>
      </c>
      <c r="AC150" s="2"/>
      <c r="AD150" s="45"/>
      <c r="AE150" s="46"/>
      <c r="AF150" s="46">
        <v>1</v>
      </c>
      <c r="AG150" s="46"/>
      <c r="AH150" s="46"/>
      <c r="AI150" s="47"/>
      <c r="AJ150" s="38"/>
    </row>
    <row r="151" spans="2:36" ht="14.4" x14ac:dyDescent="0.3">
      <c r="B151" s="17" t="s">
        <v>396</v>
      </c>
      <c r="C151" s="19" t="s">
        <v>396</v>
      </c>
      <c r="D151" s="19" t="s">
        <v>39</v>
      </c>
      <c r="E151" s="19" t="s">
        <v>397</v>
      </c>
      <c r="F151" s="19" t="s">
        <v>203</v>
      </c>
      <c r="G151" s="19" t="s">
        <v>398</v>
      </c>
      <c r="H151" s="19" t="s">
        <v>43</v>
      </c>
      <c r="I151" s="19" t="s">
        <v>61</v>
      </c>
      <c r="J151" s="20" t="s">
        <v>399</v>
      </c>
      <c r="K151" s="20" t="s">
        <v>46</v>
      </c>
      <c r="L151" s="20" t="s">
        <v>29</v>
      </c>
      <c r="M151" s="20" t="s">
        <v>47</v>
      </c>
      <c r="N151" s="23">
        <v>45</v>
      </c>
      <c r="O151" s="12"/>
      <c r="P151" s="24">
        <v>28809</v>
      </c>
      <c r="Q151" s="67">
        <v>32393</v>
      </c>
      <c r="R151" s="24">
        <v>23774</v>
      </c>
      <c r="S151" s="67">
        <v>20572</v>
      </c>
      <c r="T151" s="24">
        <v>9827</v>
      </c>
      <c r="U151" s="67">
        <v>18463</v>
      </c>
      <c r="V151" s="26">
        <v>14752</v>
      </c>
      <c r="W151" s="67">
        <v>14806</v>
      </c>
      <c r="X151" s="24">
        <v>77162</v>
      </c>
      <c r="Y151" s="67">
        <v>86234</v>
      </c>
      <c r="Z151" s="73">
        <v>6430.166666666667</v>
      </c>
      <c r="AA151" s="74">
        <v>7186.166666666667</v>
      </c>
      <c r="AB151" s="75">
        <v>13616.333333333334</v>
      </c>
      <c r="AC151" s="2"/>
      <c r="AD151" s="45"/>
      <c r="AE151" s="46"/>
      <c r="AF151" s="46"/>
      <c r="AG151" s="46">
        <v>1</v>
      </c>
      <c r="AH151" s="46"/>
      <c r="AI151" s="47"/>
      <c r="AJ151" s="38"/>
    </row>
    <row r="152" spans="2:36" ht="14.4" x14ac:dyDescent="0.3">
      <c r="B152" s="17" t="s">
        <v>396</v>
      </c>
      <c r="C152" s="19" t="s">
        <v>396</v>
      </c>
      <c r="D152" s="19" t="s">
        <v>39</v>
      </c>
      <c r="E152" s="19" t="s">
        <v>400</v>
      </c>
      <c r="F152" s="19" t="s">
        <v>203</v>
      </c>
      <c r="G152" s="19" t="s">
        <v>42</v>
      </c>
      <c r="H152" s="18" t="s">
        <v>43</v>
      </c>
      <c r="I152" s="19" t="s">
        <v>61</v>
      </c>
      <c r="J152" s="20" t="s">
        <v>401</v>
      </c>
      <c r="K152" s="20" t="s">
        <v>46</v>
      </c>
      <c r="L152" s="20" t="s">
        <v>29</v>
      </c>
      <c r="M152" s="20" t="s">
        <v>47</v>
      </c>
      <c r="N152" s="23">
        <v>45</v>
      </c>
      <c r="O152" s="11"/>
      <c r="P152" s="21">
        <v>41699</v>
      </c>
      <c r="Q152" s="68">
        <v>25852</v>
      </c>
      <c r="R152" s="21">
        <v>27192</v>
      </c>
      <c r="S152" s="68">
        <v>22838</v>
      </c>
      <c r="T152" s="21">
        <v>28583</v>
      </c>
      <c r="U152" s="68">
        <v>25426</v>
      </c>
      <c r="V152" s="22">
        <v>33474</v>
      </c>
      <c r="W152" s="68">
        <v>52688</v>
      </c>
      <c r="X152" s="21">
        <v>130948</v>
      </c>
      <c r="Y152" s="68">
        <v>126804</v>
      </c>
      <c r="Z152" s="73">
        <v>10912.333333333334</v>
      </c>
      <c r="AA152" s="74">
        <v>10567</v>
      </c>
      <c r="AB152" s="75">
        <v>21479.333333333336</v>
      </c>
      <c r="AC152" s="5"/>
      <c r="AD152" s="48"/>
      <c r="AE152" s="49"/>
      <c r="AF152" s="49"/>
      <c r="AG152" s="49">
        <v>1</v>
      </c>
      <c r="AH152" s="49"/>
      <c r="AI152" s="50"/>
      <c r="AJ152" s="39"/>
    </row>
    <row r="153" spans="2:36" ht="14.4" x14ac:dyDescent="0.3">
      <c r="B153" s="17" t="s">
        <v>402</v>
      </c>
      <c r="C153" s="19" t="s">
        <v>402</v>
      </c>
      <c r="D153" s="18" t="s">
        <v>39</v>
      </c>
      <c r="E153" s="19" t="s">
        <v>403</v>
      </c>
      <c r="F153" s="19" t="s">
        <v>99</v>
      </c>
      <c r="G153" s="19" t="s">
        <v>276</v>
      </c>
      <c r="H153" s="18" t="s">
        <v>43</v>
      </c>
      <c r="I153" s="19" t="s">
        <v>44</v>
      </c>
      <c r="J153" s="20" t="s">
        <v>404</v>
      </c>
      <c r="K153" s="20" t="s">
        <v>46</v>
      </c>
      <c r="L153" s="20" t="s">
        <v>29</v>
      </c>
      <c r="M153" s="20" t="s">
        <v>47</v>
      </c>
      <c r="N153" s="20">
        <v>30</v>
      </c>
      <c r="O153" s="11"/>
      <c r="P153" s="21">
        <v>2370</v>
      </c>
      <c r="Q153" s="68">
        <v>6751</v>
      </c>
      <c r="R153" s="21">
        <v>1266</v>
      </c>
      <c r="S153" s="68">
        <v>6229</v>
      </c>
      <c r="T153" s="21">
        <v>848</v>
      </c>
      <c r="U153" s="68">
        <v>6552</v>
      </c>
      <c r="V153" s="22">
        <v>1572</v>
      </c>
      <c r="W153" s="68">
        <v>6154</v>
      </c>
      <c r="X153" s="21">
        <v>6056</v>
      </c>
      <c r="Y153" s="68">
        <v>25686</v>
      </c>
      <c r="Z153" s="73">
        <v>504.66666666666669</v>
      </c>
      <c r="AA153" s="74">
        <v>2140.5</v>
      </c>
      <c r="AB153" s="75">
        <v>2645.1666666666665</v>
      </c>
      <c r="AC153" s="2"/>
      <c r="AD153" s="45"/>
      <c r="AE153" s="46"/>
      <c r="AF153" s="46">
        <v>1</v>
      </c>
      <c r="AG153" s="46"/>
      <c r="AH153" s="46"/>
      <c r="AI153" s="47"/>
      <c r="AJ153" s="38"/>
    </row>
    <row r="154" spans="2:36" ht="14.4" x14ac:dyDescent="0.3">
      <c r="B154" s="17" t="s">
        <v>402</v>
      </c>
      <c r="C154" s="19" t="s">
        <v>402</v>
      </c>
      <c r="D154" s="19" t="s">
        <v>39</v>
      </c>
      <c r="E154" s="19" t="s">
        <v>403</v>
      </c>
      <c r="F154" s="19" t="s">
        <v>105</v>
      </c>
      <c r="G154" s="19"/>
      <c r="H154" s="19" t="s">
        <v>43</v>
      </c>
      <c r="I154" s="19" t="s">
        <v>44</v>
      </c>
      <c r="J154" s="20" t="s">
        <v>405</v>
      </c>
      <c r="K154" s="20" t="s">
        <v>46</v>
      </c>
      <c r="L154" s="20" t="s">
        <v>29</v>
      </c>
      <c r="M154" s="20" t="s">
        <v>47</v>
      </c>
      <c r="N154" s="20">
        <v>30</v>
      </c>
      <c r="O154" s="12"/>
      <c r="P154" s="24">
        <v>0</v>
      </c>
      <c r="Q154" s="67">
        <v>0</v>
      </c>
      <c r="R154" s="24">
        <v>0</v>
      </c>
      <c r="S154" s="67">
        <v>0</v>
      </c>
      <c r="T154" s="24">
        <v>4795</v>
      </c>
      <c r="U154" s="67">
        <v>8973</v>
      </c>
      <c r="V154" s="26">
        <v>7120</v>
      </c>
      <c r="W154" s="67">
        <v>15490</v>
      </c>
      <c r="X154" s="24">
        <v>11915</v>
      </c>
      <c r="Y154" s="67">
        <v>24463</v>
      </c>
      <c r="Z154" s="73">
        <v>992.91666666666663</v>
      </c>
      <c r="AA154" s="74">
        <v>2038.5833333333333</v>
      </c>
      <c r="AB154" s="75">
        <v>3031.5</v>
      </c>
      <c r="AC154" s="2"/>
      <c r="AD154" s="45"/>
      <c r="AE154" s="46"/>
      <c r="AF154" s="46">
        <v>1</v>
      </c>
      <c r="AG154" s="46"/>
      <c r="AH154" s="46"/>
      <c r="AI154" s="47"/>
      <c r="AJ154" s="38"/>
    </row>
    <row r="155" spans="2:36" ht="14.4" x14ac:dyDescent="0.3">
      <c r="B155" s="17" t="s">
        <v>406</v>
      </c>
      <c r="C155" s="19" t="s">
        <v>406</v>
      </c>
      <c r="D155" s="19" t="s">
        <v>39</v>
      </c>
      <c r="E155" s="19" t="s">
        <v>407</v>
      </c>
      <c r="F155" s="19" t="s">
        <v>42</v>
      </c>
      <c r="G155" s="19" t="s">
        <v>176</v>
      </c>
      <c r="H155" s="19" t="s">
        <v>43</v>
      </c>
      <c r="I155" s="19" t="s">
        <v>61</v>
      </c>
      <c r="J155" s="20" t="s">
        <v>408</v>
      </c>
      <c r="K155" s="20" t="s">
        <v>46</v>
      </c>
      <c r="L155" s="20" t="s">
        <v>29</v>
      </c>
      <c r="M155" s="20" t="s">
        <v>47</v>
      </c>
      <c r="N155" s="23">
        <v>45</v>
      </c>
      <c r="O155" s="12"/>
      <c r="P155" s="24">
        <v>23169</v>
      </c>
      <c r="Q155" s="67">
        <v>44989</v>
      </c>
      <c r="R155" s="24">
        <v>13192</v>
      </c>
      <c r="S155" s="67">
        <v>34419</v>
      </c>
      <c r="T155" s="24">
        <v>9259</v>
      </c>
      <c r="U155" s="67">
        <v>18547</v>
      </c>
      <c r="V155" s="26">
        <v>10476</v>
      </c>
      <c r="W155" s="67">
        <v>49483</v>
      </c>
      <c r="X155" s="24">
        <v>56096</v>
      </c>
      <c r="Y155" s="67">
        <v>147438</v>
      </c>
      <c r="Z155" s="73">
        <v>4674.666666666667</v>
      </c>
      <c r="AA155" s="74">
        <v>12286.5</v>
      </c>
      <c r="AB155" s="75">
        <v>16961.166666666668</v>
      </c>
      <c r="AC155" s="2"/>
      <c r="AD155" s="45"/>
      <c r="AE155" s="46"/>
      <c r="AF155" s="46"/>
      <c r="AG155" s="46">
        <v>1</v>
      </c>
      <c r="AH155" s="46"/>
      <c r="AI155" s="47"/>
      <c r="AJ155" s="38"/>
    </row>
    <row r="156" spans="2:36" ht="14.4" x14ac:dyDescent="0.3">
      <c r="B156" s="17" t="s">
        <v>406</v>
      </c>
      <c r="C156" s="19" t="s">
        <v>406</v>
      </c>
      <c r="D156" s="18" t="s">
        <v>39</v>
      </c>
      <c r="E156" s="19" t="s">
        <v>407</v>
      </c>
      <c r="F156" s="19" t="s">
        <v>99</v>
      </c>
      <c r="G156" s="19" t="s">
        <v>42</v>
      </c>
      <c r="H156" s="18" t="s">
        <v>43</v>
      </c>
      <c r="I156" s="19" t="s">
        <v>61</v>
      </c>
      <c r="J156" s="20" t="s">
        <v>409</v>
      </c>
      <c r="K156" s="20" t="s">
        <v>46</v>
      </c>
      <c r="L156" s="20" t="s">
        <v>29</v>
      </c>
      <c r="M156" s="20" t="s">
        <v>47</v>
      </c>
      <c r="N156" s="23">
        <v>45</v>
      </c>
      <c r="O156" s="11"/>
      <c r="P156" s="21">
        <v>0</v>
      </c>
      <c r="Q156" s="68">
        <v>0</v>
      </c>
      <c r="R156" s="21">
        <v>10908</v>
      </c>
      <c r="S156" s="68">
        <v>25276</v>
      </c>
      <c r="T156" s="21">
        <v>14757</v>
      </c>
      <c r="U156" s="68">
        <v>31781</v>
      </c>
      <c r="V156" s="22">
        <v>11449</v>
      </c>
      <c r="W156" s="68">
        <v>35976</v>
      </c>
      <c r="X156" s="21">
        <v>37114</v>
      </c>
      <c r="Y156" s="68">
        <v>93033</v>
      </c>
      <c r="Z156" s="73">
        <v>3092.8333333333335</v>
      </c>
      <c r="AA156" s="74">
        <v>7752.75</v>
      </c>
      <c r="AB156" s="75">
        <v>10845.583333333334</v>
      </c>
      <c r="AC156" s="2"/>
      <c r="AD156" s="45"/>
      <c r="AE156" s="46"/>
      <c r="AF156" s="46">
        <v>1</v>
      </c>
      <c r="AG156" s="46"/>
      <c r="AH156" s="46"/>
      <c r="AI156" s="47"/>
      <c r="AJ156" s="38"/>
    </row>
    <row r="157" spans="2:36" ht="14.4" x14ac:dyDescent="0.3">
      <c r="B157" s="17" t="s">
        <v>410</v>
      </c>
      <c r="C157" s="19" t="s">
        <v>410</v>
      </c>
      <c r="D157" s="19" t="s">
        <v>39</v>
      </c>
      <c r="E157" s="19" t="s">
        <v>411</v>
      </c>
      <c r="F157" s="19" t="s">
        <v>41</v>
      </c>
      <c r="G157" s="19" t="s">
        <v>412</v>
      </c>
      <c r="H157" s="18" t="s">
        <v>43</v>
      </c>
      <c r="I157" s="19" t="s">
        <v>55</v>
      </c>
      <c r="J157" s="20" t="s">
        <v>413</v>
      </c>
      <c r="K157" s="20" t="s">
        <v>46</v>
      </c>
      <c r="L157" s="20" t="s">
        <v>29</v>
      </c>
      <c r="M157" s="20" t="s">
        <v>53</v>
      </c>
      <c r="N157" s="20">
        <v>30</v>
      </c>
      <c r="O157" s="11"/>
      <c r="P157" s="21">
        <v>1083</v>
      </c>
      <c r="Q157" s="68">
        <v>2798</v>
      </c>
      <c r="R157" s="21">
        <v>1676</v>
      </c>
      <c r="S157" s="68">
        <v>3510</v>
      </c>
      <c r="T157" s="21">
        <v>1111</v>
      </c>
      <c r="U157" s="68">
        <v>2807</v>
      </c>
      <c r="V157" s="22">
        <v>1771</v>
      </c>
      <c r="W157" s="68">
        <v>5123</v>
      </c>
      <c r="X157" s="21">
        <v>5641</v>
      </c>
      <c r="Y157" s="68">
        <v>14238</v>
      </c>
      <c r="Z157" s="73">
        <v>470.08333333333331</v>
      </c>
      <c r="AA157" s="74">
        <v>1186.5</v>
      </c>
      <c r="AB157" s="75">
        <v>1656.5833333333333</v>
      </c>
      <c r="AC157" s="5"/>
      <c r="AD157" s="48"/>
      <c r="AE157" s="49"/>
      <c r="AF157" s="49">
        <v>1</v>
      </c>
      <c r="AG157" s="49"/>
      <c r="AH157" s="49"/>
      <c r="AI157" s="50"/>
      <c r="AJ157" s="39"/>
    </row>
    <row r="158" spans="2:36" ht="14.4" x14ac:dyDescent="0.3">
      <c r="B158" s="17" t="s">
        <v>410</v>
      </c>
      <c r="C158" s="19" t="s">
        <v>410</v>
      </c>
      <c r="D158" s="19" t="s">
        <v>39</v>
      </c>
      <c r="E158" s="19" t="s">
        <v>411</v>
      </c>
      <c r="F158" s="19" t="s">
        <v>99</v>
      </c>
      <c r="G158" s="19" t="s">
        <v>414</v>
      </c>
      <c r="H158" s="19" t="s">
        <v>43</v>
      </c>
      <c r="I158" s="19" t="s">
        <v>55</v>
      </c>
      <c r="J158" s="20" t="s">
        <v>415</v>
      </c>
      <c r="K158" s="20" t="s">
        <v>46</v>
      </c>
      <c r="L158" s="20" t="s">
        <v>29</v>
      </c>
      <c r="M158" s="20" t="s">
        <v>53</v>
      </c>
      <c r="N158" s="20">
        <v>30</v>
      </c>
      <c r="O158" s="12"/>
      <c r="P158" s="24">
        <v>256</v>
      </c>
      <c r="Q158" s="67">
        <v>791</v>
      </c>
      <c r="R158" s="24">
        <v>287</v>
      </c>
      <c r="S158" s="67">
        <v>672</v>
      </c>
      <c r="T158" s="24">
        <v>814</v>
      </c>
      <c r="U158" s="67">
        <v>566</v>
      </c>
      <c r="V158" s="26">
        <v>0</v>
      </c>
      <c r="W158" s="67">
        <v>87</v>
      </c>
      <c r="X158" s="24">
        <v>1357</v>
      </c>
      <c r="Y158" s="67">
        <v>2116</v>
      </c>
      <c r="Z158" s="73">
        <v>113.08333333333333</v>
      </c>
      <c r="AA158" s="74">
        <v>176.33333333333334</v>
      </c>
      <c r="AB158" s="75">
        <v>289.41666666666669</v>
      </c>
      <c r="AC158" s="2"/>
      <c r="AD158" s="129"/>
      <c r="AE158" s="130"/>
      <c r="AF158" s="130"/>
      <c r="AG158" s="130"/>
      <c r="AH158" s="130"/>
      <c r="AI158" s="131"/>
      <c r="AJ158" s="132"/>
    </row>
    <row r="159" spans="2:36" ht="14.4" x14ac:dyDescent="0.3">
      <c r="B159" s="17" t="s">
        <v>410</v>
      </c>
      <c r="C159" s="19" t="s">
        <v>410</v>
      </c>
      <c r="D159" s="18" t="s">
        <v>39</v>
      </c>
      <c r="E159" s="19" t="s">
        <v>411</v>
      </c>
      <c r="F159" s="19" t="s">
        <v>99</v>
      </c>
      <c r="G159" s="19" t="s">
        <v>416</v>
      </c>
      <c r="H159" s="18" t="s">
        <v>43</v>
      </c>
      <c r="I159" s="19" t="s">
        <v>55</v>
      </c>
      <c r="J159" s="20" t="s">
        <v>417</v>
      </c>
      <c r="K159" s="20" t="s">
        <v>46</v>
      </c>
      <c r="L159" s="20" t="s">
        <v>29</v>
      </c>
      <c r="M159" s="20" t="s">
        <v>53</v>
      </c>
      <c r="N159" s="20">
        <v>30</v>
      </c>
      <c r="O159" s="11"/>
      <c r="P159" s="21">
        <v>220</v>
      </c>
      <c r="Q159" s="68">
        <v>1186</v>
      </c>
      <c r="R159" s="21">
        <v>115</v>
      </c>
      <c r="S159" s="68">
        <v>1017</v>
      </c>
      <c r="T159" s="21">
        <v>188</v>
      </c>
      <c r="U159" s="68">
        <v>756</v>
      </c>
      <c r="V159" s="22">
        <v>363</v>
      </c>
      <c r="W159" s="68">
        <v>730</v>
      </c>
      <c r="X159" s="21">
        <v>886</v>
      </c>
      <c r="Y159" s="68">
        <v>3689</v>
      </c>
      <c r="Z159" s="73">
        <v>73.833333333333329</v>
      </c>
      <c r="AA159" s="74">
        <v>307.41666666666669</v>
      </c>
      <c r="AB159" s="75">
        <v>381.25</v>
      </c>
      <c r="AC159" s="2"/>
      <c r="AD159" s="129"/>
      <c r="AE159" s="130"/>
      <c r="AF159" s="130"/>
      <c r="AG159" s="130"/>
      <c r="AH159" s="130"/>
      <c r="AI159" s="131"/>
      <c r="AJ159" s="132"/>
    </row>
    <row r="160" spans="2:36" ht="14.4" x14ac:dyDescent="0.3">
      <c r="B160" s="17" t="s">
        <v>410</v>
      </c>
      <c r="C160" s="19" t="s">
        <v>410</v>
      </c>
      <c r="D160" s="19" t="s">
        <v>39</v>
      </c>
      <c r="E160" s="19" t="s">
        <v>411</v>
      </c>
      <c r="F160" s="19" t="s">
        <v>418</v>
      </c>
      <c r="G160" s="19" t="s">
        <v>42</v>
      </c>
      <c r="H160" s="19" t="s">
        <v>43</v>
      </c>
      <c r="I160" s="19" t="s">
        <v>61</v>
      </c>
      <c r="J160" s="20" t="s">
        <v>419</v>
      </c>
      <c r="K160" s="20" t="s">
        <v>46</v>
      </c>
      <c r="L160" s="20" t="s">
        <v>29</v>
      </c>
      <c r="M160" s="20" t="s">
        <v>47</v>
      </c>
      <c r="N160" s="23">
        <v>45</v>
      </c>
      <c r="O160" s="12"/>
      <c r="P160" s="24">
        <v>23434</v>
      </c>
      <c r="Q160" s="67">
        <v>53842</v>
      </c>
      <c r="R160" s="24">
        <v>20463</v>
      </c>
      <c r="S160" s="67">
        <v>41296</v>
      </c>
      <c r="T160" s="24">
        <v>10889</v>
      </c>
      <c r="U160" s="67">
        <v>66000</v>
      </c>
      <c r="V160" s="26">
        <v>12399</v>
      </c>
      <c r="W160" s="67">
        <v>41836</v>
      </c>
      <c r="X160" s="24">
        <v>67185</v>
      </c>
      <c r="Y160" s="67">
        <v>202974</v>
      </c>
      <c r="Z160" s="73">
        <v>5598.75</v>
      </c>
      <c r="AA160" s="74">
        <v>16914.5</v>
      </c>
      <c r="AB160" s="75">
        <v>22513.25</v>
      </c>
      <c r="AC160" s="2"/>
      <c r="AD160" s="45"/>
      <c r="AE160" s="46"/>
      <c r="AF160" s="46"/>
      <c r="AG160" s="46">
        <v>1</v>
      </c>
      <c r="AH160" s="46"/>
      <c r="AI160" s="47"/>
      <c r="AJ160" s="38"/>
    </row>
    <row r="161" spans="2:36" ht="14.4" x14ac:dyDescent="0.3">
      <c r="B161" s="17" t="s">
        <v>420</v>
      </c>
      <c r="C161" s="19" t="s">
        <v>420</v>
      </c>
      <c r="D161" s="19" t="s">
        <v>39</v>
      </c>
      <c r="E161" s="19" t="s">
        <v>421</v>
      </c>
      <c r="F161" s="19" t="s">
        <v>42</v>
      </c>
      <c r="G161" s="19" t="s">
        <v>42</v>
      </c>
      <c r="H161" s="18" t="s">
        <v>43</v>
      </c>
      <c r="I161" s="19" t="s">
        <v>55</v>
      </c>
      <c r="J161" s="20" t="s">
        <v>422</v>
      </c>
      <c r="K161" s="20" t="s">
        <v>46</v>
      </c>
      <c r="L161" s="20" t="s">
        <v>29</v>
      </c>
      <c r="M161" s="20" t="s">
        <v>53</v>
      </c>
      <c r="N161" s="20">
        <v>30</v>
      </c>
      <c r="O161" s="11"/>
      <c r="P161" s="21">
        <v>417</v>
      </c>
      <c r="Q161" s="68">
        <v>750</v>
      </c>
      <c r="R161" s="21">
        <v>259</v>
      </c>
      <c r="S161" s="68">
        <v>441</v>
      </c>
      <c r="T161" s="21">
        <v>95</v>
      </c>
      <c r="U161" s="68">
        <v>697</v>
      </c>
      <c r="V161" s="22">
        <v>339</v>
      </c>
      <c r="W161" s="68">
        <v>800</v>
      </c>
      <c r="X161" s="21">
        <v>1110</v>
      </c>
      <c r="Y161" s="68">
        <v>2688</v>
      </c>
      <c r="Z161" s="73">
        <v>92.5</v>
      </c>
      <c r="AA161" s="74">
        <v>224</v>
      </c>
      <c r="AB161" s="75">
        <v>316.5</v>
      </c>
      <c r="AC161" s="5"/>
      <c r="AD161" s="133"/>
      <c r="AE161" s="134"/>
      <c r="AF161" s="134"/>
      <c r="AG161" s="134"/>
      <c r="AH161" s="134"/>
      <c r="AI161" s="135"/>
      <c r="AJ161" s="136"/>
    </row>
    <row r="162" spans="2:36" ht="14.4" x14ac:dyDescent="0.3">
      <c r="B162" s="17" t="s">
        <v>420</v>
      </c>
      <c r="C162" s="19" t="s">
        <v>420</v>
      </c>
      <c r="D162" s="19" t="s">
        <v>39</v>
      </c>
      <c r="E162" s="19" t="s">
        <v>421</v>
      </c>
      <c r="F162" s="19" t="s">
        <v>42</v>
      </c>
      <c r="G162" s="19" t="s">
        <v>42</v>
      </c>
      <c r="H162" s="19" t="s">
        <v>43</v>
      </c>
      <c r="I162" s="19" t="s">
        <v>44</v>
      </c>
      <c r="J162" s="20" t="s">
        <v>423</v>
      </c>
      <c r="K162" s="20" t="s">
        <v>46</v>
      </c>
      <c r="L162" s="20" t="s">
        <v>29</v>
      </c>
      <c r="M162" s="20" t="s">
        <v>47</v>
      </c>
      <c r="N162" s="20">
        <v>30</v>
      </c>
      <c r="O162" s="12"/>
      <c r="P162" s="24">
        <v>6577</v>
      </c>
      <c r="Q162" s="67">
        <v>20270</v>
      </c>
      <c r="R162" s="24">
        <v>9064</v>
      </c>
      <c r="S162" s="67">
        <v>17254</v>
      </c>
      <c r="T162" s="24">
        <v>3958</v>
      </c>
      <c r="U162" s="67">
        <v>11764</v>
      </c>
      <c r="V162" s="26">
        <v>5873</v>
      </c>
      <c r="W162" s="67">
        <v>17426</v>
      </c>
      <c r="X162" s="24">
        <v>25472</v>
      </c>
      <c r="Y162" s="67">
        <v>66714</v>
      </c>
      <c r="Z162" s="73">
        <v>2122.6666666666665</v>
      </c>
      <c r="AA162" s="74">
        <v>5559.5</v>
      </c>
      <c r="AB162" s="75">
        <v>7682.1666666666661</v>
      </c>
      <c r="AC162" s="2"/>
      <c r="AD162" s="45"/>
      <c r="AE162" s="46"/>
      <c r="AF162" s="46">
        <v>1</v>
      </c>
      <c r="AG162" s="46"/>
      <c r="AH162" s="46"/>
      <c r="AI162" s="47"/>
      <c r="AJ162" s="38"/>
    </row>
    <row r="163" spans="2:36" ht="14.4" x14ac:dyDescent="0.3">
      <c r="B163" s="17" t="s">
        <v>420</v>
      </c>
      <c r="C163" s="19" t="s">
        <v>420</v>
      </c>
      <c r="D163" s="19" t="s">
        <v>39</v>
      </c>
      <c r="E163" s="19" t="s">
        <v>424</v>
      </c>
      <c r="F163" s="19" t="s">
        <v>42</v>
      </c>
      <c r="G163" s="19" t="s">
        <v>41</v>
      </c>
      <c r="H163" s="19" t="s">
        <v>43</v>
      </c>
      <c r="I163" s="19" t="s">
        <v>65</v>
      </c>
      <c r="J163" s="20" t="s">
        <v>425</v>
      </c>
      <c r="K163" s="20" t="s">
        <v>46</v>
      </c>
      <c r="L163" s="20" t="s">
        <v>29</v>
      </c>
      <c r="M163" s="20" t="s">
        <v>47</v>
      </c>
      <c r="N163" s="20">
        <v>20</v>
      </c>
      <c r="O163" s="12"/>
      <c r="P163" s="24">
        <v>11994</v>
      </c>
      <c r="Q163" s="67">
        <v>11064</v>
      </c>
      <c r="R163" s="24">
        <v>7703</v>
      </c>
      <c r="S163" s="67">
        <v>7121</v>
      </c>
      <c r="T163" s="24">
        <v>6389</v>
      </c>
      <c r="U163" s="67">
        <v>9105</v>
      </c>
      <c r="V163" s="26">
        <v>11713</v>
      </c>
      <c r="W163" s="67">
        <v>12120</v>
      </c>
      <c r="X163" s="24">
        <v>37799</v>
      </c>
      <c r="Y163" s="67">
        <v>39410</v>
      </c>
      <c r="Z163" s="73">
        <v>3149.9166666666665</v>
      </c>
      <c r="AA163" s="74">
        <v>3284.1666666666665</v>
      </c>
      <c r="AB163" s="75">
        <v>6434.083333333333</v>
      </c>
      <c r="AC163" s="2"/>
      <c r="AD163" s="45"/>
      <c r="AE163" s="46"/>
      <c r="AF163" s="46">
        <v>1</v>
      </c>
      <c r="AG163" s="46"/>
      <c r="AH163" s="46"/>
      <c r="AI163" s="47"/>
      <c r="AJ163" s="38"/>
    </row>
    <row r="164" spans="2:36" ht="14.4" x14ac:dyDescent="0.3">
      <c r="B164" s="17" t="s">
        <v>420</v>
      </c>
      <c r="C164" s="19" t="s">
        <v>420</v>
      </c>
      <c r="D164" s="19" t="s">
        <v>39</v>
      </c>
      <c r="E164" s="19" t="s">
        <v>424</v>
      </c>
      <c r="F164" s="19" t="s">
        <v>426</v>
      </c>
      <c r="G164" s="19" t="s">
        <v>42</v>
      </c>
      <c r="H164" s="18" t="s">
        <v>43</v>
      </c>
      <c r="I164" s="19" t="s">
        <v>55</v>
      </c>
      <c r="J164" s="20" t="s">
        <v>427</v>
      </c>
      <c r="K164" s="20" t="s">
        <v>46</v>
      </c>
      <c r="L164" s="20" t="s">
        <v>29</v>
      </c>
      <c r="M164" s="20" t="s">
        <v>53</v>
      </c>
      <c r="N164" s="20">
        <v>30</v>
      </c>
      <c r="O164" s="11"/>
      <c r="P164" s="21">
        <v>4878</v>
      </c>
      <c r="Q164" s="68">
        <v>3256</v>
      </c>
      <c r="R164" s="21">
        <v>3267</v>
      </c>
      <c r="S164" s="68">
        <v>2746</v>
      </c>
      <c r="T164" s="21">
        <v>2918</v>
      </c>
      <c r="U164" s="68">
        <v>2618</v>
      </c>
      <c r="V164" s="22">
        <v>5719</v>
      </c>
      <c r="W164" s="68">
        <v>6757</v>
      </c>
      <c r="X164" s="21">
        <v>16782</v>
      </c>
      <c r="Y164" s="68">
        <v>15377</v>
      </c>
      <c r="Z164" s="73">
        <v>1398.5</v>
      </c>
      <c r="AA164" s="74">
        <v>1281.4166666666667</v>
      </c>
      <c r="AB164" s="75">
        <v>2679.916666666667</v>
      </c>
      <c r="AC164" s="5"/>
      <c r="AD164" s="48"/>
      <c r="AE164" s="49">
        <v>1</v>
      </c>
      <c r="AF164" s="49"/>
      <c r="AG164" s="49"/>
      <c r="AH164" s="49"/>
      <c r="AI164" s="50"/>
      <c r="AJ164" s="39"/>
    </row>
    <row r="165" spans="2:36" ht="14.4" x14ac:dyDescent="0.3">
      <c r="B165" s="17" t="s">
        <v>420</v>
      </c>
      <c r="C165" s="19" t="s">
        <v>420</v>
      </c>
      <c r="D165" s="19" t="s">
        <v>39</v>
      </c>
      <c r="E165" s="19" t="s">
        <v>424</v>
      </c>
      <c r="F165" s="19" t="s">
        <v>42</v>
      </c>
      <c r="G165" s="19" t="s">
        <v>42</v>
      </c>
      <c r="H165" s="19" t="s">
        <v>43</v>
      </c>
      <c r="I165" s="19" t="s">
        <v>55</v>
      </c>
      <c r="J165" s="20" t="s">
        <v>428</v>
      </c>
      <c r="K165" s="20" t="s">
        <v>46</v>
      </c>
      <c r="L165" s="20" t="s">
        <v>29</v>
      </c>
      <c r="M165" s="20" t="s">
        <v>53</v>
      </c>
      <c r="N165" s="20">
        <v>30</v>
      </c>
      <c r="O165" s="12"/>
      <c r="P165" s="24">
        <v>2403</v>
      </c>
      <c r="Q165" s="67">
        <v>861</v>
      </c>
      <c r="R165" s="24">
        <v>977</v>
      </c>
      <c r="S165" s="67">
        <v>1325</v>
      </c>
      <c r="T165" s="24">
        <v>1139</v>
      </c>
      <c r="U165" s="67">
        <v>674</v>
      </c>
      <c r="V165" s="26">
        <v>4760</v>
      </c>
      <c r="W165" s="67">
        <v>4292</v>
      </c>
      <c r="X165" s="24">
        <v>9279</v>
      </c>
      <c r="Y165" s="67">
        <v>7152</v>
      </c>
      <c r="Z165" s="73">
        <v>773.25</v>
      </c>
      <c r="AA165" s="74">
        <v>596</v>
      </c>
      <c r="AB165" s="75">
        <v>1369.25</v>
      </c>
      <c r="AC165" s="2"/>
      <c r="AD165" s="45"/>
      <c r="AE165" s="46">
        <v>1</v>
      </c>
      <c r="AF165" s="46"/>
      <c r="AG165" s="46"/>
      <c r="AH165" s="46"/>
      <c r="AI165" s="47"/>
      <c r="AJ165" s="38"/>
    </row>
    <row r="166" spans="2:36" ht="14.4" x14ac:dyDescent="0.3">
      <c r="B166" s="17" t="s">
        <v>420</v>
      </c>
      <c r="C166" s="19" t="s">
        <v>420</v>
      </c>
      <c r="D166" s="18" t="s">
        <v>39</v>
      </c>
      <c r="E166" s="19" t="s">
        <v>424</v>
      </c>
      <c r="F166" s="19" t="s">
        <v>418</v>
      </c>
      <c r="G166" s="19" t="s">
        <v>42</v>
      </c>
      <c r="H166" s="18" t="s">
        <v>43</v>
      </c>
      <c r="I166" s="19" t="s">
        <v>61</v>
      </c>
      <c r="J166" s="20" t="s">
        <v>429</v>
      </c>
      <c r="K166" s="20" t="s">
        <v>46</v>
      </c>
      <c r="L166" s="20" t="s">
        <v>29</v>
      </c>
      <c r="M166" s="20" t="s">
        <v>47</v>
      </c>
      <c r="N166" s="23">
        <v>45</v>
      </c>
      <c r="O166" s="11"/>
      <c r="P166" s="21">
        <v>43259</v>
      </c>
      <c r="Q166" s="68">
        <v>26037</v>
      </c>
      <c r="R166" s="21">
        <v>31543</v>
      </c>
      <c r="S166" s="68">
        <v>29542</v>
      </c>
      <c r="T166" s="21">
        <v>24242</v>
      </c>
      <c r="U166" s="68">
        <v>23229</v>
      </c>
      <c r="V166" s="22">
        <v>28599</v>
      </c>
      <c r="W166" s="68">
        <v>33466</v>
      </c>
      <c r="X166" s="21">
        <v>127643</v>
      </c>
      <c r="Y166" s="68">
        <v>112274</v>
      </c>
      <c r="Z166" s="73">
        <v>10636.916666666666</v>
      </c>
      <c r="AA166" s="74">
        <v>9356.1666666666661</v>
      </c>
      <c r="AB166" s="75">
        <v>19993.083333333332</v>
      </c>
      <c r="AC166" s="2"/>
      <c r="AD166" s="45"/>
      <c r="AE166" s="46"/>
      <c r="AF166" s="46"/>
      <c r="AG166" s="46">
        <v>1</v>
      </c>
      <c r="AH166" s="46"/>
      <c r="AI166" s="47"/>
      <c r="AJ166" s="38"/>
    </row>
    <row r="167" spans="2:36" ht="14.4" x14ac:dyDescent="0.3">
      <c r="B167" s="17" t="s">
        <v>430</v>
      </c>
      <c r="C167" s="19" t="s">
        <v>430</v>
      </c>
      <c r="D167" s="19" t="s">
        <v>39</v>
      </c>
      <c r="E167" s="19" t="s">
        <v>431</v>
      </c>
      <c r="F167" s="19" t="s">
        <v>41</v>
      </c>
      <c r="G167" s="19" t="s">
        <v>42</v>
      </c>
      <c r="H167" s="19" t="s">
        <v>43</v>
      </c>
      <c r="I167" s="19" t="s">
        <v>61</v>
      </c>
      <c r="J167" s="20" t="s">
        <v>432</v>
      </c>
      <c r="K167" s="20" t="s">
        <v>46</v>
      </c>
      <c r="L167" s="20" t="s">
        <v>29</v>
      </c>
      <c r="M167" s="20" t="s">
        <v>47</v>
      </c>
      <c r="N167" s="23">
        <v>45</v>
      </c>
      <c r="O167" s="12"/>
      <c r="P167" s="24">
        <v>15400</v>
      </c>
      <c r="Q167" s="67">
        <v>14873</v>
      </c>
      <c r="R167" s="24">
        <v>10280</v>
      </c>
      <c r="S167" s="67">
        <v>7045</v>
      </c>
      <c r="T167" s="24">
        <v>8326</v>
      </c>
      <c r="U167" s="67">
        <v>10641</v>
      </c>
      <c r="V167" s="26">
        <v>12038</v>
      </c>
      <c r="W167" s="67">
        <v>12503</v>
      </c>
      <c r="X167" s="24">
        <v>46044</v>
      </c>
      <c r="Y167" s="67">
        <v>45062</v>
      </c>
      <c r="Z167" s="73">
        <v>3837</v>
      </c>
      <c r="AA167" s="74">
        <v>3755.1666666666665</v>
      </c>
      <c r="AB167" s="75">
        <v>7592.1666666666661</v>
      </c>
      <c r="AC167" s="2"/>
      <c r="AD167" s="45"/>
      <c r="AE167" s="46"/>
      <c r="AF167" s="46">
        <v>1</v>
      </c>
      <c r="AG167" s="46"/>
      <c r="AH167" s="46"/>
      <c r="AI167" s="47"/>
      <c r="AJ167" s="38"/>
    </row>
    <row r="168" spans="2:36" ht="14.4" x14ac:dyDescent="0.3">
      <c r="B168" s="17" t="s">
        <v>433</v>
      </c>
      <c r="C168" s="19" t="s">
        <v>433</v>
      </c>
      <c r="D168" s="19" t="s">
        <v>39</v>
      </c>
      <c r="E168" s="19" t="s">
        <v>434</v>
      </c>
      <c r="F168" s="19" t="s">
        <v>105</v>
      </c>
      <c r="G168" s="19"/>
      <c r="H168" s="19" t="s">
        <v>43</v>
      </c>
      <c r="I168" s="19" t="s">
        <v>44</v>
      </c>
      <c r="J168" s="20" t="s">
        <v>435</v>
      </c>
      <c r="K168" s="20" t="s">
        <v>46</v>
      </c>
      <c r="L168" s="20" t="s">
        <v>29</v>
      </c>
      <c r="M168" s="20" t="s">
        <v>47</v>
      </c>
      <c r="N168" s="20">
        <v>30</v>
      </c>
      <c r="O168" s="12"/>
      <c r="P168" s="24">
        <v>18805</v>
      </c>
      <c r="Q168" s="67">
        <v>23513</v>
      </c>
      <c r="R168" s="24">
        <v>22645</v>
      </c>
      <c r="S168" s="67">
        <v>29953</v>
      </c>
      <c r="T168" s="24">
        <v>18723</v>
      </c>
      <c r="U168" s="67">
        <v>25032</v>
      </c>
      <c r="V168" s="26">
        <v>28808</v>
      </c>
      <c r="W168" s="67">
        <v>23253</v>
      </c>
      <c r="X168" s="24">
        <v>88981</v>
      </c>
      <c r="Y168" s="67">
        <v>101751</v>
      </c>
      <c r="Z168" s="73">
        <v>7415.083333333333</v>
      </c>
      <c r="AA168" s="74">
        <v>8479.25</v>
      </c>
      <c r="AB168" s="75">
        <v>15894.333333333332</v>
      </c>
      <c r="AC168" s="2"/>
      <c r="AD168" s="45"/>
      <c r="AE168" s="46"/>
      <c r="AF168" s="46">
        <v>1</v>
      </c>
      <c r="AG168" s="46"/>
      <c r="AH168" s="46"/>
      <c r="AI168" s="47"/>
      <c r="AJ168" s="38"/>
    </row>
    <row r="169" spans="2:36" ht="14.4" x14ac:dyDescent="0.3">
      <c r="B169" s="17" t="s">
        <v>433</v>
      </c>
      <c r="C169" s="19" t="s">
        <v>433</v>
      </c>
      <c r="D169" s="19" t="s">
        <v>39</v>
      </c>
      <c r="E169" s="19" t="s">
        <v>434</v>
      </c>
      <c r="F169" s="19" t="s">
        <v>42</v>
      </c>
      <c r="G169" s="19" t="s">
        <v>42</v>
      </c>
      <c r="H169" s="18" t="s">
        <v>43</v>
      </c>
      <c r="I169" s="19" t="s">
        <v>61</v>
      </c>
      <c r="J169" s="20" t="s">
        <v>436</v>
      </c>
      <c r="K169" s="20" t="s">
        <v>46</v>
      </c>
      <c r="L169" s="20" t="s">
        <v>29</v>
      </c>
      <c r="M169" s="20" t="s">
        <v>47</v>
      </c>
      <c r="N169" s="23">
        <v>45</v>
      </c>
      <c r="O169" s="11"/>
      <c r="P169" s="21">
        <v>39354</v>
      </c>
      <c r="Q169" s="68">
        <v>56754</v>
      </c>
      <c r="R169" s="21">
        <v>31168</v>
      </c>
      <c r="S169" s="68">
        <v>65418</v>
      </c>
      <c r="T169" s="21">
        <v>21765</v>
      </c>
      <c r="U169" s="68">
        <v>37199</v>
      </c>
      <c r="V169" s="22">
        <v>41970</v>
      </c>
      <c r="W169" s="68">
        <v>67000</v>
      </c>
      <c r="X169" s="21">
        <v>134257</v>
      </c>
      <c r="Y169" s="68">
        <v>226371</v>
      </c>
      <c r="Z169" s="73">
        <v>11188.083333333334</v>
      </c>
      <c r="AA169" s="74">
        <v>18864.25</v>
      </c>
      <c r="AB169" s="75">
        <v>30052.333333333336</v>
      </c>
      <c r="AC169" s="5"/>
      <c r="AD169" s="48"/>
      <c r="AE169" s="49"/>
      <c r="AF169" s="49"/>
      <c r="AG169" s="49"/>
      <c r="AH169" s="49">
        <v>1</v>
      </c>
      <c r="AI169" s="50"/>
      <c r="AJ169" s="39"/>
    </row>
    <row r="170" spans="2:36" ht="14.4" x14ac:dyDescent="0.3">
      <c r="B170" s="17" t="s">
        <v>437</v>
      </c>
      <c r="C170" s="19" t="s">
        <v>437</v>
      </c>
      <c r="D170" s="19" t="s">
        <v>39</v>
      </c>
      <c r="E170" s="19" t="s">
        <v>438</v>
      </c>
      <c r="F170" s="19"/>
      <c r="G170" s="19"/>
      <c r="H170" s="18" t="s">
        <v>43</v>
      </c>
      <c r="I170" s="19" t="s">
        <v>44</v>
      </c>
      <c r="J170" s="20" t="s">
        <v>439</v>
      </c>
      <c r="K170" s="20" t="s">
        <v>46</v>
      </c>
      <c r="L170" s="20" t="s">
        <v>29</v>
      </c>
      <c r="M170" s="20" t="s">
        <v>47</v>
      </c>
      <c r="N170" s="20">
        <v>30</v>
      </c>
      <c r="O170" s="11"/>
      <c r="P170" s="21">
        <v>8177</v>
      </c>
      <c r="Q170" s="68">
        <v>9417</v>
      </c>
      <c r="R170" s="21">
        <v>11725</v>
      </c>
      <c r="S170" s="68">
        <v>3836</v>
      </c>
      <c r="T170" s="21">
        <v>4721</v>
      </c>
      <c r="U170" s="68">
        <v>2344</v>
      </c>
      <c r="V170" s="22">
        <v>6206</v>
      </c>
      <c r="W170" s="68">
        <v>2068</v>
      </c>
      <c r="X170" s="21">
        <v>30829</v>
      </c>
      <c r="Y170" s="68">
        <v>17665</v>
      </c>
      <c r="Z170" s="73">
        <v>2569.0833333333335</v>
      </c>
      <c r="AA170" s="74">
        <v>1472.0833333333333</v>
      </c>
      <c r="AB170" s="75">
        <v>4041.166666666667</v>
      </c>
      <c r="AC170" s="5"/>
      <c r="AD170" s="48"/>
      <c r="AE170" s="49"/>
      <c r="AF170" s="49">
        <v>1</v>
      </c>
      <c r="AG170" s="49"/>
      <c r="AH170" s="49"/>
      <c r="AI170" s="50"/>
      <c r="AJ170" s="39"/>
    </row>
    <row r="171" spans="2:36" ht="14.4" x14ac:dyDescent="0.3">
      <c r="B171" s="17" t="s">
        <v>437</v>
      </c>
      <c r="C171" s="19" t="s">
        <v>437</v>
      </c>
      <c r="D171" s="19" t="s">
        <v>39</v>
      </c>
      <c r="E171" s="19" t="s">
        <v>438</v>
      </c>
      <c r="F171" s="19" t="s">
        <v>42</v>
      </c>
      <c r="G171" s="19" t="s">
        <v>440</v>
      </c>
      <c r="H171" s="19" t="s">
        <v>43</v>
      </c>
      <c r="I171" s="19" t="s">
        <v>61</v>
      </c>
      <c r="J171" s="20" t="s">
        <v>441</v>
      </c>
      <c r="K171" s="20" t="s">
        <v>46</v>
      </c>
      <c r="L171" s="20" t="s">
        <v>29</v>
      </c>
      <c r="M171" s="20" t="s">
        <v>47</v>
      </c>
      <c r="N171" s="23">
        <v>45</v>
      </c>
      <c r="O171" s="12"/>
      <c r="P171" s="24">
        <v>40569</v>
      </c>
      <c r="Q171" s="67">
        <v>26273</v>
      </c>
      <c r="R171" s="24">
        <v>39136</v>
      </c>
      <c r="S171" s="67">
        <v>15111</v>
      </c>
      <c r="T171" s="24">
        <v>32161</v>
      </c>
      <c r="U171" s="67">
        <v>20339</v>
      </c>
      <c r="V171" s="26">
        <v>47242</v>
      </c>
      <c r="W171" s="67">
        <v>15833</v>
      </c>
      <c r="X171" s="24">
        <v>159108</v>
      </c>
      <c r="Y171" s="67">
        <v>77556</v>
      </c>
      <c r="Z171" s="73">
        <v>13259</v>
      </c>
      <c r="AA171" s="74">
        <v>6463</v>
      </c>
      <c r="AB171" s="75">
        <v>19722</v>
      </c>
      <c r="AC171" s="2"/>
      <c r="AD171" s="45"/>
      <c r="AE171" s="46"/>
      <c r="AF171" s="46"/>
      <c r="AG171" s="46">
        <v>1</v>
      </c>
      <c r="AH171" s="46"/>
      <c r="AI171" s="47"/>
      <c r="AJ171" s="38"/>
    </row>
    <row r="172" spans="2:36" ht="14.4" x14ac:dyDescent="0.3">
      <c r="B172" s="17" t="s">
        <v>442</v>
      </c>
      <c r="C172" s="19" t="s">
        <v>442</v>
      </c>
      <c r="D172" s="19" t="s">
        <v>39</v>
      </c>
      <c r="E172" s="19" t="s">
        <v>443</v>
      </c>
      <c r="F172" s="19"/>
      <c r="G172" s="19"/>
      <c r="H172" s="19" t="s">
        <v>43</v>
      </c>
      <c r="I172" s="19" t="s">
        <v>55</v>
      </c>
      <c r="J172" s="20" t="s">
        <v>444</v>
      </c>
      <c r="K172" s="20" t="s">
        <v>46</v>
      </c>
      <c r="L172" s="20" t="s">
        <v>29</v>
      </c>
      <c r="M172" s="20" t="s">
        <v>53</v>
      </c>
      <c r="N172" s="20">
        <v>30</v>
      </c>
      <c r="O172" s="12"/>
      <c r="P172" s="24">
        <v>4765</v>
      </c>
      <c r="Q172" s="67">
        <v>3482</v>
      </c>
      <c r="R172" s="24">
        <v>2364</v>
      </c>
      <c r="S172" s="67">
        <v>2118</v>
      </c>
      <c r="T172" s="24">
        <v>3338</v>
      </c>
      <c r="U172" s="67">
        <v>5926</v>
      </c>
      <c r="V172" s="26">
        <v>7003</v>
      </c>
      <c r="W172" s="67">
        <v>7770</v>
      </c>
      <c r="X172" s="24">
        <v>17470</v>
      </c>
      <c r="Y172" s="67">
        <v>19296</v>
      </c>
      <c r="Z172" s="73">
        <v>1455.8333333333333</v>
      </c>
      <c r="AA172" s="74">
        <v>1608</v>
      </c>
      <c r="AB172" s="75">
        <v>3063.833333333333</v>
      </c>
      <c r="AC172" s="2"/>
      <c r="AD172" s="45"/>
      <c r="AE172" s="46">
        <v>1</v>
      </c>
      <c r="AF172" s="46"/>
      <c r="AG172" s="46"/>
      <c r="AH172" s="46"/>
      <c r="AI172" s="47"/>
      <c r="AJ172" s="38"/>
    </row>
    <row r="173" spans="2:36" ht="14.4" x14ac:dyDescent="0.3">
      <c r="B173" s="17" t="s">
        <v>442</v>
      </c>
      <c r="C173" s="19" t="s">
        <v>442</v>
      </c>
      <c r="D173" s="18" t="s">
        <v>39</v>
      </c>
      <c r="E173" s="19" t="s">
        <v>443</v>
      </c>
      <c r="F173" s="19" t="s">
        <v>41</v>
      </c>
      <c r="G173" s="19" t="s">
        <v>42</v>
      </c>
      <c r="H173" s="18" t="s">
        <v>43</v>
      </c>
      <c r="I173" s="19" t="s">
        <v>61</v>
      </c>
      <c r="J173" s="20" t="s">
        <v>445</v>
      </c>
      <c r="K173" s="20" t="s">
        <v>46</v>
      </c>
      <c r="L173" s="20" t="s">
        <v>29</v>
      </c>
      <c r="M173" s="20" t="s">
        <v>47</v>
      </c>
      <c r="N173" s="23">
        <v>45</v>
      </c>
      <c r="O173" s="11"/>
      <c r="P173" s="21">
        <v>15686</v>
      </c>
      <c r="Q173" s="68">
        <v>40920</v>
      </c>
      <c r="R173" s="21">
        <v>13600</v>
      </c>
      <c r="S173" s="68">
        <v>32945</v>
      </c>
      <c r="T173" s="21">
        <v>6407</v>
      </c>
      <c r="U173" s="68">
        <v>18749</v>
      </c>
      <c r="V173" s="22">
        <v>9588</v>
      </c>
      <c r="W173" s="68">
        <v>31693</v>
      </c>
      <c r="X173" s="21">
        <v>45281</v>
      </c>
      <c r="Y173" s="68">
        <v>124307</v>
      </c>
      <c r="Z173" s="73">
        <v>3773.4166666666665</v>
      </c>
      <c r="AA173" s="74">
        <v>10358.916666666666</v>
      </c>
      <c r="AB173" s="75">
        <v>14132.333333333332</v>
      </c>
      <c r="AC173" s="2"/>
      <c r="AD173" s="45"/>
      <c r="AE173" s="46"/>
      <c r="AF173" s="46"/>
      <c r="AG173" s="46">
        <v>1</v>
      </c>
      <c r="AH173" s="46"/>
      <c r="AI173" s="47"/>
      <c r="AJ173" s="38"/>
    </row>
    <row r="174" spans="2:36" ht="14.4" x14ac:dyDescent="0.3">
      <c r="B174" s="17" t="s">
        <v>446</v>
      </c>
      <c r="C174" s="19" t="s">
        <v>446</v>
      </c>
      <c r="D174" s="19" t="s">
        <v>39</v>
      </c>
      <c r="E174" s="19" t="s">
        <v>447</v>
      </c>
      <c r="F174" s="19" t="s">
        <v>203</v>
      </c>
      <c r="G174" s="19" t="s">
        <v>448</v>
      </c>
      <c r="H174" s="19" t="s">
        <v>43</v>
      </c>
      <c r="I174" s="19" t="s">
        <v>51</v>
      </c>
      <c r="J174" s="20" t="s">
        <v>449</v>
      </c>
      <c r="K174" s="20" t="s">
        <v>46</v>
      </c>
      <c r="L174" s="20" t="s">
        <v>28</v>
      </c>
      <c r="M174" s="20" t="s">
        <v>53</v>
      </c>
      <c r="N174" s="20">
        <v>35</v>
      </c>
      <c r="O174" s="12"/>
      <c r="P174" s="24">
        <v>402</v>
      </c>
      <c r="Q174" s="67">
        <v>0</v>
      </c>
      <c r="R174" s="24">
        <v>621</v>
      </c>
      <c r="S174" s="67">
        <v>0</v>
      </c>
      <c r="T174" s="24">
        <v>349</v>
      </c>
      <c r="U174" s="67">
        <v>0</v>
      </c>
      <c r="V174" s="26">
        <v>1922</v>
      </c>
      <c r="W174" s="67">
        <v>0</v>
      </c>
      <c r="X174" s="24">
        <v>3294</v>
      </c>
      <c r="Y174" s="67">
        <v>0</v>
      </c>
      <c r="Z174" s="73">
        <v>274.5</v>
      </c>
      <c r="AA174" s="74">
        <v>0</v>
      </c>
      <c r="AB174" s="75">
        <v>274.5</v>
      </c>
      <c r="AC174" s="2"/>
      <c r="AD174" s="129"/>
      <c r="AE174" s="130"/>
      <c r="AF174" s="130"/>
      <c r="AG174" s="130"/>
      <c r="AH174" s="130"/>
      <c r="AI174" s="131"/>
      <c r="AJ174" s="132"/>
    </row>
    <row r="175" spans="2:36" ht="14.4" x14ac:dyDescent="0.3">
      <c r="B175" s="17" t="s">
        <v>446</v>
      </c>
      <c r="C175" s="19" t="s">
        <v>446</v>
      </c>
      <c r="D175" s="18" t="s">
        <v>39</v>
      </c>
      <c r="E175" s="19" t="s">
        <v>447</v>
      </c>
      <c r="F175" s="19" t="s">
        <v>41</v>
      </c>
      <c r="G175" s="19" t="s">
        <v>69</v>
      </c>
      <c r="H175" s="18" t="s">
        <v>43</v>
      </c>
      <c r="I175" s="19" t="s">
        <v>61</v>
      </c>
      <c r="J175" s="20" t="s">
        <v>450</v>
      </c>
      <c r="K175" s="20" t="s">
        <v>46</v>
      </c>
      <c r="L175" s="20" t="s">
        <v>29</v>
      </c>
      <c r="M175" s="20" t="s">
        <v>47</v>
      </c>
      <c r="N175" s="23">
        <v>45</v>
      </c>
      <c r="O175" s="11"/>
      <c r="P175" s="21">
        <v>23228</v>
      </c>
      <c r="Q175" s="68">
        <v>22101</v>
      </c>
      <c r="R175" s="21">
        <v>23072</v>
      </c>
      <c r="S175" s="68">
        <v>24419</v>
      </c>
      <c r="T175" s="21">
        <v>10955</v>
      </c>
      <c r="U175" s="68">
        <v>16457</v>
      </c>
      <c r="V175" s="22">
        <v>14832</v>
      </c>
      <c r="W175" s="68">
        <v>22448</v>
      </c>
      <c r="X175" s="21">
        <v>72087</v>
      </c>
      <c r="Y175" s="68">
        <v>85425</v>
      </c>
      <c r="Z175" s="73">
        <v>6007.25</v>
      </c>
      <c r="AA175" s="74">
        <v>7118.75</v>
      </c>
      <c r="AB175" s="75">
        <v>13126</v>
      </c>
      <c r="AC175" s="2"/>
      <c r="AD175" s="45"/>
      <c r="AE175" s="46"/>
      <c r="AF175" s="46"/>
      <c r="AG175" s="46">
        <v>1</v>
      </c>
      <c r="AH175" s="46"/>
      <c r="AI175" s="47"/>
      <c r="AJ175" s="38"/>
    </row>
    <row r="176" spans="2:36" ht="14.4" x14ac:dyDescent="0.3">
      <c r="B176" s="17" t="s">
        <v>451</v>
      </c>
      <c r="C176" s="19" t="s">
        <v>451</v>
      </c>
      <c r="D176" s="19" t="s">
        <v>39</v>
      </c>
      <c r="E176" s="19" t="s">
        <v>452</v>
      </c>
      <c r="F176" s="19" t="s">
        <v>41</v>
      </c>
      <c r="G176" s="19" t="s">
        <v>390</v>
      </c>
      <c r="H176" s="19" t="s">
        <v>43</v>
      </c>
      <c r="I176" s="19" t="s">
        <v>61</v>
      </c>
      <c r="J176" s="20" t="s">
        <v>453</v>
      </c>
      <c r="K176" s="20" t="s">
        <v>46</v>
      </c>
      <c r="L176" s="20" t="s">
        <v>29</v>
      </c>
      <c r="M176" s="20" t="s">
        <v>47</v>
      </c>
      <c r="N176" s="23">
        <v>45</v>
      </c>
      <c r="O176" s="12"/>
      <c r="P176" s="24">
        <v>68443</v>
      </c>
      <c r="Q176" s="67">
        <v>29505</v>
      </c>
      <c r="R176" s="24">
        <v>58518</v>
      </c>
      <c r="S176" s="67">
        <v>27892</v>
      </c>
      <c r="T176" s="24">
        <v>35613</v>
      </c>
      <c r="U176" s="67">
        <v>21754</v>
      </c>
      <c r="V176" s="26">
        <v>54720</v>
      </c>
      <c r="W176" s="67">
        <v>33759</v>
      </c>
      <c r="X176" s="24">
        <v>217294</v>
      </c>
      <c r="Y176" s="67">
        <v>112910</v>
      </c>
      <c r="Z176" s="73">
        <v>18107.833333333332</v>
      </c>
      <c r="AA176" s="74">
        <v>9409.1666666666661</v>
      </c>
      <c r="AB176" s="75">
        <v>27517</v>
      </c>
      <c r="AC176" s="2"/>
      <c r="AD176" s="45"/>
      <c r="AE176" s="46"/>
      <c r="AF176" s="46"/>
      <c r="AG176" s="46"/>
      <c r="AH176" s="46">
        <v>1</v>
      </c>
      <c r="AI176" s="47"/>
      <c r="AJ176" s="38"/>
    </row>
    <row r="177" spans="2:36" ht="14.4" x14ac:dyDescent="0.3">
      <c r="B177" s="17" t="s">
        <v>454</v>
      </c>
      <c r="C177" s="19" t="s">
        <v>454</v>
      </c>
      <c r="D177" s="19" t="s">
        <v>39</v>
      </c>
      <c r="E177" s="19" t="s">
        <v>455</v>
      </c>
      <c r="F177" s="19" t="s">
        <v>105</v>
      </c>
      <c r="G177" s="19" t="s">
        <v>42</v>
      </c>
      <c r="H177" s="19" t="s">
        <v>43</v>
      </c>
      <c r="I177" s="19" t="s">
        <v>61</v>
      </c>
      <c r="J177" s="20" t="s">
        <v>456</v>
      </c>
      <c r="K177" s="20" t="s">
        <v>46</v>
      </c>
      <c r="L177" s="20" t="s">
        <v>29</v>
      </c>
      <c r="M177" s="20" t="s">
        <v>47</v>
      </c>
      <c r="N177" s="23">
        <v>45</v>
      </c>
      <c r="O177" s="12"/>
      <c r="P177" s="24">
        <v>11792</v>
      </c>
      <c r="Q177" s="67">
        <v>15755</v>
      </c>
      <c r="R177" s="24">
        <v>16189</v>
      </c>
      <c r="S177" s="67">
        <v>17422</v>
      </c>
      <c r="T177" s="24">
        <v>8289</v>
      </c>
      <c r="U177" s="67">
        <v>19478</v>
      </c>
      <c r="V177" s="26">
        <v>14802</v>
      </c>
      <c r="W177" s="67">
        <v>28772</v>
      </c>
      <c r="X177" s="24">
        <v>51072</v>
      </c>
      <c r="Y177" s="67">
        <v>81427</v>
      </c>
      <c r="Z177" s="73">
        <v>4256</v>
      </c>
      <c r="AA177" s="74">
        <v>6785.583333333333</v>
      </c>
      <c r="AB177" s="75">
        <v>11041.583333333332</v>
      </c>
      <c r="AC177" s="2"/>
      <c r="AD177" s="45"/>
      <c r="AE177" s="46"/>
      <c r="AF177" s="46"/>
      <c r="AG177" s="46">
        <v>1</v>
      </c>
      <c r="AH177" s="46"/>
      <c r="AI177" s="47"/>
      <c r="AJ177" s="38"/>
    </row>
    <row r="178" spans="2:36" ht="14.4" x14ac:dyDescent="0.3">
      <c r="B178" s="17" t="s">
        <v>457</v>
      </c>
      <c r="C178" s="19" t="s">
        <v>457</v>
      </c>
      <c r="D178" s="19" t="s">
        <v>39</v>
      </c>
      <c r="E178" s="19" t="s">
        <v>458</v>
      </c>
      <c r="F178" s="19" t="s">
        <v>42</v>
      </c>
      <c r="G178" s="19" t="s">
        <v>42</v>
      </c>
      <c r="H178" s="19" t="s">
        <v>43</v>
      </c>
      <c r="I178" s="19" t="s">
        <v>55</v>
      </c>
      <c r="J178" s="20" t="s">
        <v>459</v>
      </c>
      <c r="K178" s="20" t="s">
        <v>46</v>
      </c>
      <c r="L178" s="20" t="s">
        <v>29</v>
      </c>
      <c r="M178" s="20" t="s">
        <v>53</v>
      </c>
      <c r="N178" s="20">
        <v>30</v>
      </c>
      <c r="O178" s="12"/>
      <c r="P178" s="24">
        <v>931</v>
      </c>
      <c r="Q178" s="67">
        <v>1224</v>
      </c>
      <c r="R178" s="24">
        <v>787</v>
      </c>
      <c r="S178" s="67">
        <v>1846</v>
      </c>
      <c r="T178" s="24">
        <v>598</v>
      </c>
      <c r="U178" s="67">
        <v>1125</v>
      </c>
      <c r="V178" s="26">
        <v>586</v>
      </c>
      <c r="W178" s="67">
        <v>1194</v>
      </c>
      <c r="X178" s="24">
        <v>2902</v>
      </c>
      <c r="Y178" s="67">
        <v>5389</v>
      </c>
      <c r="Z178" s="73">
        <v>241.83333333333334</v>
      </c>
      <c r="AA178" s="74">
        <v>449.08333333333331</v>
      </c>
      <c r="AB178" s="75">
        <v>690.91666666666663</v>
      </c>
      <c r="AC178" s="2"/>
      <c r="AD178" s="129"/>
      <c r="AE178" s="130"/>
      <c r="AF178" s="130"/>
      <c r="AG178" s="130"/>
      <c r="AH178" s="130"/>
      <c r="AI178" s="131"/>
      <c r="AJ178" s="132"/>
    </row>
    <row r="179" spans="2:36" ht="14.4" x14ac:dyDescent="0.3">
      <c r="B179" s="17" t="s">
        <v>457</v>
      </c>
      <c r="C179" s="19" t="s">
        <v>457</v>
      </c>
      <c r="D179" s="19" t="s">
        <v>39</v>
      </c>
      <c r="E179" s="19" t="s">
        <v>458</v>
      </c>
      <c r="F179" s="19" t="s">
        <v>42</v>
      </c>
      <c r="G179" s="19" t="s">
        <v>42</v>
      </c>
      <c r="H179" s="18" t="s">
        <v>43</v>
      </c>
      <c r="I179" s="19" t="s">
        <v>61</v>
      </c>
      <c r="J179" s="20" t="s">
        <v>460</v>
      </c>
      <c r="K179" s="20" t="s">
        <v>46</v>
      </c>
      <c r="L179" s="20" t="s">
        <v>29</v>
      </c>
      <c r="M179" s="20" t="s">
        <v>47</v>
      </c>
      <c r="N179" s="23">
        <v>45</v>
      </c>
      <c r="O179" s="11"/>
      <c r="P179" s="21">
        <v>47096</v>
      </c>
      <c r="Q179" s="68">
        <v>17976</v>
      </c>
      <c r="R179" s="21">
        <v>51819</v>
      </c>
      <c r="S179" s="68">
        <v>11470</v>
      </c>
      <c r="T179" s="21">
        <v>43834</v>
      </c>
      <c r="U179" s="68">
        <v>9924</v>
      </c>
      <c r="V179" s="22">
        <v>61726</v>
      </c>
      <c r="W179" s="68">
        <v>19292</v>
      </c>
      <c r="X179" s="21">
        <v>204475</v>
      </c>
      <c r="Y179" s="68">
        <v>58662</v>
      </c>
      <c r="Z179" s="73">
        <v>17039.583333333332</v>
      </c>
      <c r="AA179" s="74">
        <v>4888.5</v>
      </c>
      <c r="AB179" s="75">
        <v>21928.083333333332</v>
      </c>
      <c r="AC179" s="5"/>
      <c r="AD179" s="48"/>
      <c r="AE179" s="49"/>
      <c r="AF179" s="49"/>
      <c r="AG179" s="49">
        <v>1</v>
      </c>
      <c r="AH179" s="49"/>
      <c r="AI179" s="50"/>
      <c r="AJ179" s="39"/>
    </row>
    <row r="180" spans="2:36" ht="14.4" x14ac:dyDescent="0.3">
      <c r="B180" s="17" t="s">
        <v>457</v>
      </c>
      <c r="C180" s="19" t="s">
        <v>457</v>
      </c>
      <c r="D180" s="19" t="s">
        <v>39</v>
      </c>
      <c r="E180" s="19" t="s">
        <v>461</v>
      </c>
      <c r="F180" s="19" t="s">
        <v>203</v>
      </c>
      <c r="G180" s="19" t="s">
        <v>42</v>
      </c>
      <c r="H180" s="19" t="s">
        <v>43</v>
      </c>
      <c r="I180" s="19" t="s">
        <v>55</v>
      </c>
      <c r="J180" s="20" t="s">
        <v>462</v>
      </c>
      <c r="K180" s="20" t="s">
        <v>46</v>
      </c>
      <c r="L180" s="20" t="s">
        <v>29</v>
      </c>
      <c r="M180" s="20" t="s">
        <v>53</v>
      </c>
      <c r="N180" s="20">
        <v>30</v>
      </c>
      <c r="O180" s="12"/>
      <c r="P180" s="24">
        <v>3564</v>
      </c>
      <c r="Q180" s="67">
        <v>2031</v>
      </c>
      <c r="R180" s="24">
        <v>2625</v>
      </c>
      <c r="S180" s="67">
        <v>2423</v>
      </c>
      <c r="T180" s="24">
        <v>2101</v>
      </c>
      <c r="U180" s="67">
        <v>1422</v>
      </c>
      <c r="V180" s="26">
        <v>2576</v>
      </c>
      <c r="W180" s="67">
        <v>1673</v>
      </c>
      <c r="X180" s="24">
        <v>10866</v>
      </c>
      <c r="Y180" s="67">
        <v>7549</v>
      </c>
      <c r="Z180" s="73">
        <v>905.5</v>
      </c>
      <c r="AA180" s="74">
        <v>629.08333333333337</v>
      </c>
      <c r="AB180" s="75">
        <v>1534.5833333333335</v>
      </c>
      <c r="AC180" s="2"/>
      <c r="AD180" s="45"/>
      <c r="AE180" s="46">
        <v>1</v>
      </c>
      <c r="AF180" s="46"/>
      <c r="AG180" s="46"/>
      <c r="AH180" s="46"/>
      <c r="AI180" s="47"/>
      <c r="AJ180" s="38"/>
    </row>
    <row r="181" spans="2:36" ht="14.4" x14ac:dyDescent="0.3">
      <c r="B181" s="17" t="s">
        <v>457</v>
      </c>
      <c r="C181" s="19" t="s">
        <v>457</v>
      </c>
      <c r="D181" s="18" t="s">
        <v>39</v>
      </c>
      <c r="E181" s="19" t="s">
        <v>461</v>
      </c>
      <c r="F181" s="19" t="s">
        <v>41</v>
      </c>
      <c r="G181" s="19" t="s">
        <v>79</v>
      </c>
      <c r="H181" s="18" t="s">
        <v>43</v>
      </c>
      <c r="I181" s="19" t="s">
        <v>61</v>
      </c>
      <c r="J181" s="20" t="s">
        <v>463</v>
      </c>
      <c r="K181" s="20" t="s">
        <v>46</v>
      </c>
      <c r="L181" s="20" t="s">
        <v>29</v>
      </c>
      <c r="M181" s="20" t="s">
        <v>47</v>
      </c>
      <c r="N181" s="23">
        <v>45</v>
      </c>
      <c r="O181" s="11"/>
      <c r="P181" s="21">
        <v>30458</v>
      </c>
      <c r="Q181" s="68">
        <v>24235</v>
      </c>
      <c r="R181" s="21">
        <v>18556</v>
      </c>
      <c r="S181" s="68">
        <v>14594</v>
      </c>
      <c r="T181" s="21">
        <v>16363</v>
      </c>
      <c r="U181" s="68">
        <v>18682</v>
      </c>
      <c r="V181" s="22">
        <v>19616</v>
      </c>
      <c r="W181" s="68">
        <v>30243</v>
      </c>
      <c r="X181" s="21">
        <v>84993</v>
      </c>
      <c r="Y181" s="68">
        <v>87754</v>
      </c>
      <c r="Z181" s="73">
        <v>7082.75</v>
      </c>
      <c r="AA181" s="74">
        <v>7312.833333333333</v>
      </c>
      <c r="AB181" s="75">
        <v>14395.583333333332</v>
      </c>
      <c r="AC181" s="2"/>
      <c r="AD181" s="45"/>
      <c r="AE181" s="46"/>
      <c r="AF181" s="46"/>
      <c r="AG181" s="46">
        <v>1</v>
      </c>
      <c r="AH181" s="46"/>
      <c r="AI181" s="47"/>
      <c r="AJ181" s="38"/>
    </row>
    <row r="182" spans="2:36" ht="14.4" x14ac:dyDescent="0.3">
      <c r="B182" s="17" t="s">
        <v>457</v>
      </c>
      <c r="C182" s="19" t="s">
        <v>457</v>
      </c>
      <c r="D182" s="19" t="s">
        <v>39</v>
      </c>
      <c r="E182" s="19" t="s">
        <v>464</v>
      </c>
      <c r="F182" s="19" t="s">
        <v>418</v>
      </c>
      <c r="G182" s="19" t="s">
        <v>465</v>
      </c>
      <c r="H182" s="19" t="s">
        <v>43</v>
      </c>
      <c r="I182" s="19" t="s">
        <v>55</v>
      </c>
      <c r="J182" s="20" t="s">
        <v>466</v>
      </c>
      <c r="K182" s="20" t="s">
        <v>46</v>
      </c>
      <c r="L182" s="20" t="s">
        <v>29</v>
      </c>
      <c r="M182" s="20" t="s">
        <v>53</v>
      </c>
      <c r="N182" s="20">
        <v>30</v>
      </c>
      <c r="O182" s="12"/>
      <c r="P182" s="24">
        <v>5656</v>
      </c>
      <c r="Q182" s="67">
        <v>2439</v>
      </c>
      <c r="R182" s="24">
        <v>4591</v>
      </c>
      <c r="S182" s="67">
        <v>1406</v>
      </c>
      <c r="T182" s="24">
        <v>3778</v>
      </c>
      <c r="U182" s="67">
        <v>1801</v>
      </c>
      <c r="V182" s="26">
        <v>4079</v>
      </c>
      <c r="W182" s="67">
        <v>1685</v>
      </c>
      <c r="X182" s="24">
        <v>18104</v>
      </c>
      <c r="Y182" s="67">
        <v>7331</v>
      </c>
      <c r="Z182" s="73">
        <v>1508.6666666666667</v>
      </c>
      <c r="AA182" s="74">
        <v>610.91666666666663</v>
      </c>
      <c r="AB182" s="75">
        <v>2119.5833333333335</v>
      </c>
      <c r="AC182" s="2"/>
      <c r="AD182" s="45"/>
      <c r="AE182" s="46">
        <v>1</v>
      </c>
      <c r="AF182" s="46"/>
      <c r="AG182" s="46"/>
      <c r="AH182" s="46"/>
      <c r="AI182" s="47"/>
      <c r="AJ182" s="38"/>
    </row>
    <row r="183" spans="2:36" ht="14.4" x14ac:dyDescent="0.3">
      <c r="B183" s="17" t="s">
        <v>457</v>
      </c>
      <c r="C183" s="19" t="s">
        <v>457</v>
      </c>
      <c r="D183" s="18" t="s">
        <v>39</v>
      </c>
      <c r="E183" s="19" t="s">
        <v>464</v>
      </c>
      <c r="F183" s="19" t="s">
        <v>42</v>
      </c>
      <c r="G183" s="19" t="s">
        <v>42</v>
      </c>
      <c r="H183" s="18" t="s">
        <v>43</v>
      </c>
      <c r="I183" s="19" t="s">
        <v>61</v>
      </c>
      <c r="J183" s="20" t="s">
        <v>467</v>
      </c>
      <c r="K183" s="20" t="s">
        <v>46</v>
      </c>
      <c r="L183" s="20" t="s">
        <v>29</v>
      </c>
      <c r="M183" s="20" t="s">
        <v>47</v>
      </c>
      <c r="N183" s="23">
        <v>45</v>
      </c>
      <c r="O183" s="11"/>
      <c r="P183" s="21">
        <v>47734</v>
      </c>
      <c r="Q183" s="68">
        <v>13646</v>
      </c>
      <c r="R183" s="21">
        <v>37051</v>
      </c>
      <c r="S183" s="68">
        <v>6348</v>
      </c>
      <c r="T183" s="21">
        <v>40643</v>
      </c>
      <c r="U183" s="68">
        <v>8518</v>
      </c>
      <c r="V183" s="22">
        <v>77173</v>
      </c>
      <c r="W183" s="68">
        <v>15706</v>
      </c>
      <c r="X183" s="21">
        <v>202601</v>
      </c>
      <c r="Y183" s="68">
        <v>44218</v>
      </c>
      <c r="Z183" s="73">
        <v>16883.416666666668</v>
      </c>
      <c r="AA183" s="74">
        <v>3684.8333333333335</v>
      </c>
      <c r="AB183" s="75">
        <v>20568.25</v>
      </c>
      <c r="AC183" s="2"/>
      <c r="AD183" s="45"/>
      <c r="AE183" s="46"/>
      <c r="AF183" s="46"/>
      <c r="AG183" s="46"/>
      <c r="AH183" s="46">
        <v>1</v>
      </c>
      <c r="AI183" s="47"/>
      <c r="AJ183" s="38"/>
    </row>
    <row r="184" spans="2:36" ht="14.4" x14ac:dyDescent="0.3">
      <c r="B184" s="17" t="s">
        <v>468</v>
      </c>
      <c r="C184" s="19" t="s">
        <v>468</v>
      </c>
      <c r="D184" s="19" t="s">
        <v>39</v>
      </c>
      <c r="E184" s="19" t="s">
        <v>469</v>
      </c>
      <c r="F184" s="19"/>
      <c r="G184" s="19"/>
      <c r="H184" s="19" t="s">
        <v>43</v>
      </c>
      <c r="I184" s="19" t="s">
        <v>61</v>
      </c>
      <c r="J184" s="20" t="s">
        <v>470</v>
      </c>
      <c r="K184" s="20" t="s">
        <v>46</v>
      </c>
      <c r="L184" s="20" t="s">
        <v>29</v>
      </c>
      <c r="M184" s="20" t="s">
        <v>47</v>
      </c>
      <c r="N184" s="23">
        <v>45</v>
      </c>
      <c r="O184" s="12"/>
      <c r="P184" s="24">
        <v>32148</v>
      </c>
      <c r="Q184" s="67">
        <v>25511</v>
      </c>
      <c r="R184" s="24">
        <v>27396</v>
      </c>
      <c r="S184" s="67">
        <v>26067</v>
      </c>
      <c r="T184" s="24">
        <v>10633</v>
      </c>
      <c r="U184" s="67">
        <v>15363</v>
      </c>
      <c r="V184" s="26">
        <v>21627</v>
      </c>
      <c r="W184" s="67">
        <v>31456</v>
      </c>
      <c r="X184" s="24">
        <v>91804</v>
      </c>
      <c r="Y184" s="67">
        <v>98397</v>
      </c>
      <c r="Z184" s="73">
        <v>7650.333333333333</v>
      </c>
      <c r="AA184" s="74">
        <v>8199.75</v>
      </c>
      <c r="AB184" s="75">
        <v>15850.083333333332</v>
      </c>
      <c r="AC184" s="2"/>
      <c r="AD184" s="45"/>
      <c r="AE184" s="46"/>
      <c r="AF184" s="46"/>
      <c r="AG184" s="46">
        <v>1</v>
      </c>
      <c r="AH184" s="46"/>
      <c r="AI184" s="47"/>
      <c r="AJ184" s="38"/>
    </row>
    <row r="185" spans="2:36" ht="14.4" x14ac:dyDescent="0.3">
      <c r="B185" s="17" t="s">
        <v>471</v>
      </c>
      <c r="C185" s="19" t="s">
        <v>471</v>
      </c>
      <c r="D185" s="19" t="s">
        <v>39</v>
      </c>
      <c r="E185" s="19" t="s">
        <v>472</v>
      </c>
      <c r="F185" s="19" t="s">
        <v>42</v>
      </c>
      <c r="G185" s="19" t="s">
        <v>42</v>
      </c>
      <c r="H185" s="19" t="s">
        <v>43</v>
      </c>
      <c r="I185" s="19" t="s">
        <v>51</v>
      </c>
      <c r="J185" s="20" t="s">
        <v>473</v>
      </c>
      <c r="K185" s="20" t="s">
        <v>46</v>
      </c>
      <c r="L185" s="20" t="s">
        <v>28</v>
      </c>
      <c r="M185" s="20" t="s">
        <v>53</v>
      </c>
      <c r="N185" s="20">
        <v>35</v>
      </c>
      <c r="O185" s="12"/>
      <c r="P185" s="24">
        <v>2358</v>
      </c>
      <c r="Q185" s="67">
        <v>0</v>
      </c>
      <c r="R185" s="24">
        <v>1268</v>
      </c>
      <c r="S185" s="67">
        <v>0</v>
      </c>
      <c r="T185" s="24">
        <v>369</v>
      </c>
      <c r="U185" s="67">
        <v>0</v>
      </c>
      <c r="V185" s="26">
        <v>760</v>
      </c>
      <c r="W185" s="67">
        <v>0</v>
      </c>
      <c r="X185" s="24">
        <v>4755</v>
      </c>
      <c r="Y185" s="67">
        <v>0</v>
      </c>
      <c r="Z185" s="73">
        <v>396.25</v>
      </c>
      <c r="AA185" s="74">
        <v>0</v>
      </c>
      <c r="AB185" s="75">
        <v>396.25</v>
      </c>
      <c r="AC185" s="2"/>
      <c r="AD185" s="129"/>
      <c r="AE185" s="130"/>
      <c r="AF185" s="130"/>
      <c r="AG185" s="130"/>
      <c r="AH185" s="130"/>
      <c r="AI185" s="131"/>
      <c r="AJ185" s="132"/>
    </row>
    <row r="186" spans="2:36" ht="14.4" x14ac:dyDescent="0.3">
      <c r="B186" s="17" t="s">
        <v>471</v>
      </c>
      <c r="C186" s="19" t="s">
        <v>471</v>
      </c>
      <c r="D186" s="19" t="s">
        <v>39</v>
      </c>
      <c r="E186" s="19" t="s">
        <v>472</v>
      </c>
      <c r="F186" s="19" t="s">
        <v>41</v>
      </c>
      <c r="G186" s="19" t="s">
        <v>474</v>
      </c>
      <c r="H186" s="19" t="s">
        <v>43</v>
      </c>
      <c r="I186" s="19" t="s">
        <v>61</v>
      </c>
      <c r="J186" s="20" t="s">
        <v>475</v>
      </c>
      <c r="K186" s="20" t="s">
        <v>46</v>
      </c>
      <c r="L186" s="20" t="s">
        <v>29</v>
      </c>
      <c r="M186" s="20" t="s">
        <v>47</v>
      </c>
      <c r="N186" s="23">
        <v>45</v>
      </c>
      <c r="O186" s="12"/>
      <c r="P186" s="24">
        <v>21320</v>
      </c>
      <c r="Q186" s="67">
        <v>23570</v>
      </c>
      <c r="R186" s="24">
        <v>11389</v>
      </c>
      <c r="S186" s="67">
        <v>17137</v>
      </c>
      <c r="T186" s="24">
        <v>19062</v>
      </c>
      <c r="U186" s="67">
        <v>20556</v>
      </c>
      <c r="V186" s="26">
        <v>14709</v>
      </c>
      <c r="W186" s="67">
        <v>18224</v>
      </c>
      <c r="X186" s="24">
        <v>66480</v>
      </c>
      <c r="Y186" s="67">
        <v>79487</v>
      </c>
      <c r="Z186" s="73">
        <v>5540</v>
      </c>
      <c r="AA186" s="74">
        <v>6623.916666666667</v>
      </c>
      <c r="AB186" s="75">
        <v>12163.916666666668</v>
      </c>
      <c r="AC186" s="2"/>
      <c r="AD186" s="45"/>
      <c r="AE186" s="46"/>
      <c r="AF186" s="46"/>
      <c r="AG186" s="46">
        <v>1</v>
      </c>
      <c r="AH186" s="46"/>
      <c r="AI186" s="47"/>
      <c r="AJ186" s="38"/>
    </row>
    <row r="187" spans="2:36" ht="14.4" x14ac:dyDescent="0.3">
      <c r="B187" s="17" t="s">
        <v>471</v>
      </c>
      <c r="C187" s="19" t="s">
        <v>471</v>
      </c>
      <c r="D187" s="19" t="s">
        <v>39</v>
      </c>
      <c r="E187" s="19" t="s">
        <v>472</v>
      </c>
      <c r="F187" s="19" t="s">
        <v>347</v>
      </c>
      <c r="G187" s="19" t="s">
        <v>476</v>
      </c>
      <c r="H187" s="18" t="s">
        <v>43</v>
      </c>
      <c r="I187" s="19" t="s">
        <v>61</v>
      </c>
      <c r="J187" s="20" t="s">
        <v>477</v>
      </c>
      <c r="K187" s="20" t="s">
        <v>46</v>
      </c>
      <c r="L187" s="20" t="s">
        <v>29</v>
      </c>
      <c r="M187" s="20" t="s">
        <v>47</v>
      </c>
      <c r="N187" s="23">
        <v>45</v>
      </c>
      <c r="O187" s="11"/>
      <c r="P187" s="21">
        <v>15011</v>
      </c>
      <c r="Q187" s="68">
        <v>37826</v>
      </c>
      <c r="R187" s="21">
        <v>21198</v>
      </c>
      <c r="S187" s="68">
        <v>29089</v>
      </c>
      <c r="T187" s="21">
        <v>16310</v>
      </c>
      <c r="U187" s="68">
        <v>22285</v>
      </c>
      <c r="V187" s="22">
        <v>20689</v>
      </c>
      <c r="W187" s="68">
        <v>30015</v>
      </c>
      <c r="X187" s="21">
        <v>73208</v>
      </c>
      <c r="Y187" s="68">
        <v>119215</v>
      </c>
      <c r="Z187" s="73">
        <v>6100.666666666667</v>
      </c>
      <c r="AA187" s="74">
        <v>9934.5833333333339</v>
      </c>
      <c r="AB187" s="75">
        <v>16035.25</v>
      </c>
      <c r="AC187" s="5"/>
      <c r="AD187" s="48"/>
      <c r="AE187" s="49"/>
      <c r="AF187" s="49"/>
      <c r="AG187" s="49">
        <v>1</v>
      </c>
      <c r="AH187" s="49"/>
      <c r="AI187" s="50"/>
      <c r="AJ187" s="39"/>
    </row>
    <row r="188" spans="2:36" ht="14.4" x14ac:dyDescent="0.3">
      <c r="B188" s="17" t="s">
        <v>478</v>
      </c>
      <c r="C188" s="19" t="s">
        <v>478</v>
      </c>
      <c r="D188" s="19" t="s">
        <v>39</v>
      </c>
      <c r="E188" s="19" t="s">
        <v>479</v>
      </c>
      <c r="F188" s="19"/>
      <c r="G188" s="19"/>
      <c r="H188" s="18" t="s">
        <v>43</v>
      </c>
      <c r="I188" s="19" t="s">
        <v>44</v>
      </c>
      <c r="J188" s="20" t="s">
        <v>480</v>
      </c>
      <c r="K188" s="20" t="s">
        <v>46</v>
      </c>
      <c r="L188" s="20" t="s">
        <v>29</v>
      </c>
      <c r="M188" s="20" t="s">
        <v>47</v>
      </c>
      <c r="N188" s="20">
        <v>30</v>
      </c>
      <c r="O188" s="11"/>
      <c r="P188" s="21">
        <v>0</v>
      </c>
      <c r="Q188" s="68">
        <v>0</v>
      </c>
      <c r="R188" s="21">
        <v>13910</v>
      </c>
      <c r="S188" s="68">
        <v>29358</v>
      </c>
      <c r="T188" s="21">
        <v>7324</v>
      </c>
      <c r="U188" s="68">
        <v>28401</v>
      </c>
      <c r="V188" s="22">
        <v>19538</v>
      </c>
      <c r="W188" s="68">
        <v>48620</v>
      </c>
      <c r="X188" s="21">
        <v>40772</v>
      </c>
      <c r="Y188" s="68">
        <v>106379</v>
      </c>
      <c r="Z188" s="73">
        <v>3397.6666666666665</v>
      </c>
      <c r="AA188" s="74">
        <v>8864.9166666666661</v>
      </c>
      <c r="AB188" s="75">
        <v>12262.583333333332</v>
      </c>
      <c r="AC188" s="5"/>
      <c r="AD188" s="48"/>
      <c r="AE188" s="49"/>
      <c r="AF188" s="49">
        <v>1</v>
      </c>
      <c r="AG188" s="49"/>
      <c r="AH188" s="49"/>
      <c r="AI188" s="50"/>
      <c r="AJ188" s="39"/>
    </row>
    <row r="189" spans="2:36" ht="14.4" x14ac:dyDescent="0.3">
      <c r="B189" s="17" t="s">
        <v>478</v>
      </c>
      <c r="C189" s="19" t="s">
        <v>478</v>
      </c>
      <c r="D189" s="19" t="s">
        <v>39</v>
      </c>
      <c r="E189" s="19" t="s">
        <v>479</v>
      </c>
      <c r="F189" s="19" t="s">
        <v>203</v>
      </c>
      <c r="G189" s="19" t="s">
        <v>180</v>
      </c>
      <c r="H189" s="19" t="s">
        <v>43</v>
      </c>
      <c r="I189" s="19" t="s">
        <v>61</v>
      </c>
      <c r="J189" s="20" t="s">
        <v>481</v>
      </c>
      <c r="K189" s="20" t="s">
        <v>46</v>
      </c>
      <c r="L189" s="20" t="s">
        <v>29</v>
      </c>
      <c r="M189" s="20" t="s">
        <v>47</v>
      </c>
      <c r="N189" s="23">
        <v>45</v>
      </c>
      <c r="O189" s="12"/>
      <c r="P189" s="24">
        <v>31516</v>
      </c>
      <c r="Q189" s="67">
        <v>56761</v>
      </c>
      <c r="R189" s="24">
        <v>24953</v>
      </c>
      <c r="S189" s="67">
        <v>49536</v>
      </c>
      <c r="T189" s="24">
        <v>26787</v>
      </c>
      <c r="U189" s="67">
        <v>48441</v>
      </c>
      <c r="V189" s="26">
        <v>27224</v>
      </c>
      <c r="W189" s="67">
        <v>74390</v>
      </c>
      <c r="X189" s="24">
        <v>110480</v>
      </c>
      <c r="Y189" s="67">
        <v>229128</v>
      </c>
      <c r="Z189" s="73">
        <v>9206.6666666666661</v>
      </c>
      <c r="AA189" s="74">
        <v>19094</v>
      </c>
      <c r="AB189" s="75">
        <v>28300.666666666664</v>
      </c>
      <c r="AC189" s="2"/>
      <c r="AD189" s="45"/>
      <c r="AE189" s="46"/>
      <c r="AF189" s="46"/>
      <c r="AG189" s="46">
        <v>1</v>
      </c>
      <c r="AH189" s="46"/>
      <c r="AI189" s="47"/>
      <c r="AJ189" s="38"/>
    </row>
    <row r="190" spans="2:36" ht="14.4" x14ac:dyDescent="0.3">
      <c r="B190" s="17" t="s">
        <v>482</v>
      </c>
      <c r="C190" s="19" t="s">
        <v>482</v>
      </c>
      <c r="D190" s="19" t="s">
        <v>39</v>
      </c>
      <c r="E190" s="19" t="s">
        <v>483</v>
      </c>
      <c r="F190" s="19" t="s">
        <v>203</v>
      </c>
      <c r="G190" s="19"/>
      <c r="H190" s="19" t="s">
        <v>43</v>
      </c>
      <c r="I190" s="19" t="s">
        <v>55</v>
      </c>
      <c r="J190" s="20" t="s">
        <v>484</v>
      </c>
      <c r="K190" s="20" t="s">
        <v>46</v>
      </c>
      <c r="L190" s="20" t="s">
        <v>29</v>
      </c>
      <c r="M190" s="20" t="s">
        <v>53</v>
      </c>
      <c r="N190" s="20">
        <v>30</v>
      </c>
      <c r="O190" s="12"/>
      <c r="P190" s="24">
        <v>0</v>
      </c>
      <c r="Q190" s="67">
        <v>0</v>
      </c>
      <c r="R190" s="24">
        <v>0</v>
      </c>
      <c r="S190" s="67">
        <v>0</v>
      </c>
      <c r="T190" s="24">
        <v>0</v>
      </c>
      <c r="U190" s="67">
        <v>0</v>
      </c>
      <c r="V190" s="26">
        <v>1124</v>
      </c>
      <c r="W190" s="67">
        <v>3372</v>
      </c>
      <c r="X190" s="24">
        <v>1124</v>
      </c>
      <c r="Y190" s="67">
        <v>3372</v>
      </c>
      <c r="Z190" s="73">
        <v>93.666666666666671</v>
      </c>
      <c r="AA190" s="74">
        <v>281</v>
      </c>
      <c r="AB190" s="75">
        <v>374.66666666666669</v>
      </c>
      <c r="AC190" s="2"/>
      <c r="AD190" s="45"/>
      <c r="AE190" s="46">
        <v>1</v>
      </c>
      <c r="AF190" s="46"/>
      <c r="AG190" s="46"/>
      <c r="AH190" s="46"/>
      <c r="AI190" s="47"/>
      <c r="AJ190" s="38"/>
    </row>
    <row r="191" spans="2:36" ht="14.4" x14ac:dyDescent="0.3">
      <c r="B191" s="17" t="s">
        <v>482</v>
      </c>
      <c r="C191" s="19" t="s">
        <v>482</v>
      </c>
      <c r="D191" s="19" t="s">
        <v>39</v>
      </c>
      <c r="E191" s="19" t="s">
        <v>483</v>
      </c>
      <c r="F191" s="19"/>
      <c r="G191" s="19"/>
      <c r="H191" s="18" t="s">
        <v>43</v>
      </c>
      <c r="I191" s="19" t="s">
        <v>55</v>
      </c>
      <c r="J191" s="20" t="s">
        <v>485</v>
      </c>
      <c r="K191" s="20" t="s">
        <v>46</v>
      </c>
      <c r="L191" s="20" t="s">
        <v>29</v>
      </c>
      <c r="M191" s="20" t="s">
        <v>53</v>
      </c>
      <c r="N191" s="20">
        <v>30</v>
      </c>
      <c r="O191" s="11"/>
      <c r="P191" s="21">
        <v>0</v>
      </c>
      <c r="Q191" s="68">
        <v>0</v>
      </c>
      <c r="R191" s="21">
        <v>0</v>
      </c>
      <c r="S191" s="68">
        <v>0</v>
      </c>
      <c r="T191" s="21">
        <v>0</v>
      </c>
      <c r="U191" s="68">
        <v>0</v>
      </c>
      <c r="V191" s="22">
        <v>156</v>
      </c>
      <c r="W191" s="68">
        <v>745</v>
      </c>
      <c r="X191" s="21">
        <v>156</v>
      </c>
      <c r="Y191" s="68">
        <v>745</v>
      </c>
      <c r="Z191" s="73">
        <v>13</v>
      </c>
      <c r="AA191" s="74">
        <v>62.083333333333336</v>
      </c>
      <c r="AB191" s="75">
        <v>75.083333333333343</v>
      </c>
      <c r="AC191" s="5"/>
      <c r="AD191" s="48"/>
      <c r="AE191" s="49">
        <v>1</v>
      </c>
      <c r="AF191" s="49"/>
      <c r="AG191" s="49"/>
      <c r="AH191" s="49"/>
      <c r="AI191" s="50"/>
      <c r="AJ191" s="39"/>
    </row>
    <row r="192" spans="2:36" ht="14.4" x14ac:dyDescent="0.3">
      <c r="B192" s="17" t="s">
        <v>482</v>
      </c>
      <c r="C192" s="19" t="s">
        <v>482</v>
      </c>
      <c r="D192" s="18" t="s">
        <v>39</v>
      </c>
      <c r="E192" s="19" t="s">
        <v>483</v>
      </c>
      <c r="F192" s="19" t="s">
        <v>41</v>
      </c>
      <c r="G192" s="19"/>
      <c r="H192" s="18" t="s">
        <v>43</v>
      </c>
      <c r="I192" s="19" t="s">
        <v>61</v>
      </c>
      <c r="J192" s="20" t="s">
        <v>486</v>
      </c>
      <c r="K192" s="20" t="s">
        <v>46</v>
      </c>
      <c r="L192" s="20" t="s">
        <v>29</v>
      </c>
      <c r="M192" s="20" t="s">
        <v>47</v>
      </c>
      <c r="N192" s="23">
        <v>45</v>
      </c>
      <c r="O192" s="11"/>
      <c r="P192" s="21">
        <v>33731</v>
      </c>
      <c r="Q192" s="68">
        <v>46953</v>
      </c>
      <c r="R192" s="21">
        <v>19229</v>
      </c>
      <c r="S192" s="68">
        <v>32254</v>
      </c>
      <c r="T192" s="21">
        <v>11273</v>
      </c>
      <c r="U192" s="68">
        <v>49651</v>
      </c>
      <c r="V192" s="22">
        <v>18361</v>
      </c>
      <c r="W192" s="68">
        <v>41829</v>
      </c>
      <c r="X192" s="21">
        <v>82594</v>
      </c>
      <c r="Y192" s="68">
        <v>170687</v>
      </c>
      <c r="Z192" s="73">
        <v>6882.833333333333</v>
      </c>
      <c r="AA192" s="74">
        <v>14223.916666666666</v>
      </c>
      <c r="AB192" s="75">
        <v>21106.75</v>
      </c>
      <c r="AC192" s="2"/>
      <c r="AD192" s="45"/>
      <c r="AE192" s="46"/>
      <c r="AF192" s="46"/>
      <c r="AG192" s="46">
        <v>1</v>
      </c>
      <c r="AH192" s="46"/>
      <c r="AI192" s="47"/>
      <c r="AJ192" s="38"/>
    </row>
    <row r="193" spans="2:36" ht="14.4" x14ac:dyDescent="0.3">
      <c r="B193" s="17" t="s">
        <v>482</v>
      </c>
      <c r="C193" s="19" t="s">
        <v>482</v>
      </c>
      <c r="D193" s="19" t="s">
        <v>39</v>
      </c>
      <c r="E193" s="19" t="s">
        <v>487</v>
      </c>
      <c r="F193" s="19" t="s">
        <v>42</v>
      </c>
      <c r="G193" s="19" t="s">
        <v>42</v>
      </c>
      <c r="H193" s="19" t="s">
        <v>43</v>
      </c>
      <c r="I193" s="19" t="s">
        <v>55</v>
      </c>
      <c r="J193" s="20" t="s">
        <v>488</v>
      </c>
      <c r="K193" s="20" t="s">
        <v>46</v>
      </c>
      <c r="L193" s="20" t="s">
        <v>29</v>
      </c>
      <c r="M193" s="20" t="s">
        <v>53</v>
      </c>
      <c r="N193" s="20">
        <v>30</v>
      </c>
      <c r="O193" s="12"/>
      <c r="P193" s="24">
        <v>2048</v>
      </c>
      <c r="Q193" s="67">
        <v>3708</v>
      </c>
      <c r="R193" s="24">
        <v>2651</v>
      </c>
      <c r="S193" s="67">
        <v>3872</v>
      </c>
      <c r="T193" s="24">
        <v>1119</v>
      </c>
      <c r="U193" s="67">
        <v>3316</v>
      </c>
      <c r="V193" s="26">
        <v>1696</v>
      </c>
      <c r="W193" s="67">
        <v>3540</v>
      </c>
      <c r="X193" s="24">
        <v>7514</v>
      </c>
      <c r="Y193" s="67">
        <v>14436</v>
      </c>
      <c r="Z193" s="73">
        <v>626.16666666666663</v>
      </c>
      <c r="AA193" s="74">
        <v>1203</v>
      </c>
      <c r="AB193" s="75">
        <v>1829.1666666666665</v>
      </c>
      <c r="AC193" s="2"/>
      <c r="AD193" s="45"/>
      <c r="AE193" s="46">
        <v>1</v>
      </c>
      <c r="AF193" s="46"/>
      <c r="AG193" s="46"/>
      <c r="AH193" s="46"/>
      <c r="AI193" s="47"/>
      <c r="AJ193" s="38"/>
    </row>
    <row r="194" spans="2:36" ht="14.4" x14ac:dyDescent="0.3">
      <c r="B194" s="17" t="s">
        <v>482</v>
      </c>
      <c r="C194" s="19" t="s">
        <v>482</v>
      </c>
      <c r="D194" s="18" t="s">
        <v>39</v>
      </c>
      <c r="E194" s="19" t="s">
        <v>487</v>
      </c>
      <c r="F194" s="19"/>
      <c r="G194" s="19"/>
      <c r="H194" s="18" t="s">
        <v>43</v>
      </c>
      <c r="I194" s="19" t="s">
        <v>55</v>
      </c>
      <c r="J194" s="20" t="s">
        <v>489</v>
      </c>
      <c r="K194" s="20" t="s">
        <v>46</v>
      </c>
      <c r="L194" s="20" t="s">
        <v>29</v>
      </c>
      <c r="M194" s="20" t="s">
        <v>53</v>
      </c>
      <c r="N194" s="20">
        <v>30</v>
      </c>
      <c r="O194" s="11"/>
      <c r="P194" s="21">
        <v>0</v>
      </c>
      <c r="Q194" s="68">
        <v>0</v>
      </c>
      <c r="R194" s="21">
        <v>0</v>
      </c>
      <c r="S194" s="68">
        <v>0</v>
      </c>
      <c r="T194" s="21">
        <v>0</v>
      </c>
      <c r="U194" s="68">
        <v>0</v>
      </c>
      <c r="V194" s="22">
        <v>0</v>
      </c>
      <c r="W194" s="68">
        <v>0</v>
      </c>
      <c r="X194" s="21">
        <v>0</v>
      </c>
      <c r="Y194" s="68">
        <v>0</v>
      </c>
      <c r="Z194" s="73">
        <v>0</v>
      </c>
      <c r="AA194" s="74">
        <v>0</v>
      </c>
      <c r="AB194" s="75">
        <v>0</v>
      </c>
      <c r="AC194" s="2"/>
      <c r="AD194" s="45"/>
      <c r="AE194" s="46">
        <v>1</v>
      </c>
      <c r="AF194" s="46"/>
      <c r="AG194" s="46"/>
      <c r="AH194" s="46"/>
      <c r="AI194" s="47"/>
      <c r="AJ194" s="38"/>
    </row>
    <row r="195" spans="2:36" ht="14.4" x14ac:dyDescent="0.3">
      <c r="B195" s="17" t="s">
        <v>482</v>
      </c>
      <c r="C195" s="19" t="s">
        <v>482</v>
      </c>
      <c r="D195" s="19" t="s">
        <v>39</v>
      </c>
      <c r="E195" s="19" t="s">
        <v>487</v>
      </c>
      <c r="F195" s="19" t="s">
        <v>41</v>
      </c>
      <c r="G195" s="19" t="s">
        <v>42</v>
      </c>
      <c r="H195" s="19" t="s">
        <v>43</v>
      </c>
      <c r="I195" s="19" t="s">
        <v>61</v>
      </c>
      <c r="J195" s="20" t="s">
        <v>490</v>
      </c>
      <c r="K195" s="20" t="s">
        <v>46</v>
      </c>
      <c r="L195" s="20" t="s">
        <v>29</v>
      </c>
      <c r="M195" s="20" t="s">
        <v>47</v>
      </c>
      <c r="N195" s="23">
        <v>45</v>
      </c>
      <c r="O195" s="12"/>
      <c r="P195" s="24">
        <v>23797</v>
      </c>
      <c r="Q195" s="67">
        <v>62364</v>
      </c>
      <c r="R195" s="24">
        <v>25190</v>
      </c>
      <c r="S195" s="67">
        <v>50974</v>
      </c>
      <c r="T195" s="24">
        <v>9732</v>
      </c>
      <c r="U195" s="67">
        <v>58681</v>
      </c>
      <c r="V195" s="26">
        <v>18480</v>
      </c>
      <c r="W195" s="67">
        <v>62844</v>
      </c>
      <c r="X195" s="24">
        <v>77199</v>
      </c>
      <c r="Y195" s="67">
        <v>234863</v>
      </c>
      <c r="Z195" s="73">
        <v>6433.25</v>
      </c>
      <c r="AA195" s="74">
        <v>19571.916666666668</v>
      </c>
      <c r="AB195" s="75">
        <v>26005.166666666668</v>
      </c>
      <c r="AC195" s="2"/>
      <c r="AD195" s="45"/>
      <c r="AE195" s="46"/>
      <c r="AF195" s="46"/>
      <c r="AG195" s="46"/>
      <c r="AH195" s="46">
        <v>1</v>
      </c>
      <c r="AI195" s="47"/>
      <c r="AJ195" s="38"/>
    </row>
    <row r="196" spans="2:36" ht="14.4" x14ac:dyDescent="0.3">
      <c r="B196" s="17" t="s">
        <v>491</v>
      </c>
      <c r="C196" s="19" t="s">
        <v>491</v>
      </c>
      <c r="D196" s="18" t="s">
        <v>39</v>
      </c>
      <c r="E196" s="19" t="s">
        <v>492</v>
      </c>
      <c r="F196" s="19" t="s">
        <v>203</v>
      </c>
      <c r="G196" s="19" t="s">
        <v>493</v>
      </c>
      <c r="H196" s="18" t="s">
        <v>43</v>
      </c>
      <c r="I196" s="19" t="s">
        <v>55</v>
      </c>
      <c r="J196" s="20" t="s">
        <v>494</v>
      </c>
      <c r="K196" s="20" t="s">
        <v>46</v>
      </c>
      <c r="L196" s="20" t="s">
        <v>29</v>
      </c>
      <c r="M196" s="20" t="s">
        <v>53</v>
      </c>
      <c r="N196" s="20">
        <v>30</v>
      </c>
      <c r="O196" s="11"/>
      <c r="P196" s="21">
        <v>2475</v>
      </c>
      <c r="Q196" s="68">
        <v>2609</v>
      </c>
      <c r="R196" s="21">
        <v>3086</v>
      </c>
      <c r="S196" s="68">
        <v>3877</v>
      </c>
      <c r="T196" s="21">
        <v>944</v>
      </c>
      <c r="U196" s="68">
        <v>2593</v>
      </c>
      <c r="V196" s="22">
        <v>1794</v>
      </c>
      <c r="W196" s="68">
        <v>2366</v>
      </c>
      <c r="X196" s="21">
        <v>8299</v>
      </c>
      <c r="Y196" s="68">
        <v>11445</v>
      </c>
      <c r="Z196" s="73">
        <v>691.58333333333337</v>
      </c>
      <c r="AA196" s="74">
        <v>953.75</v>
      </c>
      <c r="AB196" s="75">
        <v>1645.3333333333335</v>
      </c>
      <c r="AC196" s="2"/>
      <c r="AD196" s="45"/>
      <c r="AE196" s="46">
        <v>1</v>
      </c>
      <c r="AF196" s="46"/>
      <c r="AG196" s="46"/>
      <c r="AH196" s="46"/>
      <c r="AI196" s="47"/>
      <c r="AJ196" s="38"/>
    </row>
    <row r="197" spans="2:36" ht="14.4" x14ac:dyDescent="0.3">
      <c r="B197" s="17" t="s">
        <v>491</v>
      </c>
      <c r="C197" s="19" t="s">
        <v>491</v>
      </c>
      <c r="D197" s="19" t="s">
        <v>39</v>
      </c>
      <c r="E197" s="19" t="s">
        <v>492</v>
      </c>
      <c r="F197" s="19" t="s">
        <v>41</v>
      </c>
      <c r="G197" s="19" t="s">
        <v>42</v>
      </c>
      <c r="H197" s="19" t="s">
        <v>43</v>
      </c>
      <c r="I197" s="19" t="s">
        <v>61</v>
      </c>
      <c r="J197" s="20" t="s">
        <v>495</v>
      </c>
      <c r="K197" s="20" t="s">
        <v>46</v>
      </c>
      <c r="L197" s="20" t="s">
        <v>29</v>
      </c>
      <c r="M197" s="20" t="s">
        <v>47</v>
      </c>
      <c r="N197" s="23">
        <v>45</v>
      </c>
      <c r="O197" s="12"/>
      <c r="P197" s="24">
        <v>11963</v>
      </c>
      <c r="Q197" s="67">
        <v>38505</v>
      </c>
      <c r="R197" s="24">
        <v>19879</v>
      </c>
      <c r="S197" s="67">
        <v>34976</v>
      </c>
      <c r="T197" s="24">
        <v>8637</v>
      </c>
      <c r="U197" s="67">
        <v>28400</v>
      </c>
      <c r="V197" s="26">
        <v>13055</v>
      </c>
      <c r="W197" s="67">
        <v>33627</v>
      </c>
      <c r="X197" s="24">
        <v>53534</v>
      </c>
      <c r="Y197" s="67">
        <v>135508</v>
      </c>
      <c r="Z197" s="73">
        <v>4461.166666666667</v>
      </c>
      <c r="AA197" s="74">
        <v>11292.333333333334</v>
      </c>
      <c r="AB197" s="75">
        <v>15753.5</v>
      </c>
      <c r="AC197" s="2"/>
      <c r="AD197" s="45"/>
      <c r="AE197" s="46"/>
      <c r="AF197" s="46"/>
      <c r="AG197" s="46">
        <v>1</v>
      </c>
      <c r="AH197" s="46"/>
      <c r="AI197" s="47"/>
      <c r="AJ197" s="38"/>
    </row>
    <row r="198" spans="2:36" ht="14.4" x14ac:dyDescent="0.3">
      <c r="B198" s="17" t="s">
        <v>496</v>
      </c>
      <c r="C198" s="19" t="s">
        <v>496</v>
      </c>
      <c r="D198" s="19" t="s">
        <v>39</v>
      </c>
      <c r="E198" s="19" t="s">
        <v>497</v>
      </c>
      <c r="F198" s="19" t="s">
        <v>203</v>
      </c>
      <c r="G198" s="19" t="s">
        <v>498</v>
      </c>
      <c r="H198" s="19" t="s">
        <v>43</v>
      </c>
      <c r="I198" s="19" t="s">
        <v>44</v>
      </c>
      <c r="J198" s="20" t="s">
        <v>499</v>
      </c>
      <c r="K198" s="20" t="s">
        <v>46</v>
      </c>
      <c r="L198" s="20" t="s">
        <v>29</v>
      </c>
      <c r="M198" s="20" t="s">
        <v>47</v>
      </c>
      <c r="N198" s="20">
        <v>30</v>
      </c>
      <c r="O198" s="12"/>
      <c r="P198" s="24">
        <v>13145</v>
      </c>
      <c r="Q198" s="67">
        <v>17892</v>
      </c>
      <c r="R198" s="24">
        <v>8788</v>
      </c>
      <c r="S198" s="67">
        <v>15692</v>
      </c>
      <c r="T198" s="24">
        <v>7958</v>
      </c>
      <c r="U198" s="67">
        <v>12893</v>
      </c>
      <c r="V198" s="26">
        <v>10291</v>
      </c>
      <c r="W198" s="67">
        <v>27012</v>
      </c>
      <c r="X198" s="24">
        <v>40182</v>
      </c>
      <c r="Y198" s="67">
        <v>73489</v>
      </c>
      <c r="Z198" s="73">
        <v>3348.5</v>
      </c>
      <c r="AA198" s="74">
        <v>6124.083333333333</v>
      </c>
      <c r="AB198" s="75">
        <v>9472.5833333333321</v>
      </c>
      <c r="AC198" s="2"/>
      <c r="AD198" s="45"/>
      <c r="AE198" s="46"/>
      <c r="AF198" s="46"/>
      <c r="AG198" s="46">
        <v>1</v>
      </c>
      <c r="AH198" s="46"/>
      <c r="AI198" s="47"/>
      <c r="AJ198" s="38"/>
    </row>
    <row r="199" spans="2:36" ht="14.4" x14ac:dyDescent="0.3">
      <c r="B199" s="17" t="s">
        <v>496</v>
      </c>
      <c r="C199" s="19" t="s">
        <v>496</v>
      </c>
      <c r="D199" s="18" t="s">
        <v>39</v>
      </c>
      <c r="E199" s="19" t="s">
        <v>497</v>
      </c>
      <c r="F199" s="19" t="s">
        <v>42</v>
      </c>
      <c r="G199" s="19" t="s">
        <v>500</v>
      </c>
      <c r="H199" s="18" t="s">
        <v>43</v>
      </c>
      <c r="I199" s="19" t="s">
        <v>107</v>
      </c>
      <c r="J199" s="20" t="s">
        <v>501</v>
      </c>
      <c r="K199" s="20" t="s">
        <v>46</v>
      </c>
      <c r="L199" s="20" t="s">
        <v>29</v>
      </c>
      <c r="M199" s="20" t="s">
        <v>53</v>
      </c>
      <c r="N199" s="23">
        <v>40</v>
      </c>
      <c r="O199" s="11" t="s">
        <v>109</v>
      </c>
      <c r="P199" s="21">
        <v>379</v>
      </c>
      <c r="Q199" s="68">
        <v>487</v>
      </c>
      <c r="R199" s="21">
        <v>832</v>
      </c>
      <c r="S199" s="68">
        <v>396</v>
      </c>
      <c r="T199" s="21">
        <v>452</v>
      </c>
      <c r="U199" s="68">
        <v>391</v>
      </c>
      <c r="V199" s="22">
        <v>101</v>
      </c>
      <c r="W199" s="68">
        <v>599</v>
      </c>
      <c r="X199" s="21">
        <v>1764</v>
      </c>
      <c r="Y199" s="68">
        <v>1873</v>
      </c>
      <c r="Z199" s="73">
        <v>147</v>
      </c>
      <c r="AA199" s="74">
        <v>156.08333333333334</v>
      </c>
      <c r="AB199" s="75">
        <v>303.08333333333337</v>
      </c>
      <c r="AC199" s="2"/>
      <c r="AD199" s="129"/>
      <c r="AE199" s="130"/>
      <c r="AF199" s="130"/>
      <c r="AG199" s="130"/>
      <c r="AH199" s="130"/>
      <c r="AI199" s="131"/>
      <c r="AJ199" s="132"/>
    </row>
    <row r="200" spans="2:36" ht="14.4" x14ac:dyDescent="0.3">
      <c r="B200" s="17" t="s">
        <v>496</v>
      </c>
      <c r="C200" s="19" t="s">
        <v>496</v>
      </c>
      <c r="D200" s="19" t="s">
        <v>39</v>
      </c>
      <c r="E200" s="19" t="s">
        <v>497</v>
      </c>
      <c r="F200" s="19" t="s">
        <v>41</v>
      </c>
      <c r="G200" s="19" t="s">
        <v>390</v>
      </c>
      <c r="H200" s="19" t="s">
        <v>43</v>
      </c>
      <c r="I200" s="19" t="s">
        <v>61</v>
      </c>
      <c r="J200" s="20" t="s">
        <v>502</v>
      </c>
      <c r="K200" s="20" t="s">
        <v>46</v>
      </c>
      <c r="L200" s="20" t="s">
        <v>29</v>
      </c>
      <c r="M200" s="20" t="s">
        <v>47</v>
      </c>
      <c r="N200" s="23">
        <v>45</v>
      </c>
      <c r="O200" s="12"/>
      <c r="P200" s="24">
        <v>22978</v>
      </c>
      <c r="Q200" s="67">
        <v>20375</v>
      </c>
      <c r="R200" s="24">
        <v>15407</v>
      </c>
      <c r="S200" s="67">
        <v>20876</v>
      </c>
      <c r="T200" s="24">
        <v>9166</v>
      </c>
      <c r="U200" s="67">
        <v>19973</v>
      </c>
      <c r="V200" s="26">
        <v>10143</v>
      </c>
      <c r="W200" s="67">
        <v>29465</v>
      </c>
      <c r="X200" s="24">
        <v>57694</v>
      </c>
      <c r="Y200" s="67">
        <v>90689</v>
      </c>
      <c r="Z200" s="73">
        <v>4807.833333333333</v>
      </c>
      <c r="AA200" s="74">
        <v>7557.416666666667</v>
      </c>
      <c r="AB200" s="75">
        <v>12365.25</v>
      </c>
      <c r="AC200" s="2"/>
      <c r="AD200" s="45"/>
      <c r="AE200" s="46"/>
      <c r="AF200" s="46"/>
      <c r="AG200" s="46">
        <v>1</v>
      </c>
      <c r="AH200" s="46"/>
      <c r="AI200" s="47"/>
      <c r="AJ200" s="38"/>
    </row>
    <row r="201" spans="2:36" ht="14.4" x14ac:dyDescent="0.3">
      <c r="B201" s="17" t="s">
        <v>503</v>
      </c>
      <c r="C201" s="19" t="s">
        <v>503</v>
      </c>
      <c r="D201" s="19" t="s">
        <v>39</v>
      </c>
      <c r="E201" s="19" t="s">
        <v>504</v>
      </c>
      <c r="F201" s="19" t="s">
        <v>41</v>
      </c>
      <c r="G201" s="19" t="s">
        <v>42</v>
      </c>
      <c r="H201" s="19" t="s">
        <v>43</v>
      </c>
      <c r="I201" s="19" t="s">
        <v>44</v>
      </c>
      <c r="J201" s="20" t="s">
        <v>505</v>
      </c>
      <c r="K201" s="20" t="s">
        <v>46</v>
      </c>
      <c r="L201" s="20" t="s">
        <v>29</v>
      </c>
      <c r="M201" s="20" t="s">
        <v>47</v>
      </c>
      <c r="N201" s="20">
        <v>30</v>
      </c>
      <c r="O201" s="12"/>
      <c r="P201" s="24">
        <v>16858</v>
      </c>
      <c r="Q201" s="67">
        <v>16947</v>
      </c>
      <c r="R201" s="24">
        <v>18499</v>
      </c>
      <c r="S201" s="67">
        <v>18260</v>
      </c>
      <c r="T201" s="24">
        <v>10177</v>
      </c>
      <c r="U201" s="67">
        <v>11353</v>
      </c>
      <c r="V201" s="26">
        <v>15810</v>
      </c>
      <c r="W201" s="67">
        <v>19379</v>
      </c>
      <c r="X201" s="24">
        <v>61344</v>
      </c>
      <c r="Y201" s="67">
        <v>65939</v>
      </c>
      <c r="Z201" s="73">
        <v>5112</v>
      </c>
      <c r="AA201" s="74">
        <v>5494.916666666667</v>
      </c>
      <c r="AB201" s="75">
        <v>10606.916666666668</v>
      </c>
      <c r="AC201" s="2"/>
      <c r="AD201" s="45"/>
      <c r="AE201" s="46"/>
      <c r="AF201" s="46"/>
      <c r="AG201" s="46">
        <v>1</v>
      </c>
      <c r="AH201" s="46"/>
      <c r="AI201" s="47"/>
      <c r="AJ201" s="38"/>
    </row>
    <row r="202" spans="2:36" ht="14.4" x14ac:dyDescent="0.3">
      <c r="B202" s="17" t="s">
        <v>503</v>
      </c>
      <c r="C202" s="19" t="s">
        <v>503</v>
      </c>
      <c r="D202" s="18" t="s">
        <v>39</v>
      </c>
      <c r="E202" s="19" t="s">
        <v>504</v>
      </c>
      <c r="F202" s="19" t="s">
        <v>105</v>
      </c>
      <c r="G202" s="19" t="s">
        <v>42</v>
      </c>
      <c r="H202" s="18" t="s">
        <v>43</v>
      </c>
      <c r="I202" s="19" t="s">
        <v>44</v>
      </c>
      <c r="J202" s="20" t="s">
        <v>506</v>
      </c>
      <c r="K202" s="20" t="s">
        <v>46</v>
      </c>
      <c r="L202" s="20" t="s">
        <v>29</v>
      </c>
      <c r="M202" s="20" t="s">
        <v>47</v>
      </c>
      <c r="N202" s="20">
        <v>30</v>
      </c>
      <c r="O202" s="11"/>
      <c r="P202" s="21">
        <v>11204</v>
      </c>
      <c r="Q202" s="68">
        <v>9849</v>
      </c>
      <c r="R202" s="21">
        <v>14470</v>
      </c>
      <c r="S202" s="68">
        <v>10925</v>
      </c>
      <c r="T202" s="21">
        <v>10778</v>
      </c>
      <c r="U202" s="68">
        <v>13629</v>
      </c>
      <c r="V202" s="22">
        <v>18776</v>
      </c>
      <c r="W202" s="68">
        <v>21026</v>
      </c>
      <c r="X202" s="21">
        <v>55228</v>
      </c>
      <c r="Y202" s="68">
        <v>55429</v>
      </c>
      <c r="Z202" s="73">
        <v>4602.333333333333</v>
      </c>
      <c r="AA202" s="74">
        <v>4619.083333333333</v>
      </c>
      <c r="AB202" s="75">
        <v>9221.4166666666661</v>
      </c>
      <c r="AC202" s="2"/>
      <c r="AD202" s="45"/>
      <c r="AE202" s="46"/>
      <c r="AF202" s="46">
        <v>1</v>
      </c>
      <c r="AG202" s="46"/>
      <c r="AH202" s="46"/>
      <c r="AI202" s="47"/>
      <c r="AJ202" s="38"/>
    </row>
    <row r="203" spans="2:36" ht="14.4" x14ac:dyDescent="0.3">
      <c r="B203" s="17" t="s">
        <v>507</v>
      </c>
      <c r="C203" s="19" t="s">
        <v>507</v>
      </c>
      <c r="D203" s="19" t="s">
        <v>39</v>
      </c>
      <c r="E203" s="19" t="s">
        <v>508</v>
      </c>
      <c r="F203" s="19" t="s">
        <v>203</v>
      </c>
      <c r="G203" s="19" t="s">
        <v>58</v>
      </c>
      <c r="H203" s="19" t="s">
        <v>43</v>
      </c>
      <c r="I203" s="19" t="s">
        <v>51</v>
      </c>
      <c r="J203" s="20" t="s">
        <v>509</v>
      </c>
      <c r="K203" s="20" t="s">
        <v>46</v>
      </c>
      <c r="L203" s="20" t="s">
        <v>28</v>
      </c>
      <c r="M203" s="20" t="s">
        <v>53</v>
      </c>
      <c r="N203" s="20">
        <v>35</v>
      </c>
      <c r="O203" s="12"/>
      <c r="P203" s="24">
        <v>5</v>
      </c>
      <c r="Q203" s="67">
        <v>0</v>
      </c>
      <c r="R203" s="24">
        <v>28</v>
      </c>
      <c r="S203" s="67">
        <v>0</v>
      </c>
      <c r="T203" s="24">
        <v>0</v>
      </c>
      <c r="U203" s="67">
        <v>0</v>
      </c>
      <c r="V203" s="26">
        <v>0</v>
      </c>
      <c r="W203" s="67">
        <v>0</v>
      </c>
      <c r="X203" s="24">
        <v>33</v>
      </c>
      <c r="Y203" s="67">
        <v>0</v>
      </c>
      <c r="Z203" s="73">
        <v>2.75</v>
      </c>
      <c r="AA203" s="74">
        <v>0</v>
      </c>
      <c r="AB203" s="75">
        <v>2.75</v>
      </c>
      <c r="AC203" s="2"/>
      <c r="AD203" s="45"/>
      <c r="AE203" s="46">
        <v>1</v>
      </c>
      <c r="AF203" s="46"/>
      <c r="AG203" s="46"/>
      <c r="AH203" s="46"/>
      <c r="AI203" s="47"/>
      <c r="AJ203" s="38"/>
    </row>
    <row r="204" spans="2:36" ht="14.4" x14ac:dyDescent="0.3">
      <c r="B204" s="17" t="s">
        <v>507</v>
      </c>
      <c r="C204" s="19" t="s">
        <v>507</v>
      </c>
      <c r="D204" s="19" t="s">
        <v>39</v>
      </c>
      <c r="E204" s="19" t="s">
        <v>508</v>
      </c>
      <c r="F204" s="19" t="s">
        <v>510</v>
      </c>
      <c r="G204" s="19" t="s">
        <v>79</v>
      </c>
      <c r="H204" s="18" t="s">
        <v>43</v>
      </c>
      <c r="I204" s="19" t="s">
        <v>61</v>
      </c>
      <c r="J204" s="20" t="s">
        <v>511</v>
      </c>
      <c r="K204" s="20" t="s">
        <v>46</v>
      </c>
      <c r="L204" s="20" t="s">
        <v>29</v>
      </c>
      <c r="M204" s="20" t="s">
        <v>47</v>
      </c>
      <c r="N204" s="23">
        <v>45</v>
      </c>
      <c r="O204" s="11"/>
      <c r="P204" s="21">
        <v>56305</v>
      </c>
      <c r="Q204" s="68">
        <v>24359</v>
      </c>
      <c r="R204" s="21">
        <v>36293</v>
      </c>
      <c r="S204" s="68">
        <v>22284</v>
      </c>
      <c r="T204" s="21">
        <v>27885</v>
      </c>
      <c r="U204" s="68">
        <v>19733</v>
      </c>
      <c r="V204" s="22">
        <v>36424</v>
      </c>
      <c r="W204" s="68">
        <v>36520</v>
      </c>
      <c r="X204" s="21">
        <v>156907</v>
      </c>
      <c r="Y204" s="68">
        <v>102896</v>
      </c>
      <c r="Z204" s="73">
        <v>13075.583333333334</v>
      </c>
      <c r="AA204" s="74">
        <v>8574.6666666666661</v>
      </c>
      <c r="AB204" s="75">
        <v>21650.25</v>
      </c>
      <c r="AC204" s="5"/>
      <c r="AD204" s="48"/>
      <c r="AE204" s="49"/>
      <c r="AF204" s="49"/>
      <c r="AG204" s="49">
        <v>1</v>
      </c>
      <c r="AH204" s="49"/>
      <c r="AI204" s="50"/>
      <c r="AJ204" s="39"/>
    </row>
    <row r="205" spans="2:36" ht="14.4" x14ac:dyDescent="0.3">
      <c r="B205" s="17" t="s">
        <v>512</v>
      </c>
      <c r="C205" s="19" t="s">
        <v>512</v>
      </c>
      <c r="D205" s="19" t="s">
        <v>39</v>
      </c>
      <c r="E205" s="19" t="s">
        <v>513</v>
      </c>
      <c r="F205" s="19" t="s">
        <v>41</v>
      </c>
      <c r="G205" s="19" t="s">
        <v>42</v>
      </c>
      <c r="H205" s="19" t="s">
        <v>43</v>
      </c>
      <c r="I205" s="19" t="s">
        <v>44</v>
      </c>
      <c r="J205" s="20" t="s">
        <v>514</v>
      </c>
      <c r="K205" s="20" t="s">
        <v>46</v>
      </c>
      <c r="L205" s="20" t="s">
        <v>29</v>
      </c>
      <c r="M205" s="20" t="s">
        <v>47</v>
      </c>
      <c r="N205" s="20">
        <v>30</v>
      </c>
      <c r="O205" s="12"/>
      <c r="P205" s="24">
        <v>21531</v>
      </c>
      <c r="Q205" s="67">
        <v>41190</v>
      </c>
      <c r="R205" s="24">
        <v>10822</v>
      </c>
      <c r="S205" s="67">
        <v>23826</v>
      </c>
      <c r="T205" s="24">
        <v>25549</v>
      </c>
      <c r="U205" s="67">
        <v>51353</v>
      </c>
      <c r="V205" s="26">
        <v>22495</v>
      </c>
      <c r="W205" s="67">
        <v>48067</v>
      </c>
      <c r="X205" s="24">
        <v>80397</v>
      </c>
      <c r="Y205" s="67">
        <v>164436</v>
      </c>
      <c r="Z205" s="73">
        <v>6699.75</v>
      </c>
      <c r="AA205" s="74">
        <v>13703</v>
      </c>
      <c r="AB205" s="75">
        <v>20402.75</v>
      </c>
      <c r="AC205" s="2"/>
      <c r="AD205" s="45"/>
      <c r="AE205" s="46"/>
      <c r="AF205" s="46"/>
      <c r="AG205" s="46">
        <v>1</v>
      </c>
      <c r="AH205" s="46"/>
      <c r="AI205" s="47"/>
      <c r="AJ205" s="38"/>
    </row>
    <row r="206" spans="2:36" ht="14.4" x14ac:dyDescent="0.3">
      <c r="B206" s="17" t="s">
        <v>512</v>
      </c>
      <c r="C206" s="19" t="s">
        <v>512</v>
      </c>
      <c r="D206" s="19" t="s">
        <v>39</v>
      </c>
      <c r="E206" s="19" t="s">
        <v>515</v>
      </c>
      <c r="F206" s="19" t="s">
        <v>42</v>
      </c>
      <c r="G206" s="19" t="s">
        <v>42</v>
      </c>
      <c r="H206" s="18" t="s">
        <v>43</v>
      </c>
      <c r="I206" s="19" t="s">
        <v>55</v>
      </c>
      <c r="J206" s="20" t="s">
        <v>516</v>
      </c>
      <c r="K206" s="20" t="s">
        <v>46</v>
      </c>
      <c r="L206" s="20" t="s">
        <v>29</v>
      </c>
      <c r="M206" s="20" t="s">
        <v>53</v>
      </c>
      <c r="N206" s="20">
        <v>30</v>
      </c>
      <c r="O206" s="11"/>
      <c r="P206" s="21">
        <v>3020</v>
      </c>
      <c r="Q206" s="68">
        <v>8061</v>
      </c>
      <c r="R206" s="21">
        <v>3265</v>
      </c>
      <c r="S206" s="68">
        <v>8800</v>
      </c>
      <c r="T206" s="21">
        <v>1861</v>
      </c>
      <c r="U206" s="68">
        <v>3626</v>
      </c>
      <c r="V206" s="22">
        <v>2395</v>
      </c>
      <c r="W206" s="68">
        <v>6110</v>
      </c>
      <c r="X206" s="21">
        <v>10541</v>
      </c>
      <c r="Y206" s="68">
        <v>26597</v>
      </c>
      <c r="Z206" s="73">
        <v>878.41666666666663</v>
      </c>
      <c r="AA206" s="74">
        <v>2216.4166666666665</v>
      </c>
      <c r="AB206" s="75">
        <v>3094.833333333333</v>
      </c>
      <c r="AC206" s="5"/>
      <c r="AD206" s="48"/>
      <c r="AE206" s="49">
        <v>1</v>
      </c>
      <c r="AF206" s="49"/>
      <c r="AG206" s="49"/>
      <c r="AH206" s="49"/>
      <c r="AI206" s="50"/>
      <c r="AJ206" s="39"/>
    </row>
    <row r="207" spans="2:36" ht="14.4" x14ac:dyDescent="0.3">
      <c r="B207" s="17" t="s">
        <v>512</v>
      </c>
      <c r="C207" s="19" t="s">
        <v>512</v>
      </c>
      <c r="D207" s="19" t="s">
        <v>39</v>
      </c>
      <c r="E207" s="19" t="s">
        <v>515</v>
      </c>
      <c r="F207" s="19" t="s">
        <v>42</v>
      </c>
      <c r="G207" s="19" t="s">
        <v>42</v>
      </c>
      <c r="H207" s="19" t="s">
        <v>43</v>
      </c>
      <c r="I207" s="19" t="s">
        <v>55</v>
      </c>
      <c r="J207" s="20" t="s">
        <v>517</v>
      </c>
      <c r="K207" s="20" t="s">
        <v>46</v>
      </c>
      <c r="L207" s="20" t="s">
        <v>29</v>
      </c>
      <c r="M207" s="20" t="s">
        <v>53</v>
      </c>
      <c r="N207" s="20">
        <v>30</v>
      </c>
      <c r="O207" s="12"/>
      <c r="P207" s="24">
        <v>854</v>
      </c>
      <c r="Q207" s="67">
        <v>1973</v>
      </c>
      <c r="R207" s="24">
        <v>428</v>
      </c>
      <c r="S207" s="67">
        <v>2799</v>
      </c>
      <c r="T207" s="24">
        <v>389</v>
      </c>
      <c r="U207" s="67">
        <v>1303</v>
      </c>
      <c r="V207" s="26">
        <v>923</v>
      </c>
      <c r="W207" s="67">
        <v>2118</v>
      </c>
      <c r="X207" s="24">
        <v>2594</v>
      </c>
      <c r="Y207" s="67">
        <v>8193</v>
      </c>
      <c r="Z207" s="73">
        <v>216.16666666666666</v>
      </c>
      <c r="AA207" s="74">
        <v>682.75</v>
      </c>
      <c r="AB207" s="75">
        <v>898.91666666666663</v>
      </c>
      <c r="AC207" s="2"/>
      <c r="AD207" s="45"/>
      <c r="AE207" s="46">
        <v>1</v>
      </c>
      <c r="AF207" s="46"/>
      <c r="AG207" s="46"/>
      <c r="AH207" s="46"/>
      <c r="AI207" s="47"/>
      <c r="AJ207" s="38"/>
    </row>
    <row r="208" spans="2:36" ht="14.4" x14ac:dyDescent="0.3">
      <c r="B208" s="17" t="s">
        <v>512</v>
      </c>
      <c r="C208" s="19" t="s">
        <v>512</v>
      </c>
      <c r="D208" s="18" t="s">
        <v>39</v>
      </c>
      <c r="E208" s="19" t="s">
        <v>515</v>
      </c>
      <c r="F208" s="19" t="s">
        <v>41</v>
      </c>
      <c r="G208" s="19" t="s">
        <v>518</v>
      </c>
      <c r="H208" s="18" t="s">
        <v>43</v>
      </c>
      <c r="I208" s="19" t="s">
        <v>61</v>
      </c>
      <c r="J208" s="20" t="s">
        <v>519</v>
      </c>
      <c r="K208" s="20" t="s">
        <v>46</v>
      </c>
      <c r="L208" s="20" t="s">
        <v>29</v>
      </c>
      <c r="M208" s="20" t="s">
        <v>47</v>
      </c>
      <c r="N208" s="23">
        <v>45</v>
      </c>
      <c r="O208" s="11"/>
      <c r="P208" s="21">
        <v>26928</v>
      </c>
      <c r="Q208" s="68">
        <v>66860</v>
      </c>
      <c r="R208" s="21">
        <v>28761</v>
      </c>
      <c r="S208" s="68">
        <v>66013</v>
      </c>
      <c r="T208" s="21">
        <v>12838</v>
      </c>
      <c r="U208" s="68">
        <v>23762</v>
      </c>
      <c r="V208" s="22">
        <v>19627</v>
      </c>
      <c r="W208" s="68">
        <v>48829</v>
      </c>
      <c r="X208" s="21">
        <v>88154</v>
      </c>
      <c r="Y208" s="68">
        <v>205464</v>
      </c>
      <c r="Z208" s="73">
        <v>7346.166666666667</v>
      </c>
      <c r="AA208" s="74">
        <v>17122</v>
      </c>
      <c r="AB208" s="75">
        <v>24468.166666666668</v>
      </c>
      <c r="AC208" s="2"/>
      <c r="AD208" s="45"/>
      <c r="AE208" s="46"/>
      <c r="AF208" s="46"/>
      <c r="AG208" s="46"/>
      <c r="AH208" s="46">
        <v>1</v>
      </c>
      <c r="AI208" s="47"/>
      <c r="AJ208" s="38"/>
    </row>
    <row r="209" spans="2:36" ht="14.4" x14ac:dyDescent="0.3">
      <c r="B209" s="17" t="s">
        <v>520</v>
      </c>
      <c r="C209" s="19" t="s">
        <v>520</v>
      </c>
      <c r="D209" s="19" t="s">
        <v>39</v>
      </c>
      <c r="E209" s="19" t="s">
        <v>521</v>
      </c>
      <c r="F209" s="19" t="s">
        <v>41</v>
      </c>
      <c r="G209" s="19" t="s">
        <v>58</v>
      </c>
      <c r="H209" s="19" t="s">
        <v>43</v>
      </c>
      <c r="I209" s="19" t="s">
        <v>55</v>
      </c>
      <c r="J209" s="20" t="s">
        <v>522</v>
      </c>
      <c r="K209" s="20" t="s">
        <v>46</v>
      </c>
      <c r="L209" s="20" t="s">
        <v>29</v>
      </c>
      <c r="M209" s="20" t="s">
        <v>53</v>
      </c>
      <c r="N209" s="20">
        <v>30</v>
      </c>
      <c r="O209" s="12"/>
      <c r="P209" s="24">
        <v>216</v>
      </c>
      <c r="Q209" s="67">
        <v>16</v>
      </c>
      <c r="R209" s="24">
        <v>147</v>
      </c>
      <c r="S209" s="67">
        <v>132</v>
      </c>
      <c r="T209" s="24">
        <v>236</v>
      </c>
      <c r="U209" s="67">
        <v>728</v>
      </c>
      <c r="V209" s="26">
        <v>188</v>
      </c>
      <c r="W209" s="67">
        <v>148</v>
      </c>
      <c r="X209" s="24">
        <v>787</v>
      </c>
      <c r="Y209" s="67">
        <v>1024</v>
      </c>
      <c r="Z209" s="73">
        <v>65.583333333333329</v>
      </c>
      <c r="AA209" s="74">
        <v>85.333333333333329</v>
      </c>
      <c r="AB209" s="75">
        <v>150.91666666666666</v>
      </c>
      <c r="AC209" s="2"/>
      <c r="AD209" s="129"/>
      <c r="AE209" s="130"/>
      <c r="AF209" s="130"/>
      <c r="AG209" s="130"/>
      <c r="AH209" s="130"/>
      <c r="AI209" s="131"/>
      <c r="AJ209" s="132"/>
    </row>
    <row r="210" spans="2:36" ht="14.4" x14ac:dyDescent="0.3">
      <c r="B210" s="17" t="s">
        <v>520</v>
      </c>
      <c r="C210" s="19" t="s">
        <v>520</v>
      </c>
      <c r="D210" s="19" t="s">
        <v>39</v>
      </c>
      <c r="E210" s="19" t="s">
        <v>521</v>
      </c>
      <c r="F210" s="19" t="s">
        <v>105</v>
      </c>
      <c r="G210" s="19" t="s">
        <v>523</v>
      </c>
      <c r="H210" s="18" t="s">
        <v>43</v>
      </c>
      <c r="I210" s="19" t="s">
        <v>44</v>
      </c>
      <c r="J210" s="20" t="s">
        <v>524</v>
      </c>
      <c r="K210" s="20" t="s">
        <v>46</v>
      </c>
      <c r="L210" s="20" t="s">
        <v>29</v>
      </c>
      <c r="M210" s="20" t="s">
        <v>47</v>
      </c>
      <c r="N210" s="20">
        <v>30</v>
      </c>
      <c r="O210" s="11"/>
      <c r="P210" s="21">
        <v>36269</v>
      </c>
      <c r="Q210" s="68">
        <v>6594</v>
      </c>
      <c r="R210" s="21">
        <v>23219</v>
      </c>
      <c r="S210" s="68">
        <v>4973</v>
      </c>
      <c r="T210" s="21">
        <v>19366</v>
      </c>
      <c r="U210" s="68">
        <v>6715</v>
      </c>
      <c r="V210" s="22">
        <v>25886</v>
      </c>
      <c r="W210" s="68">
        <v>5607</v>
      </c>
      <c r="X210" s="21">
        <v>104740</v>
      </c>
      <c r="Y210" s="68">
        <v>23889</v>
      </c>
      <c r="Z210" s="73">
        <v>8728.3333333333339</v>
      </c>
      <c r="AA210" s="74">
        <v>1990.75</v>
      </c>
      <c r="AB210" s="75">
        <v>10719.083333333334</v>
      </c>
      <c r="AC210" s="5"/>
      <c r="AD210" s="48"/>
      <c r="AE210" s="49"/>
      <c r="AF210" s="49"/>
      <c r="AG210" s="49">
        <v>1</v>
      </c>
      <c r="AH210" s="49"/>
      <c r="AI210" s="50"/>
      <c r="AJ210" s="39"/>
    </row>
    <row r="211" spans="2:36" ht="14.4" x14ac:dyDescent="0.3">
      <c r="B211" s="17" t="s">
        <v>520</v>
      </c>
      <c r="C211" s="19" t="s">
        <v>520</v>
      </c>
      <c r="D211" s="19" t="s">
        <v>39</v>
      </c>
      <c r="E211" s="19" t="s">
        <v>521</v>
      </c>
      <c r="F211" s="19" t="s">
        <v>41</v>
      </c>
      <c r="G211" s="19" t="s">
        <v>525</v>
      </c>
      <c r="H211" s="19" t="s">
        <v>43</v>
      </c>
      <c r="I211" s="19" t="s">
        <v>61</v>
      </c>
      <c r="J211" s="20" t="s">
        <v>526</v>
      </c>
      <c r="K211" s="20" t="s">
        <v>46</v>
      </c>
      <c r="L211" s="20" t="s">
        <v>29</v>
      </c>
      <c r="M211" s="20" t="s">
        <v>47</v>
      </c>
      <c r="N211" s="23">
        <v>45</v>
      </c>
      <c r="O211" s="12"/>
      <c r="P211" s="24">
        <v>26394</v>
      </c>
      <c r="Q211" s="67">
        <v>2437</v>
      </c>
      <c r="R211" s="24">
        <v>16238</v>
      </c>
      <c r="S211" s="67">
        <v>2476</v>
      </c>
      <c r="T211" s="24">
        <v>14785</v>
      </c>
      <c r="U211" s="67">
        <v>4465</v>
      </c>
      <c r="V211" s="26">
        <v>21976</v>
      </c>
      <c r="W211" s="67">
        <v>6152</v>
      </c>
      <c r="X211" s="24">
        <v>79393</v>
      </c>
      <c r="Y211" s="67">
        <v>15530</v>
      </c>
      <c r="Z211" s="73">
        <v>6616.083333333333</v>
      </c>
      <c r="AA211" s="74">
        <v>1294.1666666666667</v>
      </c>
      <c r="AB211" s="75">
        <v>7910.25</v>
      </c>
      <c r="AC211" s="2"/>
      <c r="AD211" s="45"/>
      <c r="AE211" s="46"/>
      <c r="AF211" s="46">
        <v>1</v>
      </c>
      <c r="AG211" s="46"/>
      <c r="AH211" s="46"/>
      <c r="AI211" s="47"/>
      <c r="AJ211" s="38"/>
    </row>
    <row r="212" spans="2:36" ht="14.4" x14ac:dyDescent="0.3">
      <c r="B212" s="17" t="s">
        <v>527</v>
      </c>
      <c r="C212" s="19" t="s">
        <v>527</v>
      </c>
      <c r="D212" s="19" t="s">
        <v>39</v>
      </c>
      <c r="E212" s="19" t="s">
        <v>528</v>
      </c>
      <c r="F212" s="19" t="s">
        <v>41</v>
      </c>
      <c r="G212" s="19" t="s">
        <v>529</v>
      </c>
      <c r="H212" s="19" t="s">
        <v>43</v>
      </c>
      <c r="I212" s="19" t="s">
        <v>61</v>
      </c>
      <c r="J212" s="20" t="s">
        <v>530</v>
      </c>
      <c r="K212" s="20" t="s">
        <v>46</v>
      </c>
      <c r="L212" s="8" t="s">
        <v>29</v>
      </c>
      <c r="M212" s="20" t="s">
        <v>47</v>
      </c>
      <c r="N212" s="23">
        <v>45</v>
      </c>
      <c r="O212" s="12"/>
      <c r="P212" s="24">
        <v>35133</v>
      </c>
      <c r="Q212" s="67">
        <v>53139</v>
      </c>
      <c r="R212" s="24">
        <v>28838</v>
      </c>
      <c r="S212" s="67">
        <v>39825</v>
      </c>
      <c r="T212" s="24">
        <v>23320</v>
      </c>
      <c r="U212" s="67">
        <v>32543</v>
      </c>
      <c r="V212" s="26">
        <v>40651</v>
      </c>
      <c r="W212" s="67">
        <v>43453</v>
      </c>
      <c r="X212" s="24">
        <v>127942</v>
      </c>
      <c r="Y212" s="67">
        <v>168960</v>
      </c>
      <c r="Z212" s="73">
        <v>10661.833333333334</v>
      </c>
      <c r="AA212" s="74">
        <v>14080</v>
      </c>
      <c r="AB212" s="75">
        <v>24741.833333333336</v>
      </c>
      <c r="AC212" s="2"/>
      <c r="AD212" s="45"/>
      <c r="AE212" s="46"/>
      <c r="AF212" s="46"/>
      <c r="AG212" s="46"/>
      <c r="AH212" s="46">
        <v>1</v>
      </c>
      <c r="AI212" s="47"/>
      <c r="AJ212" s="38"/>
    </row>
    <row r="213" spans="2:36" ht="14.4" x14ac:dyDescent="0.3">
      <c r="B213" s="17" t="s">
        <v>531</v>
      </c>
      <c r="C213" s="19" t="s">
        <v>531</v>
      </c>
      <c r="D213" s="19" t="s">
        <v>39</v>
      </c>
      <c r="E213" s="19" t="s">
        <v>532</v>
      </c>
      <c r="F213" s="19" t="s">
        <v>99</v>
      </c>
      <c r="G213" s="19" t="s">
        <v>533</v>
      </c>
      <c r="H213" s="18" t="s">
        <v>43</v>
      </c>
      <c r="I213" s="19" t="s">
        <v>55</v>
      </c>
      <c r="J213" s="20" t="s">
        <v>534</v>
      </c>
      <c r="K213" s="20" t="s">
        <v>46</v>
      </c>
      <c r="L213" s="8" t="s">
        <v>29</v>
      </c>
      <c r="M213" s="20" t="s">
        <v>53</v>
      </c>
      <c r="N213" s="20">
        <v>30</v>
      </c>
      <c r="O213" s="11"/>
      <c r="P213" s="21">
        <v>0</v>
      </c>
      <c r="Q213" s="68">
        <v>0</v>
      </c>
      <c r="R213" s="21">
        <v>0</v>
      </c>
      <c r="S213" s="68">
        <v>0</v>
      </c>
      <c r="T213" s="21">
        <v>0</v>
      </c>
      <c r="U213" s="68">
        <v>0</v>
      </c>
      <c r="V213" s="22">
        <v>0</v>
      </c>
      <c r="W213" s="68">
        <v>0</v>
      </c>
      <c r="X213" s="21">
        <v>0</v>
      </c>
      <c r="Y213" s="68">
        <v>0</v>
      </c>
      <c r="Z213" s="73">
        <v>0</v>
      </c>
      <c r="AA213" s="74">
        <v>0</v>
      </c>
      <c r="AB213" s="75">
        <v>0</v>
      </c>
      <c r="AC213" s="5"/>
      <c r="AD213" s="48"/>
      <c r="AE213" s="49">
        <v>1</v>
      </c>
      <c r="AF213" s="49"/>
      <c r="AG213" s="49"/>
      <c r="AH213" s="49"/>
      <c r="AI213" s="50"/>
      <c r="AJ213" s="39"/>
    </row>
    <row r="214" spans="2:36" ht="14.4" x14ac:dyDescent="0.3">
      <c r="B214" s="17" t="s">
        <v>535</v>
      </c>
      <c r="C214" s="19" t="s">
        <v>535</v>
      </c>
      <c r="D214" s="19" t="s">
        <v>39</v>
      </c>
      <c r="E214" s="19" t="s">
        <v>536</v>
      </c>
      <c r="F214" s="19" t="s">
        <v>42</v>
      </c>
      <c r="G214" s="19" t="s">
        <v>42</v>
      </c>
      <c r="H214" s="19" t="s">
        <v>43</v>
      </c>
      <c r="I214" s="19" t="s">
        <v>51</v>
      </c>
      <c r="J214" s="20" t="s">
        <v>537</v>
      </c>
      <c r="K214" s="20" t="s">
        <v>46</v>
      </c>
      <c r="L214" s="8" t="s">
        <v>28</v>
      </c>
      <c r="M214" s="20" t="s">
        <v>53</v>
      </c>
      <c r="N214" s="20">
        <v>35</v>
      </c>
      <c r="O214" s="12"/>
      <c r="P214" s="24">
        <v>748</v>
      </c>
      <c r="Q214" s="67">
        <v>0</v>
      </c>
      <c r="R214" s="24">
        <v>1629</v>
      </c>
      <c r="S214" s="67">
        <v>0</v>
      </c>
      <c r="T214" s="24">
        <v>286</v>
      </c>
      <c r="U214" s="67">
        <v>0</v>
      </c>
      <c r="V214" s="26">
        <v>268</v>
      </c>
      <c r="W214" s="67">
        <v>0</v>
      </c>
      <c r="X214" s="24">
        <v>2931</v>
      </c>
      <c r="Y214" s="67">
        <v>0</v>
      </c>
      <c r="Z214" s="73">
        <v>244.25</v>
      </c>
      <c r="AA214" s="74">
        <v>0</v>
      </c>
      <c r="AB214" s="75">
        <v>244.25</v>
      </c>
      <c r="AC214" s="2"/>
      <c r="AD214" s="129"/>
      <c r="AE214" s="130"/>
      <c r="AF214" s="130"/>
      <c r="AG214" s="130"/>
      <c r="AH214" s="130"/>
      <c r="AI214" s="131"/>
      <c r="AJ214" s="132"/>
    </row>
    <row r="215" spans="2:36" ht="14.4" x14ac:dyDescent="0.3">
      <c r="B215" s="17" t="s">
        <v>535</v>
      </c>
      <c r="C215" s="19" t="s">
        <v>535</v>
      </c>
      <c r="D215" s="19" t="s">
        <v>39</v>
      </c>
      <c r="E215" s="19" t="s">
        <v>536</v>
      </c>
      <c r="F215" s="19" t="s">
        <v>42</v>
      </c>
      <c r="G215" s="19" t="s">
        <v>42</v>
      </c>
      <c r="H215" s="18" t="s">
        <v>43</v>
      </c>
      <c r="I215" s="19" t="s">
        <v>51</v>
      </c>
      <c r="J215" s="20" t="s">
        <v>538</v>
      </c>
      <c r="K215" s="20" t="s">
        <v>46</v>
      </c>
      <c r="L215" s="8" t="s">
        <v>28</v>
      </c>
      <c r="M215" s="20" t="s">
        <v>53</v>
      </c>
      <c r="N215" s="20">
        <v>35</v>
      </c>
      <c r="O215" s="11"/>
      <c r="P215" s="21">
        <v>91</v>
      </c>
      <c r="Q215" s="68">
        <v>0</v>
      </c>
      <c r="R215" s="21">
        <v>16</v>
      </c>
      <c r="S215" s="68">
        <v>0</v>
      </c>
      <c r="T215" s="21">
        <v>178</v>
      </c>
      <c r="U215" s="68">
        <v>0</v>
      </c>
      <c r="V215" s="22">
        <v>73</v>
      </c>
      <c r="W215" s="68">
        <v>0</v>
      </c>
      <c r="X215" s="21">
        <v>358</v>
      </c>
      <c r="Y215" s="68">
        <v>0</v>
      </c>
      <c r="Z215" s="73">
        <v>29.833333333333332</v>
      </c>
      <c r="AA215" s="74">
        <v>0</v>
      </c>
      <c r="AB215" s="75">
        <v>29.833333333333332</v>
      </c>
      <c r="AC215" s="5"/>
      <c r="AD215" s="133"/>
      <c r="AE215" s="134"/>
      <c r="AF215" s="134"/>
      <c r="AG215" s="134"/>
      <c r="AH215" s="134"/>
      <c r="AI215" s="135"/>
      <c r="AJ215" s="136"/>
    </row>
    <row r="216" spans="2:36" ht="14.4" x14ac:dyDescent="0.3">
      <c r="B216" s="17" t="s">
        <v>535</v>
      </c>
      <c r="C216" s="19" t="s">
        <v>535</v>
      </c>
      <c r="D216" s="19" t="s">
        <v>39</v>
      </c>
      <c r="E216" s="19" t="s">
        <v>536</v>
      </c>
      <c r="F216" s="19" t="s">
        <v>42</v>
      </c>
      <c r="G216" s="19" t="s">
        <v>42</v>
      </c>
      <c r="H216" s="19" t="s">
        <v>43</v>
      </c>
      <c r="I216" s="19" t="s">
        <v>51</v>
      </c>
      <c r="J216" s="20" t="s">
        <v>539</v>
      </c>
      <c r="K216" s="20" t="s">
        <v>46</v>
      </c>
      <c r="L216" s="8" t="s">
        <v>28</v>
      </c>
      <c r="M216" s="20" t="s">
        <v>53</v>
      </c>
      <c r="N216" s="20">
        <v>35</v>
      </c>
      <c r="O216" s="12"/>
      <c r="P216" s="24">
        <v>67</v>
      </c>
      <c r="Q216" s="67">
        <v>0</v>
      </c>
      <c r="R216" s="24">
        <v>17</v>
      </c>
      <c r="S216" s="67">
        <v>0</v>
      </c>
      <c r="T216" s="24">
        <v>66</v>
      </c>
      <c r="U216" s="67">
        <v>0</v>
      </c>
      <c r="V216" s="26">
        <v>61</v>
      </c>
      <c r="W216" s="67">
        <v>0</v>
      </c>
      <c r="X216" s="24">
        <v>211</v>
      </c>
      <c r="Y216" s="67">
        <v>0</v>
      </c>
      <c r="Z216" s="73">
        <v>17.583333333333332</v>
      </c>
      <c r="AA216" s="74">
        <v>0</v>
      </c>
      <c r="AB216" s="75">
        <v>17.583333333333332</v>
      </c>
      <c r="AC216" s="2"/>
      <c r="AD216" s="129"/>
      <c r="AE216" s="130"/>
      <c r="AF216" s="130"/>
      <c r="AG216" s="130"/>
      <c r="AH216" s="130"/>
      <c r="AI216" s="131"/>
      <c r="AJ216" s="132"/>
    </row>
    <row r="217" spans="2:36" ht="14.4" x14ac:dyDescent="0.3">
      <c r="B217" s="17" t="s">
        <v>535</v>
      </c>
      <c r="C217" s="19" t="s">
        <v>535</v>
      </c>
      <c r="D217" s="19" t="s">
        <v>39</v>
      </c>
      <c r="E217" s="19" t="s">
        <v>536</v>
      </c>
      <c r="F217" s="19" t="s">
        <v>42</v>
      </c>
      <c r="G217" s="19" t="s">
        <v>42</v>
      </c>
      <c r="H217" s="19" t="s">
        <v>43</v>
      </c>
      <c r="I217" s="19" t="s">
        <v>55</v>
      </c>
      <c r="J217" s="20" t="s">
        <v>540</v>
      </c>
      <c r="K217" s="20" t="s">
        <v>46</v>
      </c>
      <c r="L217" s="8" t="s">
        <v>29</v>
      </c>
      <c r="M217" s="20" t="s">
        <v>53</v>
      </c>
      <c r="N217" s="20">
        <v>30</v>
      </c>
      <c r="O217" s="12"/>
      <c r="P217" s="24">
        <v>0</v>
      </c>
      <c r="Q217" s="67">
        <v>0</v>
      </c>
      <c r="R217" s="24">
        <v>0</v>
      </c>
      <c r="S217" s="67">
        <v>0</v>
      </c>
      <c r="T217" s="24">
        <v>0</v>
      </c>
      <c r="U217" s="67">
        <v>0</v>
      </c>
      <c r="V217" s="26">
        <v>0</v>
      </c>
      <c r="W217" s="67">
        <v>0</v>
      </c>
      <c r="X217" s="24">
        <v>0</v>
      </c>
      <c r="Y217" s="67">
        <v>0</v>
      </c>
      <c r="Z217" s="73">
        <v>0</v>
      </c>
      <c r="AA217" s="74">
        <v>0</v>
      </c>
      <c r="AB217" s="75">
        <v>0</v>
      </c>
      <c r="AC217" s="2"/>
      <c r="AD217" s="45"/>
      <c r="AE217" s="46">
        <v>1</v>
      </c>
      <c r="AF217" s="46"/>
      <c r="AG217" s="46"/>
      <c r="AH217" s="46"/>
      <c r="AI217" s="47"/>
      <c r="AJ217" s="38"/>
    </row>
    <row r="218" spans="2:36" ht="14.4" x14ac:dyDescent="0.3">
      <c r="B218" s="17" t="s">
        <v>535</v>
      </c>
      <c r="C218" s="19" t="s">
        <v>535</v>
      </c>
      <c r="D218" s="18" t="s">
        <v>39</v>
      </c>
      <c r="E218" s="19" t="s">
        <v>536</v>
      </c>
      <c r="F218" s="19" t="s">
        <v>42</v>
      </c>
      <c r="G218" s="19" t="s">
        <v>42</v>
      </c>
      <c r="H218" s="18" t="s">
        <v>43</v>
      </c>
      <c r="I218" s="19" t="s">
        <v>55</v>
      </c>
      <c r="J218" s="20" t="s">
        <v>541</v>
      </c>
      <c r="K218" s="20" t="s">
        <v>46</v>
      </c>
      <c r="L218" s="8" t="s">
        <v>29</v>
      </c>
      <c r="M218" s="20" t="s">
        <v>53</v>
      </c>
      <c r="N218" s="20">
        <v>30</v>
      </c>
      <c r="O218" s="11"/>
      <c r="P218" s="21">
        <v>492</v>
      </c>
      <c r="Q218" s="68">
        <v>616</v>
      </c>
      <c r="R218" s="21">
        <v>64</v>
      </c>
      <c r="S218" s="68">
        <v>85</v>
      </c>
      <c r="T218" s="21">
        <v>178</v>
      </c>
      <c r="U218" s="68">
        <v>169</v>
      </c>
      <c r="V218" s="22">
        <v>224</v>
      </c>
      <c r="W218" s="68">
        <v>310</v>
      </c>
      <c r="X218" s="21">
        <v>958</v>
      </c>
      <c r="Y218" s="68">
        <v>1180</v>
      </c>
      <c r="Z218" s="73">
        <v>79.833333333333329</v>
      </c>
      <c r="AA218" s="74">
        <v>98.333333333333329</v>
      </c>
      <c r="AB218" s="75">
        <v>178.16666666666666</v>
      </c>
      <c r="AC218" s="2"/>
      <c r="AD218" s="45"/>
      <c r="AE218" s="46">
        <v>1</v>
      </c>
      <c r="AF218" s="46"/>
      <c r="AG218" s="46"/>
      <c r="AH218" s="46"/>
      <c r="AI218" s="47"/>
      <c r="AJ218" s="38"/>
    </row>
    <row r="219" spans="2:36" ht="14.4" x14ac:dyDescent="0.3">
      <c r="B219" s="17" t="s">
        <v>535</v>
      </c>
      <c r="C219" s="19" t="s">
        <v>535</v>
      </c>
      <c r="D219" s="19" t="s">
        <v>39</v>
      </c>
      <c r="E219" s="19" t="s">
        <v>536</v>
      </c>
      <c r="F219" s="19" t="s">
        <v>42</v>
      </c>
      <c r="G219" s="19" t="s">
        <v>42</v>
      </c>
      <c r="H219" s="19" t="s">
        <v>43</v>
      </c>
      <c r="I219" s="19" t="s">
        <v>44</v>
      </c>
      <c r="J219" s="20" t="s">
        <v>542</v>
      </c>
      <c r="K219" s="20" t="s">
        <v>46</v>
      </c>
      <c r="L219" s="8" t="s">
        <v>29</v>
      </c>
      <c r="M219" s="20" t="s">
        <v>47</v>
      </c>
      <c r="N219" s="20">
        <v>30</v>
      </c>
      <c r="O219" s="12"/>
      <c r="P219" s="24">
        <v>35642</v>
      </c>
      <c r="Q219" s="67">
        <v>7706</v>
      </c>
      <c r="R219" s="24">
        <v>26958</v>
      </c>
      <c r="S219" s="67">
        <v>7267</v>
      </c>
      <c r="T219" s="24">
        <v>10341</v>
      </c>
      <c r="U219" s="67">
        <v>2888</v>
      </c>
      <c r="V219" s="26">
        <v>36423</v>
      </c>
      <c r="W219" s="67">
        <v>8192</v>
      </c>
      <c r="X219" s="24">
        <v>109364</v>
      </c>
      <c r="Y219" s="67">
        <v>26053</v>
      </c>
      <c r="Z219" s="73">
        <v>9113.6666666666661</v>
      </c>
      <c r="AA219" s="74">
        <v>2171.0833333333335</v>
      </c>
      <c r="AB219" s="75">
        <v>11284.75</v>
      </c>
      <c r="AC219" s="2"/>
      <c r="AD219" s="45"/>
      <c r="AE219" s="46"/>
      <c r="AF219" s="46"/>
      <c r="AG219" s="46">
        <v>1</v>
      </c>
      <c r="AH219" s="46"/>
      <c r="AI219" s="47"/>
      <c r="AJ219" s="38"/>
    </row>
    <row r="220" spans="2:36" ht="14.4" x14ac:dyDescent="0.3">
      <c r="B220" s="17" t="s">
        <v>535</v>
      </c>
      <c r="C220" s="19" t="s">
        <v>535</v>
      </c>
      <c r="D220" s="19" t="s">
        <v>39</v>
      </c>
      <c r="E220" s="19" t="s">
        <v>536</v>
      </c>
      <c r="F220" s="19" t="s">
        <v>42</v>
      </c>
      <c r="G220" s="19" t="s">
        <v>42</v>
      </c>
      <c r="H220" s="19" t="s">
        <v>43</v>
      </c>
      <c r="I220" s="19" t="s">
        <v>44</v>
      </c>
      <c r="J220" s="20" t="s">
        <v>543</v>
      </c>
      <c r="K220" s="20" t="s">
        <v>46</v>
      </c>
      <c r="L220" s="8" t="s">
        <v>29</v>
      </c>
      <c r="M220" s="20" t="s">
        <v>47</v>
      </c>
      <c r="N220" s="20">
        <v>30</v>
      </c>
      <c r="O220" s="12"/>
      <c r="P220" s="24">
        <v>20841</v>
      </c>
      <c r="Q220" s="67">
        <v>6677</v>
      </c>
      <c r="R220" s="24">
        <v>14615</v>
      </c>
      <c r="S220" s="67">
        <v>4209</v>
      </c>
      <c r="T220" s="24">
        <v>6048</v>
      </c>
      <c r="U220" s="67">
        <v>2292</v>
      </c>
      <c r="V220" s="26">
        <v>20493</v>
      </c>
      <c r="W220" s="67">
        <v>6699</v>
      </c>
      <c r="X220" s="24">
        <v>61997</v>
      </c>
      <c r="Y220" s="67">
        <v>19877</v>
      </c>
      <c r="Z220" s="73">
        <v>5166.416666666667</v>
      </c>
      <c r="AA220" s="74">
        <v>1656.4166666666667</v>
      </c>
      <c r="AB220" s="75">
        <v>6822.8333333333339</v>
      </c>
      <c r="AC220" s="2"/>
      <c r="AD220" s="45"/>
      <c r="AE220" s="46"/>
      <c r="AF220" s="46">
        <v>1</v>
      </c>
      <c r="AG220" s="46"/>
      <c r="AH220" s="46"/>
      <c r="AI220" s="47"/>
      <c r="AJ220" s="38"/>
    </row>
    <row r="221" spans="2:36" ht="14.4" x14ac:dyDescent="0.3">
      <c r="B221" s="17" t="s">
        <v>535</v>
      </c>
      <c r="C221" s="19" t="s">
        <v>535</v>
      </c>
      <c r="D221" s="19" t="s">
        <v>39</v>
      </c>
      <c r="E221" s="19" t="s">
        <v>536</v>
      </c>
      <c r="F221" s="19" t="s">
        <v>42</v>
      </c>
      <c r="G221" s="19" t="s">
        <v>42</v>
      </c>
      <c r="H221" s="18" t="s">
        <v>43</v>
      </c>
      <c r="I221" s="19" t="s">
        <v>44</v>
      </c>
      <c r="J221" s="20" t="s">
        <v>544</v>
      </c>
      <c r="K221" s="20" t="s">
        <v>46</v>
      </c>
      <c r="L221" s="8" t="s">
        <v>29</v>
      </c>
      <c r="M221" s="20" t="s">
        <v>47</v>
      </c>
      <c r="N221" s="20">
        <v>30</v>
      </c>
      <c r="O221" s="11"/>
      <c r="P221" s="21">
        <v>2323</v>
      </c>
      <c r="Q221" s="68">
        <v>1176</v>
      </c>
      <c r="R221" s="21">
        <v>1587</v>
      </c>
      <c r="S221" s="68">
        <v>1069</v>
      </c>
      <c r="T221" s="21">
        <v>678</v>
      </c>
      <c r="U221" s="68">
        <v>422</v>
      </c>
      <c r="V221" s="22">
        <v>3346</v>
      </c>
      <c r="W221" s="68">
        <v>1865</v>
      </c>
      <c r="X221" s="21">
        <v>7934</v>
      </c>
      <c r="Y221" s="68">
        <v>4532</v>
      </c>
      <c r="Z221" s="73">
        <v>661.16666666666663</v>
      </c>
      <c r="AA221" s="74">
        <v>377.66666666666669</v>
      </c>
      <c r="AB221" s="75">
        <v>1038.8333333333333</v>
      </c>
      <c r="AC221" s="5"/>
      <c r="AD221" s="48"/>
      <c r="AE221" s="49"/>
      <c r="AF221" s="49">
        <v>1</v>
      </c>
      <c r="AG221" s="49"/>
      <c r="AH221" s="49"/>
      <c r="AI221" s="50"/>
      <c r="AJ221" s="39"/>
    </row>
    <row r="222" spans="2:36" ht="14.4" x14ac:dyDescent="0.3">
      <c r="B222" s="17" t="s">
        <v>545</v>
      </c>
      <c r="C222" s="19" t="s">
        <v>545</v>
      </c>
      <c r="D222" s="19" t="s">
        <v>39</v>
      </c>
      <c r="E222" s="19" t="s">
        <v>546</v>
      </c>
      <c r="F222" s="19" t="s">
        <v>547</v>
      </c>
      <c r="G222" s="19" t="s">
        <v>548</v>
      </c>
      <c r="H222" s="19" t="s">
        <v>43</v>
      </c>
      <c r="I222" s="19" t="s">
        <v>61</v>
      </c>
      <c r="J222" s="20" t="s">
        <v>549</v>
      </c>
      <c r="K222" s="20" t="s">
        <v>46</v>
      </c>
      <c r="L222" s="8" t="s">
        <v>29</v>
      </c>
      <c r="M222" s="20" t="s">
        <v>47</v>
      </c>
      <c r="N222" s="23">
        <v>45</v>
      </c>
      <c r="O222" s="12"/>
      <c r="P222" s="24">
        <v>15829</v>
      </c>
      <c r="Q222" s="67">
        <v>39195</v>
      </c>
      <c r="R222" s="24">
        <v>12822</v>
      </c>
      <c r="S222" s="67">
        <v>39853</v>
      </c>
      <c r="T222" s="24">
        <v>8832</v>
      </c>
      <c r="U222" s="67">
        <v>16376</v>
      </c>
      <c r="V222" s="26">
        <v>20401</v>
      </c>
      <c r="W222" s="67">
        <v>35188</v>
      </c>
      <c r="X222" s="24">
        <v>57884</v>
      </c>
      <c r="Y222" s="67">
        <v>130612</v>
      </c>
      <c r="Z222" s="73">
        <v>4823.666666666667</v>
      </c>
      <c r="AA222" s="74">
        <v>10884.333333333334</v>
      </c>
      <c r="AB222" s="75">
        <v>15708</v>
      </c>
      <c r="AC222" s="2"/>
      <c r="AD222" s="45"/>
      <c r="AE222" s="46"/>
      <c r="AF222" s="46"/>
      <c r="AG222" s="46">
        <v>1</v>
      </c>
      <c r="AH222" s="46"/>
      <c r="AI222" s="47"/>
      <c r="AJ222" s="38"/>
    </row>
    <row r="223" spans="2:36" ht="14.4" x14ac:dyDescent="0.3">
      <c r="B223" s="17" t="s">
        <v>550</v>
      </c>
      <c r="C223" s="19" t="s">
        <v>550</v>
      </c>
      <c r="D223" s="19" t="s">
        <v>39</v>
      </c>
      <c r="E223" s="19" t="s">
        <v>551</v>
      </c>
      <c r="F223" s="19" t="s">
        <v>42</v>
      </c>
      <c r="G223" s="19" t="s">
        <v>42</v>
      </c>
      <c r="H223" s="18" t="s">
        <v>43</v>
      </c>
      <c r="I223" s="19" t="s">
        <v>61</v>
      </c>
      <c r="J223" s="20" t="s">
        <v>552</v>
      </c>
      <c r="K223" s="20" t="s">
        <v>46</v>
      </c>
      <c r="L223" s="8" t="s">
        <v>29</v>
      </c>
      <c r="M223" s="20" t="s">
        <v>47</v>
      </c>
      <c r="N223" s="23">
        <v>45</v>
      </c>
      <c r="O223" s="11"/>
      <c r="P223" s="21">
        <v>23100</v>
      </c>
      <c r="Q223" s="68">
        <v>25262</v>
      </c>
      <c r="R223" s="21">
        <v>17158</v>
      </c>
      <c r="S223" s="68">
        <v>20462</v>
      </c>
      <c r="T223" s="21">
        <v>11863</v>
      </c>
      <c r="U223" s="68">
        <v>28900</v>
      </c>
      <c r="V223" s="22">
        <v>18636</v>
      </c>
      <c r="W223" s="68">
        <v>35102</v>
      </c>
      <c r="X223" s="21">
        <v>70757</v>
      </c>
      <c r="Y223" s="68">
        <v>109726</v>
      </c>
      <c r="Z223" s="73">
        <v>5896.416666666667</v>
      </c>
      <c r="AA223" s="74">
        <v>9143.8333333333339</v>
      </c>
      <c r="AB223" s="75">
        <v>15040.25</v>
      </c>
      <c r="AC223" s="5"/>
      <c r="AD223" s="48"/>
      <c r="AE223" s="49"/>
      <c r="AF223" s="49"/>
      <c r="AG223" s="49">
        <v>1</v>
      </c>
      <c r="AH223" s="49"/>
      <c r="AI223" s="50"/>
      <c r="AJ223" s="39"/>
    </row>
    <row r="224" spans="2:36" ht="14.4" x14ac:dyDescent="0.3">
      <c r="B224" s="17" t="s">
        <v>553</v>
      </c>
      <c r="C224" s="19" t="s">
        <v>553</v>
      </c>
      <c r="D224" s="18" t="s">
        <v>39</v>
      </c>
      <c r="E224" s="19" t="s">
        <v>554</v>
      </c>
      <c r="F224" s="19" t="s">
        <v>555</v>
      </c>
      <c r="G224" s="19" t="s">
        <v>42</v>
      </c>
      <c r="H224" s="18" t="s">
        <v>43</v>
      </c>
      <c r="I224" s="19" t="s">
        <v>61</v>
      </c>
      <c r="J224" s="20" t="s">
        <v>556</v>
      </c>
      <c r="K224" s="20" t="s">
        <v>46</v>
      </c>
      <c r="L224" s="8" t="s">
        <v>29</v>
      </c>
      <c r="M224" s="20" t="s">
        <v>47</v>
      </c>
      <c r="N224" s="23">
        <v>45</v>
      </c>
      <c r="O224" s="11"/>
      <c r="P224" s="21">
        <v>7241</v>
      </c>
      <c r="Q224" s="68">
        <v>5304</v>
      </c>
      <c r="R224" s="21">
        <v>5315</v>
      </c>
      <c r="S224" s="68">
        <v>5130</v>
      </c>
      <c r="T224" s="21">
        <v>4476</v>
      </c>
      <c r="U224" s="68">
        <v>6313</v>
      </c>
      <c r="V224" s="22">
        <v>6294</v>
      </c>
      <c r="W224" s="68">
        <v>8139</v>
      </c>
      <c r="X224" s="21">
        <v>23326</v>
      </c>
      <c r="Y224" s="68">
        <v>24886</v>
      </c>
      <c r="Z224" s="73">
        <v>1943.8333333333333</v>
      </c>
      <c r="AA224" s="74">
        <v>2073.8333333333335</v>
      </c>
      <c r="AB224" s="75">
        <v>4017.666666666667</v>
      </c>
      <c r="AC224" s="2"/>
      <c r="AD224" s="129"/>
      <c r="AE224" s="130"/>
      <c r="AF224" s="130"/>
      <c r="AG224" s="130"/>
      <c r="AH224" s="130"/>
      <c r="AI224" s="131"/>
      <c r="AJ224" s="132"/>
    </row>
    <row r="225" spans="2:36" ht="14.4" x14ac:dyDescent="0.3">
      <c r="B225" s="17" t="s">
        <v>553</v>
      </c>
      <c r="C225" s="19" t="s">
        <v>553</v>
      </c>
      <c r="D225" s="19" t="s">
        <v>39</v>
      </c>
      <c r="E225" s="19" t="s">
        <v>554</v>
      </c>
      <c r="F225" s="19" t="s">
        <v>42</v>
      </c>
      <c r="G225" s="19" t="s">
        <v>42</v>
      </c>
      <c r="H225" s="18" t="s">
        <v>43</v>
      </c>
      <c r="I225" s="19" t="s">
        <v>101</v>
      </c>
      <c r="J225" s="20" t="s">
        <v>557</v>
      </c>
      <c r="K225" s="20" t="s">
        <v>46</v>
      </c>
      <c r="L225" s="8" t="s">
        <v>29</v>
      </c>
      <c r="M225" s="20" t="s">
        <v>47</v>
      </c>
      <c r="N225" s="20">
        <v>55</v>
      </c>
      <c r="O225" s="11"/>
      <c r="P225" s="21">
        <v>3880</v>
      </c>
      <c r="Q225" s="68">
        <v>8466</v>
      </c>
      <c r="R225" s="21">
        <v>3354</v>
      </c>
      <c r="S225" s="68">
        <v>5712</v>
      </c>
      <c r="T225" s="21">
        <v>3419</v>
      </c>
      <c r="U225" s="68">
        <v>4232</v>
      </c>
      <c r="V225" s="22">
        <v>2496</v>
      </c>
      <c r="W225" s="68">
        <v>4095</v>
      </c>
      <c r="X225" s="21">
        <v>13149</v>
      </c>
      <c r="Y225" s="68">
        <v>22505</v>
      </c>
      <c r="Z225" s="73">
        <v>1095.75</v>
      </c>
      <c r="AA225" s="74">
        <v>1875.4166666666667</v>
      </c>
      <c r="AB225" s="75">
        <v>2971.166666666667</v>
      </c>
      <c r="AC225" s="5"/>
      <c r="AD225" s="48"/>
      <c r="AE225" s="49"/>
      <c r="AF225" s="49">
        <v>1</v>
      </c>
      <c r="AG225" s="49"/>
      <c r="AH225" s="49"/>
      <c r="AI225" s="50"/>
      <c r="AJ225" s="39"/>
    </row>
    <row r="226" spans="2:36" ht="14.4" x14ac:dyDescent="0.3">
      <c r="B226" s="17" t="s">
        <v>553</v>
      </c>
      <c r="C226" s="19" t="s">
        <v>553</v>
      </c>
      <c r="D226" s="19" t="s">
        <v>39</v>
      </c>
      <c r="E226" s="19" t="s">
        <v>554</v>
      </c>
      <c r="F226" s="19" t="s">
        <v>558</v>
      </c>
      <c r="G226" s="19" t="s">
        <v>559</v>
      </c>
      <c r="H226" s="19" t="s">
        <v>43</v>
      </c>
      <c r="I226" s="19" t="s">
        <v>101</v>
      </c>
      <c r="J226" s="20" t="s">
        <v>560</v>
      </c>
      <c r="K226" s="20" t="s">
        <v>46</v>
      </c>
      <c r="L226" s="8" t="s">
        <v>29</v>
      </c>
      <c r="M226" s="20" t="s">
        <v>47</v>
      </c>
      <c r="N226" s="20">
        <v>55</v>
      </c>
      <c r="O226" s="12"/>
      <c r="P226" s="24">
        <v>5903</v>
      </c>
      <c r="Q226" s="67">
        <v>10372</v>
      </c>
      <c r="R226" s="24">
        <v>5055</v>
      </c>
      <c r="S226" s="67">
        <v>10222</v>
      </c>
      <c r="T226" s="24">
        <v>5690</v>
      </c>
      <c r="U226" s="67">
        <v>8579</v>
      </c>
      <c r="V226" s="26">
        <v>9970</v>
      </c>
      <c r="W226" s="67">
        <v>10978</v>
      </c>
      <c r="X226" s="24">
        <v>26618</v>
      </c>
      <c r="Y226" s="67">
        <v>40151</v>
      </c>
      <c r="Z226" s="73">
        <v>2218.1666666666665</v>
      </c>
      <c r="AA226" s="74">
        <v>3345.9166666666665</v>
      </c>
      <c r="AB226" s="75">
        <v>5564.083333333333</v>
      </c>
      <c r="AC226" s="2"/>
      <c r="AD226" s="45"/>
      <c r="AE226" s="46"/>
      <c r="AF226" s="46">
        <v>1</v>
      </c>
      <c r="AG226" s="46"/>
      <c r="AH226" s="46"/>
      <c r="AI226" s="47"/>
      <c r="AJ226" s="38"/>
    </row>
    <row r="227" spans="2:36" ht="14.4" x14ac:dyDescent="0.3">
      <c r="B227" s="17" t="s">
        <v>561</v>
      </c>
      <c r="C227" s="19" t="s">
        <v>561</v>
      </c>
      <c r="D227" s="18" t="s">
        <v>562</v>
      </c>
      <c r="E227" s="19" t="s">
        <v>563</v>
      </c>
      <c r="F227" s="19" t="s">
        <v>41</v>
      </c>
      <c r="G227" s="19" t="s">
        <v>190</v>
      </c>
      <c r="H227" s="18" t="s">
        <v>43</v>
      </c>
      <c r="I227" s="19" t="s">
        <v>51</v>
      </c>
      <c r="J227" s="20" t="s">
        <v>564</v>
      </c>
      <c r="K227" s="20" t="s">
        <v>46</v>
      </c>
      <c r="L227" s="8" t="s">
        <v>28</v>
      </c>
      <c r="M227" s="20" t="s">
        <v>53</v>
      </c>
      <c r="N227" s="20">
        <v>35</v>
      </c>
      <c r="O227" s="11"/>
      <c r="P227" s="21">
        <v>0</v>
      </c>
      <c r="Q227" s="68">
        <v>0</v>
      </c>
      <c r="R227" s="21">
        <v>0</v>
      </c>
      <c r="S227" s="68">
        <v>0</v>
      </c>
      <c r="T227" s="21">
        <v>0</v>
      </c>
      <c r="U227" s="68">
        <v>0</v>
      </c>
      <c r="V227" s="22">
        <v>0</v>
      </c>
      <c r="W227" s="68">
        <v>0</v>
      </c>
      <c r="X227" s="21">
        <v>0</v>
      </c>
      <c r="Y227" s="68">
        <v>0</v>
      </c>
      <c r="Z227" s="73">
        <v>0</v>
      </c>
      <c r="AA227" s="74">
        <v>0</v>
      </c>
      <c r="AB227" s="75">
        <v>0</v>
      </c>
      <c r="AC227" s="5"/>
      <c r="AD227" s="48"/>
      <c r="AE227" s="49">
        <v>1</v>
      </c>
      <c r="AF227" s="49"/>
      <c r="AG227" s="49"/>
      <c r="AH227" s="49"/>
      <c r="AI227" s="50"/>
      <c r="AJ227" s="39"/>
    </row>
    <row r="228" spans="2:36" ht="14.4" x14ac:dyDescent="0.3">
      <c r="B228" s="17" t="s">
        <v>561</v>
      </c>
      <c r="C228" s="19" t="s">
        <v>561</v>
      </c>
      <c r="D228" s="19" t="s">
        <v>562</v>
      </c>
      <c r="E228" s="19" t="s">
        <v>563</v>
      </c>
      <c r="F228" s="19" t="s">
        <v>347</v>
      </c>
      <c r="G228" s="19" t="s">
        <v>54</v>
      </c>
      <c r="H228" s="19" t="s">
        <v>43</v>
      </c>
      <c r="I228" s="19" t="s">
        <v>55</v>
      </c>
      <c r="J228" s="20" t="s">
        <v>565</v>
      </c>
      <c r="K228" s="20" t="s">
        <v>46</v>
      </c>
      <c r="L228" s="8" t="s">
        <v>29</v>
      </c>
      <c r="M228" s="20" t="s">
        <v>53</v>
      </c>
      <c r="N228" s="20">
        <v>30</v>
      </c>
      <c r="O228" s="12"/>
      <c r="P228" s="24">
        <v>1507</v>
      </c>
      <c r="Q228" s="67">
        <v>3748</v>
      </c>
      <c r="R228" s="24">
        <v>3726</v>
      </c>
      <c r="S228" s="67">
        <v>3836</v>
      </c>
      <c r="T228" s="24">
        <v>1924</v>
      </c>
      <c r="U228" s="67">
        <v>3508</v>
      </c>
      <c r="V228" s="26">
        <v>1668</v>
      </c>
      <c r="W228" s="67">
        <v>5960</v>
      </c>
      <c r="X228" s="21">
        <v>8825</v>
      </c>
      <c r="Y228" s="67">
        <v>17052</v>
      </c>
      <c r="Z228" s="73">
        <v>735.41666666666663</v>
      </c>
      <c r="AA228" s="74">
        <v>1421</v>
      </c>
      <c r="AB228" s="75">
        <v>2156.4166666666665</v>
      </c>
      <c r="AC228" s="5"/>
      <c r="AD228" s="48"/>
      <c r="AE228" s="49">
        <v>1</v>
      </c>
      <c r="AF228" s="49"/>
      <c r="AG228" s="49"/>
      <c r="AH228" s="49"/>
      <c r="AI228" s="50"/>
      <c r="AJ228" s="39"/>
    </row>
    <row r="229" spans="2:36" ht="14.4" x14ac:dyDescent="0.3">
      <c r="B229" s="17" t="s">
        <v>561</v>
      </c>
      <c r="C229" s="19" t="s">
        <v>561</v>
      </c>
      <c r="D229" s="19" t="s">
        <v>562</v>
      </c>
      <c r="E229" s="19" t="s">
        <v>563</v>
      </c>
      <c r="F229" s="19" t="s">
        <v>41</v>
      </c>
      <c r="G229" s="19" t="s">
        <v>566</v>
      </c>
      <c r="H229" s="18" t="s">
        <v>43</v>
      </c>
      <c r="I229" s="19" t="s">
        <v>61</v>
      </c>
      <c r="J229" s="20" t="s">
        <v>567</v>
      </c>
      <c r="K229" s="20" t="s">
        <v>46</v>
      </c>
      <c r="L229" s="8" t="s">
        <v>29</v>
      </c>
      <c r="M229" s="20" t="s">
        <v>47</v>
      </c>
      <c r="N229" s="23">
        <v>45</v>
      </c>
      <c r="O229" s="11"/>
      <c r="P229" s="21">
        <v>52829</v>
      </c>
      <c r="Q229" s="68">
        <v>26549</v>
      </c>
      <c r="R229" s="21">
        <v>58976</v>
      </c>
      <c r="S229" s="68">
        <v>31673</v>
      </c>
      <c r="T229" s="21">
        <v>16084</v>
      </c>
      <c r="U229" s="68">
        <v>12398</v>
      </c>
      <c r="V229" s="22">
        <v>48364</v>
      </c>
      <c r="W229" s="68">
        <v>48061</v>
      </c>
      <c r="X229" s="21">
        <v>176253</v>
      </c>
      <c r="Y229" s="68">
        <v>118681</v>
      </c>
      <c r="Z229" s="73">
        <v>14687.75</v>
      </c>
      <c r="AA229" s="74">
        <v>9890.0833333333339</v>
      </c>
      <c r="AB229" s="75">
        <v>24577.833333333336</v>
      </c>
      <c r="AC229" s="5"/>
      <c r="AD229" s="48"/>
      <c r="AE229" s="49"/>
      <c r="AF229" s="49"/>
      <c r="AG229" s="49"/>
      <c r="AH229" s="49">
        <v>1</v>
      </c>
      <c r="AI229" s="50"/>
      <c r="AJ229" s="39"/>
    </row>
    <row r="230" spans="2:36" ht="14.4" x14ac:dyDescent="0.3">
      <c r="B230" s="17" t="s">
        <v>561</v>
      </c>
      <c r="C230" s="19" t="s">
        <v>561</v>
      </c>
      <c r="D230" s="19" t="s">
        <v>562</v>
      </c>
      <c r="E230" s="19" t="s">
        <v>563</v>
      </c>
      <c r="F230" s="19" t="s">
        <v>568</v>
      </c>
      <c r="G230" s="19" t="s">
        <v>569</v>
      </c>
      <c r="H230" s="19" t="s">
        <v>43</v>
      </c>
      <c r="I230" s="19" t="s">
        <v>101</v>
      </c>
      <c r="J230" s="20" t="s">
        <v>570</v>
      </c>
      <c r="K230" s="20" t="s">
        <v>46</v>
      </c>
      <c r="L230" s="8" t="s">
        <v>29</v>
      </c>
      <c r="M230" s="20" t="s">
        <v>47</v>
      </c>
      <c r="N230" s="20">
        <v>55</v>
      </c>
      <c r="O230" s="12"/>
      <c r="P230" s="24">
        <v>87515</v>
      </c>
      <c r="Q230" s="67">
        <v>54887</v>
      </c>
      <c r="R230" s="24">
        <v>129011</v>
      </c>
      <c r="S230" s="67">
        <v>64066</v>
      </c>
      <c r="T230" s="24">
        <v>32776</v>
      </c>
      <c r="U230" s="67">
        <v>29897</v>
      </c>
      <c r="V230" s="26">
        <v>99608</v>
      </c>
      <c r="W230" s="67">
        <v>55292</v>
      </c>
      <c r="X230" s="21">
        <v>348910</v>
      </c>
      <c r="Y230" s="67">
        <v>204142</v>
      </c>
      <c r="Z230" s="73">
        <v>29075.833333333332</v>
      </c>
      <c r="AA230" s="74">
        <v>17011.833333333332</v>
      </c>
      <c r="AB230" s="75">
        <v>46087.666666666664</v>
      </c>
      <c r="AC230" s="5"/>
      <c r="AD230" s="48"/>
      <c r="AE230" s="49"/>
      <c r="AF230" s="49"/>
      <c r="AG230" s="49"/>
      <c r="AH230" s="49">
        <v>1</v>
      </c>
      <c r="AI230" s="50"/>
      <c r="AJ230" s="39"/>
    </row>
    <row r="231" spans="2:36" ht="14.4" x14ac:dyDescent="0.3">
      <c r="B231" s="17" t="s">
        <v>561</v>
      </c>
      <c r="C231" s="19" t="s">
        <v>561</v>
      </c>
      <c r="D231" s="18" t="s">
        <v>562</v>
      </c>
      <c r="E231" s="19" t="s">
        <v>563</v>
      </c>
      <c r="F231" s="19" t="s">
        <v>41</v>
      </c>
      <c r="G231" s="19" t="s">
        <v>190</v>
      </c>
      <c r="H231" s="18" t="s">
        <v>43</v>
      </c>
      <c r="I231" s="19" t="s">
        <v>571</v>
      </c>
      <c r="J231" s="20" t="s">
        <v>572</v>
      </c>
      <c r="K231" s="20" t="s">
        <v>302</v>
      </c>
      <c r="L231" s="8" t="s">
        <v>28</v>
      </c>
      <c r="M231" s="20" t="s">
        <v>53</v>
      </c>
      <c r="N231" s="23">
        <v>40</v>
      </c>
      <c r="O231" s="11"/>
      <c r="P231" s="21">
        <v>158</v>
      </c>
      <c r="Q231" s="68">
        <v>0</v>
      </c>
      <c r="R231" s="21">
        <v>508</v>
      </c>
      <c r="S231" s="68">
        <v>0</v>
      </c>
      <c r="T231" s="21">
        <v>121</v>
      </c>
      <c r="U231" s="68">
        <v>0</v>
      </c>
      <c r="V231" s="22">
        <v>191</v>
      </c>
      <c r="W231" s="68">
        <v>0</v>
      </c>
      <c r="X231" s="21">
        <v>978</v>
      </c>
      <c r="Y231" s="68">
        <v>0</v>
      </c>
      <c r="Z231" s="73">
        <v>81.5</v>
      </c>
      <c r="AA231" s="74">
        <v>0</v>
      </c>
      <c r="AB231" s="75">
        <v>81.5</v>
      </c>
      <c r="AC231" s="5"/>
      <c r="AD231" s="133"/>
      <c r="AE231" s="134"/>
      <c r="AF231" s="134"/>
      <c r="AG231" s="134"/>
      <c r="AH231" s="134"/>
      <c r="AI231" s="135"/>
      <c r="AJ231" s="136"/>
    </row>
    <row r="232" spans="2:36" ht="14.4" x14ac:dyDescent="0.3">
      <c r="B232" s="17" t="s">
        <v>561</v>
      </c>
      <c r="C232" s="19" t="s">
        <v>561</v>
      </c>
      <c r="D232" s="19" t="s">
        <v>39</v>
      </c>
      <c r="E232" s="19" t="s">
        <v>573</v>
      </c>
      <c r="F232" s="19" t="s">
        <v>42</v>
      </c>
      <c r="G232" s="19" t="s">
        <v>42</v>
      </c>
      <c r="H232" s="19" t="s">
        <v>43</v>
      </c>
      <c r="I232" s="19" t="s">
        <v>51</v>
      </c>
      <c r="J232" s="20" t="s">
        <v>574</v>
      </c>
      <c r="K232" s="20" t="s">
        <v>46</v>
      </c>
      <c r="L232" s="8" t="s">
        <v>28</v>
      </c>
      <c r="M232" s="20" t="s">
        <v>53</v>
      </c>
      <c r="N232" s="20">
        <v>35</v>
      </c>
      <c r="O232" s="12"/>
      <c r="P232" s="24">
        <v>3276</v>
      </c>
      <c r="Q232" s="67">
        <v>0</v>
      </c>
      <c r="R232" s="24">
        <v>1431</v>
      </c>
      <c r="S232" s="67">
        <v>0</v>
      </c>
      <c r="T232" s="24">
        <v>1033</v>
      </c>
      <c r="U232" s="67">
        <v>0</v>
      </c>
      <c r="V232" s="26">
        <v>918</v>
      </c>
      <c r="W232" s="67">
        <v>0</v>
      </c>
      <c r="X232" s="24">
        <v>6658</v>
      </c>
      <c r="Y232" s="67">
        <v>0</v>
      </c>
      <c r="Z232" s="73">
        <v>554.83333333333337</v>
      </c>
      <c r="AA232" s="74">
        <v>0</v>
      </c>
      <c r="AB232" s="75">
        <v>554.83333333333337</v>
      </c>
      <c r="AC232" s="2"/>
      <c r="AD232" s="129"/>
      <c r="AE232" s="130"/>
      <c r="AF232" s="130"/>
      <c r="AG232" s="130"/>
      <c r="AH232" s="130"/>
      <c r="AI232" s="131"/>
      <c r="AJ232" s="132"/>
    </row>
    <row r="233" spans="2:36" ht="14.4" x14ac:dyDescent="0.3">
      <c r="B233" s="17" t="s">
        <v>561</v>
      </c>
      <c r="C233" s="19" t="s">
        <v>561</v>
      </c>
      <c r="D233" s="18" t="s">
        <v>39</v>
      </c>
      <c r="E233" s="19" t="s">
        <v>573</v>
      </c>
      <c r="F233" s="19" t="s">
        <v>42</v>
      </c>
      <c r="G233" s="19" t="s">
        <v>42</v>
      </c>
      <c r="H233" s="18" t="s">
        <v>43</v>
      </c>
      <c r="I233" s="19" t="s">
        <v>51</v>
      </c>
      <c r="J233" s="20" t="s">
        <v>575</v>
      </c>
      <c r="K233" s="20" t="s">
        <v>46</v>
      </c>
      <c r="L233" s="8" t="s">
        <v>28</v>
      </c>
      <c r="M233" s="20" t="s">
        <v>53</v>
      </c>
      <c r="N233" s="20">
        <v>35</v>
      </c>
      <c r="O233" s="11"/>
      <c r="P233" s="21">
        <v>912</v>
      </c>
      <c r="Q233" s="68">
        <v>0</v>
      </c>
      <c r="R233" s="21">
        <v>524</v>
      </c>
      <c r="S233" s="68">
        <v>0</v>
      </c>
      <c r="T233" s="21">
        <v>204</v>
      </c>
      <c r="U233" s="68">
        <v>0</v>
      </c>
      <c r="V233" s="22">
        <v>1138</v>
      </c>
      <c r="W233" s="68">
        <v>0</v>
      </c>
      <c r="X233" s="21">
        <v>2778</v>
      </c>
      <c r="Y233" s="68">
        <v>0</v>
      </c>
      <c r="Z233" s="73">
        <v>231.5</v>
      </c>
      <c r="AA233" s="74">
        <v>0</v>
      </c>
      <c r="AB233" s="75">
        <v>231.5</v>
      </c>
      <c r="AC233" s="2"/>
      <c r="AD233" s="129"/>
      <c r="AE233" s="130"/>
      <c r="AF233" s="130"/>
      <c r="AG233" s="130"/>
      <c r="AH233" s="130"/>
      <c r="AI233" s="131"/>
      <c r="AJ233" s="132"/>
    </row>
    <row r="234" spans="2:36" ht="14.4" x14ac:dyDescent="0.3">
      <c r="B234" s="17" t="s">
        <v>561</v>
      </c>
      <c r="C234" s="19" t="s">
        <v>561</v>
      </c>
      <c r="D234" s="19" t="s">
        <v>39</v>
      </c>
      <c r="E234" s="19" t="s">
        <v>573</v>
      </c>
      <c r="F234" s="19" t="s">
        <v>42</v>
      </c>
      <c r="G234" s="19" t="s">
        <v>42</v>
      </c>
      <c r="H234" s="18" t="s">
        <v>43</v>
      </c>
      <c r="I234" s="19" t="s">
        <v>51</v>
      </c>
      <c r="J234" s="20" t="s">
        <v>576</v>
      </c>
      <c r="K234" s="20" t="s">
        <v>46</v>
      </c>
      <c r="L234" s="8" t="s">
        <v>28</v>
      </c>
      <c r="M234" s="20" t="s">
        <v>53</v>
      </c>
      <c r="N234" s="20">
        <v>35</v>
      </c>
      <c r="O234" s="11"/>
      <c r="P234" s="21">
        <v>2563</v>
      </c>
      <c r="Q234" s="68">
        <v>0</v>
      </c>
      <c r="R234" s="21">
        <v>2549</v>
      </c>
      <c r="S234" s="68">
        <v>0</v>
      </c>
      <c r="T234" s="21">
        <v>1152</v>
      </c>
      <c r="U234" s="68">
        <v>0</v>
      </c>
      <c r="V234" s="22">
        <v>1918</v>
      </c>
      <c r="W234" s="68">
        <v>0</v>
      </c>
      <c r="X234" s="21">
        <v>8182</v>
      </c>
      <c r="Y234" s="68">
        <v>0</v>
      </c>
      <c r="Z234" s="73">
        <v>681.83333333333337</v>
      </c>
      <c r="AA234" s="74">
        <v>0</v>
      </c>
      <c r="AB234" s="75">
        <v>681.83333333333337</v>
      </c>
      <c r="AC234" s="5"/>
      <c r="AD234" s="48"/>
      <c r="AE234" s="49">
        <v>1</v>
      </c>
      <c r="AF234" s="49"/>
      <c r="AG234" s="49"/>
      <c r="AH234" s="49"/>
      <c r="AI234" s="50"/>
      <c r="AJ234" s="39"/>
    </row>
    <row r="235" spans="2:36" ht="14.4" x14ac:dyDescent="0.3">
      <c r="B235" s="17" t="s">
        <v>561</v>
      </c>
      <c r="C235" s="19" t="s">
        <v>561</v>
      </c>
      <c r="D235" s="19" t="s">
        <v>39</v>
      </c>
      <c r="E235" s="19" t="s">
        <v>573</v>
      </c>
      <c r="F235" s="19" t="s">
        <v>41</v>
      </c>
      <c r="G235" s="19" t="s">
        <v>54</v>
      </c>
      <c r="H235" s="19" t="s">
        <v>43</v>
      </c>
      <c r="I235" s="19" t="s">
        <v>55</v>
      </c>
      <c r="J235" s="20" t="s">
        <v>577</v>
      </c>
      <c r="K235" s="20" t="s">
        <v>46</v>
      </c>
      <c r="L235" s="8" t="s">
        <v>29</v>
      </c>
      <c r="M235" s="20" t="s">
        <v>53</v>
      </c>
      <c r="N235" s="20">
        <v>30</v>
      </c>
      <c r="O235" s="12"/>
      <c r="P235" s="24">
        <v>2318</v>
      </c>
      <c r="Q235" s="67">
        <v>2762</v>
      </c>
      <c r="R235" s="24">
        <v>3343</v>
      </c>
      <c r="S235" s="67">
        <v>2168</v>
      </c>
      <c r="T235" s="24">
        <v>3288</v>
      </c>
      <c r="U235" s="67">
        <v>5369</v>
      </c>
      <c r="V235" s="26">
        <v>3141</v>
      </c>
      <c r="W235" s="67">
        <v>1759</v>
      </c>
      <c r="X235" s="24">
        <v>12090</v>
      </c>
      <c r="Y235" s="67">
        <v>12058</v>
      </c>
      <c r="Z235" s="73">
        <v>1007.5</v>
      </c>
      <c r="AA235" s="74">
        <v>1004.8333333333334</v>
      </c>
      <c r="AB235" s="75">
        <v>2012.3333333333335</v>
      </c>
      <c r="AC235" s="2"/>
      <c r="AD235" s="45"/>
      <c r="AE235" s="46"/>
      <c r="AF235" s="46">
        <v>1</v>
      </c>
      <c r="AG235" s="46"/>
      <c r="AH235" s="46"/>
      <c r="AI235" s="47"/>
      <c r="AJ235" s="38"/>
    </row>
    <row r="236" spans="2:36" ht="14.4" x14ac:dyDescent="0.3">
      <c r="B236" s="17" t="s">
        <v>561</v>
      </c>
      <c r="C236" s="19" t="s">
        <v>561</v>
      </c>
      <c r="D236" s="19" t="s">
        <v>39</v>
      </c>
      <c r="E236" s="19" t="s">
        <v>573</v>
      </c>
      <c r="F236" s="19" t="s">
        <v>42</v>
      </c>
      <c r="G236" s="19" t="s">
        <v>578</v>
      </c>
      <c r="H236" s="18" t="s">
        <v>43</v>
      </c>
      <c r="I236" s="19" t="s">
        <v>61</v>
      </c>
      <c r="J236" s="20" t="s">
        <v>579</v>
      </c>
      <c r="K236" s="20" t="s">
        <v>46</v>
      </c>
      <c r="L236" s="8" t="s">
        <v>29</v>
      </c>
      <c r="M236" s="20" t="s">
        <v>47</v>
      </c>
      <c r="N236" s="23">
        <v>45</v>
      </c>
      <c r="O236" s="11"/>
      <c r="P236" s="21">
        <v>122412</v>
      </c>
      <c r="Q236" s="68">
        <v>54343</v>
      </c>
      <c r="R236" s="21">
        <v>109945</v>
      </c>
      <c r="S236" s="68">
        <v>40137</v>
      </c>
      <c r="T236" s="21">
        <v>60386</v>
      </c>
      <c r="U236" s="68">
        <v>41350</v>
      </c>
      <c r="V236" s="22">
        <v>68967</v>
      </c>
      <c r="W236" s="68">
        <v>29890</v>
      </c>
      <c r="X236" s="21">
        <v>361710</v>
      </c>
      <c r="Y236" s="68">
        <v>165720</v>
      </c>
      <c r="Z236" s="73">
        <v>30142.5</v>
      </c>
      <c r="AA236" s="74">
        <v>13810</v>
      </c>
      <c r="AB236" s="75">
        <v>43952.5</v>
      </c>
      <c r="AC236" s="5"/>
      <c r="AD236" s="48"/>
      <c r="AE236" s="49"/>
      <c r="AF236" s="49"/>
      <c r="AG236" s="49"/>
      <c r="AH236" s="49">
        <v>1</v>
      </c>
      <c r="AI236" s="50"/>
      <c r="AJ236" s="39"/>
    </row>
    <row r="237" spans="2:36" ht="14.4" x14ac:dyDescent="0.3">
      <c r="B237" s="17" t="s">
        <v>561</v>
      </c>
      <c r="C237" s="19" t="s">
        <v>561</v>
      </c>
      <c r="D237" s="19" t="s">
        <v>39</v>
      </c>
      <c r="E237" s="19" t="s">
        <v>573</v>
      </c>
      <c r="F237" s="19" t="s">
        <v>41</v>
      </c>
      <c r="G237" s="19" t="s">
        <v>42</v>
      </c>
      <c r="H237" s="19" t="s">
        <v>43</v>
      </c>
      <c r="I237" s="19" t="s">
        <v>101</v>
      </c>
      <c r="J237" s="20" t="s">
        <v>580</v>
      </c>
      <c r="K237" s="20" t="s">
        <v>46</v>
      </c>
      <c r="L237" s="8" t="s">
        <v>29</v>
      </c>
      <c r="M237" s="20" t="s">
        <v>47</v>
      </c>
      <c r="N237" s="20">
        <v>55</v>
      </c>
      <c r="O237" s="12"/>
      <c r="P237" s="24">
        <v>100302</v>
      </c>
      <c r="Q237" s="67">
        <v>44782</v>
      </c>
      <c r="R237" s="24">
        <v>112608</v>
      </c>
      <c r="S237" s="67">
        <v>42094</v>
      </c>
      <c r="T237" s="24">
        <v>39651</v>
      </c>
      <c r="U237" s="67">
        <v>21082</v>
      </c>
      <c r="V237" s="26">
        <v>125415</v>
      </c>
      <c r="W237" s="67">
        <v>66558</v>
      </c>
      <c r="X237" s="24">
        <v>377976</v>
      </c>
      <c r="Y237" s="67">
        <v>174516</v>
      </c>
      <c r="Z237" s="73">
        <v>31498</v>
      </c>
      <c r="AA237" s="74">
        <v>14543</v>
      </c>
      <c r="AB237" s="75">
        <v>46041</v>
      </c>
      <c r="AC237" s="2"/>
      <c r="AD237" s="45"/>
      <c r="AE237" s="46"/>
      <c r="AF237" s="46"/>
      <c r="AG237" s="46"/>
      <c r="AH237" s="46">
        <v>1</v>
      </c>
      <c r="AI237" s="47"/>
      <c r="AJ237" s="38"/>
    </row>
    <row r="238" spans="2:36" ht="14.4" x14ac:dyDescent="0.3">
      <c r="B238" s="17" t="s">
        <v>561</v>
      </c>
      <c r="C238" s="19" t="s">
        <v>561</v>
      </c>
      <c r="D238" s="19" t="s">
        <v>39</v>
      </c>
      <c r="E238" s="19" t="s">
        <v>581</v>
      </c>
      <c r="F238" s="19"/>
      <c r="G238" s="19"/>
      <c r="H238" s="19" t="s">
        <v>43</v>
      </c>
      <c r="I238" s="19" t="s">
        <v>61</v>
      </c>
      <c r="J238" s="20" t="s">
        <v>582</v>
      </c>
      <c r="K238" s="20" t="s">
        <v>46</v>
      </c>
      <c r="L238" s="8" t="s">
        <v>29</v>
      </c>
      <c r="M238" s="20" t="s">
        <v>47</v>
      </c>
      <c r="N238" s="23">
        <v>45</v>
      </c>
      <c r="O238" s="12"/>
      <c r="P238" s="24">
        <v>574</v>
      </c>
      <c r="Q238" s="67">
        <v>1175</v>
      </c>
      <c r="R238" s="24">
        <v>169</v>
      </c>
      <c r="S238" s="67">
        <v>922</v>
      </c>
      <c r="T238" s="24">
        <v>519</v>
      </c>
      <c r="U238" s="67">
        <v>2065</v>
      </c>
      <c r="V238" s="26">
        <v>20868</v>
      </c>
      <c r="W238" s="67">
        <v>13531</v>
      </c>
      <c r="X238" s="24">
        <v>22130</v>
      </c>
      <c r="Y238" s="67">
        <v>17693</v>
      </c>
      <c r="Z238" s="73">
        <v>1844.1666666666667</v>
      </c>
      <c r="AA238" s="74">
        <v>1474.4166666666667</v>
      </c>
      <c r="AB238" s="75">
        <v>3318.5833333333335</v>
      </c>
      <c r="AC238" s="2"/>
      <c r="AD238" s="45"/>
      <c r="AE238" s="46"/>
      <c r="AF238" s="46">
        <v>1</v>
      </c>
      <c r="AG238" s="46"/>
      <c r="AH238" s="46"/>
      <c r="AI238" s="47"/>
      <c r="AJ238" s="38"/>
    </row>
    <row r="239" spans="2:36" ht="14.4" x14ac:dyDescent="0.3">
      <c r="B239" s="17" t="s">
        <v>561</v>
      </c>
      <c r="C239" s="19" t="s">
        <v>561</v>
      </c>
      <c r="D239" s="19" t="s">
        <v>39</v>
      </c>
      <c r="E239" s="19" t="s">
        <v>583</v>
      </c>
      <c r="F239" s="19" t="s">
        <v>41</v>
      </c>
      <c r="G239" s="19" t="s">
        <v>584</v>
      </c>
      <c r="H239" s="19" t="s">
        <v>43</v>
      </c>
      <c r="I239" s="19" t="s">
        <v>51</v>
      </c>
      <c r="J239" s="20" t="s">
        <v>585</v>
      </c>
      <c r="K239" s="20" t="s">
        <v>46</v>
      </c>
      <c r="L239" s="8" t="s">
        <v>28</v>
      </c>
      <c r="M239" s="20" t="s">
        <v>53</v>
      </c>
      <c r="N239" s="20">
        <v>35</v>
      </c>
      <c r="O239" s="12"/>
      <c r="P239" s="24">
        <v>749</v>
      </c>
      <c r="Q239" s="67">
        <v>0</v>
      </c>
      <c r="R239" s="24">
        <v>0</v>
      </c>
      <c r="S239" s="67">
        <v>0</v>
      </c>
      <c r="T239" s="24">
        <v>0</v>
      </c>
      <c r="U239" s="67">
        <v>0</v>
      </c>
      <c r="V239" s="26">
        <v>0</v>
      </c>
      <c r="W239" s="67">
        <v>0</v>
      </c>
      <c r="X239" s="24">
        <v>749</v>
      </c>
      <c r="Y239" s="67">
        <v>0</v>
      </c>
      <c r="Z239" s="73">
        <v>62.416666666666664</v>
      </c>
      <c r="AA239" s="74">
        <v>0</v>
      </c>
      <c r="AB239" s="75">
        <v>62.416666666666664</v>
      </c>
      <c r="AC239" s="2"/>
      <c r="AD239" s="129"/>
      <c r="AE239" s="130"/>
      <c r="AF239" s="130"/>
      <c r="AG239" s="130"/>
      <c r="AH239" s="130"/>
      <c r="AI239" s="131"/>
      <c r="AJ239" s="132"/>
    </row>
    <row r="240" spans="2:36" ht="14.4" x14ac:dyDescent="0.3">
      <c r="B240" s="17" t="s">
        <v>561</v>
      </c>
      <c r="C240" s="19" t="s">
        <v>561</v>
      </c>
      <c r="D240" s="19" t="s">
        <v>39</v>
      </c>
      <c r="E240" s="19" t="s">
        <v>583</v>
      </c>
      <c r="F240" s="19" t="s">
        <v>41</v>
      </c>
      <c r="G240" s="19" t="s">
        <v>586</v>
      </c>
      <c r="H240" s="19" t="s">
        <v>43</v>
      </c>
      <c r="I240" s="19" t="s">
        <v>101</v>
      </c>
      <c r="J240" s="20" t="s">
        <v>587</v>
      </c>
      <c r="K240" s="20" t="s">
        <v>46</v>
      </c>
      <c r="L240" s="8" t="s">
        <v>29</v>
      </c>
      <c r="M240" s="20" t="s">
        <v>47</v>
      </c>
      <c r="N240" s="20">
        <v>55</v>
      </c>
      <c r="O240" s="12"/>
      <c r="P240" s="24">
        <v>24024</v>
      </c>
      <c r="Q240" s="67">
        <v>52066</v>
      </c>
      <c r="R240" s="24">
        <v>14857</v>
      </c>
      <c r="S240" s="67">
        <v>28654</v>
      </c>
      <c r="T240" s="24">
        <v>17110</v>
      </c>
      <c r="U240" s="67">
        <v>34108</v>
      </c>
      <c r="V240" s="26">
        <v>36968</v>
      </c>
      <c r="W240" s="67">
        <v>46496</v>
      </c>
      <c r="X240" s="24">
        <v>92959</v>
      </c>
      <c r="Y240" s="67">
        <v>161324</v>
      </c>
      <c r="Z240" s="73">
        <v>7746.583333333333</v>
      </c>
      <c r="AA240" s="74">
        <v>13443.666666666666</v>
      </c>
      <c r="AB240" s="75">
        <v>21190.25</v>
      </c>
      <c r="AC240" s="2"/>
      <c r="AD240" s="45"/>
      <c r="AE240" s="46"/>
      <c r="AF240" s="46"/>
      <c r="AG240" s="46">
        <v>1</v>
      </c>
      <c r="AH240" s="46"/>
      <c r="AI240" s="47"/>
      <c r="AJ240" s="38"/>
    </row>
    <row r="241" spans="2:36" ht="14.4" x14ac:dyDescent="0.3">
      <c r="B241" s="17" t="s">
        <v>561</v>
      </c>
      <c r="C241" s="19" t="s">
        <v>561</v>
      </c>
      <c r="D241" s="19" t="s">
        <v>39</v>
      </c>
      <c r="E241" s="19" t="s">
        <v>583</v>
      </c>
      <c r="F241" s="19" t="s">
        <v>41</v>
      </c>
      <c r="G241" s="19"/>
      <c r="H241" s="18" t="s">
        <v>43</v>
      </c>
      <c r="I241" s="19" t="s">
        <v>101</v>
      </c>
      <c r="J241" s="20" t="s">
        <v>588</v>
      </c>
      <c r="K241" s="20" t="s">
        <v>46</v>
      </c>
      <c r="L241" s="8" t="s">
        <v>29</v>
      </c>
      <c r="M241" s="20" t="s">
        <v>47</v>
      </c>
      <c r="N241" s="20">
        <v>55</v>
      </c>
      <c r="O241" s="11"/>
      <c r="P241" s="21">
        <v>15230</v>
      </c>
      <c r="Q241" s="68">
        <v>33488</v>
      </c>
      <c r="R241" s="21">
        <v>20228</v>
      </c>
      <c r="S241" s="68">
        <v>35239</v>
      </c>
      <c r="T241" s="21">
        <v>14668</v>
      </c>
      <c r="U241" s="68">
        <v>36317</v>
      </c>
      <c r="V241" s="22">
        <v>14359</v>
      </c>
      <c r="W241" s="68">
        <v>34592</v>
      </c>
      <c r="X241" s="21">
        <v>64485</v>
      </c>
      <c r="Y241" s="68">
        <v>139636</v>
      </c>
      <c r="Z241" s="73">
        <v>5373.75</v>
      </c>
      <c r="AA241" s="74">
        <v>11636.333333333334</v>
      </c>
      <c r="AB241" s="75">
        <v>17010.083333333336</v>
      </c>
      <c r="AC241" s="5"/>
      <c r="AD241" s="48"/>
      <c r="AE241" s="49"/>
      <c r="AF241" s="49"/>
      <c r="AG241" s="49">
        <v>1</v>
      </c>
      <c r="AH241" s="49"/>
      <c r="AI241" s="50"/>
      <c r="AJ241" s="39"/>
    </row>
    <row r="242" spans="2:36" ht="14.4" x14ac:dyDescent="0.3">
      <c r="B242" s="17" t="s">
        <v>561</v>
      </c>
      <c r="C242" s="19" t="s">
        <v>561</v>
      </c>
      <c r="D242" s="19" t="s">
        <v>39</v>
      </c>
      <c r="E242" s="19" t="s">
        <v>589</v>
      </c>
      <c r="F242" s="19" t="s">
        <v>347</v>
      </c>
      <c r="G242" s="19" t="s">
        <v>590</v>
      </c>
      <c r="H242" s="19" t="s">
        <v>43</v>
      </c>
      <c r="I242" s="19" t="s">
        <v>51</v>
      </c>
      <c r="J242" s="20" t="s">
        <v>591</v>
      </c>
      <c r="K242" s="20" t="s">
        <v>46</v>
      </c>
      <c r="L242" s="8" t="s">
        <v>28</v>
      </c>
      <c r="M242" s="20" t="s">
        <v>53</v>
      </c>
      <c r="N242" s="20">
        <v>35</v>
      </c>
      <c r="O242" s="12"/>
      <c r="P242" s="24">
        <v>523</v>
      </c>
      <c r="Q242" s="67">
        <v>0</v>
      </c>
      <c r="R242" s="24">
        <v>635</v>
      </c>
      <c r="S242" s="67">
        <v>0</v>
      </c>
      <c r="T242" s="24">
        <v>1066</v>
      </c>
      <c r="U242" s="67">
        <v>0</v>
      </c>
      <c r="V242" s="26">
        <v>622</v>
      </c>
      <c r="W242" s="67">
        <v>0</v>
      </c>
      <c r="X242" s="24">
        <v>2846</v>
      </c>
      <c r="Y242" s="67">
        <v>0</v>
      </c>
      <c r="Z242" s="73">
        <v>237.16666666666666</v>
      </c>
      <c r="AA242" s="74">
        <v>0</v>
      </c>
      <c r="AB242" s="75">
        <v>237.16666666666666</v>
      </c>
      <c r="AC242" s="2"/>
      <c r="AD242" s="129"/>
      <c r="AE242" s="130"/>
      <c r="AF242" s="130"/>
      <c r="AG242" s="130"/>
      <c r="AH242" s="130"/>
      <c r="AI242" s="131"/>
      <c r="AJ242" s="132"/>
    </row>
    <row r="243" spans="2:36" ht="14.4" x14ac:dyDescent="0.3">
      <c r="B243" s="17" t="s">
        <v>561</v>
      </c>
      <c r="C243" s="19" t="s">
        <v>561</v>
      </c>
      <c r="D243" s="18" t="s">
        <v>39</v>
      </c>
      <c r="E243" s="19" t="s">
        <v>589</v>
      </c>
      <c r="F243" s="19" t="s">
        <v>592</v>
      </c>
      <c r="G243" s="19" t="s">
        <v>593</v>
      </c>
      <c r="H243" s="18" t="s">
        <v>43</v>
      </c>
      <c r="I243" s="19" t="s">
        <v>51</v>
      </c>
      <c r="J243" s="20" t="s">
        <v>594</v>
      </c>
      <c r="K243" s="20" t="s">
        <v>46</v>
      </c>
      <c r="L243" s="8" t="s">
        <v>28</v>
      </c>
      <c r="M243" s="20" t="s">
        <v>53</v>
      </c>
      <c r="N243" s="20">
        <v>35</v>
      </c>
      <c r="O243" s="11"/>
      <c r="P243" s="21">
        <v>1568</v>
      </c>
      <c r="Q243" s="68">
        <v>0</v>
      </c>
      <c r="R243" s="21">
        <v>1042</v>
      </c>
      <c r="S243" s="68">
        <v>0</v>
      </c>
      <c r="T243" s="21">
        <v>539</v>
      </c>
      <c r="U243" s="68">
        <v>0</v>
      </c>
      <c r="V243" s="22">
        <v>750</v>
      </c>
      <c r="W243" s="68">
        <v>0</v>
      </c>
      <c r="X243" s="21">
        <v>3899</v>
      </c>
      <c r="Y243" s="68">
        <v>0</v>
      </c>
      <c r="Z243" s="73">
        <v>324.91666666666669</v>
      </c>
      <c r="AA243" s="74">
        <v>0</v>
      </c>
      <c r="AB243" s="75">
        <v>324.91666666666669</v>
      </c>
      <c r="AC243" s="2"/>
      <c r="AD243" s="129"/>
      <c r="AE243" s="130"/>
      <c r="AF243" s="130"/>
      <c r="AG243" s="130"/>
      <c r="AH243" s="130"/>
      <c r="AI243" s="131"/>
      <c r="AJ243" s="132"/>
    </row>
    <row r="244" spans="2:36" ht="14.4" x14ac:dyDescent="0.3">
      <c r="B244" s="17" t="s">
        <v>561</v>
      </c>
      <c r="C244" s="19" t="s">
        <v>561</v>
      </c>
      <c r="D244" s="19" t="s">
        <v>39</v>
      </c>
      <c r="E244" s="19" t="s">
        <v>589</v>
      </c>
      <c r="F244" s="19" t="s">
        <v>41</v>
      </c>
      <c r="G244" s="19" t="s">
        <v>595</v>
      </c>
      <c r="H244" s="18" t="s">
        <v>43</v>
      </c>
      <c r="I244" s="19" t="s">
        <v>51</v>
      </c>
      <c r="J244" s="20" t="s">
        <v>596</v>
      </c>
      <c r="K244" s="20" t="s">
        <v>46</v>
      </c>
      <c r="L244" s="8" t="s">
        <v>28</v>
      </c>
      <c r="M244" s="20" t="s">
        <v>53</v>
      </c>
      <c r="N244" s="20">
        <v>35</v>
      </c>
      <c r="O244" s="11"/>
      <c r="P244" s="21">
        <v>3484</v>
      </c>
      <c r="Q244" s="68">
        <v>0</v>
      </c>
      <c r="R244" s="21">
        <v>2596</v>
      </c>
      <c r="S244" s="68">
        <v>0</v>
      </c>
      <c r="T244" s="21">
        <v>808</v>
      </c>
      <c r="U244" s="68">
        <v>0</v>
      </c>
      <c r="V244" s="22">
        <v>2114</v>
      </c>
      <c r="W244" s="68">
        <v>0</v>
      </c>
      <c r="X244" s="21">
        <v>9002</v>
      </c>
      <c r="Y244" s="68">
        <v>0</v>
      </c>
      <c r="Z244" s="73">
        <v>750.16666666666663</v>
      </c>
      <c r="AA244" s="74">
        <v>0</v>
      </c>
      <c r="AB244" s="75">
        <v>750.16666666666663</v>
      </c>
      <c r="AC244" s="5"/>
      <c r="AD244" s="48"/>
      <c r="AE244" s="49">
        <v>1</v>
      </c>
      <c r="AF244" s="49"/>
      <c r="AG244" s="49"/>
      <c r="AH244" s="49"/>
      <c r="AI244" s="50"/>
      <c r="AJ244" s="39"/>
    </row>
    <row r="245" spans="2:36" ht="14.4" x14ac:dyDescent="0.3">
      <c r="B245" s="17" t="s">
        <v>561</v>
      </c>
      <c r="C245" s="19" t="s">
        <v>561</v>
      </c>
      <c r="D245" s="18" t="s">
        <v>39</v>
      </c>
      <c r="E245" s="19" t="s">
        <v>589</v>
      </c>
      <c r="F245" s="19" t="s">
        <v>203</v>
      </c>
      <c r="G245" s="19" t="s">
        <v>54</v>
      </c>
      <c r="H245" s="18" t="s">
        <v>43</v>
      </c>
      <c r="I245" s="19" t="s">
        <v>55</v>
      </c>
      <c r="J245" s="20" t="s">
        <v>597</v>
      </c>
      <c r="K245" s="20" t="s">
        <v>46</v>
      </c>
      <c r="L245" s="8" t="s">
        <v>29</v>
      </c>
      <c r="M245" s="20" t="s">
        <v>53</v>
      </c>
      <c r="N245" s="20">
        <v>30</v>
      </c>
      <c r="O245" s="11"/>
      <c r="P245" s="21">
        <v>2312</v>
      </c>
      <c r="Q245" s="68">
        <v>3487</v>
      </c>
      <c r="R245" s="21">
        <v>1846</v>
      </c>
      <c r="S245" s="68">
        <v>4136</v>
      </c>
      <c r="T245" s="21">
        <v>1251</v>
      </c>
      <c r="U245" s="68">
        <v>3437</v>
      </c>
      <c r="V245" s="22">
        <v>2033</v>
      </c>
      <c r="W245" s="68">
        <v>1778</v>
      </c>
      <c r="X245" s="21">
        <v>7442</v>
      </c>
      <c r="Y245" s="68">
        <v>12838</v>
      </c>
      <c r="Z245" s="73">
        <v>620.16666666666663</v>
      </c>
      <c r="AA245" s="74">
        <v>1069.8333333333333</v>
      </c>
      <c r="AB245" s="75">
        <v>1690</v>
      </c>
      <c r="AC245" s="2"/>
      <c r="AD245" s="45"/>
      <c r="AE245" s="46">
        <v>1</v>
      </c>
      <c r="AF245" s="46"/>
      <c r="AG245" s="46"/>
      <c r="AH245" s="46"/>
      <c r="AI245" s="47"/>
      <c r="AJ245" s="38"/>
    </row>
    <row r="246" spans="2:36" ht="14.4" x14ac:dyDescent="0.3">
      <c r="B246" s="17" t="s">
        <v>561</v>
      </c>
      <c r="C246" s="19" t="s">
        <v>561</v>
      </c>
      <c r="D246" s="19" t="s">
        <v>39</v>
      </c>
      <c r="E246" s="19" t="s">
        <v>589</v>
      </c>
      <c r="F246" s="19" t="s">
        <v>324</v>
      </c>
      <c r="G246" s="19"/>
      <c r="H246" s="19" t="s">
        <v>43</v>
      </c>
      <c r="I246" s="19" t="s">
        <v>55</v>
      </c>
      <c r="J246" s="20" t="s">
        <v>598</v>
      </c>
      <c r="K246" s="20" t="s">
        <v>46</v>
      </c>
      <c r="L246" s="8" t="s">
        <v>29</v>
      </c>
      <c r="M246" s="20" t="s">
        <v>53</v>
      </c>
      <c r="N246" s="20">
        <v>30</v>
      </c>
      <c r="O246" s="12"/>
      <c r="P246" s="24">
        <v>0</v>
      </c>
      <c r="Q246" s="67">
        <v>0</v>
      </c>
      <c r="R246" s="24">
        <v>0</v>
      </c>
      <c r="S246" s="67">
        <v>0</v>
      </c>
      <c r="T246" s="24">
        <v>0</v>
      </c>
      <c r="U246" s="67">
        <v>0</v>
      </c>
      <c r="V246" s="26">
        <v>0</v>
      </c>
      <c r="W246" s="67">
        <v>0</v>
      </c>
      <c r="X246" s="24">
        <v>0</v>
      </c>
      <c r="Y246" s="67">
        <v>0</v>
      </c>
      <c r="Z246" s="73">
        <v>0</v>
      </c>
      <c r="AA246" s="74">
        <v>0</v>
      </c>
      <c r="AB246" s="75">
        <v>0</v>
      </c>
      <c r="AC246" s="2"/>
      <c r="AD246" s="45"/>
      <c r="AE246" s="46">
        <v>1</v>
      </c>
      <c r="AF246" s="46"/>
      <c r="AG246" s="46"/>
      <c r="AH246" s="46"/>
      <c r="AI246" s="47"/>
      <c r="AJ246" s="38"/>
    </row>
    <row r="247" spans="2:36" ht="14.4" x14ac:dyDescent="0.3">
      <c r="B247" s="17" t="s">
        <v>561</v>
      </c>
      <c r="C247" s="19" t="s">
        <v>561</v>
      </c>
      <c r="D247" s="19" t="s">
        <v>39</v>
      </c>
      <c r="E247" s="19" t="s">
        <v>589</v>
      </c>
      <c r="F247" s="19" t="s">
        <v>41</v>
      </c>
      <c r="G247" s="19" t="s">
        <v>599</v>
      </c>
      <c r="H247" s="19" t="s">
        <v>43</v>
      </c>
      <c r="I247" s="19" t="s">
        <v>55</v>
      </c>
      <c r="J247" s="20" t="s">
        <v>600</v>
      </c>
      <c r="K247" s="20" t="s">
        <v>46</v>
      </c>
      <c r="L247" s="8" t="s">
        <v>29</v>
      </c>
      <c r="M247" s="20" t="s">
        <v>53</v>
      </c>
      <c r="N247" s="20">
        <v>30</v>
      </c>
      <c r="O247" s="12"/>
      <c r="P247" s="24">
        <v>2048</v>
      </c>
      <c r="Q247" s="67">
        <v>214</v>
      </c>
      <c r="R247" s="24">
        <v>1200</v>
      </c>
      <c r="S247" s="67">
        <v>993</v>
      </c>
      <c r="T247" s="24">
        <v>573</v>
      </c>
      <c r="U247" s="67">
        <v>674</v>
      </c>
      <c r="V247" s="26">
        <v>1429</v>
      </c>
      <c r="W247" s="67">
        <v>835</v>
      </c>
      <c r="X247" s="24">
        <v>5250</v>
      </c>
      <c r="Y247" s="67">
        <v>2716</v>
      </c>
      <c r="Z247" s="73">
        <v>437.5</v>
      </c>
      <c r="AA247" s="74">
        <v>226.33333333333334</v>
      </c>
      <c r="AB247" s="75">
        <v>663.83333333333337</v>
      </c>
      <c r="AC247" s="2"/>
      <c r="AD247" s="45"/>
      <c r="AE247" s="46">
        <v>1</v>
      </c>
      <c r="AF247" s="46"/>
      <c r="AG247" s="46"/>
      <c r="AH247" s="46"/>
      <c r="AI247" s="47"/>
      <c r="AJ247" s="38"/>
    </row>
    <row r="248" spans="2:36" ht="14.4" x14ac:dyDescent="0.3">
      <c r="B248" s="17" t="s">
        <v>561</v>
      </c>
      <c r="C248" s="19" t="s">
        <v>561</v>
      </c>
      <c r="D248" s="19" t="s">
        <v>39</v>
      </c>
      <c r="E248" s="19" t="s">
        <v>589</v>
      </c>
      <c r="F248" s="19" t="s">
        <v>41</v>
      </c>
      <c r="G248" s="19" t="s">
        <v>601</v>
      </c>
      <c r="H248" s="18" t="s">
        <v>43</v>
      </c>
      <c r="I248" s="19" t="s">
        <v>61</v>
      </c>
      <c r="J248" s="20" t="s">
        <v>602</v>
      </c>
      <c r="K248" s="20" t="s">
        <v>46</v>
      </c>
      <c r="L248" s="8" t="s">
        <v>29</v>
      </c>
      <c r="M248" s="20" t="s">
        <v>47</v>
      </c>
      <c r="N248" s="23">
        <v>45</v>
      </c>
      <c r="O248" s="11"/>
      <c r="P248" s="21">
        <v>40332</v>
      </c>
      <c r="Q248" s="68">
        <v>52484</v>
      </c>
      <c r="R248" s="21">
        <v>69262</v>
      </c>
      <c r="S248" s="68">
        <v>51759</v>
      </c>
      <c r="T248" s="21">
        <v>21214</v>
      </c>
      <c r="U248" s="68">
        <v>24624</v>
      </c>
      <c r="V248" s="22">
        <v>51104</v>
      </c>
      <c r="W248" s="68">
        <v>42826</v>
      </c>
      <c r="X248" s="21">
        <v>181912</v>
      </c>
      <c r="Y248" s="68">
        <v>171693</v>
      </c>
      <c r="Z248" s="73">
        <v>15159.333333333334</v>
      </c>
      <c r="AA248" s="74">
        <v>14307.75</v>
      </c>
      <c r="AB248" s="75">
        <v>29467.083333333336</v>
      </c>
      <c r="AC248" s="5"/>
      <c r="AD248" s="48"/>
      <c r="AE248" s="49"/>
      <c r="AF248" s="49"/>
      <c r="AG248" s="49"/>
      <c r="AH248" s="49">
        <v>1</v>
      </c>
      <c r="AI248" s="50"/>
      <c r="AJ248" s="39"/>
    </row>
    <row r="249" spans="2:36" ht="14.4" x14ac:dyDescent="0.3">
      <c r="B249" s="17" t="s">
        <v>561</v>
      </c>
      <c r="C249" s="19" t="s">
        <v>561</v>
      </c>
      <c r="D249" s="19" t="s">
        <v>39</v>
      </c>
      <c r="E249" s="19" t="s">
        <v>589</v>
      </c>
      <c r="F249" s="19" t="s">
        <v>203</v>
      </c>
      <c r="G249" s="19" t="s">
        <v>603</v>
      </c>
      <c r="H249" s="19" t="s">
        <v>43</v>
      </c>
      <c r="I249" s="19" t="s">
        <v>101</v>
      </c>
      <c r="J249" s="20" t="s">
        <v>604</v>
      </c>
      <c r="K249" s="20" t="s">
        <v>46</v>
      </c>
      <c r="L249" s="8" t="s">
        <v>29</v>
      </c>
      <c r="M249" s="20" t="s">
        <v>47</v>
      </c>
      <c r="N249" s="20">
        <v>55</v>
      </c>
      <c r="O249" s="12"/>
      <c r="P249" s="24">
        <v>84972</v>
      </c>
      <c r="Q249" s="67">
        <v>65334</v>
      </c>
      <c r="R249" s="24">
        <v>77928</v>
      </c>
      <c r="S249" s="67">
        <v>49635</v>
      </c>
      <c r="T249" s="24">
        <v>34117</v>
      </c>
      <c r="U249" s="67">
        <v>30310</v>
      </c>
      <c r="V249" s="26">
        <v>70023</v>
      </c>
      <c r="W249" s="67">
        <v>54318</v>
      </c>
      <c r="X249" s="24">
        <v>267040</v>
      </c>
      <c r="Y249" s="67">
        <v>199597</v>
      </c>
      <c r="Z249" s="73">
        <v>22253.333333333332</v>
      </c>
      <c r="AA249" s="74">
        <v>16633.083333333332</v>
      </c>
      <c r="AB249" s="75">
        <v>38886.416666666664</v>
      </c>
      <c r="AC249" s="2"/>
      <c r="AD249" s="45"/>
      <c r="AE249" s="46"/>
      <c r="AF249" s="46"/>
      <c r="AG249" s="46"/>
      <c r="AH249" s="46">
        <v>1</v>
      </c>
      <c r="AI249" s="47"/>
      <c r="AJ249" s="38"/>
    </row>
    <row r="250" spans="2:36" ht="14.4" x14ac:dyDescent="0.3">
      <c r="B250" s="17" t="s">
        <v>605</v>
      </c>
      <c r="C250" s="19" t="s">
        <v>605</v>
      </c>
      <c r="D250" s="19" t="s">
        <v>606</v>
      </c>
      <c r="E250" s="19" t="s">
        <v>607</v>
      </c>
      <c r="F250" s="19" t="s">
        <v>42</v>
      </c>
      <c r="G250" s="19" t="s">
        <v>42</v>
      </c>
      <c r="H250" s="18" t="s">
        <v>43</v>
      </c>
      <c r="I250" s="19" t="s">
        <v>101</v>
      </c>
      <c r="J250" s="20" t="s">
        <v>608</v>
      </c>
      <c r="K250" s="20" t="s">
        <v>46</v>
      </c>
      <c r="L250" s="8" t="s">
        <v>29</v>
      </c>
      <c r="M250" s="20" t="s">
        <v>47</v>
      </c>
      <c r="N250" s="20">
        <v>55</v>
      </c>
      <c r="O250" s="11"/>
      <c r="P250" s="21">
        <v>5135</v>
      </c>
      <c r="Q250" s="68">
        <v>13599</v>
      </c>
      <c r="R250" s="21">
        <v>6617</v>
      </c>
      <c r="S250" s="68">
        <v>13192</v>
      </c>
      <c r="T250" s="21">
        <v>684</v>
      </c>
      <c r="U250" s="68">
        <v>1290</v>
      </c>
      <c r="V250" s="22">
        <v>1678</v>
      </c>
      <c r="W250" s="68">
        <v>2979</v>
      </c>
      <c r="X250" s="21">
        <v>14114</v>
      </c>
      <c r="Y250" s="68">
        <v>31060</v>
      </c>
      <c r="Z250" s="73">
        <v>1176.1666666666667</v>
      </c>
      <c r="AA250" s="74">
        <v>2588.3333333333335</v>
      </c>
      <c r="AB250" s="75">
        <v>3764.5</v>
      </c>
      <c r="AC250" s="2"/>
      <c r="AD250" s="45"/>
      <c r="AE250" s="46"/>
      <c r="AF250" s="46">
        <v>1</v>
      </c>
      <c r="AG250" s="46"/>
      <c r="AH250" s="46"/>
      <c r="AI250" s="47"/>
      <c r="AJ250" s="38"/>
    </row>
    <row r="251" spans="2:36" ht="14.4" x14ac:dyDescent="0.3">
      <c r="B251" s="17" t="s">
        <v>605</v>
      </c>
      <c r="C251" s="19" t="s">
        <v>605</v>
      </c>
      <c r="D251" s="19" t="s">
        <v>606</v>
      </c>
      <c r="E251" s="19" t="s">
        <v>607</v>
      </c>
      <c r="F251" s="19" t="s">
        <v>42</v>
      </c>
      <c r="G251" s="19" t="s">
        <v>42</v>
      </c>
      <c r="H251" s="19" t="s">
        <v>43</v>
      </c>
      <c r="I251" s="19" t="s">
        <v>101</v>
      </c>
      <c r="J251" s="20" t="s">
        <v>609</v>
      </c>
      <c r="K251" s="20" t="s">
        <v>46</v>
      </c>
      <c r="L251" s="8" t="s">
        <v>29</v>
      </c>
      <c r="M251" s="20" t="s">
        <v>47</v>
      </c>
      <c r="N251" s="20">
        <v>55</v>
      </c>
      <c r="O251" s="11"/>
      <c r="P251" s="24">
        <v>14346</v>
      </c>
      <c r="Q251" s="67">
        <v>28763</v>
      </c>
      <c r="R251" s="24">
        <v>11660</v>
      </c>
      <c r="S251" s="67">
        <v>22501</v>
      </c>
      <c r="T251" s="24">
        <v>9713</v>
      </c>
      <c r="U251" s="67">
        <v>23087</v>
      </c>
      <c r="V251" s="22">
        <v>12424</v>
      </c>
      <c r="W251" s="67">
        <v>27953</v>
      </c>
      <c r="X251" s="21">
        <v>48143</v>
      </c>
      <c r="Y251" s="67">
        <v>102304</v>
      </c>
      <c r="Z251" s="73">
        <v>4011.9166666666665</v>
      </c>
      <c r="AA251" s="74">
        <v>8525.3333333333339</v>
      </c>
      <c r="AB251" s="75">
        <v>12537.25</v>
      </c>
      <c r="AC251" s="2"/>
      <c r="AD251" s="45"/>
      <c r="AE251" s="46"/>
      <c r="AF251" s="46"/>
      <c r="AG251" s="46">
        <v>1</v>
      </c>
      <c r="AH251" s="46"/>
      <c r="AI251" s="47"/>
      <c r="AJ251" s="38"/>
    </row>
    <row r="252" spans="2:36" ht="14.4" x14ac:dyDescent="0.3">
      <c r="B252" s="17" t="s">
        <v>605</v>
      </c>
      <c r="C252" s="19" t="s">
        <v>605</v>
      </c>
      <c r="D252" s="19" t="s">
        <v>39</v>
      </c>
      <c r="E252" s="19" t="s">
        <v>546</v>
      </c>
      <c r="F252" s="19" t="s">
        <v>41</v>
      </c>
      <c r="G252" s="19" t="s">
        <v>42</v>
      </c>
      <c r="H252" s="18" t="s">
        <v>43</v>
      </c>
      <c r="I252" s="19" t="s">
        <v>44</v>
      </c>
      <c r="J252" s="20" t="s">
        <v>610</v>
      </c>
      <c r="K252" s="20" t="s">
        <v>46</v>
      </c>
      <c r="L252" s="8" t="s">
        <v>29</v>
      </c>
      <c r="M252" s="20" t="s">
        <v>47</v>
      </c>
      <c r="N252" s="20">
        <v>30</v>
      </c>
      <c r="O252" s="11"/>
      <c r="P252" s="21">
        <v>6409</v>
      </c>
      <c r="Q252" s="68">
        <v>10688</v>
      </c>
      <c r="R252" s="21">
        <v>5807</v>
      </c>
      <c r="S252" s="68">
        <v>11281</v>
      </c>
      <c r="T252" s="21">
        <v>3900</v>
      </c>
      <c r="U252" s="68">
        <v>6060</v>
      </c>
      <c r="V252" s="22">
        <v>4488</v>
      </c>
      <c r="W252" s="68">
        <v>11400</v>
      </c>
      <c r="X252" s="21">
        <v>20604</v>
      </c>
      <c r="Y252" s="68">
        <v>39429</v>
      </c>
      <c r="Z252" s="73">
        <v>1717</v>
      </c>
      <c r="AA252" s="74">
        <v>3285.75</v>
      </c>
      <c r="AB252" s="75">
        <v>5002.75</v>
      </c>
      <c r="AC252" s="5"/>
      <c r="AD252" s="48"/>
      <c r="AE252" s="49"/>
      <c r="AF252" s="49">
        <v>1</v>
      </c>
      <c r="AG252" s="49"/>
      <c r="AH252" s="49"/>
      <c r="AI252" s="50"/>
      <c r="AJ252" s="39"/>
    </row>
    <row r="253" spans="2:36" ht="14.4" x14ac:dyDescent="0.3">
      <c r="B253" s="17" t="s">
        <v>605</v>
      </c>
      <c r="C253" s="19" t="s">
        <v>605</v>
      </c>
      <c r="D253" s="19" t="s">
        <v>39</v>
      </c>
      <c r="E253" s="19" t="s">
        <v>546</v>
      </c>
      <c r="F253" s="19" t="s">
        <v>41</v>
      </c>
      <c r="G253" s="19" t="s">
        <v>42</v>
      </c>
      <c r="H253" s="19" t="s">
        <v>43</v>
      </c>
      <c r="I253" s="19" t="s">
        <v>44</v>
      </c>
      <c r="J253" s="20" t="s">
        <v>611</v>
      </c>
      <c r="K253" s="20" t="s">
        <v>46</v>
      </c>
      <c r="L253" s="8" t="s">
        <v>29</v>
      </c>
      <c r="M253" s="20" t="s">
        <v>47</v>
      </c>
      <c r="N253" s="20">
        <v>30</v>
      </c>
      <c r="O253" s="12"/>
      <c r="P253" s="24">
        <v>1243</v>
      </c>
      <c r="Q253" s="67">
        <v>2418</v>
      </c>
      <c r="R253" s="24">
        <v>502</v>
      </c>
      <c r="S253" s="67">
        <v>1642</v>
      </c>
      <c r="T253" s="24">
        <v>6846</v>
      </c>
      <c r="U253" s="67">
        <v>10740</v>
      </c>
      <c r="V253" s="26">
        <v>4863</v>
      </c>
      <c r="W253" s="67">
        <v>6202</v>
      </c>
      <c r="X253" s="24">
        <v>13454</v>
      </c>
      <c r="Y253" s="67">
        <v>21002</v>
      </c>
      <c r="Z253" s="73">
        <v>1121.1666666666667</v>
      </c>
      <c r="AA253" s="74">
        <v>1750.1666666666667</v>
      </c>
      <c r="AB253" s="75">
        <v>2871.3333333333335</v>
      </c>
      <c r="AC253" s="2"/>
      <c r="AD253" s="45"/>
      <c r="AE253" s="46"/>
      <c r="AF253" s="46">
        <v>1</v>
      </c>
      <c r="AG253" s="46"/>
      <c r="AH253" s="46"/>
      <c r="AI253" s="47"/>
      <c r="AJ253" s="38"/>
    </row>
    <row r="254" spans="2:36" ht="14.4" x14ac:dyDescent="0.3">
      <c r="B254" s="17" t="s">
        <v>605</v>
      </c>
      <c r="C254" s="19" t="s">
        <v>605</v>
      </c>
      <c r="D254" s="18" t="s">
        <v>39</v>
      </c>
      <c r="E254" s="19" t="s">
        <v>546</v>
      </c>
      <c r="F254" s="19" t="s">
        <v>105</v>
      </c>
      <c r="G254" s="19" t="s">
        <v>42</v>
      </c>
      <c r="H254" s="18" t="s">
        <v>43</v>
      </c>
      <c r="I254" s="19" t="s">
        <v>44</v>
      </c>
      <c r="J254" s="20" t="s">
        <v>612</v>
      </c>
      <c r="K254" s="20" t="s">
        <v>46</v>
      </c>
      <c r="L254" s="8" t="s">
        <v>29</v>
      </c>
      <c r="M254" s="20" t="s">
        <v>47</v>
      </c>
      <c r="N254" s="20">
        <v>30</v>
      </c>
      <c r="O254" s="11"/>
      <c r="P254" s="21">
        <v>7918</v>
      </c>
      <c r="Q254" s="68">
        <v>7649</v>
      </c>
      <c r="R254" s="21">
        <v>7675</v>
      </c>
      <c r="S254" s="68">
        <v>8407</v>
      </c>
      <c r="T254" s="21">
        <v>6935</v>
      </c>
      <c r="U254" s="68">
        <v>9099</v>
      </c>
      <c r="V254" s="22">
        <v>8175</v>
      </c>
      <c r="W254" s="68">
        <v>8642</v>
      </c>
      <c r="X254" s="21">
        <v>30703</v>
      </c>
      <c r="Y254" s="68">
        <v>33797</v>
      </c>
      <c r="Z254" s="73">
        <v>2558.5833333333335</v>
      </c>
      <c r="AA254" s="74">
        <v>2816.4166666666665</v>
      </c>
      <c r="AB254" s="75">
        <v>5375</v>
      </c>
      <c r="AC254" s="2"/>
      <c r="AD254" s="45"/>
      <c r="AE254" s="46"/>
      <c r="AF254" s="46">
        <v>1</v>
      </c>
      <c r="AG254" s="46"/>
      <c r="AH254" s="46"/>
      <c r="AI254" s="47"/>
      <c r="AJ254" s="38"/>
    </row>
    <row r="255" spans="2:36" ht="14.4" x14ac:dyDescent="0.3">
      <c r="B255" s="17" t="s">
        <v>605</v>
      </c>
      <c r="C255" s="19" t="s">
        <v>605</v>
      </c>
      <c r="D255" s="18" t="s">
        <v>39</v>
      </c>
      <c r="E255" s="19" t="s">
        <v>546</v>
      </c>
      <c r="F255" s="19" t="s">
        <v>41</v>
      </c>
      <c r="G255" s="19" t="s">
        <v>42</v>
      </c>
      <c r="H255" s="18" t="s">
        <v>43</v>
      </c>
      <c r="I255" s="19" t="s">
        <v>44</v>
      </c>
      <c r="J255" s="20" t="s">
        <v>613</v>
      </c>
      <c r="K255" s="20" t="s">
        <v>46</v>
      </c>
      <c r="L255" s="8" t="s">
        <v>29</v>
      </c>
      <c r="M255" s="20" t="s">
        <v>47</v>
      </c>
      <c r="N255" s="20">
        <v>30</v>
      </c>
      <c r="O255" s="11"/>
      <c r="P255" s="21">
        <v>4091</v>
      </c>
      <c r="Q255" s="68">
        <v>4384</v>
      </c>
      <c r="R255" s="21">
        <v>3444</v>
      </c>
      <c r="S255" s="68">
        <v>4948</v>
      </c>
      <c r="T255" s="21">
        <v>5170</v>
      </c>
      <c r="U255" s="68">
        <v>4646</v>
      </c>
      <c r="V255" s="22">
        <v>1869</v>
      </c>
      <c r="W255" s="68">
        <v>3536</v>
      </c>
      <c r="X255" s="21">
        <v>14574</v>
      </c>
      <c r="Y255" s="68">
        <v>17514</v>
      </c>
      <c r="Z255" s="73">
        <v>1214.5</v>
      </c>
      <c r="AA255" s="74">
        <v>1459.5</v>
      </c>
      <c r="AB255" s="75">
        <v>2674</v>
      </c>
      <c r="AC255" s="2"/>
      <c r="AD255" s="45"/>
      <c r="AE255" s="46"/>
      <c r="AF255" s="46">
        <v>1</v>
      </c>
      <c r="AG255" s="46"/>
      <c r="AH255" s="46"/>
      <c r="AI255" s="47"/>
      <c r="AJ255" s="38"/>
    </row>
    <row r="256" spans="2:36" ht="14.4" x14ac:dyDescent="0.3">
      <c r="B256" s="17" t="s">
        <v>605</v>
      </c>
      <c r="C256" s="19" t="s">
        <v>605</v>
      </c>
      <c r="D256" s="19" t="s">
        <v>39</v>
      </c>
      <c r="E256" s="19" t="s">
        <v>546</v>
      </c>
      <c r="F256" s="19" t="s">
        <v>105</v>
      </c>
      <c r="G256" s="19" t="s">
        <v>42</v>
      </c>
      <c r="H256" s="19" t="s">
        <v>43</v>
      </c>
      <c r="I256" s="19" t="s">
        <v>44</v>
      </c>
      <c r="J256" s="20" t="s">
        <v>614</v>
      </c>
      <c r="K256" s="20" t="s">
        <v>46</v>
      </c>
      <c r="L256" s="8" t="s">
        <v>29</v>
      </c>
      <c r="M256" s="20" t="s">
        <v>47</v>
      </c>
      <c r="N256" s="20">
        <v>30</v>
      </c>
      <c r="O256" s="12"/>
      <c r="P256" s="24">
        <v>27345</v>
      </c>
      <c r="Q256" s="67">
        <v>24582</v>
      </c>
      <c r="R256" s="24">
        <v>17376</v>
      </c>
      <c r="S256" s="67">
        <v>29800</v>
      </c>
      <c r="T256" s="24">
        <v>20142</v>
      </c>
      <c r="U256" s="67">
        <v>27977</v>
      </c>
      <c r="V256" s="26">
        <v>16705</v>
      </c>
      <c r="W256" s="67">
        <v>25350</v>
      </c>
      <c r="X256" s="24">
        <v>81568</v>
      </c>
      <c r="Y256" s="67">
        <v>107709</v>
      </c>
      <c r="Z256" s="73">
        <v>6797.333333333333</v>
      </c>
      <c r="AA256" s="74">
        <v>8975.75</v>
      </c>
      <c r="AB256" s="75">
        <v>15773.083333333332</v>
      </c>
      <c r="AC256" s="2"/>
      <c r="AD256" s="45"/>
      <c r="AE256" s="46"/>
      <c r="AF256" s="46"/>
      <c r="AG256" s="46">
        <v>1</v>
      </c>
      <c r="AH256" s="46"/>
      <c r="AI256" s="47"/>
      <c r="AJ256" s="38"/>
    </row>
    <row r="257" spans="2:36" ht="14.4" x14ac:dyDescent="0.3">
      <c r="B257" s="17" t="s">
        <v>605</v>
      </c>
      <c r="C257" s="19" t="s">
        <v>605</v>
      </c>
      <c r="D257" s="19" t="s">
        <v>39</v>
      </c>
      <c r="E257" s="19" t="s">
        <v>546</v>
      </c>
      <c r="F257" s="19" t="s">
        <v>41</v>
      </c>
      <c r="G257" s="19" t="s">
        <v>42</v>
      </c>
      <c r="H257" s="18" t="s">
        <v>43</v>
      </c>
      <c r="I257" s="19" t="s">
        <v>101</v>
      </c>
      <c r="J257" s="20" t="s">
        <v>615</v>
      </c>
      <c r="K257" s="20" t="s">
        <v>46</v>
      </c>
      <c r="L257" s="8" t="s">
        <v>29</v>
      </c>
      <c r="M257" s="20" t="s">
        <v>47</v>
      </c>
      <c r="N257" s="20">
        <v>55</v>
      </c>
      <c r="O257" s="11"/>
      <c r="P257" s="21">
        <v>6532</v>
      </c>
      <c r="Q257" s="68">
        <v>16463</v>
      </c>
      <c r="R257" s="21">
        <v>2468</v>
      </c>
      <c r="S257" s="68">
        <v>8047</v>
      </c>
      <c r="T257" s="21">
        <v>3132</v>
      </c>
      <c r="U257" s="68">
        <v>5324</v>
      </c>
      <c r="V257" s="22">
        <v>7490</v>
      </c>
      <c r="W257" s="68">
        <v>16171</v>
      </c>
      <c r="X257" s="21">
        <v>19622</v>
      </c>
      <c r="Y257" s="68">
        <v>46005</v>
      </c>
      <c r="Z257" s="73">
        <v>1635.1666666666667</v>
      </c>
      <c r="AA257" s="74">
        <v>3833.75</v>
      </c>
      <c r="AB257" s="75">
        <v>5468.916666666667</v>
      </c>
      <c r="AC257" s="5"/>
      <c r="AD257" s="48"/>
      <c r="AE257" s="49"/>
      <c r="AF257" s="49">
        <v>1</v>
      </c>
      <c r="AG257" s="49"/>
      <c r="AH257" s="49"/>
      <c r="AI257" s="50"/>
      <c r="AJ257" s="39"/>
    </row>
    <row r="258" spans="2:36" ht="14.4" x14ac:dyDescent="0.3">
      <c r="B258" s="17" t="s">
        <v>616</v>
      </c>
      <c r="C258" s="19" t="s">
        <v>616</v>
      </c>
      <c r="D258" s="19" t="s">
        <v>617</v>
      </c>
      <c r="E258" s="19" t="s">
        <v>618</v>
      </c>
      <c r="F258" s="19" t="s">
        <v>42</v>
      </c>
      <c r="G258" s="19" t="s">
        <v>42</v>
      </c>
      <c r="H258" s="19" t="s">
        <v>43</v>
      </c>
      <c r="I258" s="19" t="s">
        <v>44</v>
      </c>
      <c r="J258" s="20" t="s">
        <v>619</v>
      </c>
      <c r="K258" s="20" t="s">
        <v>46</v>
      </c>
      <c r="L258" s="8" t="s">
        <v>29</v>
      </c>
      <c r="M258" s="20" t="s">
        <v>47</v>
      </c>
      <c r="N258" s="20">
        <v>30</v>
      </c>
      <c r="O258" s="12"/>
      <c r="P258" s="24">
        <v>1718</v>
      </c>
      <c r="Q258" s="67">
        <v>3258</v>
      </c>
      <c r="R258" s="24">
        <v>2694</v>
      </c>
      <c r="S258" s="67">
        <v>4191</v>
      </c>
      <c r="T258" s="24">
        <v>696</v>
      </c>
      <c r="U258" s="67">
        <v>2263</v>
      </c>
      <c r="V258" s="26">
        <v>1667</v>
      </c>
      <c r="W258" s="67">
        <v>2702</v>
      </c>
      <c r="X258" s="21">
        <v>6775</v>
      </c>
      <c r="Y258" s="67">
        <v>12414</v>
      </c>
      <c r="Z258" s="73">
        <v>564.58333333333337</v>
      </c>
      <c r="AA258" s="74">
        <v>1034.5</v>
      </c>
      <c r="AB258" s="75">
        <v>1599.0833333333335</v>
      </c>
      <c r="AC258" s="5"/>
      <c r="AD258" s="133"/>
      <c r="AE258" s="134"/>
      <c r="AF258" s="134"/>
      <c r="AG258" s="134"/>
      <c r="AH258" s="134"/>
      <c r="AI258" s="135"/>
      <c r="AJ258" s="136"/>
    </row>
    <row r="259" spans="2:36" ht="14.4" x14ac:dyDescent="0.3">
      <c r="B259" s="17" t="s">
        <v>616</v>
      </c>
      <c r="C259" s="19" t="s">
        <v>616</v>
      </c>
      <c r="D259" s="19" t="s">
        <v>617</v>
      </c>
      <c r="E259" s="19" t="s">
        <v>618</v>
      </c>
      <c r="F259" s="19" t="s">
        <v>620</v>
      </c>
      <c r="G259" s="19" t="s">
        <v>69</v>
      </c>
      <c r="H259" s="19" t="s">
        <v>43</v>
      </c>
      <c r="I259" s="19" t="s">
        <v>44</v>
      </c>
      <c r="J259" s="20" t="s">
        <v>621</v>
      </c>
      <c r="K259" s="20" t="s">
        <v>46</v>
      </c>
      <c r="L259" s="8" t="s">
        <v>29</v>
      </c>
      <c r="M259" s="20" t="s">
        <v>47</v>
      </c>
      <c r="N259" s="20">
        <v>30</v>
      </c>
      <c r="O259" s="12"/>
      <c r="P259" s="24">
        <v>26287</v>
      </c>
      <c r="Q259" s="67">
        <v>27672</v>
      </c>
      <c r="R259" s="24">
        <v>18539</v>
      </c>
      <c r="S259" s="67">
        <v>31475</v>
      </c>
      <c r="T259" s="24">
        <v>5639</v>
      </c>
      <c r="U259" s="67">
        <v>10419</v>
      </c>
      <c r="V259" s="26">
        <v>20318</v>
      </c>
      <c r="W259" s="67">
        <v>34002</v>
      </c>
      <c r="X259" s="21">
        <v>70783</v>
      </c>
      <c r="Y259" s="67">
        <v>103568</v>
      </c>
      <c r="Z259" s="73">
        <v>5898.583333333333</v>
      </c>
      <c r="AA259" s="74">
        <v>8630.6666666666661</v>
      </c>
      <c r="AB259" s="75">
        <v>14529.25</v>
      </c>
      <c r="AC259" s="5"/>
      <c r="AD259" s="48"/>
      <c r="AE259" s="49"/>
      <c r="AF259" s="49"/>
      <c r="AG259" s="49">
        <v>1</v>
      </c>
      <c r="AH259" s="49"/>
      <c r="AI259" s="50"/>
      <c r="AJ259" s="39"/>
    </row>
    <row r="260" spans="2:36" ht="14.4" x14ac:dyDescent="0.3">
      <c r="B260" s="17" t="s">
        <v>616</v>
      </c>
      <c r="C260" s="19" t="s">
        <v>616</v>
      </c>
      <c r="D260" s="18" t="s">
        <v>617</v>
      </c>
      <c r="E260" s="19" t="s">
        <v>618</v>
      </c>
      <c r="F260" s="19" t="s">
        <v>372</v>
      </c>
      <c r="G260" s="19" t="s">
        <v>622</v>
      </c>
      <c r="H260" s="18" t="s">
        <v>43</v>
      </c>
      <c r="I260" s="19" t="s">
        <v>44</v>
      </c>
      <c r="J260" s="20" t="s">
        <v>623</v>
      </c>
      <c r="K260" s="20" t="s">
        <v>46</v>
      </c>
      <c r="L260" s="8" t="s">
        <v>29</v>
      </c>
      <c r="M260" s="20" t="s">
        <v>47</v>
      </c>
      <c r="N260" s="20">
        <v>30</v>
      </c>
      <c r="O260" s="11"/>
      <c r="P260" s="21">
        <v>10735</v>
      </c>
      <c r="Q260" s="68">
        <v>12771</v>
      </c>
      <c r="R260" s="21">
        <v>11592</v>
      </c>
      <c r="S260" s="68">
        <v>12077</v>
      </c>
      <c r="T260" s="21">
        <v>7216</v>
      </c>
      <c r="U260" s="68">
        <v>11234</v>
      </c>
      <c r="V260" s="22">
        <v>12259</v>
      </c>
      <c r="W260" s="68">
        <v>12847</v>
      </c>
      <c r="X260" s="21">
        <v>41802</v>
      </c>
      <c r="Y260" s="68">
        <v>48929</v>
      </c>
      <c r="Z260" s="73">
        <v>3483.5</v>
      </c>
      <c r="AA260" s="74">
        <v>4077.4166666666665</v>
      </c>
      <c r="AB260" s="75">
        <v>7560.9166666666661</v>
      </c>
      <c r="AC260" s="5"/>
      <c r="AD260" s="48"/>
      <c r="AE260" s="49"/>
      <c r="AF260" s="49"/>
      <c r="AG260" s="49">
        <v>1</v>
      </c>
      <c r="AH260" s="49"/>
      <c r="AI260" s="50"/>
      <c r="AJ260" s="39"/>
    </row>
    <row r="261" spans="2:36" ht="14.4" x14ac:dyDescent="0.3">
      <c r="B261" s="17" t="s">
        <v>616</v>
      </c>
      <c r="C261" s="19" t="s">
        <v>616</v>
      </c>
      <c r="D261" s="19" t="s">
        <v>617</v>
      </c>
      <c r="E261" s="19" t="s">
        <v>618</v>
      </c>
      <c r="F261" s="19" t="s">
        <v>41</v>
      </c>
      <c r="G261" s="19" t="s">
        <v>624</v>
      </c>
      <c r="H261" s="18" t="s">
        <v>43</v>
      </c>
      <c r="I261" s="19" t="s">
        <v>61</v>
      </c>
      <c r="J261" s="20" t="s">
        <v>625</v>
      </c>
      <c r="K261" s="20" t="s">
        <v>46</v>
      </c>
      <c r="L261" s="8" t="s">
        <v>29</v>
      </c>
      <c r="M261" s="20" t="s">
        <v>47</v>
      </c>
      <c r="N261" s="23">
        <v>45</v>
      </c>
      <c r="O261" s="11"/>
      <c r="P261" s="21">
        <v>0</v>
      </c>
      <c r="Q261" s="68">
        <v>0</v>
      </c>
      <c r="R261" s="21">
        <v>0</v>
      </c>
      <c r="S261" s="68">
        <v>0</v>
      </c>
      <c r="T261" s="21">
        <v>0</v>
      </c>
      <c r="U261" s="68">
        <v>0</v>
      </c>
      <c r="V261" s="22">
        <v>0</v>
      </c>
      <c r="W261" s="68">
        <v>0</v>
      </c>
      <c r="X261" s="21">
        <v>0</v>
      </c>
      <c r="Y261" s="68">
        <v>0</v>
      </c>
      <c r="Z261" s="73">
        <v>0</v>
      </c>
      <c r="AA261" s="74">
        <v>0</v>
      </c>
      <c r="AB261" s="75">
        <v>0</v>
      </c>
      <c r="AC261" s="5"/>
      <c r="AD261" s="48"/>
      <c r="AE261" s="49"/>
      <c r="AF261" s="49"/>
      <c r="AG261" s="49">
        <v>1</v>
      </c>
      <c r="AH261" s="49"/>
      <c r="AI261" s="50"/>
      <c r="AJ261" s="39"/>
    </row>
    <row r="262" spans="2:36" ht="14.4" x14ac:dyDescent="0.3">
      <c r="B262" s="17" t="s">
        <v>616</v>
      </c>
      <c r="C262" s="19" t="s">
        <v>616</v>
      </c>
      <c r="D262" s="18" t="s">
        <v>39</v>
      </c>
      <c r="E262" s="19" t="s">
        <v>626</v>
      </c>
      <c r="F262" s="19" t="s">
        <v>99</v>
      </c>
      <c r="G262" s="19" t="s">
        <v>348</v>
      </c>
      <c r="H262" s="18" t="s">
        <v>43</v>
      </c>
      <c r="I262" s="19" t="s">
        <v>44</v>
      </c>
      <c r="J262" s="20" t="s">
        <v>627</v>
      </c>
      <c r="K262" s="20" t="s">
        <v>46</v>
      </c>
      <c r="L262" s="8" t="s">
        <v>29</v>
      </c>
      <c r="M262" s="20" t="s">
        <v>47</v>
      </c>
      <c r="N262" s="20">
        <v>30</v>
      </c>
      <c r="O262" s="11"/>
      <c r="P262" s="21">
        <v>26127</v>
      </c>
      <c r="Q262" s="68">
        <v>25696</v>
      </c>
      <c r="R262" s="21">
        <v>20457</v>
      </c>
      <c r="S262" s="68">
        <v>21910</v>
      </c>
      <c r="T262" s="21">
        <v>6639</v>
      </c>
      <c r="U262" s="68">
        <v>9172</v>
      </c>
      <c r="V262" s="22">
        <v>15239</v>
      </c>
      <c r="W262" s="68">
        <v>20385</v>
      </c>
      <c r="X262" s="21">
        <v>68462</v>
      </c>
      <c r="Y262" s="68">
        <v>77163</v>
      </c>
      <c r="Z262" s="73">
        <v>5705.166666666667</v>
      </c>
      <c r="AA262" s="74">
        <v>6430.25</v>
      </c>
      <c r="AB262" s="75">
        <v>12135.416666666668</v>
      </c>
      <c r="AC262" s="2"/>
      <c r="AD262" s="45"/>
      <c r="AE262" s="46"/>
      <c r="AF262" s="46"/>
      <c r="AG262" s="46">
        <v>1</v>
      </c>
      <c r="AH262" s="46"/>
      <c r="AI262" s="47"/>
      <c r="AJ262" s="38"/>
    </row>
    <row r="263" spans="2:36" ht="14.4" x14ac:dyDescent="0.3">
      <c r="B263" s="17" t="s">
        <v>616</v>
      </c>
      <c r="C263" s="19" t="s">
        <v>616</v>
      </c>
      <c r="D263" s="19" t="s">
        <v>39</v>
      </c>
      <c r="E263" s="19" t="s">
        <v>626</v>
      </c>
      <c r="F263" s="19" t="s">
        <v>628</v>
      </c>
      <c r="G263" s="19" t="s">
        <v>42</v>
      </c>
      <c r="H263" s="19" t="s">
        <v>43</v>
      </c>
      <c r="I263" s="19" t="s">
        <v>44</v>
      </c>
      <c r="J263" s="20" t="s">
        <v>629</v>
      </c>
      <c r="K263" s="20" t="s">
        <v>46</v>
      </c>
      <c r="L263" s="8" t="s">
        <v>29</v>
      </c>
      <c r="M263" s="20" t="s">
        <v>47</v>
      </c>
      <c r="N263" s="20">
        <v>30</v>
      </c>
      <c r="O263" s="12"/>
      <c r="P263" s="24">
        <v>19347</v>
      </c>
      <c r="Q263" s="67">
        <v>31589</v>
      </c>
      <c r="R263" s="24">
        <v>12344</v>
      </c>
      <c r="S263" s="67">
        <v>40445</v>
      </c>
      <c r="T263" s="24">
        <v>7880</v>
      </c>
      <c r="U263" s="67">
        <v>20186</v>
      </c>
      <c r="V263" s="26">
        <v>21880</v>
      </c>
      <c r="W263" s="67">
        <v>41509</v>
      </c>
      <c r="X263" s="24">
        <v>61451</v>
      </c>
      <c r="Y263" s="67">
        <v>133729</v>
      </c>
      <c r="Z263" s="73">
        <v>5120.916666666667</v>
      </c>
      <c r="AA263" s="74">
        <v>11144.083333333334</v>
      </c>
      <c r="AB263" s="75">
        <v>16265</v>
      </c>
      <c r="AC263" s="2"/>
      <c r="AD263" s="45"/>
      <c r="AE263" s="46"/>
      <c r="AF263" s="46"/>
      <c r="AG263" s="46">
        <v>1</v>
      </c>
      <c r="AH263" s="46"/>
      <c r="AI263" s="47"/>
      <c r="AJ263" s="38"/>
    </row>
    <row r="264" spans="2:36" ht="14.4" x14ac:dyDescent="0.3">
      <c r="B264" s="17" t="s">
        <v>616</v>
      </c>
      <c r="C264" s="19" t="s">
        <v>616</v>
      </c>
      <c r="D264" s="19" t="s">
        <v>39</v>
      </c>
      <c r="E264" s="19" t="s">
        <v>626</v>
      </c>
      <c r="F264" s="19" t="s">
        <v>42</v>
      </c>
      <c r="G264" s="19" t="s">
        <v>42</v>
      </c>
      <c r="H264" s="18" t="s">
        <v>43</v>
      </c>
      <c r="I264" s="19" t="s">
        <v>44</v>
      </c>
      <c r="J264" s="20" t="s">
        <v>630</v>
      </c>
      <c r="K264" s="20" t="s">
        <v>46</v>
      </c>
      <c r="L264" s="8" t="s">
        <v>29</v>
      </c>
      <c r="M264" s="20" t="s">
        <v>47</v>
      </c>
      <c r="N264" s="20">
        <v>30</v>
      </c>
      <c r="O264" s="11"/>
      <c r="P264" s="21">
        <v>26546</v>
      </c>
      <c r="Q264" s="68">
        <v>47439</v>
      </c>
      <c r="R264" s="21">
        <v>26115</v>
      </c>
      <c r="S264" s="68">
        <v>44946</v>
      </c>
      <c r="T264" s="21">
        <v>8718</v>
      </c>
      <c r="U264" s="68">
        <v>19581</v>
      </c>
      <c r="V264" s="22">
        <v>22528</v>
      </c>
      <c r="W264" s="68">
        <v>45850</v>
      </c>
      <c r="X264" s="21">
        <v>83907</v>
      </c>
      <c r="Y264" s="68">
        <v>157816</v>
      </c>
      <c r="Z264" s="73">
        <v>6992.25</v>
      </c>
      <c r="AA264" s="74">
        <v>13151.333333333334</v>
      </c>
      <c r="AB264" s="75">
        <v>20143.583333333336</v>
      </c>
      <c r="AC264" s="5"/>
      <c r="AD264" s="48"/>
      <c r="AE264" s="49"/>
      <c r="AF264" s="49"/>
      <c r="AG264" s="49">
        <v>1</v>
      </c>
      <c r="AH264" s="49"/>
      <c r="AI264" s="50"/>
      <c r="AJ264" s="39"/>
    </row>
    <row r="265" spans="2:36" ht="14.4" x14ac:dyDescent="0.3">
      <c r="B265" s="17" t="s">
        <v>616</v>
      </c>
      <c r="C265" s="19" t="s">
        <v>616</v>
      </c>
      <c r="D265" s="19" t="s">
        <v>39</v>
      </c>
      <c r="E265" s="19" t="s">
        <v>626</v>
      </c>
      <c r="F265" s="19" t="s">
        <v>631</v>
      </c>
      <c r="G265" s="19" t="s">
        <v>42</v>
      </c>
      <c r="H265" s="19" t="s">
        <v>43</v>
      </c>
      <c r="I265" s="19" t="s">
        <v>44</v>
      </c>
      <c r="J265" s="20" t="s">
        <v>632</v>
      </c>
      <c r="K265" s="20" t="s">
        <v>46</v>
      </c>
      <c r="L265" s="8" t="s">
        <v>29</v>
      </c>
      <c r="M265" s="20" t="s">
        <v>47</v>
      </c>
      <c r="N265" s="20">
        <v>30</v>
      </c>
      <c r="O265" s="12"/>
      <c r="P265" s="24">
        <v>16375</v>
      </c>
      <c r="Q265" s="67">
        <v>30201</v>
      </c>
      <c r="R265" s="24">
        <v>19852</v>
      </c>
      <c r="S265" s="67">
        <v>34778</v>
      </c>
      <c r="T265" s="24">
        <v>5601</v>
      </c>
      <c r="U265" s="67">
        <v>18674</v>
      </c>
      <c r="V265" s="26">
        <v>18711</v>
      </c>
      <c r="W265" s="67">
        <v>31820</v>
      </c>
      <c r="X265" s="24">
        <v>60539</v>
      </c>
      <c r="Y265" s="67">
        <v>115473</v>
      </c>
      <c r="Z265" s="73">
        <v>5044.916666666667</v>
      </c>
      <c r="AA265" s="74">
        <v>9622.75</v>
      </c>
      <c r="AB265" s="75">
        <v>14667.666666666668</v>
      </c>
      <c r="AC265" s="2"/>
      <c r="AD265" s="45"/>
      <c r="AE265" s="46"/>
      <c r="AF265" s="46"/>
      <c r="AG265" s="46">
        <v>1</v>
      </c>
      <c r="AH265" s="46"/>
      <c r="AI265" s="47"/>
      <c r="AJ265" s="38"/>
    </row>
    <row r="266" spans="2:36" ht="14.4" x14ac:dyDescent="0.3">
      <c r="B266" s="17" t="s">
        <v>616</v>
      </c>
      <c r="C266" s="19" t="s">
        <v>616</v>
      </c>
      <c r="D266" s="18" t="s">
        <v>39</v>
      </c>
      <c r="E266" s="19" t="s">
        <v>626</v>
      </c>
      <c r="F266" s="19" t="s">
        <v>633</v>
      </c>
      <c r="G266" s="19" t="s">
        <v>634</v>
      </c>
      <c r="H266" s="18" t="s">
        <v>43</v>
      </c>
      <c r="I266" s="19" t="s">
        <v>61</v>
      </c>
      <c r="J266" s="20" t="s">
        <v>635</v>
      </c>
      <c r="K266" s="20" t="s">
        <v>46</v>
      </c>
      <c r="L266" s="8" t="s">
        <v>29</v>
      </c>
      <c r="M266" s="20" t="s">
        <v>47</v>
      </c>
      <c r="N266" s="23">
        <v>45</v>
      </c>
      <c r="O266" s="11"/>
      <c r="P266" s="21">
        <v>44097</v>
      </c>
      <c r="Q266" s="68">
        <v>77863</v>
      </c>
      <c r="R266" s="21">
        <v>33710</v>
      </c>
      <c r="S266" s="68">
        <v>55522</v>
      </c>
      <c r="T266" s="21">
        <v>8146</v>
      </c>
      <c r="U266" s="68">
        <v>27386</v>
      </c>
      <c r="V266" s="22">
        <v>37300</v>
      </c>
      <c r="W266" s="68">
        <v>56069</v>
      </c>
      <c r="X266" s="21">
        <v>123253</v>
      </c>
      <c r="Y266" s="68">
        <v>216840</v>
      </c>
      <c r="Z266" s="73">
        <v>10271.083333333334</v>
      </c>
      <c r="AA266" s="74">
        <v>18070</v>
      </c>
      <c r="AB266" s="75">
        <v>28341.083333333336</v>
      </c>
      <c r="AC266" s="2"/>
      <c r="AD266" s="45"/>
      <c r="AE266" s="46"/>
      <c r="AF266" s="46"/>
      <c r="AG266" s="46"/>
      <c r="AH266" s="46">
        <v>1</v>
      </c>
      <c r="AI266" s="47"/>
      <c r="AJ266" s="38"/>
    </row>
    <row r="267" spans="2:36" ht="14.4" x14ac:dyDescent="0.3">
      <c r="B267" s="17" t="s">
        <v>616</v>
      </c>
      <c r="C267" s="19" t="s">
        <v>616</v>
      </c>
      <c r="D267" s="19" t="s">
        <v>39</v>
      </c>
      <c r="E267" s="19" t="s">
        <v>636</v>
      </c>
      <c r="F267" s="19"/>
      <c r="G267" s="19"/>
      <c r="H267" s="19" t="s">
        <v>43</v>
      </c>
      <c r="I267" s="19" t="s">
        <v>44</v>
      </c>
      <c r="J267" s="20" t="s">
        <v>637</v>
      </c>
      <c r="K267" s="20" t="s">
        <v>46</v>
      </c>
      <c r="L267" s="8" t="s">
        <v>29</v>
      </c>
      <c r="M267" s="20" t="s">
        <v>47</v>
      </c>
      <c r="N267" s="20">
        <v>30</v>
      </c>
      <c r="O267" s="12"/>
      <c r="P267" s="24">
        <v>5519</v>
      </c>
      <c r="Q267" s="67">
        <v>20745</v>
      </c>
      <c r="R267" s="24">
        <v>4999</v>
      </c>
      <c r="S267" s="67">
        <v>16719</v>
      </c>
      <c r="T267" s="24">
        <v>6091</v>
      </c>
      <c r="U267" s="67">
        <v>4177</v>
      </c>
      <c r="V267" s="26">
        <v>13426</v>
      </c>
      <c r="W267" s="67">
        <v>14077</v>
      </c>
      <c r="X267" s="24">
        <v>30035</v>
      </c>
      <c r="Y267" s="67">
        <v>55718</v>
      </c>
      <c r="Z267" s="73">
        <v>2502.9166666666665</v>
      </c>
      <c r="AA267" s="74">
        <v>4643.166666666667</v>
      </c>
      <c r="AB267" s="75">
        <v>7146.0833333333339</v>
      </c>
      <c r="AC267" s="2"/>
      <c r="AD267" s="45"/>
      <c r="AE267" s="46"/>
      <c r="AF267" s="46">
        <v>1</v>
      </c>
      <c r="AG267" s="46"/>
      <c r="AH267" s="46"/>
      <c r="AI267" s="47"/>
      <c r="AJ267" s="38"/>
    </row>
    <row r="268" spans="2:36" ht="14.4" x14ac:dyDescent="0.3">
      <c r="B268" s="17" t="s">
        <v>616</v>
      </c>
      <c r="C268" s="19" t="s">
        <v>616</v>
      </c>
      <c r="D268" s="19" t="s">
        <v>39</v>
      </c>
      <c r="E268" s="19" t="s">
        <v>636</v>
      </c>
      <c r="F268" s="19"/>
      <c r="G268" s="19"/>
      <c r="H268" s="18" t="s">
        <v>43</v>
      </c>
      <c r="I268" s="19" t="s">
        <v>44</v>
      </c>
      <c r="J268" s="20" t="s">
        <v>638</v>
      </c>
      <c r="K268" s="20" t="s">
        <v>46</v>
      </c>
      <c r="L268" s="8" t="s">
        <v>29</v>
      </c>
      <c r="M268" s="20" t="s">
        <v>47</v>
      </c>
      <c r="N268" s="20">
        <v>30</v>
      </c>
      <c r="O268" s="11"/>
      <c r="P268" s="21">
        <v>16238</v>
      </c>
      <c r="Q268" s="68">
        <v>14419</v>
      </c>
      <c r="R268" s="21">
        <v>7751</v>
      </c>
      <c r="S268" s="68">
        <v>13430</v>
      </c>
      <c r="T268" s="21">
        <v>243</v>
      </c>
      <c r="U268" s="68">
        <v>1942</v>
      </c>
      <c r="V268" s="22">
        <v>703</v>
      </c>
      <c r="W268" s="68">
        <v>915</v>
      </c>
      <c r="X268" s="21">
        <v>24935</v>
      </c>
      <c r="Y268" s="68">
        <v>30706</v>
      </c>
      <c r="Z268" s="73">
        <v>2077.9166666666665</v>
      </c>
      <c r="AA268" s="74">
        <v>2558.8333333333335</v>
      </c>
      <c r="AB268" s="75">
        <v>4636.75</v>
      </c>
      <c r="AC268" s="5"/>
      <c r="AD268" s="48"/>
      <c r="AE268" s="49"/>
      <c r="AF268" s="49">
        <v>1</v>
      </c>
      <c r="AG268" s="49"/>
      <c r="AH268" s="49"/>
      <c r="AI268" s="50"/>
      <c r="AJ268" s="39"/>
    </row>
    <row r="269" spans="2:36" ht="14.4" x14ac:dyDescent="0.3">
      <c r="B269" s="17" t="s">
        <v>616</v>
      </c>
      <c r="C269" s="19" t="s">
        <v>616</v>
      </c>
      <c r="D269" s="19" t="s">
        <v>39</v>
      </c>
      <c r="E269" s="19" t="s">
        <v>636</v>
      </c>
      <c r="F269" s="19"/>
      <c r="G269" s="19"/>
      <c r="H269" s="19" t="s">
        <v>43</v>
      </c>
      <c r="I269" s="19" t="s">
        <v>44</v>
      </c>
      <c r="J269" s="20" t="s">
        <v>639</v>
      </c>
      <c r="K269" s="20" t="s">
        <v>46</v>
      </c>
      <c r="L269" s="8" t="s">
        <v>29</v>
      </c>
      <c r="M269" s="20" t="s">
        <v>47</v>
      </c>
      <c r="N269" s="20">
        <v>30</v>
      </c>
      <c r="O269" s="12"/>
      <c r="P269" s="24">
        <v>2923</v>
      </c>
      <c r="Q269" s="67">
        <v>7821</v>
      </c>
      <c r="R269" s="24">
        <v>3544</v>
      </c>
      <c r="S269" s="67">
        <v>2514</v>
      </c>
      <c r="T269" s="24">
        <v>3860</v>
      </c>
      <c r="U269" s="67">
        <v>7460</v>
      </c>
      <c r="V269" s="26">
        <v>4765</v>
      </c>
      <c r="W269" s="67">
        <v>8912</v>
      </c>
      <c r="X269" s="24">
        <v>15092</v>
      </c>
      <c r="Y269" s="67">
        <v>26707</v>
      </c>
      <c r="Z269" s="73">
        <v>1257.6666666666667</v>
      </c>
      <c r="AA269" s="74">
        <v>2225.5833333333335</v>
      </c>
      <c r="AB269" s="75">
        <v>3483.25</v>
      </c>
      <c r="AC269" s="2"/>
      <c r="AD269" s="45"/>
      <c r="AE269" s="46"/>
      <c r="AF269" s="46">
        <v>1</v>
      </c>
      <c r="AG269" s="46"/>
      <c r="AH269" s="46"/>
      <c r="AI269" s="47"/>
      <c r="AJ269" s="38"/>
    </row>
    <row r="270" spans="2:36" ht="14.4" x14ac:dyDescent="0.3">
      <c r="B270" s="17" t="s">
        <v>616</v>
      </c>
      <c r="C270" s="19" t="s">
        <v>616</v>
      </c>
      <c r="D270" s="18" t="s">
        <v>39</v>
      </c>
      <c r="E270" s="19" t="s">
        <v>636</v>
      </c>
      <c r="F270" s="19" t="s">
        <v>50</v>
      </c>
      <c r="G270" s="19"/>
      <c r="H270" s="18" t="s">
        <v>43</v>
      </c>
      <c r="I270" s="19" t="s">
        <v>44</v>
      </c>
      <c r="J270" s="20" t="s">
        <v>640</v>
      </c>
      <c r="K270" s="20" t="s">
        <v>46</v>
      </c>
      <c r="L270" s="8" t="s">
        <v>29</v>
      </c>
      <c r="M270" s="20" t="s">
        <v>47</v>
      </c>
      <c r="N270" s="20">
        <v>30</v>
      </c>
      <c r="O270" s="11"/>
      <c r="P270" s="21">
        <v>3057</v>
      </c>
      <c r="Q270" s="68">
        <v>14625</v>
      </c>
      <c r="R270" s="21">
        <v>12408</v>
      </c>
      <c r="S270" s="68">
        <v>17382</v>
      </c>
      <c r="T270" s="21">
        <v>5981</v>
      </c>
      <c r="U270" s="68">
        <v>9549</v>
      </c>
      <c r="V270" s="22">
        <v>15303</v>
      </c>
      <c r="W270" s="68">
        <v>27499</v>
      </c>
      <c r="X270" s="21">
        <v>36749</v>
      </c>
      <c r="Y270" s="68">
        <v>69055</v>
      </c>
      <c r="Z270" s="73">
        <v>3062.4166666666665</v>
      </c>
      <c r="AA270" s="74">
        <v>5754.583333333333</v>
      </c>
      <c r="AB270" s="75">
        <v>8817</v>
      </c>
      <c r="AC270" s="2"/>
      <c r="AD270" s="45"/>
      <c r="AE270" s="46"/>
      <c r="AF270" s="46">
        <v>1</v>
      </c>
      <c r="AG270" s="46"/>
      <c r="AH270" s="46"/>
      <c r="AI270" s="47"/>
      <c r="AJ270" s="38"/>
    </row>
    <row r="271" spans="2:36" ht="14.4" x14ac:dyDescent="0.3">
      <c r="B271" s="17" t="s">
        <v>616</v>
      </c>
      <c r="C271" s="19" t="s">
        <v>616</v>
      </c>
      <c r="D271" s="18" t="s">
        <v>39</v>
      </c>
      <c r="E271" s="19" t="s">
        <v>636</v>
      </c>
      <c r="F271" s="19"/>
      <c r="G271" s="19"/>
      <c r="H271" s="18" t="s">
        <v>43</v>
      </c>
      <c r="I271" s="19" t="s">
        <v>61</v>
      </c>
      <c r="J271" s="20" t="s">
        <v>641</v>
      </c>
      <c r="K271" s="20" t="s">
        <v>46</v>
      </c>
      <c r="L271" s="8" t="s">
        <v>29</v>
      </c>
      <c r="M271" s="20" t="s">
        <v>47</v>
      </c>
      <c r="N271" s="23">
        <v>45</v>
      </c>
      <c r="O271" s="11"/>
      <c r="P271" s="21">
        <v>15657</v>
      </c>
      <c r="Q271" s="68">
        <v>32475</v>
      </c>
      <c r="R271" s="21">
        <v>21185</v>
      </c>
      <c r="S271" s="68">
        <v>22566</v>
      </c>
      <c r="T271" s="21">
        <v>4105</v>
      </c>
      <c r="U271" s="68">
        <v>7585</v>
      </c>
      <c r="V271" s="22">
        <v>4739</v>
      </c>
      <c r="W271" s="68">
        <v>13936</v>
      </c>
      <c r="X271" s="21">
        <v>45686</v>
      </c>
      <c r="Y271" s="68">
        <v>76562</v>
      </c>
      <c r="Z271" s="73">
        <v>3807.1666666666665</v>
      </c>
      <c r="AA271" s="74">
        <v>6380.166666666667</v>
      </c>
      <c r="AB271" s="75">
        <v>10187.333333333334</v>
      </c>
      <c r="AC271" s="2"/>
      <c r="AD271" s="45"/>
      <c r="AE271" s="46"/>
      <c r="AF271" s="46"/>
      <c r="AG271" s="46">
        <v>1</v>
      </c>
      <c r="AH271" s="46"/>
      <c r="AI271" s="47"/>
      <c r="AJ271" s="38"/>
    </row>
    <row r="272" spans="2:36" ht="14.4" x14ac:dyDescent="0.3">
      <c r="B272" s="17" t="s">
        <v>642</v>
      </c>
      <c r="C272" s="19" t="s">
        <v>642</v>
      </c>
      <c r="D272" s="19" t="s">
        <v>39</v>
      </c>
      <c r="E272" s="19" t="s">
        <v>643</v>
      </c>
      <c r="F272" s="19" t="s">
        <v>644</v>
      </c>
      <c r="G272" s="19" t="s">
        <v>42</v>
      </c>
      <c r="H272" s="19" t="s">
        <v>43</v>
      </c>
      <c r="I272" s="19" t="s">
        <v>55</v>
      </c>
      <c r="J272" s="20" t="s">
        <v>645</v>
      </c>
      <c r="K272" s="20" t="s">
        <v>46</v>
      </c>
      <c r="L272" s="8" t="s">
        <v>29</v>
      </c>
      <c r="M272" s="20" t="s">
        <v>53</v>
      </c>
      <c r="N272" s="20">
        <v>30</v>
      </c>
      <c r="O272" s="12"/>
      <c r="P272" s="24">
        <v>793</v>
      </c>
      <c r="Q272" s="67">
        <v>835</v>
      </c>
      <c r="R272" s="24">
        <v>707</v>
      </c>
      <c r="S272" s="67">
        <v>1115</v>
      </c>
      <c r="T272" s="24">
        <v>370</v>
      </c>
      <c r="U272" s="67">
        <v>911</v>
      </c>
      <c r="V272" s="26">
        <v>309</v>
      </c>
      <c r="W272" s="67">
        <v>589</v>
      </c>
      <c r="X272" s="24">
        <v>2179</v>
      </c>
      <c r="Y272" s="67">
        <v>3450</v>
      </c>
      <c r="Z272" s="73">
        <v>181.58333333333334</v>
      </c>
      <c r="AA272" s="74">
        <v>287.5</v>
      </c>
      <c r="AB272" s="75">
        <v>469.08333333333337</v>
      </c>
      <c r="AC272" s="2"/>
      <c r="AD272" s="129"/>
      <c r="AE272" s="130"/>
      <c r="AF272" s="130"/>
      <c r="AG272" s="130"/>
      <c r="AH272" s="130"/>
      <c r="AI272" s="131"/>
      <c r="AJ272" s="132"/>
    </row>
    <row r="273" spans="2:36" ht="14.4" x14ac:dyDescent="0.3">
      <c r="B273" s="17" t="s">
        <v>642</v>
      </c>
      <c r="C273" s="19" t="s">
        <v>642</v>
      </c>
      <c r="D273" s="18" t="s">
        <v>39</v>
      </c>
      <c r="E273" s="19" t="s">
        <v>643</v>
      </c>
      <c r="F273" s="19" t="s">
        <v>105</v>
      </c>
      <c r="G273" s="19" t="s">
        <v>42</v>
      </c>
      <c r="H273" s="18" t="s">
        <v>43</v>
      </c>
      <c r="I273" s="19" t="s">
        <v>55</v>
      </c>
      <c r="J273" s="20" t="s">
        <v>646</v>
      </c>
      <c r="K273" s="20" t="s">
        <v>46</v>
      </c>
      <c r="L273" s="8" t="s">
        <v>29</v>
      </c>
      <c r="M273" s="20" t="s">
        <v>53</v>
      </c>
      <c r="N273" s="20">
        <v>30</v>
      </c>
      <c r="O273" s="11"/>
      <c r="P273" s="21">
        <v>725</v>
      </c>
      <c r="Q273" s="68">
        <v>3375</v>
      </c>
      <c r="R273" s="21">
        <v>701</v>
      </c>
      <c r="S273" s="68">
        <v>1599</v>
      </c>
      <c r="T273" s="21">
        <v>904</v>
      </c>
      <c r="U273" s="68">
        <v>2172</v>
      </c>
      <c r="V273" s="22">
        <v>714</v>
      </c>
      <c r="W273" s="68">
        <v>1188</v>
      </c>
      <c r="X273" s="21">
        <v>3044</v>
      </c>
      <c r="Y273" s="68">
        <v>8334</v>
      </c>
      <c r="Z273" s="73">
        <v>253.66666666666666</v>
      </c>
      <c r="AA273" s="74">
        <v>694.5</v>
      </c>
      <c r="AB273" s="75">
        <v>948.16666666666663</v>
      </c>
      <c r="AC273" s="2"/>
      <c r="AD273" s="45"/>
      <c r="AE273" s="46">
        <v>1</v>
      </c>
      <c r="AF273" s="46"/>
      <c r="AG273" s="46"/>
      <c r="AH273" s="46"/>
      <c r="AI273" s="47"/>
      <c r="AJ273" s="38"/>
    </row>
    <row r="274" spans="2:36" ht="14.4" x14ac:dyDescent="0.3">
      <c r="B274" s="17" t="s">
        <v>642</v>
      </c>
      <c r="C274" s="19" t="s">
        <v>642</v>
      </c>
      <c r="D274" s="19" t="s">
        <v>39</v>
      </c>
      <c r="E274" s="19" t="s">
        <v>643</v>
      </c>
      <c r="F274" s="19" t="s">
        <v>41</v>
      </c>
      <c r="G274" s="19" t="s">
        <v>647</v>
      </c>
      <c r="H274" s="18" t="s">
        <v>43</v>
      </c>
      <c r="I274" s="19" t="s">
        <v>61</v>
      </c>
      <c r="J274" s="20" t="s">
        <v>648</v>
      </c>
      <c r="K274" s="20" t="s">
        <v>46</v>
      </c>
      <c r="L274" s="8" t="s">
        <v>29</v>
      </c>
      <c r="M274" s="20" t="s">
        <v>47</v>
      </c>
      <c r="N274" s="23">
        <v>45</v>
      </c>
      <c r="O274" s="11"/>
      <c r="P274" s="21">
        <v>24436</v>
      </c>
      <c r="Q274" s="68">
        <v>30874</v>
      </c>
      <c r="R274" s="21">
        <v>19800</v>
      </c>
      <c r="S274" s="68">
        <v>17063</v>
      </c>
      <c r="T274" s="21">
        <v>16747</v>
      </c>
      <c r="U274" s="68">
        <v>23033</v>
      </c>
      <c r="V274" s="22">
        <v>19435</v>
      </c>
      <c r="W274" s="68">
        <v>31195</v>
      </c>
      <c r="X274" s="21">
        <v>80418</v>
      </c>
      <c r="Y274" s="68">
        <v>102165</v>
      </c>
      <c r="Z274" s="73">
        <v>6701.5</v>
      </c>
      <c r="AA274" s="74">
        <v>8513.75</v>
      </c>
      <c r="AB274" s="75">
        <v>15215.25</v>
      </c>
      <c r="AC274" s="5"/>
      <c r="AD274" s="48"/>
      <c r="AE274" s="49"/>
      <c r="AF274" s="49"/>
      <c r="AG274" s="49">
        <v>1</v>
      </c>
      <c r="AH274" s="49"/>
      <c r="AI274" s="50"/>
      <c r="AJ274" s="39"/>
    </row>
    <row r="275" spans="2:36" ht="14.4" x14ac:dyDescent="0.3">
      <c r="B275" s="17" t="s">
        <v>642</v>
      </c>
      <c r="C275" s="19" t="s">
        <v>642</v>
      </c>
      <c r="D275" s="19" t="s">
        <v>39</v>
      </c>
      <c r="E275" s="19" t="s">
        <v>649</v>
      </c>
      <c r="F275" s="19" t="s">
        <v>42</v>
      </c>
      <c r="G275" s="19" t="s">
        <v>42</v>
      </c>
      <c r="H275" s="19" t="s">
        <v>43</v>
      </c>
      <c r="I275" s="19" t="s">
        <v>55</v>
      </c>
      <c r="J275" s="20" t="s">
        <v>650</v>
      </c>
      <c r="K275" s="20" t="s">
        <v>46</v>
      </c>
      <c r="L275" s="8" t="s">
        <v>29</v>
      </c>
      <c r="M275" s="20" t="s">
        <v>53</v>
      </c>
      <c r="N275" s="20">
        <v>30</v>
      </c>
      <c r="O275" s="12"/>
      <c r="P275" s="24">
        <v>0</v>
      </c>
      <c r="Q275" s="67">
        <v>0</v>
      </c>
      <c r="R275" s="24">
        <v>0</v>
      </c>
      <c r="S275" s="67">
        <v>0</v>
      </c>
      <c r="T275" s="24">
        <v>0</v>
      </c>
      <c r="U275" s="67">
        <v>0</v>
      </c>
      <c r="V275" s="26">
        <v>0</v>
      </c>
      <c r="W275" s="67">
        <v>0</v>
      </c>
      <c r="X275" s="24">
        <v>0</v>
      </c>
      <c r="Y275" s="67">
        <v>0</v>
      </c>
      <c r="Z275" s="73">
        <v>0</v>
      </c>
      <c r="AA275" s="74">
        <v>0</v>
      </c>
      <c r="AB275" s="75">
        <v>0</v>
      </c>
      <c r="AC275" s="2"/>
      <c r="AD275" s="129"/>
      <c r="AE275" s="130"/>
      <c r="AF275" s="130"/>
      <c r="AG275" s="130"/>
      <c r="AH275" s="130"/>
      <c r="AI275" s="131"/>
      <c r="AJ275" s="132"/>
    </row>
    <row r="276" spans="2:36" ht="14.4" x14ac:dyDescent="0.3">
      <c r="B276" s="17" t="s">
        <v>642</v>
      </c>
      <c r="C276" s="19" t="s">
        <v>642</v>
      </c>
      <c r="D276" s="19" t="s">
        <v>39</v>
      </c>
      <c r="E276" s="19" t="s">
        <v>649</v>
      </c>
      <c r="F276" s="19" t="s">
        <v>42</v>
      </c>
      <c r="G276" s="19" t="s">
        <v>42</v>
      </c>
      <c r="H276" s="18" t="s">
        <v>43</v>
      </c>
      <c r="I276" s="19" t="s">
        <v>44</v>
      </c>
      <c r="J276" s="20" t="s">
        <v>651</v>
      </c>
      <c r="K276" s="20" t="s">
        <v>46</v>
      </c>
      <c r="L276" s="8" t="s">
        <v>29</v>
      </c>
      <c r="M276" s="20" t="s">
        <v>47</v>
      </c>
      <c r="N276" s="20">
        <v>30</v>
      </c>
      <c r="O276" s="11"/>
      <c r="P276" s="21">
        <v>10242</v>
      </c>
      <c r="Q276" s="68">
        <v>13998</v>
      </c>
      <c r="R276" s="21">
        <v>10074</v>
      </c>
      <c r="S276" s="68">
        <v>16344</v>
      </c>
      <c r="T276" s="21">
        <v>4008</v>
      </c>
      <c r="U276" s="68">
        <v>10083</v>
      </c>
      <c r="V276" s="22">
        <v>5161</v>
      </c>
      <c r="W276" s="68">
        <v>18352</v>
      </c>
      <c r="X276" s="21">
        <v>29485</v>
      </c>
      <c r="Y276" s="68">
        <v>58777</v>
      </c>
      <c r="Z276" s="73">
        <v>2457.0833333333335</v>
      </c>
      <c r="AA276" s="74">
        <v>4898.083333333333</v>
      </c>
      <c r="AB276" s="75">
        <v>7355.1666666666661</v>
      </c>
      <c r="AC276" s="5"/>
      <c r="AD276" s="48"/>
      <c r="AE276" s="49"/>
      <c r="AF276" s="49">
        <v>1</v>
      </c>
      <c r="AG276" s="49"/>
      <c r="AH276" s="49"/>
      <c r="AI276" s="50"/>
      <c r="AJ276" s="39"/>
    </row>
    <row r="277" spans="2:36" ht="14.4" x14ac:dyDescent="0.3">
      <c r="B277" s="17" t="s">
        <v>652</v>
      </c>
      <c r="C277" s="19" t="s">
        <v>652</v>
      </c>
      <c r="D277" s="19" t="s">
        <v>39</v>
      </c>
      <c r="E277" s="19" t="s">
        <v>653</v>
      </c>
      <c r="F277" s="19"/>
      <c r="G277" s="19"/>
      <c r="H277" s="19" t="s">
        <v>43</v>
      </c>
      <c r="I277" s="19" t="s">
        <v>51</v>
      </c>
      <c r="J277" s="20" t="s">
        <v>654</v>
      </c>
      <c r="K277" s="20" t="s">
        <v>46</v>
      </c>
      <c r="L277" s="8" t="s">
        <v>28</v>
      </c>
      <c r="M277" s="20" t="s">
        <v>53</v>
      </c>
      <c r="N277" s="20">
        <v>35</v>
      </c>
      <c r="O277" s="12"/>
      <c r="P277" s="24">
        <v>0</v>
      </c>
      <c r="Q277" s="67">
        <v>0</v>
      </c>
      <c r="R277" s="24">
        <v>0</v>
      </c>
      <c r="S277" s="67">
        <v>0</v>
      </c>
      <c r="T277" s="24">
        <v>1069</v>
      </c>
      <c r="U277" s="67">
        <v>0</v>
      </c>
      <c r="V277" s="26">
        <v>2035</v>
      </c>
      <c r="W277" s="67">
        <v>0</v>
      </c>
      <c r="X277" s="24">
        <v>3104</v>
      </c>
      <c r="Y277" s="67">
        <v>0</v>
      </c>
      <c r="Z277" s="73">
        <v>258.66666666666669</v>
      </c>
      <c r="AA277" s="74">
        <v>0</v>
      </c>
      <c r="AB277" s="75">
        <v>258.66666666666669</v>
      </c>
      <c r="AC277" s="2"/>
      <c r="AD277" s="129"/>
      <c r="AE277" s="130"/>
      <c r="AF277" s="130"/>
      <c r="AG277" s="130"/>
      <c r="AH277" s="130"/>
      <c r="AI277" s="131"/>
      <c r="AJ277" s="132"/>
    </row>
    <row r="278" spans="2:36" ht="14.4" x14ac:dyDescent="0.3">
      <c r="B278" s="17" t="s">
        <v>652</v>
      </c>
      <c r="C278" s="19" t="s">
        <v>652</v>
      </c>
      <c r="D278" s="19" t="s">
        <v>39</v>
      </c>
      <c r="E278" s="19" t="s">
        <v>653</v>
      </c>
      <c r="F278" s="19" t="s">
        <v>41</v>
      </c>
      <c r="G278" s="19" t="s">
        <v>42</v>
      </c>
      <c r="H278" s="19" t="s">
        <v>43</v>
      </c>
      <c r="I278" s="19" t="s">
        <v>55</v>
      </c>
      <c r="J278" s="20" t="s">
        <v>655</v>
      </c>
      <c r="K278" s="20" t="s">
        <v>46</v>
      </c>
      <c r="L278" s="8" t="s">
        <v>29</v>
      </c>
      <c r="M278" s="20" t="s">
        <v>53</v>
      </c>
      <c r="N278" s="20">
        <v>30</v>
      </c>
      <c r="O278" s="12"/>
      <c r="P278" s="24">
        <v>0</v>
      </c>
      <c r="Q278" s="67">
        <v>0</v>
      </c>
      <c r="R278" s="24">
        <v>0</v>
      </c>
      <c r="S278" s="67">
        <v>0</v>
      </c>
      <c r="T278" s="24">
        <v>1355</v>
      </c>
      <c r="U278" s="67">
        <v>1817</v>
      </c>
      <c r="V278" s="26">
        <v>2120</v>
      </c>
      <c r="W278" s="67">
        <v>2459</v>
      </c>
      <c r="X278" s="24">
        <v>3475</v>
      </c>
      <c r="Y278" s="67">
        <v>4276</v>
      </c>
      <c r="Z278" s="73">
        <v>289.58333333333331</v>
      </c>
      <c r="AA278" s="74">
        <v>356.33333333333331</v>
      </c>
      <c r="AB278" s="75">
        <v>645.91666666666663</v>
      </c>
      <c r="AC278" s="2"/>
      <c r="AD278" s="129"/>
      <c r="AE278" s="130"/>
      <c r="AF278" s="130"/>
      <c r="AG278" s="130"/>
      <c r="AH278" s="130"/>
      <c r="AI278" s="131"/>
      <c r="AJ278" s="132"/>
    </row>
    <row r="279" spans="2:36" ht="14.4" x14ac:dyDescent="0.3">
      <c r="B279" s="17" t="s">
        <v>652</v>
      </c>
      <c r="C279" s="19" t="s">
        <v>652</v>
      </c>
      <c r="D279" s="18" t="s">
        <v>39</v>
      </c>
      <c r="E279" s="19" t="s">
        <v>653</v>
      </c>
      <c r="F279" s="19" t="s">
        <v>633</v>
      </c>
      <c r="G279" s="19" t="s">
        <v>42</v>
      </c>
      <c r="H279" s="18" t="s">
        <v>43</v>
      </c>
      <c r="I279" s="19" t="s">
        <v>55</v>
      </c>
      <c r="J279" s="20" t="s">
        <v>656</v>
      </c>
      <c r="K279" s="20" t="s">
        <v>46</v>
      </c>
      <c r="L279" s="8" t="s">
        <v>29</v>
      </c>
      <c r="M279" s="20" t="s">
        <v>53</v>
      </c>
      <c r="N279" s="20">
        <v>30</v>
      </c>
      <c r="O279" s="11"/>
      <c r="P279" s="21">
        <v>2550</v>
      </c>
      <c r="Q279" s="68">
        <v>2437</v>
      </c>
      <c r="R279" s="21">
        <v>2063</v>
      </c>
      <c r="S279" s="68">
        <v>2454</v>
      </c>
      <c r="T279" s="21">
        <v>1522</v>
      </c>
      <c r="U279" s="68">
        <v>1584</v>
      </c>
      <c r="V279" s="22">
        <v>1978</v>
      </c>
      <c r="W279" s="68">
        <v>1555</v>
      </c>
      <c r="X279" s="21">
        <v>8113</v>
      </c>
      <c r="Y279" s="68">
        <v>8030</v>
      </c>
      <c r="Z279" s="73">
        <v>676.08333333333337</v>
      </c>
      <c r="AA279" s="74">
        <v>669.16666666666663</v>
      </c>
      <c r="AB279" s="75">
        <v>1345.25</v>
      </c>
      <c r="AC279" s="2"/>
      <c r="AD279" s="45"/>
      <c r="AE279" s="46">
        <v>1</v>
      </c>
      <c r="AF279" s="46"/>
      <c r="AG279" s="46"/>
      <c r="AH279" s="46"/>
      <c r="AI279" s="47"/>
      <c r="AJ279" s="38"/>
    </row>
    <row r="280" spans="2:36" ht="14.4" x14ac:dyDescent="0.3">
      <c r="B280" s="17" t="s">
        <v>652</v>
      </c>
      <c r="C280" s="19" t="s">
        <v>652</v>
      </c>
      <c r="D280" s="19" t="s">
        <v>39</v>
      </c>
      <c r="E280" s="19" t="s">
        <v>653</v>
      </c>
      <c r="F280" s="19" t="s">
        <v>41</v>
      </c>
      <c r="G280" s="19" t="s">
        <v>42</v>
      </c>
      <c r="H280" s="18" t="s">
        <v>43</v>
      </c>
      <c r="I280" s="19" t="s">
        <v>61</v>
      </c>
      <c r="J280" s="20" t="s">
        <v>657</v>
      </c>
      <c r="K280" s="20" t="s">
        <v>46</v>
      </c>
      <c r="L280" s="8" t="s">
        <v>29</v>
      </c>
      <c r="M280" s="20" t="s">
        <v>47</v>
      </c>
      <c r="N280" s="23">
        <v>45</v>
      </c>
      <c r="O280" s="11"/>
      <c r="P280" s="21">
        <v>12657</v>
      </c>
      <c r="Q280" s="68">
        <v>25395</v>
      </c>
      <c r="R280" s="21">
        <v>12241</v>
      </c>
      <c r="S280" s="68">
        <v>19993</v>
      </c>
      <c r="T280" s="21">
        <v>24795</v>
      </c>
      <c r="U280" s="68">
        <v>27405</v>
      </c>
      <c r="V280" s="22">
        <v>22460</v>
      </c>
      <c r="W280" s="68">
        <v>17911</v>
      </c>
      <c r="X280" s="21">
        <v>72153</v>
      </c>
      <c r="Y280" s="68">
        <v>90704</v>
      </c>
      <c r="Z280" s="73">
        <v>6012.75</v>
      </c>
      <c r="AA280" s="74">
        <v>7558.666666666667</v>
      </c>
      <c r="AB280" s="75">
        <v>13571.416666666668</v>
      </c>
      <c r="AC280" s="5"/>
      <c r="AD280" s="48"/>
      <c r="AE280" s="49"/>
      <c r="AF280" s="49"/>
      <c r="AG280" s="49">
        <v>1</v>
      </c>
      <c r="AH280" s="49"/>
      <c r="AI280" s="50"/>
      <c r="AJ280" s="39"/>
    </row>
    <row r="281" spans="2:36" ht="14.4" x14ac:dyDescent="0.3">
      <c r="B281" s="17" t="s">
        <v>658</v>
      </c>
      <c r="C281" s="19" t="s">
        <v>658</v>
      </c>
      <c r="D281" s="19" t="s">
        <v>39</v>
      </c>
      <c r="E281" s="19" t="s">
        <v>659</v>
      </c>
      <c r="F281" s="19"/>
      <c r="G281" s="19" t="s">
        <v>548</v>
      </c>
      <c r="H281" s="19" t="s">
        <v>43</v>
      </c>
      <c r="I281" s="19" t="s">
        <v>55</v>
      </c>
      <c r="J281" s="20" t="s">
        <v>660</v>
      </c>
      <c r="K281" s="20" t="s">
        <v>46</v>
      </c>
      <c r="L281" s="8" t="s">
        <v>29</v>
      </c>
      <c r="M281" s="20" t="s">
        <v>53</v>
      </c>
      <c r="N281" s="20">
        <v>30</v>
      </c>
      <c r="O281" s="12"/>
      <c r="P281" s="24">
        <v>1672</v>
      </c>
      <c r="Q281" s="67">
        <v>932</v>
      </c>
      <c r="R281" s="24">
        <v>1564</v>
      </c>
      <c r="S281" s="67">
        <v>1520</v>
      </c>
      <c r="T281" s="24">
        <v>1110</v>
      </c>
      <c r="U281" s="67">
        <v>2169</v>
      </c>
      <c r="V281" s="26">
        <v>1321</v>
      </c>
      <c r="W281" s="67">
        <v>2519</v>
      </c>
      <c r="X281" s="24">
        <v>5667</v>
      </c>
      <c r="Y281" s="67">
        <v>7140</v>
      </c>
      <c r="Z281" s="73">
        <v>472.25</v>
      </c>
      <c r="AA281" s="74">
        <v>595</v>
      </c>
      <c r="AB281" s="75">
        <v>1067.25</v>
      </c>
      <c r="AC281" s="2"/>
      <c r="AD281" s="45"/>
      <c r="AE281" s="46">
        <v>1</v>
      </c>
      <c r="AF281" s="46"/>
      <c r="AG281" s="46"/>
      <c r="AH281" s="46"/>
      <c r="AI281" s="47"/>
      <c r="AJ281" s="38"/>
    </row>
    <row r="282" spans="2:36" ht="14.4" x14ac:dyDescent="0.3">
      <c r="B282" s="17" t="s">
        <v>661</v>
      </c>
      <c r="C282" s="19" t="s">
        <v>661</v>
      </c>
      <c r="D282" s="18" t="s">
        <v>39</v>
      </c>
      <c r="E282" s="19" t="s">
        <v>662</v>
      </c>
      <c r="F282" s="19" t="s">
        <v>42</v>
      </c>
      <c r="G282" s="19" t="s">
        <v>42</v>
      </c>
      <c r="H282" s="18" t="s">
        <v>43</v>
      </c>
      <c r="I282" s="19" t="s">
        <v>44</v>
      </c>
      <c r="J282" s="20" t="s">
        <v>663</v>
      </c>
      <c r="K282" s="20" t="s">
        <v>46</v>
      </c>
      <c r="L282" s="8" t="s">
        <v>29</v>
      </c>
      <c r="M282" s="20" t="s">
        <v>47</v>
      </c>
      <c r="N282" s="20">
        <v>30</v>
      </c>
      <c r="O282" s="11"/>
      <c r="P282" s="21">
        <v>6302</v>
      </c>
      <c r="Q282" s="68">
        <v>7735</v>
      </c>
      <c r="R282" s="21">
        <v>5941</v>
      </c>
      <c r="S282" s="68">
        <v>6851</v>
      </c>
      <c r="T282" s="21">
        <v>5698</v>
      </c>
      <c r="U282" s="68">
        <v>9529</v>
      </c>
      <c r="V282" s="22">
        <v>6870</v>
      </c>
      <c r="W282" s="68">
        <v>7889</v>
      </c>
      <c r="X282" s="21">
        <v>24811</v>
      </c>
      <c r="Y282" s="68">
        <v>32004</v>
      </c>
      <c r="Z282" s="73">
        <v>2067.5833333333335</v>
      </c>
      <c r="AA282" s="74">
        <v>2667</v>
      </c>
      <c r="AB282" s="75">
        <v>4734.5833333333339</v>
      </c>
      <c r="AC282" s="2"/>
      <c r="AD282" s="45"/>
      <c r="AE282" s="46"/>
      <c r="AF282" s="46">
        <v>1</v>
      </c>
      <c r="AG282" s="46"/>
      <c r="AH282" s="46"/>
      <c r="AI282" s="47"/>
      <c r="AJ282" s="38"/>
    </row>
    <row r="283" spans="2:36" ht="14.4" x14ac:dyDescent="0.3">
      <c r="B283" s="17" t="s">
        <v>661</v>
      </c>
      <c r="C283" s="19" t="s">
        <v>661</v>
      </c>
      <c r="D283" s="19" t="s">
        <v>39</v>
      </c>
      <c r="E283" s="19" t="s">
        <v>662</v>
      </c>
      <c r="F283" s="19" t="s">
        <v>42</v>
      </c>
      <c r="G283" s="19" t="s">
        <v>42</v>
      </c>
      <c r="H283" s="19" t="s">
        <v>43</v>
      </c>
      <c r="I283" s="19" t="s">
        <v>44</v>
      </c>
      <c r="J283" s="20" t="s">
        <v>664</v>
      </c>
      <c r="K283" s="20" t="s">
        <v>46</v>
      </c>
      <c r="L283" s="8" t="s">
        <v>29</v>
      </c>
      <c r="M283" s="20" t="s">
        <v>47</v>
      </c>
      <c r="N283" s="20">
        <v>30</v>
      </c>
      <c r="O283" s="12"/>
      <c r="P283" s="24">
        <v>4611</v>
      </c>
      <c r="Q283" s="67">
        <v>14589</v>
      </c>
      <c r="R283" s="24">
        <v>6014</v>
      </c>
      <c r="S283" s="67">
        <v>19223</v>
      </c>
      <c r="T283" s="24">
        <v>11323</v>
      </c>
      <c r="U283" s="67">
        <v>15755</v>
      </c>
      <c r="V283" s="26">
        <v>5941</v>
      </c>
      <c r="W283" s="67">
        <v>9867</v>
      </c>
      <c r="X283" s="24">
        <v>27889</v>
      </c>
      <c r="Y283" s="67">
        <v>59434</v>
      </c>
      <c r="Z283" s="73">
        <v>2324.0833333333335</v>
      </c>
      <c r="AA283" s="74">
        <v>4952.833333333333</v>
      </c>
      <c r="AB283" s="75">
        <v>7276.9166666666661</v>
      </c>
      <c r="AC283" s="2"/>
      <c r="AD283" s="45"/>
      <c r="AE283" s="46"/>
      <c r="AF283" s="46"/>
      <c r="AG283" s="46">
        <v>1</v>
      </c>
      <c r="AH283" s="46"/>
      <c r="AI283" s="47"/>
      <c r="AJ283" s="38"/>
    </row>
    <row r="284" spans="2:36" ht="14.4" x14ac:dyDescent="0.3">
      <c r="B284" s="17" t="s">
        <v>665</v>
      </c>
      <c r="C284" s="19" t="s">
        <v>665</v>
      </c>
      <c r="D284" s="19" t="s">
        <v>39</v>
      </c>
      <c r="E284" s="19" t="s">
        <v>666</v>
      </c>
      <c r="F284" s="19" t="s">
        <v>667</v>
      </c>
      <c r="G284" s="19"/>
      <c r="H284" s="18" t="s">
        <v>43</v>
      </c>
      <c r="I284" s="19" t="s">
        <v>51</v>
      </c>
      <c r="J284" s="20" t="s">
        <v>668</v>
      </c>
      <c r="K284" s="20" t="s">
        <v>46</v>
      </c>
      <c r="L284" s="8" t="s">
        <v>28</v>
      </c>
      <c r="M284" s="20" t="s">
        <v>53</v>
      </c>
      <c r="N284" s="20">
        <v>35</v>
      </c>
      <c r="O284" s="11"/>
      <c r="P284" s="21">
        <v>4609</v>
      </c>
      <c r="Q284" s="68">
        <v>0</v>
      </c>
      <c r="R284" s="21">
        <v>7163</v>
      </c>
      <c r="S284" s="68">
        <v>0</v>
      </c>
      <c r="T284" s="21">
        <v>7030</v>
      </c>
      <c r="U284" s="68">
        <v>0</v>
      </c>
      <c r="V284" s="22">
        <v>11913</v>
      </c>
      <c r="W284" s="68">
        <v>0</v>
      </c>
      <c r="X284" s="21">
        <v>30715</v>
      </c>
      <c r="Y284" s="68">
        <v>0</v>
      </c>
      <c r="Z284" s="73">
        <v>2559.5833333333335</v>
      </c>
      <c r="AA284" s="74">
        <v>0</v>
      </c>
      <c r="AB284" s="75">
        <v>2559.5833333333335</v>
      </c>
      <c r="AC284" s="5"/>
      <c r="AD284" s="48"/>
      <c r="AE284" s="49">
        <v>1</v>
      </c>
      <c r="AF284" s="49"/>
      <c r="AG284" s="49"/>
      <c r="AH284" s="49"/>
      <c r="AI284" s="50"/>
      <c r="AJ284" s="39"/>
    </row>
    <row r="285" spans="2:36" ht="14.4" x14ac:dyDescent="0.3">
      <c r="B285" s="17" t="s">
        <v>665</v>
      </c>
      <c r="C285" s="19" t="s">
        <v>665</v>
      </c>
      <c r="D285" s="19" t="s">
        <v>39</v>
      </c>
      <c r="E285" s="19" t="s">
        <v>666</v>
      </c>
      <c r="F285" s="19" t="s">
        <v>41</v>
      </c>
      <c r="G285" s="19" t="s">
        <v>669</v>
      </c>
      <c r="H285" s="19" t="s">
        <v>43</v>
      </c>
      <c r="I285" s="19" t="s">
        <v>61</v>
      </c>
      <c r="J285" s="20" t="s">
        <v>670</v>
      </c>
      <c r="K285" s="20" t="s">
        <v>46</v>
      </c>
      <c r="L285" s="8" t="s">
        <v>29</v>
      </c>
      <c r="M285" s="20" t="s">
        <v>47</v>
      </c>
      <c r="N285" s="23">
        <v>45</v>
      </c>
      <c r="O285" s="12"/>
      <c r="P285" s="24">
        <v>35504</v>
      </c>
      <c r="Q285" s="67">
        <v>24629</v>
      </c>
      <c r="R285" s="24">
        <v>22173</v>
      </c>
      <c r="S285" s="67">
        <v>19405</v>
      </c>
      <c r="T285" s="24">
        <v>15373</v>
      </c>
      <c r="U285" s="67">
        <v>13924</v>
      </c>
      <c r="V285" s="26">
        <v>31684</v>
      </c>
      <c r="W285" s="67">
        <v>29253</v>
      </c>
      <c r="X285" s="24">
        <v>104734</v>
      </c>
      <c r="Y285" s="67">
        <v>87211</v>
      </c>
      <c r="Z285" s="73">
        <v>8727.8333333333339</v>
      </c>
      <c r="AA285" s="74">
        <v>7267.583333333333</v>
      </c>
      <c r="AB285" s="75">
        <v>15995.416666666668</v>
      </c>
      <c r="AC285" s="2"/>
      <c r="AD285" s="45"/>
      <c r="AE285" s="46"/>
      <c r="AF285" s="46"/>
      <c r="AG285" s="46">
        <v>1</v>
      </c>
      <c r="AH285" s="46"/>
      <c r="AI285" s="47"/>
      <c r="AJ285" s="38"/>
    </row>
    <row r="286" spans="2:36" ht="14.4" x14ac:dyDescent="0.3">
      <c r="B286" s="17" t="s">
        <v>665</v>
      </c>
      <c r="C286" s="19" t="s">
        <v>665</v>
      </c>
      <c r="D286" s="19" t="s">
        <v>39</v>
      </c>
      <c r="E286" s="19" t="s">
        <v>671</v>
      </c>
      <c r="F286" s="19"/>
      <c r="G286" s="19"/>
      <c r="H286" s="19" t="s">
        <v>43</v>
      </c>
      <c r="I286" s="19" t="s">
        <v>51</v>
      </c>
      <c r="J286" s="20" t="s">
        <v>672</v>
      </c>
      <c r="K286" s="20" t="s">
        <v>46</v>
      </c>
      <c r="L286" s="8" t="s">
        <v>28</v>
      </c>
      <c r="M286" s="20" t="s">
        <v>53</v>
      </c>
      <c r="N286" s="20">
        <v>35</v>
      </c>
      <c r="O286" s="12"/>
      <c r="P286" s="24">
        <v>3510</v>
      </c>
      <c r="Q286" s="67">
        <v>0</v>
      </c>
      <c r="R286" s="24">
        <v>5152</v>
      </c>
      <c r="S286" s="67">
        <v>0</v>
      </c>
      <c r="T286" s="24">
        <v>4660</v>
      </c>
      <c r="U286" s="67">
        <v>0</v>
      </c>
      <c r="V286" s="26">
        <v>5794</v>
      </c>
      <c r="W286" s="67">
        <v>0</v>
      </c>
      <c r="X286" s="24">
        <v>19116</v>
      </c>
      <c r="Y286" s="67">
        <v>0</v>
      </c>
      <c r="Z286" s="73">
        <v>1593</v>
      </c>
      <c r="AA286" s="74">
        <v>0</v>
      </c>
      <c r="AB286" s="75">
        <v>1593</v>
      </c>
      <c r="AC286" s="2"/>
      <c r="AD286" s="45"/>
      <c r="AE286" s="46">
        <v>1</v>
      </c>
      <c r="AF286" s="46"/>
      <c r="AG286" s="46"/>
      <c r="AH286" s="46"/>
      <c r="AI286" s="47"/>
      <c r="AJ286" s="38"/>
    </row>
    <row r="287" spans="2:36" ht="14.4" x14ac:dyDescent="0.3">
      <c r="B287" s="17" t="s">
        <v>665</v>
      </c>
      <c r="C287" s="19" t="s">
        <v>665</v>
      </c>
      <c r="D287" s="19" t="s">
        <v>39</v>
      </c>
      <c r="E287" s="19" t="s">
        <v>671</v>
      </c>
      <c r="F287" s="19" t="s">
        <v>41</v>
      </c>
      <c r="G287" s="19" t="s">
        <v>673</v>
      </c>
      <c r="H287" s="18" t="s">
        <v>43</v>
      </c>
      <c r="I287" s="19" t="s">
        <v>61</v>
      </c>
      <c r="J287" s="20" t="s">
        <v>674</v>
      </c>
      <c r="K287" s="20" t="s">
        <v>46</v>
      </c>
      <c r="L287" s="8" t="s">
        <v>29</v>
      </c>
      <c r="M287" s="20" t="s">
        <v>47</v>
      </c>
      <c r="N287" s="23">
        <v>45</v>
      </c>
      <c r="O287" s="11"/>
      <c r="P287" s="21">
        <v>31196</v>
      </c>
      <c r="Q287" s="68">
        <v>18552</v>
      </c>
      <c r="R287" s="21">
        <v>23615</v>
      </c>
      <c r="S287" s="68">
        <v>14294</v>
      </c>
      <c r="T287" s="21">
        <v>15974</v>
      </c>
      <c r="U287" s="68">
        <v>14209</v>
      </c>
      <c r="V287" s="22">
        <v>21920</v>
      </c>
      <c r="W287" s="68">
        <v>27829</v>
      </c>
      <c r="X287" s="21">
        <v>92705</v>
      </c>
      <c r="Y287" s="68">
        <v>74884</v>
      </c>
      <c r="Z287" s="73">
        <v>7725.416666666667</v>
      </c>
      <c r="AA287" s="74">
        <v>6240.333333333333</v>
      </c>
      <c r="AB287" s="75">
        <v>13965.75</v>
      </c>
      <c r="AC287" s="5"/>
      <c r="AD287" s="48"/>
      <c r="AE287" s="49"/>
      <c r="AF287" s="49"/>
      <c r="AG287" s="49">
        <v>1</v>
      </c>
      <c r="AH287" s="49"/>
      <c r="AI287" s="50"/>
      <c r="AJ287" s="39"/>
    </row>
    <row r="288" spans="2:36" ht="14.4" x14ac:dyDescent="0.3">
      <c r="B288" s="17" t="s">
        <v>675</v>
      </c>
      <c r="C288" s="19" t="s">
        <v>675</v>
      </c>
      <c r="D288" s="19" t="s">
        <v>562</v>
      </c>
      <c r="E288" s="19" t="s">
        <v>411</v>
      </c>
      <c r="F288" s="19" t="s">
        <v>203</v>
      </c>
      <c r="G288" s="19" t="s">
        <v>58</v>
      </c>
      <c r="H288" s="19" t="s">
        <v>43</v>
      </c>
      <c r="I288" s="19" t="s">
        <v>55</v>
      </c>
      <c r="J288" s="20" t="s">
        <v>676</v>
      </c>
      <c r="K288" s="20" t="s">
        <v>46</v>
      </c>
      <c r="L288" s="8" t="s">
        <v>29</v>
      </c>
      <c r="M288" s="20" t="s">
        <v>53</v>
      </c>
      <c r="N288" s="20">
        <v>30</v>
      </c>
      <c r="O288" s="12"/>
      <c r="P288" s="24">
        <v>1032</v>
      </c>
      <c r="Q288" s="67">
        <v>977</v>
      </c>
      <c r="R288" s="24">
        <v>703</v>
      </c>
      <c r="S288" s="67">
        <v>1092</v>
      </c>
      <c r="T288" s="24">
        <v>789</v>
      </c>
      <c r="U288" s="67">
        <v>1341</v>
      </c>
      <c r="V288" s="26">
        <v>383</v>
      </c>
      <c r="W288" s="67">
        <v>1065</v>
      </c>
      <c r="X288" s="21">
        <v>2907</v>
      </c>
      <c r="Y288" s="67">
        <v>4475</v>
      </c>
      <c r="Z288" s="73">
        <v>242.25</v>
      </c>
      <c r="AA288" s="74">
        <v>372.91666666666669</v>
      </c>
      <c r="AB288" s="75">
        <v>615.16666666666674</v>
      </c>
      <c r="AC288" s="5"/>
      <c r="AD288" s="48"/>
      <c r="AE288" s="49">
        <v>1</v>
      </c>
      <c r="AF288" s="49"/>
      <c r="AG288" s="49"/>
      <c r="AH288" s="49"/>
      <c r="AI288" s="50"/>
      <c r="AJ288" s="39"/>
    </row>
    <row r="289" spans="2:36" ht="14.4" x14ac:dyDescent="0.3">
      <c r="B289" s="17" t="s">
        <v>675</v>
      </c>
      <c r="C289" s="19" t="s">
        <v>675</v>
      </c>
      <c r="D289" s="19" t="s">
        <v>562</v>
      </c>
      <c r="E289" s="19" t="s">
        <v>411</v>
      </c>
      <c r="F289" s="19" t="s">
        <v>99</v>
      </c>
      <c r="G289" s="19" t="s">
        <v>677</v>
      </c>
      <c r="H289" s="18" t="s">
        <v>43</v>
      </c>
      <c r="I289" s="19" t="s">
        <v>61</v>
      </c>
      <c r="J289" s="20" t="s">
        <v>678</v>
      </c>
      <c r="K289" s="20" t="s">
        <v>46</v>
      </c>
      <c r="L289" s="8" t="s">
        <v>29</v>
      </c>
      <c r="M289" s="20" t="s">
        <v>47</v>
      </c>
      <c r="N289" s="23">
        <v>45</v>
      </c>
      <c r="O289" s="11"/>
      <c r="P289" s="21">
        <v>19680</v>
      </c>
      <c r="Q289" s="68">
        <v>31554</v>
      </c>
      <c r="R289" s="21">
        <v>12252</v>
      </c>
      <c r="S289" s="68">
        <v>29216</v>
      </c>
      <c r="T289" s="21">
        <v>10237</v>
      </c>
      <c r="U289" s="68">
        <v>33214</v>
      </c>
      <c r="V289" s="22">
        <v>11426</v>
      </c>
      <c r="W289" s="68">
        <v>32820</v>
      </c>
      <c r="X289" s="21">
        <v>53595</v>
      </c>
      <c r="Y289" s="68">
        <v>126804</v>
      </c>
      <c r="Z289" s="73">
        <v>4466.25</v>
      </c>
      <c r="AA289" s="74">
        <v>10567</v>
      </c>
      <c r="AB289" s="75">
        <v>15033.25</v>
      </c>
      <c r="AC289" s="5"/>
      <c r="AD289" s="48"/>
      <c r="AE289" s="49"/>
      <c r="AF289" s="49"/>
      <c r="AG289" s="49">
        <v>1</v>
      </c>
      <c r="AH289" s="49"/>
      <c r="AI289" s="50"/>
      <c r="AJ289" s="39"/>
    </row>
    <row r="290" spans="2:36" ht="14.4" x14ac:dyDescent="0.3">
      <c r="B290" s="17" t="s">
        <v>679</v>
      </c>
      <c r="C290" s="19" t="s">
        <v>679</v>
      </c>
      <c r="D290" s="19" t="s">
        <v>39</v>
      </c>
      <c r="E290" s="19" t="s">
        <v>680</v>
      </c>
      <c r="F290" s="19" t="s">
        <v>41</v>
      </c>
      <c r="G290" s="19" t="s">
        <v>42</v>
      </c>
      <c r="H290" s="19" t="s">
        <v>43</v>
      </c>
      <c r="I290" s="19" t="s">
        <v>61</v>
      </c>
      <c r="J290" s="20" t="s">
        <v>681</v>
      </c>
      <c r="K290" s="20" t="s">
        <v>46</v>
      </c>
      <c r="L290" s="8" t="s">
        <v>29</v>
      </c>
      <c r="M290" s="20" t="s">
        <v>47</v>
      </c>
      <c r="N290" s="23">
        <v>45</v>
      </c>
      <c r="O290" s="12"/>
      <c r="P290" s="24">
        <v>20608</v>
      </c>
      <c r="Q290" s="67">
        <v>49566</v>
      </c>
      <c r="R290" s="24">
        <v>19927</v>
      </c>
      <c r="S290" s="67">
        <v>32529</v>
      </c>
      <c r="T290" s="24">
        <v>12952</v>
      </c>
      <c r="U290" s="67">
        <v>26496</v>
      </c>
      <c r="V290" s="26">
        <v>15662</v>
      </c>
      <c r="W290" s="67">
        <v>42927</v>
      </c>
      <c r="X290" s="24">
        <v>69149</v>
      </c>
      <c r="Y290" s="67">
        <v>151518</v>
      </c>
      <c r="Z290" s="73">
        <v>5762.416666666667</v>
      </c>
      <c r="AA290" s="74">
        <v>12626.5</v>
      </c>
      <c r="AB290" s="75">
        <v>18388.916666666668</v>
      </c>
      <c r="AC290" s="2"/>
      <c r="AD290" s="45"/>
      <c r="AE290" s="46"/>
      <c r="AF290" s="46"/>
      <c r="AG290" s="46">
        <v>1</v>
      </c>
      <c r="AH290" s="46"/>
      <c r="AI290" s="47"/>
      <c r="AJ290" s="38"/>
    </row>
    <row r="291" spans="2:36" ht="14.4" x14ac:dyDescent="0.3">
      <c r="B291" s="17" t="s">
        <v>682</v>
      </c>
      <c r="C291" s="19" t="s">
        <v>682</v>
      </c>
      <c r="D291" s="18" t="s">
        <v>39</v>
      </c>
      <c r="E291" s="19" t="s">
        <v>683</v>
      </c>
      <c r="F291" s="19" t="s">
        <v>41</v>
      </c>
      <c r="G291" s="19" t="s">
        <v>180</v>
      </c>
      <c r="H291" s="18" t="s">
        <v>43</v>
      </c>
      <c r="I291" s="19" t="s">
        <v>44</v>
      </c>
      <c r="J291" s="20" t="s">
        <v>684</v>
      </c>
      <c r="K291" s="20" t="s">
        <v>46</v>
      </c>
      <c r="L291" s="8" t="s">
        <v>29</v>
      </c>
      <c r="M291" s="20" t="s">
        <v>47</v>
      </c>
      <c r="N291" s="20">
        <v>30</v>
      </c>
      <c r="O291" s="11"/>
      <c r="P291" s="21">
        <v>2287</v>
      </c>
      <c r="Q291" s="68">
        <v>4685</v>
      </c>
      <c r="R291" s="21">
        <v>2616</v>
      </c>
      <c r="S291" s="68">
        <v>5331</v>
      </c>
      <c r="T291" s="21">
        <v>1963</v>
      </c>
      <c r="U291" s="68">
        <v>5546</v>
      </c>
      <c r="V291" s="22">
        <v>3198</v>
      </c>
      <c r="W291" s="68">
        <v>3769</v>
      </c>
      <c r="X291" s="21">
        <v>10064</v>
      </c>
      <c r="Y291" s="68">
        <v>19331</v>
      </c>
      <c r="Z291" s="73">
        <v>838.66666666666663</v>
      </c>
      <c r="AA291" s="74">
        <v>1610.9166666666667</v>
      </c>
      <c r="AB291" s="75">
        <v>2449.5833333333335</v>
      </c>
      <c r="AC291" s="2"/>
      <c r="AD291" s="45"/>
      <c r="AE291" s="46"/>
      <c r="AF291" s="46">
        <v>1</v>
      </c>
      <c r="AG291" s="46"/>
      <c r="AH291" s="46"/>
      <c r="AI291" s="47"/>
      <c r="AJ291" s="38"/>
    </row>
    <row r="292" spans="2:36" ht="14.4" x14ac:dyDescent="0.3">
      <c r="B292" s="17" t="s">
        <v>682</v>
      </c>
      <c r="C292" s="19" t="s">
        <v>682</v>
      </c>
      <c r="D292" s="19" t="s">
        <v>39</v>
      </c>
      <c r="E292" s="19" t="s">
        <v>685</v>
      </c>
      <c r="F292" s="19" t="s">
        <v>41</v>
      </c>
      <c r="G292" s="19" t="s">
        <v>180</v>
      </c>
      <c r="H292" s="19" t="s">
        <v>43</v>
      </c>
      <c r="I292" s="19" t="s">
        <v>44</v>
      </c>
      <c r="J292" s="20" t="s">
        <v>686</v>
      </c>
      <c r="K292" s="20" t="s">
        <v>46</v>
      </c>
      <c r="L292" s="8" t="s">
        <v>29</v>
      </c>
      <c r="M292" s="20" t="s">
        <v>47</v>
      </c>
      <c r="N292" s="20">
        <v>30</v>
      </c>
      <c r="O292" s="12"/>
      <c r="P292" s="24">
        <v>3048</v>
      </c>
      <c r="Q292" s="67">
        <v>6613</v>
      </c>
      <c r="R292" s="24">
        <v>3279</v>
      </c>
      <c r="S292" s="67">
        <v>5420</v>
      </c>
      <c r="T292" s="24">
        <v>2703</v>
      </c>
      <c r="U292" s="67">
        <v>7240</v>
      </c>
      <c r="V292" s="26">
        <v>3108</v>
      </c>
      <c r="W292" s="67">
        <v>4968</v>
      </c>
      <c r="X292" s="24">
        <v>12138</v>
      </c>
      <c r="Y292" s="67">
        <v>24241</v>
      </c>
      <c r="Z292" s="73">
        <v>1011.5</v>
      </c>
      <c r="AA292" s="74">
        <v>2020.0833333333333</v>
      </c>
      <c r="AB292" s="75">
        <v>3031.583333333333</v>
      </c>
      <c r="AC292" s="2"/>
      <c r="AD292" s="45"/>
      <c r="AE292" s="46"/>
      <c r="AF292" s="46">
        <v>1</v>
      </c>
      <c r="AG292" s="46"/>
      <c r="AH292" s="46"/>
      <c r="AI292" s="47"/>
      <c r="AJ292" s="38"/>
    </row>
    <row r="293" spans="2:36" ht="14.4" x14ac:dyDescent="0.3">
      <c r="B293" s="17" t="s">
        <v>687</v>
      </c>
      <c r="C293" s="19" t="s">
        <v>687</v>
      </c>
      <c r="D293" s="19" t="s">
        <v>39</v>
      </c>
      <c r="E293" s="19" t="s">
        <v>688</v>
      </c>
      <c r="F293" s="19" t="s">
        <v>42</v>
      </c>
      <c r="G293" s="19" t="s">
        <v>42</v>
      </c>
      <c r="H293" s="18" t="s">
        <v>43</v>
      </c>
      <c r="I293" s="19" t="s">
        <v>51</v>
      </c>
      <c r="J293" s="20" t="s">
        <v>689</v>
      </c>
      <c r="K293" s="20" t="s">
        <v>46</v>
      </c>
      <c r="L293" s="8" t="s">
        <v>28</v>
      </c>
      <c r="M293" s="20" t="s">
        <v>53</v>
      </c>
      <c r="N293" s="20">
        <v>35</v>
      </c>
      <c r="O293" s="11"/>
      <c r="P293" s="21">
        <v>0</v>
      </c>
      <c r="Q293" s="68">
        <v>0</v>
      </c>
      <c r="R293" s="21">
        <v>0</v>
      </c>
      <c r="S293" s="68">
        <v>0</v>
      </c>
      <c r="T293" s="21">
        <v>0</v>
      </c>
      <c r="U293" s="68">
        <v>0</v>
      </c>
      <c r="V293" s="22">
        <v>55</v>
      </c>
      <c r="W293" s="68">
        <v>0</v>
      </c>
      <c r="X293" s="21">
        <v>55</v>
      </c>
      <c r="Y293" s="68">
        <v>0</v>
      </c>
      <c r="Z293" s="73">
        <v>4.583333333333333</v>
      </c>
      <c r="AA293" s="74">
        <v>0</v>
      </c>
      <c r="AB293" s="75">
        <v>4.583333333333333</v>
      </c>
      <c r="AC293" s="5"/>
      <c r="AD293" s="133"/>
      <c r="AE293" s="134"/>
      <c r="AF293" s="134"/>
      <c r="AG293" s="134"/>
      <c r="AH293" s="134"/>
      <c r="AI293" s="135"/>
      <c r="AJ293" s="136"/>
    </row>
    <row r="294" spans="2:36" ht="14.4" x14ac:dyDescent="0.3">
      <c r="B294" s="17" t="s">
        <v>687</v>
      </c>
      <c r="C294" s="19" t="s">
        <v>687</v>
      </c>
      <c r="D294" s="19" t="s">
        <v>39</v>
      </c>
      <c r="E294" s="19" t="s">
        <v>688</v>
      </c>
      <c r="F294" s="19" t="s">
        <v>42</v>
      </c>
      <c r="G294" s="19" t="s">
        <v>42</v>
      </c>
      <c r="H294" s="19" t="s">
        <v>43</v>
      </c>
      <c r="I294" s="19" t="s">
        <v>51</v>
      </c>
      <c r="J294" s="20" t="s">
        <v>690</v>
      </c>
      <c r="K294" s="20" t="s">
        <v>46</v>
      </c>
      <c r="L294" s="8" t="s">
        <v>28</v>
      </c>
      <c r="M294" s="20" t="s">
        <v>53</v>
      </c>
      <c r="N294" s="20">
        <v>35</v>
      </c>
      <c r="O294" s="12"/>
      <c r="P294" s="24">
        <v>1605</v>
      </c>
      <c r="Q294" s="67">
        <v>0</v>
      </c>
      <c r="R294" s="24">
        <v>1700</v>
      </c>
      <c r="S294" s="67">
        <v>0</v>
      </c>
      <c r="T294" s="24">
        <v>429</v>
      </c>
      <c r="U294" s="67">
        <v>0</v>
      </c>
      <c r="V294" s="26">
        <v>1473</v>
      </c>
      <c r="W294" s="67">
        <v>0</v>
      </c>
      <c r="X294" s="24">
        <v>5207</v>
      </c>
      <c r="Y294" s="67">
        <v>0</v>
      </c>
      <c r="Z294" s="73">
        <v>433.91666666666669</v>
      </c>
      <c r="AA294" s="74">
        <v>0</v>
      </c>
      <c r="AB294" s="75">
        <v>433.91666666666669</v>
      </c>
      <c r="AC294" s="2"/>
      <c r="AD294" s="45"/>
      <c r="AE294" s="46">
        <v>1</v>
      </c>
      <c r="AF294" s="46"/>
      <c r="AG294" s="46"/>
      <c r="AH294" s="46"/>
      <c r="AI294" s="47"/>
      <c r="AJ294" s="38"/>
    </row>
    <row r="295" spans="2:36" ht="14.4" x14ac:dyDescent="0.3">
      <c r="B295" s="17" t="s">
        <v>687</v>
      </c>
      <c r="C295" s="19" t="s">
        <v>687</v>
      </c>
      <c r="D295" s="18" t="s">
        <v>39</v>
      </c>
      <c r="E295" s="19" t="s">
        <v>688</v>
      </c>
      <c r="F295" s="19" t="s">
        <v>42</v>
      </c>
      <c r="G295" s="19" t="s">
        <v>42</v>
      </c>
      <c r="H295" s="18" t="s">
        <v>43</v>
      </c>
      <c r="I295" s="19" t="s">
        <v>55</v>
      </c>
      <c r="J295" s="20" t="s">
        <v>691</v>
      </c>
      <c r="K295" s="20" t="s">
        <v>46</v>
      </c>
      <c r="L295" s="8" t="s">
        <v>29</v>
      </c>
      <c r="M295" s="20" t="s">
        <v>53</v>
      </c>
      <c r="N295" s="20">
        <v>30</v>
      </c>
      <c r="O295" s="11"/>
      <c r="P295" s="21">
        <v>1537</v>
      </c>
      <c r="Q295" s="68">
        <v>1021</v>
      </c>
      <c r="R295" s="21">
        <v>2635</v>
      </c>
      <c r="S295" s="68">
        <v>3862</v>
      </c>
      <c r="T295" s="21">
        <v>1575</v>
      </c>
      <c r="U295" s="68">
        <v>3354</v>
      </c>
      <c r="V295" s="22">
        <v>1552</v>
      </c>
      <c r="W295" s="68">
        <v>503</v>
      </c>
      <c r="X295" s="21">
        <v>7299</v>
      </c>
      <c r="Y295" s="68">
        <v>8740</v>
      </c>
      <c r="Z295" s="73">
        <v>608.25</v>
      </c>
      <c r="AA295" s="74">
        <v>728.33333333333337</v>
      </c>
      <c r="AB295" s="75">
        <v>1336.5833333333335</v>
      </c>
      <c r="AC295" s="2"/>
      <c r="AD295" s="45"/>
      <c r="AE295" s="46">
        <v>1</v>
      </c>
      <c r="AF295" s="46"/>
      <c r="AG295" s="46"/>
      <c r="AH295" s="46"/>
      <c r="AI295" s="47"/>
      <c r="AJ295" s="38"/>
    </row>
    <row r="296" spans="2:36" ht="14.4" x14ac:dyDescent="0.3">
      <c r="B296" s="17" t="s">
        <v>687</v>
      </c>
      <c r="C296" s="19" t="s">
        <v>687</v>
      </c>
      <c r="D296" s="19" t="s">
        <v>39</v>
      </c>
      <c r="E296" s="19" t="s">
        <v>688</v>
      </c>
      <c r="F296" s="19" t="s">
        <v>41</v>
      </c>
      <c r="G296" s="19" t="s">
        <v>692</v>
      </c>
      <c r="H296" s="18" t="s">
        <v>43</v>
      </c>
      <c r="I296" s="19" t="s">
        <v>44</v>
      </c>
      <c r="J296" s="20" t="s">
        <v>693</v>
      </c>
      <c r="K296" s="20" t="s">
        <v>46</v>
      </c>
      <c r="L296" s="8" t="s">
        <v>29</v>
      </c>
      <c r="M296" s="20" t="s">
        <v>47</v>
      </c>
      <c r="N296" s="20">
        <v>30</v>
      </c>
      <c r="O296" s="11"/>
      <c r="P296" s="21">
        <v>15893</v>
      </c>
      <c r="Q296" s="68">
        <v>9423</v>
      </c>
      <c r="R296" s="21">
        <v>16812</v>
      </c>
      <c r="S296" s="68">
        <v>10245</v>
      </c>
      <c r="T296" s="21">
        <v>13537</v>
      </c>
      <c r="U296" s="68">
        <v>6316</v>
      </c>
      <c r="V296" s="22">
        <v>10880</v>
      </c>
      <c r="W296" s="68">
        <v>7375</v>
      </c>
      <c r="X296" s="21">
        <v>57122</v>
      </c>
      <c r="Y296" s="68">
        <v>33359</v>
      </c>
      <c r="Z296" s="73">
        <v>4760.166666666667</v>
      </c>
      <c r="AA296" s="74">
        <v>2779.9166666666665</v>
      </c>
      <c r="AB296" s="75">
        <v>7540.0833333333339</v>
      </c>
      <c r="AC296" s="5"/>
      <c r="AD296" s="48"/>
      <c r="AE296" s="49"/>
      <c r="AF296" s="49">
        <v>1</v>
      </c>
      <c r="AG296" s="49"/>
      <c r="AH296" s="49"/>
      <c r="AI296" s="50"/>
      <c r="AJ296" s="39"/>
    </row>
    <row r="297" spans="2:36" ht="14.4" x14ac:dyDescent="0.3">
      <c r="B297" s="17" t="s">
        <v>687</v>
      </c>
      <c r="C297" s="19" t="s">
        <v>687</v>
      </c>
      <c r="D297" s="19" t="s">
        <v>39</v>
      </c>
      <c r="E297" s="19" t="s">
        <v>688</v>
      </c>
      <c r="F297" s="19" t="s">
        <v>347</v>
      </c>
      <c r="G297" s="19" t="s">
        <v>190</v>
      </c>
      <c r="H297" s="19" t="s">
        <v>43</v>
      </c>
      <c r="I297" s="19" t="s">
        <v>44</v>
      </c>
      <c r="J297" s="20" t="s">
        <v>694</v>
      </c>
      <c r="K297" s="20" t="s">
        <v>46</v>
      </c>
      <c r="L297" s="8" t="s">
        <v>29</v>
      </c>
      <c r="M297" s="20" t="s">
        <v>47</v>
      </c>
      <c r="N297" s="20">
        <v>30</v>
      </c>
      <c r="O297" s="12"/>
      <c r="P297" s="24">
        <v>50521</v>
      </c>
      <c r="Q297" s="67">
        <v>17112</v>
      </c>
      <c r="R297" s="24">
        <v>56980</v>
      </c>
      <c r="S297" s="67">
        <v>16973</v>
      </c>
      <c r="T297" s="24">
        <v>4543</v>
      </c>
      <c r="U297" s="67">
        <v>3714</v>
      </c>
      <c r="V297" s="26">
        <v>13640</v>
      </c>
      <c r="W297" s="67">
        <v>7443</v>
      </c>
      <c r="X297" s="24">
        <v>125684</v>
      </c>
      <c r="Y297" s="67">
        <v>45242</v>
      </c>
      <c r="Z297" s="73">
        <v>10473.666666666666</v>
      </c>
      <c r="AA297" s="74">
        <v>3770.1666666666665</v>
      </c>
      <c r="AB297" s="75">
        <v>14243.833333333332</v>
      </c>
      <c r="AC297" s="2"/>
      <c r="AD297" s="45"/>
      <c r="AE297" s="46"/>
      <c r="AF297" s="46"/>
      <c r="AG297" s="46">
        <v>1</v>
      </c>
      <c r="AH297" s="46"/>
      <c r="AI297" s="47"/>
      <c r="AJ297" s="38"/>
    </row>
    <row r="298" spans="2:36" ht="14.4" x14ac:dyDescent="0.3">
      <c r="B298" s="17" t="s">
        <v>687</v>
      </c>
      <c r="C298" s="19" t="s">
        <v>687</v>
      </c>
      <c r="D298" s="18" t="s">
        <v>39</v>
      </c>
      <c r="E298" s="19" t="s">
        <v>688</v>
      </c>
      <c r="F298" s="19" t="s">
        <v>99</v>
      </c>
      <c r="G298" s="19" t="s">
        <v>695</v>
      </c>
      <c r="H298" s="18" t="s">
        <v>43</v>
      </c>
      <c r="I298" s="19" t="s">
        <v>61</v>
      </c>
      <c r="J298" s="20" t="s">
        <v>696</v>
      </c>
      <c r="K298" s="20" t="s">
        <v>46</v>
      </c>
      <c r="L298" s="8" t="s">
        <v>29</v>
      </c>
      <c r="M298" s="20" t="s">
        <v>47</v>
      </c>
      <c r="N298" s="23">
        <v>45</v>
      </c>
      <c r="O298" s="11"/>
      <c r="P298" s="21">
        <v>25682</v>
      </c>
      <c r="Q298" s="68">
        <v>7776</v>
      </c>
      <c r="R298" s="21">
        <v>12968</v>
      </c>
      <c r="S298" s="68">
        <v>7883</v>
      </c>
      <c r="T298" s="21">
        <v>4624</v>
      </c>
      <c r="U298" s="68">
        <v>2184</v>
      </c>
      <c r="V298" s="22">
        <v>53178</v>
      </c>
      <c r="W298" s="68">
        <v>17135</v>
      </c>
      <c r="X298" s="21">
        <v>96452</v>
      </c>
      <c r="Y298" s="68">
        <v>34978</v>
      </c>
      <c r="Z298" s="73">
        <v>8037.666666666667</v>
      </c>
      <c r="AA298" s="74">
        <v>2914.8333333333335</v>
      </c>
      <c r="AB298" s="75">
        <v>10952.5</v>
      </c>
      <c r="AC298" s="2"/>
      <c r="AD298" s="45"/>
      <c r="AE298" s="46"/>
      <c r="AF298" s="46"/>
      <c r="AG298" s="46">
        <v>1</v>
      </c>
      <c r="AH298" s="46"/>
      <c r="AI298" s="47"/>
      <c r="AJ298" s="38"/>
    </row>
    <row r="299" spans="2:36" ht="14.4" x14ac:dyDescent="0.3">
      <c r="B299" s="17" t="s">
        <v>687</v>
      </c>
      <c r="C299" s="19" t="s">
        <v>687</v>
      </c>
      <c r="D299" s="19" t="s">
        <v>39</v>
      </c>
      <c r="E299" s="19" t="s">
        <v>688</v>
      </c>
      <c r="F299" s="19" t="s">
        <v>99</v>
      </c>
      <c r="G299" s="19" t="s">
        <v>695</v>
      </c>
      <c r="H299" s="19" t="s">
        <v>43</v>
      </c>
      <c r="I299" s="19" t="s">
        <v>61</v>
      </c>
      <c r="J299" s="20" t="s">
        <v>697</v>
      </c>
      <c r="K299" s="20" t="s">
        <v>46</v>
      </c>
      <c r="L299" s="8" t="s">
        <v>29</v>
      </c>
      <c r="M299" s="20" t="s">
        <v>47</v>
      </c>
      <c r="N299" s="23">
        <v>45</v>
      </c>
      <c r="O299" s="12"/>
      <c r="P299" s="24">
        <v>56349</v>
      </c>
      <c r="Q299" s="67">
        <v>15171</v>
      </c>
      <c r="R299" s="24">
        <v>57992</v>
      </c>
      <c r="S299" s="67">
        <v>13184</v>
      </c>
      <c r="T299" s="24">
        <v>32592</v>
      </c>
      <c r="U299" s="67">
        <v>12270</v>
      </c>
      <c r="V299" s="26">
        <v>70378</v>
      </c>
      <c r="W299" s="67">
        <v>22054</v>
      </c>
      <c r="X299" s="24">
        <v>217311</v>
      </c>
      <c r="Y299" s="67">
        <v>62679</v>
      </c>
      <c r="Z299" s="73">
        <v>18109.25</v>
      </c>
      <c r="AA299" s="74">
        <v>5223.25</v>
      </c>
      <c r="AB299" s="75">
        <v>23332.5</v>
      </c>
      <c r="AC299" s="2"/>
      <c r="AD299" s="45"/>
      <c r="AE299" s="46"/>
      <c r="AF299" s="46"/>
      <c r="AG299" s="46">
        <v>1</v>
      </c>
      <c r="AH299" s="46"/>
      <c r="AI299" s="47"/>
      <c r="AJ299" s="38"/>
    </row>
    <row r="300" spans="2:36" ht="14.4" x14ac:dyDescent="0.3">
      <c r="B300" s="17" t="s">
        <v>687</v>
      </c>
      <c r="C300" s="19" t="s">
        <v>687</v>
      </c>
      <c r="D300" s="19" t="s">
        <v>39</v>
      </c>
      <c r="E300" s="19" t="s">
        <v>698</v>
      </c>
      <c r="F300" s="19" t="s">
        <v>42</v>
      </c>
      <c r="G300" s="19" t="s">
        <v>42</v>
      </c>
      <c r="H300" s="19" t="s">
        <v>43</v>
      </c>
      <c r="I300" s="19" t="s">
        <v>51</v>
      </c>
      <c r="J300" s="20" t="s">
        <v>699</v>
      </c>
      <c r="K300" s="20" t="s">
        <v>46</v>
      </c>
      <c r="L300" s="8" t="s">
        <v>28</v>
      </c>
      <c r="M300" s="20" t="s">
        <v>53</v>
      </c>
      <c r="N300" s="20">
        <v>35</v>
      </c>
      <c r="O300" s="12"/>
      <c r="P300" s="24">
        <v>1145</v>
      </c>
      <c r="Q300" s="67">
        <v>0</v>
      </c>
      <c r="R300" s="24">
        <v>2271</v>
      </c>
      <c r="S300" s="67">
        <v>0</v>
      </c>
      <c r="T300" s="24">
        <v>1506</v>
      </c>
      <c r="U300" s="67">
        <v>0</v>
      </c>
      <c r="V300" s="26">
        <v>2562</v>
      </c>
      <c r="W300" s="67">
        <v>0</v>
      </c>
      <c r="X300" s="24">
        <v>7484</v>
      </c>
      <c r="Y300" s="67">
        <v>0</v>
      </c>
      <c r="Z300" s="73">
        <v>623.66666666666663</v>
      </c>
      <c r="AA300" s="74">
        <v>0</v>
      </c>
      <c r="AB300" s="75">
        <v>623.66666666666663</v>
      </c>
      <c r="AC300" s="2"/>
      <c r="AD300" s="45"/>
      <c r="AE300" s="46">
        <v>1</v>
      </c>
      <c r="AF300" s="46"/>
      <c r="AG300" s="46"/>
      <c r="AH300" s="46"/>
      <c r="AI300" s="47"/>
      <c r="AJ300" s="38"/>
    </row>
    <row r="301" spans="2:36" ht="14.4" x14ac:dyDescent="0.3">
      <c r="B301" s="17" t="s">
        <v>687</v>
      </c>
      <c r="C301" s="19" t="s">
        <v>687</v>
      </c>
      <c r="D301" s="19" t="s">
        <v>39</v>
      </c>
      <c r="E301" s="19" t="s">
        <v>698</v>
      </c>
      <c r="F301" s="19" t="s">
        <v>42</v>
      </c>
      <c r="G301" s="19" t="s">
        <v>42</v>
      </c>
      <c r="H301" s="18" t="s">
        <v>43</v>
      </c>
      <c r="I301" s="19" t="s">
        <v>51</v>
      </c>
      <c r="J301" s="20" t="s">
        <v>700</v>
      </c>
      <c r="K301" s="20" t="s">
        <v>46</v>
      </c>
      <c r="L301" s="8" t="s">
        <v>28</v>
      </c>
      <c r="M301" s="20" t="s">
        <v>53</v>
      </c>
      <c r="N301" s="20">
        <v>35</v>
      </c>
      <c r="O301" s="11"/>
      <c r="P301" s="21">
        <v>114</v>
      </c>
      <c r="Q301" s="68">
        <v>0</v>
      </c>
      <c r="R301" s="21">
        <v>223</v>
      </c>
      <c r="S301" s="68">
        <v>0</v>
      </c>
      <c r="T301" s="21">
        <v>167</v>
      </c>
      <c r="U301" s="68">
        <v>0</v>
      </c>
      <c r="V301" s="22">
        <v>412</v>
      </c>
      <c r="W301" s="68">
        <v>0</v>
      </c>
      <c r="X301" s="21">
        <v>916</v>
      </c>
      <c r="Y301" s="68">
        <v>0</v>
      </c>
      <c r="Z301" s="73">
        <v>76.333333333333329</v>
      </c>
      <c r="AA301" s="74">
        <v>0</v>
      </c>
      <c r="AB301" s="75">
        <v>76.333333333333329</v>
      </c>
      <c r="AC301" s="5"/>
      <c r="AD301" s="48"/>
      <c r="AE301" s="49">
        <v>1</v>
      </c>
      <c r="AF301" s="49"/>
      <c r="AG301" s="49"/>
      <c r="AH301" s="49"/>
      <c r="AI301" s="50"/>
      <c r="AJ301" s="39"/>
    </row>
    <row r="302" spans="2:36" ht="14.4" x14ac:dyDescent="0.3">
      <c r="B302" s="17" t="s">
        <v>687</v>
      </c>
      <c r="C302" s="19" t="s">
        <v>687</v>
      </c>
      <c r="D302" s="18" t="s">
        <v>39</v>
      </c>
      <c r="E302" s="19" t="s">
        <v>698</v>
      </c>
      <c r="F302" s="19" t="s">
        <v>42</v>
      </c>
      <c r="G302" s="19" t="s">
        <v>42</v>
      </c>
      <c r="H302" s="18" t="s">
        <v>43</v>
      </c>
      <c r="I302" s="19" t="s">
        <v>51</v>
      </c>
      <c r="J302" s="20" t="s">
        <v>701</v>
      </c>
      <c r="K302" s="20" t="s">
        <v>46</v>
      </c>
      <c r="L302" s="8" t="s">
        <v>28</v>
      </c>
      <c r="M302" s="20" t="s">
        <v>53</v>
      </c>
      <c r="N302" s="20">
        <v>35</v>
      </c>
      <c r="O302" s="11"/>
      <c r="P302" s="21">
        <v>714</v>
      </c>
      <c r="Q302" s="68">
        <v>0</v>
      </c>
      <c r="R302" s="21">
        <v>607</v>
      </c>
      <c r="S302" s="68">
        <v>0</v>
      </c>
      <c r="T302" s="21">
        <v>885</v>
      </c>
      <c r="U302" s="68">
        <v>0</v>
      </c>
      <c r="V302" s="22">
        <v>817</v>
      </c>
      <c r="W302" s="68">
        <v>0</v>
      </c>
      <c r="X302" s="21">
        <v>3023</v>
      </c>
      <c r="Y302" s="68">
        <v>0</v>
      </c>
      <c r="Z302" s="73">
        <v>251.91666666666666</v>
      </c>
      <c r="AA302" s="74">
        <v>0</v>
      </c>
      <c r="AB302" s="75">
        <v>251.91666666666666</v>
      </c>
      <c r="AC302" s="2"/>
      <c r="AD302" s="129"/>
      <c r="AE302" s="130"/>
      <c r="AF302" s="130"/>
      <c r="AG302" s="130"/>
      <c r="AH302" s="130"/>
      <c r="AI302" s="131"/>
      <c r="AJ302" s="132"/>
    </row>
    <row r="303" spans="2:36" ht="14.4" x14ac:dyDescent="0.3">
      <c r="B303" s="17" t="s">
        <v>687</v>
      </c>
      <c r="C303" s="19" t="s">
        <v>687</v>
      </c>
      <c r="D303" s="19" t="s">
        <v>39</v>
      </c>
      <c r="E303" s="19" t="s">
        <v>698</v>
      </c>
      <c r="F303" s="19" t="s">
        <v>702</v>
      </c>
      <c r="G303" s="19" t="s">
        <v>702</v>
      </c>
      <c r="H303" s="19" t="s">
        <v>43</v>
      </c>
      <c r="I303" s="19" t="s">
        <v>51</v>
      </c>
      <c r="J303" s="20" t="s">
        <v>703</v>
      </c>
      <c r="K303" s="20" t="s">
        <v>46</v>
      </c>
      <c r="L303" s="8" t="s">
        <v>28</v>
      </c>
      <c r="M303" s="20" t="s">
        <v>53</v>
      </c>
      <c r="N303" s="20">
        <v>35</v>
      </c>
      <c r="O303" s="12"/>
      <c r="P303" s="24">
        <v>0</v>
      </c>
      <c r="Q303" s="67">
        <v>0</v>
      </c>
      <c r="R303" s="24">
        <v>1075</v>
      </c>
      <c r="S303" s="67">
        <v>0</v>
      </c>
      <c r="T303" s="24">
        <v>0</v>
      </c>
      <c r="U303" s="67">
        <v>0</v>
      </c>
      <c r="V303" s="26">
        <v>0</v>
      </c>
      <c r="W303" s="67">
        <v>0</v>
      </c>
      <c r="X303" s="24">
        <v>1075</v>
      </c>
      <c r="Y303" s="67">
        <v>0</v>
      </c>
      <c r="Z303" s="73">
        <v>89.583333333333329</v>
      </c>
      <c r="AA303" s="74">
        <v>0</v>
      </c>
      <c r="AB303" s="75">
        <v>89.583333333333329</v>
      </c>
      <c r="AC303" s="2"/>
      <c r="AD303" s="129"/>
      <c r="AE303" s="130"/>
      <c r="AF303" s="130"/>
      <c r="AG303" s="130"/>
      <c r="AH303" s="130"/>
      <c r="AI303" s="131"/>
      <c r="AJ303" s="132"/>
    </row>
    <row r="304" spans="2:36" ht="14.4" x14ac:dyDescent="0.3">
      <c r="B304" s="17" t="s">
        <v>687</v>
      </c>
      <c r="C304" s="19" t="s">
        <v>687</v>
      </c>
      <c r="D304" s="19" t="s">
        <v>39</v>
      </c>
      <c r="E304" s="19" t="s">
        <v>698</v>
      </c>
      <c r="F304" s="19" t="s">
        <v>99</v>
      </c>
      <c r="G304" s="19" t="s">
        <v>704</v>
      </c>
      <c r="H304" s="19" t="s">
        <v>43</v>
      </c>
      <c r="I304" s="19" t="s">
        <v>44</v>
      </c>
      <c r="J304" s="20" t="s">
        <v>705</v>
      </c>
      <c r="K304" s="20" t="s">
        <v>46</v>
      </c>
      <c r="L304" s="8" t="s">
        <v>29</v>
      </c>
      <c r="M304" s="20" t="s">
        <v>47</v>
      </c>
      <c r="N304" s="20">
        <v>30</v>
      </c>
      <c r="O304" s="12"/>
      <c r="P304" s="24">
        <v>1856</v>
      </c>
      <c r="Q304" s="67">
        <v>1725</v>
      </c>
      <c r="R304" s="24">
        <v>1407</v>
      </c>
      <c r="S304" s="67">
        <v>2044</v>
      </c>
      <c r="T304" s="24">
        <v>2837</v>
      </c>
      <c r="U304" s="67">
        <v>1415</v>
      </c>
      <c r="V304" s="26">
        <v>1725</v>
      </c>
      <c r="W304" s="67">
        <v>2748</v>
      </c>
      <c r="X304" s="24">
        <v>7825</v>
      </c>
      <c r="Y304" s="67">
        <v>7932</v>
      </c>
      <c r="Z304" s="73">
        <v>652.08333333333337</v>
      </c>
      <c r="AA304" s="74">
        <v>661</v>
      </c>
      <c r="AB304" s="75">
        <v>1313.0833333333335</v>
      </c>
      <c r="AC304" s="2"/>
      <c r="AD304" s="45"/>
      <c r="AE304" s="46"/>
      <c r="AF304" s="46">
        <v>1</v>
      </c>
      <c r="AG304" s="46"/>
      <c r="AH304" s="46"/>
      <c r="AI304" s="47"/>
      <c r="AJ304" s="38"/>
    </row>
    <row r="305" spans="2:36" ht="14.4" x14ac:dyDescent="0.3">
      <c r="B305" s="17" t="s">
        <v>687</v>
      </c>
      <c r="C305" s="19" t="s">
        <v>687</v>
      </c>
      <c r="D305" s="18" t="s">
        <v>39</v>
      </c>
      <c r="E305" s="19" t="s">
        <v>698</v>
      </c>
      <c r="F305" s="19" t="s">
        <v>644</v>
      </c>
      <c r="G305" s="19" t="s">
        <v>706</v>
      </c>
      <c r="H305" s="18" t="s">
        <v>43</v>
      </c>
      <c r="I305" s="19" t="s">
        <v>44</v>
      </c>
      <c r="J305" s="20" t="s">
        <v>707</v>
      </c>
      <c r="K305" s="20" t="s">
        <v>46</v>
      </c>
      <c r="L305" s="8" t="s">
        <v>29</v>
      </c>
      <c r="M305" s="20" t="s">
        <v>47</v>
      </c>
      <c r="N305" s="20">
        <v>30</v>
      </c>
      <c r="O305" s="11"/>
      <c r="P305" s="21">
        <v>5665</v>
      </c>
      <c r="Q305" s="68">
        <v>5598</v>
      </c>
      <c r="R305" s="21">
        <v>12211</v>
      </c>
      <c r="S305" s="68">
        <v>6602</v>
      </c>
      <c r="T305" s="21">
        <v>2414</v>
      </c>
      <c r="U305" s="68">
        <v>2195</v>
      </c>
      <c r="V305" s="22">
        <v>9219</v>
      </c>
      <c r="W305" s="68">
        <v>6865</v>
      </c>
      <c r="X305" s="21">
        <v>29509</v>
      </c>
      <c r="Y305" s="68">
        <v>21260</v>
      </c>
      <c r="Z305" s="73">
        <v>2459.0833333333335</v>
      </c>
      <c r="AA305" s="74">
        <v>1771.6666666666667</v>
      </c>
      <c r="AB305" s="75">
        <v>4230.75</v>
      </c>
      <c r="AC305" s="2"/>
      <c r="AD305" s="45"/>
      <c r="AE305" s="46"/>
      <c r="AF305" s="46">
        <v>1</v>
      </c>
      <c r="AG305" s="46"/>
      <c r="AH305" s="46"/>
      <c r="AI305" s="47"/>
      <c r="AJ305" s="38"/>
    </row>
    <row r="306" spans="2:36" ht="14.4" x14ac:dyDescent="0.3">
      <c r="B306" s="17" t="s">
        <v>687</v>
      </c>
      <c r="C306" s="19" t="s">
        <v>687</v>
      </c>
      <c r="D306" s="19" t="s">
        <v>39</v>
      </c>
      <c r="E306" s="19" t="s">
        <v>698</v>
      </c>
      <c r="F306" s="19" t="s">
        <v>42</v>
      </c>
      <c r="G306" s="19" t="s">
        <v>42</v>
      </c>
      <c r="H306" s="19" t="s">
        <v>43</v>
      </c>
      <c r="I306" s="19" t="s">
        <v>44</v>
      </c>
      <c r="J306" s="20" t="s">
        <v>708</v>
      </c>
      <c r="K306" s="20" t="s">
        <v>46</v>
      </c>
      <c r="L306" s="8" t="s">
        <v>29</v>
      </c>
      <c r="M306" s="20" t="s">
        <v>47</v>
      </c>
      <c r="N306" s="20">
        <v>30</v>
      </c>
      <c r="O306" s="12"/>
      <c r="P306" s="24">
        <v>2731</v>
      </c>
      <c r="Q306" s="67">
        <v>1268</v>
      </c>
      <c r="R306" s="24">
        <v>3473</v>
      </c>
      <c r="S306" s="67">
        <v>1643</v>
      </c>
      <c r="T306" s="24">
        <v>2304</v>
      </c>
      <c r="U306" s="67">
        <v>1966</v>
      </c>
      <c r="V306" s="26">
        <v>2618</v>
      </c>
      <c r="W306" s="67">
        <v>2449</v>
      </c>
      <c r="X306" s="24">
        <v>11126</v>
      </c>
      <c r="Y306" s="67">
        <v>7326</v>
      </c>
      <c r="Z306" s="73">
        <v>927.16666666666663</v>
      </c>
      <c r="AA306" s="74">
        <v>610.5</v>
      </c>
      <c r="AB306" s="75">
        <v>1537.6666666666665</v>
      </c>
      <c r="AC306" s="2"/>
      <c r="AD306" s="45"/>
      <c r="AE306" s="46"/>
      <c r="AF306" s="46">
        <v>1</v>
      </c>
      <c r="AG306" s="46"/>
      <c r="AH306" s="46"/>
      <c r="AI306" s="47"/>
      <c r="AJ306" s="38"/>
    </row>
    <row r="307" spans="2:36" ht="14.4" x14ac:dyDescent="0.3">
      <c r="B307" s="17" t="s">
        <v>687</v>
      </c>
      <c r="C307" s="19" t="s">
        <v>687</v>
      </c>
      <c r="D307" s="19" t="s">
        <v>39</v>
      </c>
      <c r="E307" s="19" t="s">
        <v>698</v>
      </c>
      <c r="F307" s="19" t="s">
        <v>42</v>
      </c>
      <c r="G307" s="19" t="s">
        <v>42</v>
      </c>
      <c r="H307" s="18" t="s">
        <v>43</v>
      </c>
      <c r="I307" s="19" t="s">
        <v>44</v>
      </c>
      <c r="J307" s="20" t="s">
        <v>709</v>
      </c>
      <c r="K307" s="20" t="s">
        <v>46</v>
      </c>
      <c r="L307" s="8" t="s">
        <v>29</v>
      </c>
      <c r="M307" s="20" t="s">
        <v>47</v>
      </c>
      <c r="N307" s="20">
        <v>30</v>
      </c>
      <c r="O307" s="11"/>
      <c r="P307" s="21">
        <v>13050</v>
      </c>
      <c r="Q307" s="68">
        <v>19307</v>
      </c>
      <c r="R307" s="21">
        <v>4614</v>
      </c>
      <c r="S307" s="68">
        <v>4567</v>
      </c>
      <c r="T307" s="21">
        <v>1483</v>
      </c>
      <c r="U307" s="68">
        <v>1384</v>
      </c>
      <c r="V307" s="22">
        <v>21380</v>
      </c>
      <c r="W307" s="68">
        <v>10289</v>
      </c>
      <c r="X307" s="21">
        <v>40527</v>
      </c>
      <c r="Y307" s="68">
        <v>35547</v>
      </c>
      <c r="Z307" s="73">
        <v>3377.25</v>
      </c>
      <c r="AA307" s="74">
        <v>2962.25</v>
      </c>
      <c r="AB307" s="75">
        <v>6339.5</v>
      </c>
      <c r="AC307" s="5"/>
      <c r="AD307" s="48"/>
      <c r="AE307" s="49"/>
      <c r="AF307" s="49">
        <v>1</v>
      </c>
      <c r="AG307" s="49"/>
      <c r="AH307" s="49"/>
      <c r="AI307" s="50"/>
      <c r="AJ307" s="39"/>
    </row>
    <row r="308" spans="2:36" ht="14.4" x14ac:dyDescent="0.3">
      <c r="B308" s="17" t="s">
        <v>687</v>
      </c>
      <c r="C308" s="19" t="s">
        <v>687</v>
      </c>
      <c r="D308" s="19" t="s">
        <v>39</v>
      </c>
      <c r="E308" s="19" t="s">
        <v>698</v>
      </c>
      <c r="F308" s="19" t="s">
        <v>129</v>
      </c>
      <c r="G308" s="19" t="s">
        <v>42</v>
      </c>
      <c r="H308" s="19" t="s">
        <v>43</v>
      </c>
      <c r="I308" s="19" t="s">
        <v>710</v>
      </c>
      <c r="J308" s="20" t="s">
        <v>711</v>
      </c>
      <c r="K308" s="20" t="s">
        <v>188</v>
      </c>
      <c r="L308" s="8" t="s">
        <v>28</v>
      </c>
      <c r="M308" s="20" t="s">
        <v>47</v>
      </c>
      <c r="N308" s="20">
        <v>136</v>
      </c>
      <c r="O308" s="12"/>
      <c r="P308" s="24">
        <v>134022</v>
      </c>
      <c r="Q308" s="67">
        <v>0</v>
      </c>
      <c r="R308" s="24">
        <v>194298</v>
      </c>
      <c r="S308" s="67">
        <v>0</v>
      </c>
      <c r="T308" s="24">
        <v>123376</v>
      </c>
      <c r="U308" s="67">
        <v>0</v>
      </c>
      <c r="V308" s="26">
        <v>233777</v>
      </c>
      <c r="W308" s="67">
        <v>0</v>
      </c>
      <c r="X308" s="24">
        <v>685473</v>
      </c>
      <c r="Y308" s="67">
        <v>0</v>
      </c>
      <c r="Z308" s="73">
        <v>57122.75</v>
      </c>
      <c r="AA308" s="74">
        <v>0</v>
      </c>
      <c r="AB308" s="75">
        <v>57122.75</v>
      </c>
      <c r="AC308" s="2"/>
      <c r="AD308" s="45"/>
      <c r="AE308" s="46"/>
      <c r="AF308" s="46"/>
      <c r="AG308" s="46"/>
      <c r="AH308" s="46"/>
      <c r="AI308" s="47">
        <v>2</v>
      </c>
      <c r="AJ308" s="38"/>
    </row>
    <row r="309" spans="2:36" ht="14.4" x14ac:dyDescent="0.3">
      <c r="B309" s="17" t="s">
        <v>687</v>
      </c>
      <c r="C309" s="19" t="s">
        <v>687</v>
      </c>
      <c r="D309" s="18" t="s">
        <v>39</v>
      </c>
      <c r="E309" s="19" t="s">
        <v>698</v>
      </c>
      <c r="F309" s="19" t="s">
        <v>41</v>
      </c>
      <c r="G309" s="19" t="s">
        <v>188</v>
      </c>
      <c r="H309" s="18" t="s">
        <v>43</v>
      </c>
      <c r="I309" s="19" t="s">
        <v>712</v>
      </c>
      <c r="J309" s="20" t="s">
        <v>713</v>
      </c>
      <c r="K309" s="20" t="s">
        <v>188</v>
      </c>
      <c r="L309" s="8" t="s">
        <v>29</v>
      </c>
      <c r="M309" s="20" t="s">
        <v>47</v>
      </c>
      <c r="N309" s="23">
        <v>80</v>
      </c>
      <c r="O309" s="11"/>
      <c r="P309" s="21">
        <v>94138</v>
      </c>
      <c r="Q309" s="68">
        <v>78298</v>
      </c>
      <c r="R309" s="21">
        <v>94604</v>
      </c>
      <c r="S309" s="68">
        <v>103826</v>
      </c>
      <c r="T309" s="21">
        <v>35706</v>
      </c>
      <c r="U309" s="68">
        <v>121601</v>
      </c>
      <c r="V309" s="22">
        <v>88375</v>
      </c>
      <c r="W309" s="68">
        <v>114117</v>
      </c>
      <c r="X309" s="21">
        <v>312823</v>
      </c>
      <c r="Y309" s="68">
        <v>417842</v>
      </c>
      <c r="Z309" s="73">
        <v>26068.583333333332</v>
      </c>
      <c r="AA309" s="74">
        <v>34820.166666666664</v>
      </c>
      <c r="AB309" s="75">
        <v>60888.75</v>
      </c>
      <c r="AC309" s="2"/>
      <c r="AD309" s="45"/>
      <c r="AE309" s="46"/>
      <c r="AF309" s="46"/>
      <c r="AG309" s="46"/>
      <c r="AH309" s="46"/>
      <c r="AI309" s="47">
        <v>1</v>
      </c>
      <c r="AJ309" s="38"/>
    </row>
    <row r="310" spans="2:36" ht="14.4" x14ac:dyDescent="0.3">
      <c r="B310" s="17" t="s">
        <v>687</v>
      </c>
      <c r="C310" s="19" t="s">
        <v>687</v>
      </c>
      <c r="D310" s="19" t="s">
        <v>606</v>
      </c>
      <c r="E310" s="19" t="s">
        <v>714</v>
      </c>
      <c r="F310" s="19"/>
      <c r="G310" s="19"/>
      <c r="H310" s="19" t="s">
        <v>43</v>
      </c>
      <c r="I310" s="19" t="s">
        <v>51</v>
      </c>
      <c r="J310" s="20" t="s">
        <v>715</v>
      </c>
      <c r="K310" s="20" t="s">
        <v>46</v>
      </c>
      <c r="L310" s="8" t="s">
        <v>28</v>
      </c>
      <c r="M310" s="20" t="s">
        <v>53</v>
      </c>
      <c r="N310" s="20">
        <v>35</v>
      </c>
      <c r="O310" s="11"/>
      <c r="P310" s="21">
        <v>2712</v>
      </c>
      <c r="Q310" s="68">
        <v>0</v>
      </c>
      <c r="R310" s="21">
        <v>1675</v>
      </c>
      <c r="S310" s="68">
        <v>0</v>
      </c>
      <c r="T310" s="21">
        <v>1692</v>
      </c>
      <c r="U310" s="68">
        <v>0</v>
      </c>
      <c r="V310" s="22">
        <v>917</v>
      </c>
      <c r="W310" s="68">
        <v>0</v>
      </c>
      <c r="X310" s="21">
        <v>6996</v>
      </c>
      <c r="Y310" s="68">
        <v>0</v>
      </c>
      <c r="Z310" s="73">
        <v>583</v>
      </c>
      <c r="AA310" s="74">
        <v>0</v>
      </c>
      <c r="AB310" s="75">
        <v>583</v>
      </c>
      <c r="AC310" s="2"/>
      <c r="AD310" s="45"/>
      <c r="AE310" s="46">
        <v>1</v>
      </c>
      <c r="AF310" s="46"/>
      <c r="AG310" s="46"/>
      <c r="AH310" s="46"/>
      <c r="AI310" s="47"/>
      <c r="AJ310" s="38"/>
    </row>
    <row r="311" spans="2:36" ht="14.4" x14ac:dyDescent="0.3">
      <c r="B311" s="17" t="s">
        <v>687</v>
      </c>
      <c r="C311" s="19" t="s">
        <v>687</v>
      </c>
      <c r="D311" s="19" t="s">
        <v>606</v>
      </c>
      <c r="E311" s="19" t="s">
        <v>714</v>
      </c>
      <c r="F311" s="19" t="s">
        <v>203</v>
      </c>
      <c r="G311" s="19" t="s">
        <v>716</v>
      </c>
      <c r="H311" s="19" t="s">
        <v>43</v>
      </c>
      <c r="I311" s="19" t="s">
        <v>55</v>
      </c>
      <c r="J311" s="20" t="s">
        <v>717</v>
      </c>
      <c r="K311" s="20" t="s">
        <v>46</v>
      </c>
      <c r="L311" s="8" t="s">
        <v>29</v>
      </c>
      <c r="M311" s="20" t="s">
        <v>53</v>
      </c>
      <c r="N311" s="20">
        <v>30</v>
      </c>
      <c r="O311" s="11"/>
      <c r="P311" s="24">
        <v>867</v>
      </c>
      <c r="Q311" s="67">
        <v>711</v>
      </c>
      <c r="R311" s="24">
        <v>3283</v>
      </c>
      <c r="S311" s="67">
        <v>605</v>
      </c>
      <c r="T311" s="24">
        <v>978</v>
      </c>
      <c r="U311" s="67">
        <v>248</v>
      </c>
      <c r="V311" s="27">
        <v>1039</v>
      </c>
      <c r="W311" s="67">
        <v>46</v>
      </c>
      <c r="X311" s="24">
        <v>6167</v>
      </c>
      <c r="Y311" s="67">
        <v>1610</v>
      </c>
      <c r="Z311" s="73">
        <v>513.91666666666663</v>
      </c>
      <c r="AA311" s="74">
        <v>134.16666666666666</v>
      </c>
      <c r="AB311" s="75">
        <v>648.08333333333326</v>
      </c>
      <c r="AC311" s="2"/>
      <c r="AD311" s="45"/>
      <c r="AE311" s="46">
        <v>1</v>
      </c>
      <c r="AF311" s="46"/>
      <c r="AG311" s="46"/>
      <c r="AH311" s="46"/>
      <c r="AI311" s="47"/>
      <c r="AJ311" s="38"/>
    </row>
    <row r="312" spans="2:36" ht="14.4" x14ac:dyDescent="0.3">
      <c r="B312" s="17" t="s">
        <v>687</v>
      </c>
      <c r="C312" s="19" t="s">
        <v>687</v>
      </c>
      <c r="D312" s="18" t="s">
        <v>606</v>
      </c>
      <c r="E312" s="19" t="s">
        <v>714</v>
      </c>
      <c r="F312" s="19" t="s">
        <v>41</v>
      </c>
      <c r="G312" s="19" t="s">
        <v>188</v>
      </c>
      <c r="H312" s="19" t="s">
        <v>43</v>
      </c>
      <c r="I312" s="19" t="s">
        <v>44</v>
      </c>
      <c r="J312" s="20" t="s">
        <v>718</v>
      </c>
      <c r="K312" s="20" t="s">
        <v>46</v>
      </c>
      <c r="L312" s="8" t="s">
        <v>29</v>
      </c>
      <c r="M312" s="20" t="s">
        <v>47</v>
      </c>
      <c r="N312" s="20">
        <v>30</v>
      </c>
      <c r="O312" s="11"/>
      <c r="P312" s="24">
        <v>67720</v>
      </c>
      <c r="Q312" s="67">
        <v>14354</v>
      </c>
      <c r="R312" s="24">
        <v>62847</v>
      </c>
      <c r="S312" s="67">
        <v>16505</v>
      </c>
      <c r="T312" s="24">
        <v>14666</v>
      </c>
      <c r="U312" s="67">
        <v>6336</v>
      </c>
      <c r="V312" s="25">
        <v>55719</v>
      </c>
      <c r="W312" s="67">
        <v>9896</v>
      </c>
      <c r="X312" s="24">
        <v>200952</v>
      </c>
      <c r="Y312" s="67">
        <v>47091</v>
      </c>
      <c r="Z312" s="73">
        <v>16746</v>
      </c>
      <c r="AA312" s="74">
        <v>3924.25</v>
      </c>
      <c r="AB312" s="75">
        <v>20670.25</v>
      </c>
      <c r="AC312" s="2"/>
      <c r="AD312" s="45"/>
      <c r="AE312" s="46"/>
      <c r="AF312" s="46"/>
      <c r="AG312" s="46"/>
      <c r="AH312" s="46">
        <v>1</v>
      </c>
      <c r="AI312" s="47"/>
      <c r="AJ312" s="38"/>
    </row>
    <row r="313" spans="2:36" ht="14.4" x14ac:dyDescent="0.3">
      <c r="B313" s="41" t="s">
        <v>687</v>
      </c>
      <c r="C313" s="43" t="s">
        <v>687</v>
      </c>
      <c r="D313" s="18" t="s">
        <v>606</v>
      </c>
      <c r="E313" s="19" t="s">
        <v>714</v>
      </c>
      <c r="F313" s="19" t="s">
        <v>203</v>
      </c>
      <c r="G313" s="19" t="s">
        <v>719</v>
      </c>
      <c r="H313" s="18" t="s">
        <v>43</v>
      </c>
      <c r="I313" s="19" t="s">
        <v>44</v>
      </c>
      <c r="J313" s="20" t="s">
        <v>720</v>
      </c>
      <c r="K313" s="20" t="s">
        <v>46</v>
      </c>
      <c r="L313" s="8" t="s">
        <v>29</v>
      </c>
      <c r="M313" s="20" t="s">
        <v>47</v>
      </c>
      <c r="N313" s="20">
        <v>30</v>
      </c>
      <c r="O313" s="11"/>
      <c r="P313" s="21">
        <v>31026</v>
      </c>
      <c r="Q313" s="68">
        <v>3276</v>
      </c>
      <c r="R313" s="21">
        <v>30016</v>
      </c>
      <c r="S313" s="68">
        <v>3197</v>
      </c>
      <c r="T313" s="21">
        <v>3739</v>
      </c>
      <c r="U313" s="68">
        <v>2368</v>
      </c>
      <c r="V313" s="22">
        <v>18598</v>
      </c>
      <c r="W313" s="68">
        <v>3762</v>
      </c>
      <c r="X313" s="21">
        <v>83379</v>
      </c>
      <c r="Y313" s="68">
        <v>12603</v>
      </c>
      <c r="Z313" s="73">
        <v>6948.25</v>
      </c>
      <c r="AA313" s="74">
        <v>1050.25</v>
      </c>
      <c r="AB313" s="75">
        <v>7998.5</v>
      </c>
      <c r="AC313" s="2"/>
      <c r="AD313" s="45"/>
      <c r="AE313" s="46">
        <v>1</v>
      </c>
      <c r="AF313" s="46"/>
      <c r="AG313" s="46"/>
      <c r="AH313" s="46"/>
      <c r="AI313" s="47"/>
      <c r="AJ313" s="38"/>
    </row>
    <row r="314" spans="2:36" ht="14.4" x14ac:dyDescent="0.3">
      <c r="B314" s="17" t="s">
        <v>687</v>
      </c>
      <c r="C314" s="19" t="s">
        <v>687</v>
      </c>
      <c r="D314" s="19" t="s">
        <v>39</v>
      </c>
      <c r="E314" s="19" t="s">
        <v>721</v>
      </c>
      <c r="F314" s="19" t="s">
        <v>42</v>
      </c>
      <c r="G314" s="19" t="s">
        <v>42</v>
      </c>
      <c r="H314" s="19" t="s">
        <v>43</v>
      </c>
      <c r="I314" s="19" t="s">
        <v>51</v>
      </c>
      <c r="J314" s="20" t="s">
        <v>722</v>
      </c>
      <c r="K314" s="20" t="s">
        <v>46</v>
      </c>
      <c r="L314" s="8" t="s">
        <v>28</v>
      </c>
      <c r="M314" s="20" t="s">
        <v>53</v>
      </c>
      <c r="N314" s="20">
        <v>35</v>
      </c>
      <c r="O314" s="12"/>
      <c r="P314" s="24">
        <v>0</v>
      </c>
      <c r="Q314" s="67">
        <v>0</v>
      </c>
      <c r="R314" s="24">
        <v>0</v>
      </c>
      <c r="S314" s="67">
        <v>0</v>
      </c>
      <c r="T314" s="24">
        <v>0</v>
      </c>
      <c r="U314" s="67">
        <v>0</v>
      </c>
      <c r="V314" s="26">
        <v>0</v>
      </c>
      <c r="W314" s="67">
        <v>0</v>
      </c>
      <c r="X314" s="24">
        <v>0</v>
      </c>
      <c r="Y314" s="67">
        <v>0</v>
      </c>
      <c r="Z314" s="73">
        <v>0</v>
      </c>
      <c r="AA314" s="74">
        <v>0</v>
      </c>
      <c r="AB314" s="75">
        <v>0</v>
      </c>
      <c r="AC314" s="2"/>
      <c r="AD314" s="129"/>
      <c r="AE314" s="130"/>
      <c r="AF314" s="130"/>
      <c r="AG314" s="130"/>
      <c r="AH314" s="130"/>
      <c r="AI314" s="131"/>
      <c r="AJ314" s="132"/>
    </row>
    <row r="315" spans="2:36" ht="14.4" x14ac:dyDescent="0.3">
      <c r="B315" s="17" t="s">
        <v>687</v>
      </c>
      <c r="C315" s="19" t="s">
        <v>687</v>
      </c>
      <c r="D315" s="18" t="s">
        <v>39</v>
      </c>
      <c r="E315" s="19" t="s">
        <v>721</v>
      </c>
      <c r="F315" s="19" t="s">
        <v>324</v>
      </c>
      <c r="G315" s="19" t="s">
        <v>723</v>
      </c>
      <c r="H315" s="18" t="s">
        <v>43</v>
      </c>
      <c r="I315" s="19" t="s">
        <v>51</v>
      </c>
      <c r="J315" s="20" t="s">
        <v>724</v>
      </c>
      <c r="K315" s="20" t="s">
        <v>46</v>
      </c>
      <c r="L315" s="8" t="s">
        <v>28</v>
      </c>
      <c r="M315" s="20" t="s">
        <v>53</v>
      </c>
      <c r="N315" s="20">
        <v>35</v>
      </c>
      <c r="O315" s="11"/>
      <c r="P315" s="21">
        <v>208</v>
      </c>
      <c r="Q315" s="68">
        <v>0</v>
      </c>
      <c r="R315" s="21">
        <v>204</v>
      </c>
      <c r="S315" s="68">
        <v>0</v>
      </c>
      <c r="T315" s="21">
        <v>256</v>
      </c>
      <c r="U315" s="68">
        <v>0</v>
      </c>
      <c r="V315" s="22">
        <v>629</v>
      </c>
      <c r="W315" s="68">
        <v>0</v>
      </c>
      <c r="X315" s="21">
        <v>1297</v>
      </c>
      <c r="Y315" s="68">
        <v>0</v>
      </c>
      <c r="Z315" s="73">
        <v>108.08333333333333</v>
      </c>
      <c r="AA315" s="74">
        <v>0</v>
      </c>
      <c r="AB315" s="75">
        <v>108.08333333333333</v>
      </c>
      <c r="AC315" s="2"/>
      <c r="AD315" s="129"/>
      <c r="AE315" s="130"/>
      <c r="AF315" s="130"/>
      <c r="AG315" s="130"/>
      <c r="AH315" s="130"/>
      <c r="AI315" s="131"/>
      <c r="AJ315" s="132"/>
    </row>
    <row r="316" spans="2:36" ht="14.4" x14ac:dyDescent="0.3">
      <c r="B316" s="17" t="s">
        <v>687</v>
      </c>
      <c r="C316" s="19" t="s">
        <v>687</v>
      </c>
      <c r="D316" s="19" t="s">
        <v>39</v>
      </c>
      <c r="E316" s="19" t="s">
        <v>721</v>
      </c>
      <c r="F316" s="19" t="s">
        <v>725</v>
      </c>
      <c r="G316" s="19" t="s">
        <v>726</v>
      </c>
      <c r="H316" s="19" t="s">
        <v>43</v>
      </c>
      <c r="I316" s="19" t="s">
        <v>55</v>
      </c>
      <c r="J316" s="20" t="s">
        <v>727</v>
      </c>
      <c r="K316" s="20" t="s">
        <v>46</v>
      </c>
      <c r="L316" s="8" t="s">
        <v>29</v>
      </c>
      <c r="M316" s="20" t="s">
        <v>53</v>
      </c>
      <c r="N316" s="20">
        <v>30</v>
      </c>
      <c r="O316" s="12"/>
      <c r="P316" s="24">
        <v>1441</v>
      </c>
      <c r="Q316" s="67">
        <v>1734</v>
      </c>
      <c r="R316" s="24">
        <v>669</v>
      </c>
      <c r="S316" s="67">
        <v>598</v>
      </c>
      <c r="T316" s="24">
        <v>1434</v>
      </c>
      <c r="U316" s="67">
        <v>1140</v>
      </c>
      <c r="V316" s="26">
        <v>457</v>
      </c>
      <c r="W316" s="67">
        <v>504</v>
      </c>
      <c r="X316" s="24">
        <v>4001</v>
      </c>
      <c r="Y316" s="67">
        <v>3976</v>
      </c>
      <c r="Z316" s="73">
        <v>333.41666666666669</v>
      </c>
      <c r="AA316" s="74">
        <v>331.33333333333331</v>
      </c>
      <c r="AB316" s="75">
        <v>664.75</v>
      </c>
      <c r="AC316" s="2"/>
      <c r="AD316" s="45"/>
      <c r="AE316" s="46">
        <v>1</v>
      </c>
      <c r="AF316" s="46"/>
      <c r="AG316" s="46"/>
      <c r="AH316" s="46"/>
      <c r="AI316" s="47"/>
      <c r="AJ316" s="38"/>
    </row>
    <row r="317" spans="2:36" ht="14.4" x14ac:dyDescent="0.3">
      <c r="B317" s="17" t="s">
        <v>687</v>
      </c>
      <c r="C317" s="19" t="s">
        <v>687</v>
      </c>
      <c r="D317" s="19" t="s">
        <v>39</v>
      </c>
      <c r="E317" s="19" t="s">
        <v>721</v>
      </c>
      <c r="F317" s="19" t="s">
        <v>42</v>
      </c>
      <c r="G317" s="19" t="s">
        <v>42</v>
      </c>
      <c r="H317" s="18" t="s">
        <v>43</v>
      </c>
      <c r="I317" s="19" t="s">
        <v>44</v>
      </c>
      <c r="J317" s="20" t="s">
        <v>728</v>
      </c>
      <c r="K317" s="20" t="s">
        <v>46</v>
      </c>
      <c r="L317" s="8" t="s">
        <v>29</v>
      </c>
      <c r="M317" s="20" t="s">
        <v>47</v>
      </c>
      <c r="N317" s="20">
        <v>30</v>
      </c>
      <c r="O317" s="11"/>
      <c r="P317" s="21">
        <v>7630</v>
      </c>
      <c r="Q317" s="68">
        <v>3668</v>
      </c>
      <c r="R317" s="21">
        <v>10488</v>
      </c>
      <c r="S317" s="68">
        <v>2935</v>
      </c>
      <c r="T317" s="21">
        <v>2714</v>
      </c>
      <c r="U317" s="68">
        <v>1180</v>
      </c>
      <c r="V317" s="22">
        <v>8732</v>
      </c>
      <c r="W317" s="68">
        <v>4108</v>
      </c>
      <c r="X317" s="21">
        <v>29564</v>
      </c>
      <c r="Y317" s="68">
        <v>11891</v>
      </c>
      <c r="Z317" s="73">
        <v>2463.6666666666665</v>
      </c>
      <c r="AA317" s="74">
        <v>990.91666666666663</v>
      </c>
      <c r="AB317" s="75">
        <v>3454.583333333333</v>
      </c>
      <c r="AC317" s="5"/>
      <c r="AD317" s="48"/>
      <c r="AE317" s="49"/>
      <c r="AF317" s="49">
        <v>1</v>
      </c>
      <c r="AG317" s="49"/>
      <c r="AH317" s="49"/>
      <c r="AI317" s="50"/>
      <c r="AJ317" s="39"/>
    </row>
    <row r="318" spans="2:36" ht="14.4" x14ac:dyDescent="0.3">
      <c r="B318" s="17" t="s">
        <v>687</v>
      </c>
      <c r="C318" s="19" t="s">
        <v>687</v>
      </c>
      <c r="D318" s="19" t="s">
        <v>39</v>
      </c>
      <c r="E318" s="19" t="s">
        <v>721</v>
      </c>
      <c r="F318" s="19" t="s">
        <v>42</v>
      </c>
      <c r="G318" s="19" t="s">
        <v>42</v>
      </c>
      <c r="H318" s="19" t="s">
        <v>43</v>
      </c>
      <c r="I318" s="19" t="s">
        <v>44</v>
      </c>
      <c r="J318" s="20" t="s">
        <v>729</v>
      </c>
      <c r="K318" s="20" t="s">
        <v>46</v>
      </c>
      <c r="L318" s="8" t="s">
        <v>29</v>
      </c>
      <c r="M318" s="20" t="s">
        <v>47</v>
      </c>
      <c r="N318" s="20">
        <v>30</v>
      </c>
      <c r="O318" s="12"/>
      <c r="P318" s="24">
        <v>28788</v>
      </c>
      <c r="Q318" s="67">
        <v>8310</v>
      </c>
      <c r="R318" s="24">
        <v>17172</v>
      </c>
      <c r="S318" s="67">
        <v>7241</v>
      </c>
      <c r="T318" s="24">
        <v>10553</v>
      </c>
      <c r="U318" s="67">
        <v>5350</v>
      </c>
      <c r="V318" s="26">
        <v>30730</v>
      </c>
      <c r="W318" s="67">
        <v>11212</v>
      </c>
      <c r="X318" s="24">
        <v>87243</v>
      </c>
      <c r="Y318" s="67">
        <v>32113</v>
      </c>
      <c r="Z318" s="73">
        <v>7270.25</v>
      </c>
      <c r="AA318" s="74">
        <v>2676.0833333333335</v>
      </c>
      <c r="AB318" s="75">
        <v>9946.3333333333339</v>
      </c>
      <c r="AC318" s="2"/>
      <c r="AD318" s="45"/>
      <c r="AE318" s="46"/>
      <c r="AF318" s="46">
        <v>1</v>
      </c>
      <c r="AG318" s="46"/>
      <c r="AH318" s="46"/>
      <c r="AI318" s="47"/>
      <c r="AJ318" s="38"/>
    </row>
    <row r="319" spans="2:36" ht="14.4" x14ac:dyDescent="0.3">
      <c r="B319" s="17" t="s">
        <v>687</v>
      </c>
      <c r="C319" s="19" t="s">
        <v>687</v>
      </c>
      <c r="D319" s="19" t="s">
        <v>39</v>
      </c>
      <c r="E319" s="19" t="s">
        <v>730</v>
      </c>
      <c r="F319" s="19" t="s">
        <v>42</v>
      </c>
      <c r="G319" s="19" t="s">
        <v>42</v>
      </c>
      <c r="H319" s="18" t="s">
        <v>43</v>
      </c>
      <c r="I319" s="19" t="s">
        <v>51</v>
      </c>
      <c r="J319" s="20" t="s">
        <v>731</v>
      </c>
      <c r="K319" s="20" t="s">
        <v>46</v>
      </c>
      <c r="L319" s="8" t="s">
        <v>28</v>
      </c>
      <c r="M319" s="20" t="s">
        <v>53</v>
      </c>
      <c r="N319" s="20">
        <v>35</v>
      </c>
      <c r="O319" s="11"/>
      <c r="P319" s="21">
        <v>993</v>
      </c>
      <c r="Q319" s="68">
        <v>0</v>
      </c>
      <c r="R319" s="21">
        <v>1773</v>
      </c>
      <c r="S319" s="68">
        <v>0</v>
      </c>
      <c r="T319" s="21">
        <v>587</v>
      </c>
      <c r="U319" s="68">
        <v>0</v>
      </c>
      <c r="V319" s="22">
        <v>1145</v>
      </c>
      <c r="W319" s="68">
        <v>0</v>
      </c>
      <c r="X319" s="21">
        <v>4498</v>
      </c>
      <c r="Y319" s="68">
        <v>0</v>
      </c>
      <c r="Z319" s="73">
        <v>374.83333333333331</v>
      </c>
      <c r="AA319" s="74">
        <v>0</v>
      </c>
      <c r="AB319" s="75">
        <v>374.83333333333331</v>
      </c>
      <c r="AC319" s="5"/>
      <c r="AD319" s="133"/>
      <c r="AE319" s="134"/>
      <c r="AF319" s="134"/>
      <c r="AG319" s="134"/>
      <c r="AH319" s="134"/>
      <c r="AI319" s="135"/>
      <c r="AJ319" s="136"/>
    </row>
    <row r="320" spans="2:36" ht="14.4" x14ac:dyDescent="0.3">
      <c r="B320" s="17" t="s">
        <v>687</v>
      </c>
      <c r="C320" s="19" t="s">
        <v>687</v>
      </c>
      <c r="D320" s="19" t="s">
        <v>39</v>
      </c>
      <c r="E320" s="19" t="s">
        <v>730</v>
      </c>
      <c r="F320" s="19" t="s">
        <v>42</v>
      </c>
      <c r="G320" s="19" t="s">
        <v>42</v>
      </c>
      <c r="H320" s="19" t="s">
        <v>43</v>
      </c>
      <c r="I320" s="19" t="s">
        <v>51</v>
      </c>
      <c r="J320" s="20" t="s">
        <v>732</v>
      </c>
      <c r="K320" s="20" t="s">
        <v>46</v>
      </c>
      <c r="L320" s="8" t="s">
        <v>28</v>
      </c>
      <c r="M320" s="20" t="s">
        <v>53</v>
      </c>
      <c r="N320" s="20">
        <v>35</v>
      </c>
      <c r="O320" s="12"/>
      <c r="P320" s="24">
        <v>495</v>
      </c>
      <c r="Q320" s="67">
        <v>0</v>
      </c>
      <c r="R320" s="24">
        <v>1287</v>
      </c>
      <c r="S320" s="67">
        <v>0</v>
      </c>
      <c r="T320" s="24">
        <v>433</v>
      </c>
      <c r="U320" s="67">
        <v>0</v>
      </c>
      <c r="V320" s="26">
        <v>1175</v>
      </c>
      <c r="W320" s="67">
        <v>0</v>
      </c>
      <c r="X320" s="24">
        <v>3390</v>
      </c>
      <c r="Y320" s="67">
        <v>0</v>
      </c>
      <c r="Z320" s="73">
        <v>282.5</v>
      </c>
      <c r="AA320" s="74">
        <v>0</v>
      </c>
      <c r="AB320" s="75">
        <v>282.5</v>
      </c>
      <c r="AC320" s="2"/>
      <c r="AD320" s="45"/>
      <c r="AE320" s="46">
        <v>1</v>
      </c>
      <c r="AF320" s="46"/>
      <c r="AG320" s="46"/>
      <c r="AH320" s="46"/>
      <c r="AI320" s="47"/>
      <c r="AJ320" s="38"/>
    </row>
    <row r="321" spans="2:36" ht="14.4" x14ac:dyDescent="0.3">
      <c r="B321" s="17" t="s">
        <v>687</v>
      </c>
      <c r="C321" s="19" t="s">
        <v>687</v>
      </c>
      <c r="D321" s="19" t="s">
        <v>39</v>
      </c>
      <c r="E321" s="19" t="s">
        <v>730</v>
      </c>
      <c r="F321" s="19" t="s">
        <v>42</v>
      </c>
      <c r="G321" s="19" t="s">
        <v>42</v>
      </c>
      <c r="H321" s="18" t="s">
        <v>43</v>
      </c>
      <c r="I321" s="19" t="s">
        <v>51</v>
      </c>
      <c r="J321" s="20" t="s">
        <v>733</v>
      </c>
      <c r="K321" s="20" t="s">
        <v>46</v>
      </c>
      <c r="L321" s="8" t="s">
        <v>28</v>
      </c>
      <c r="M321" s="20" t="s">
        <v>53</v>
      </c>
      <c r="N321" s="20">
        <v>35</v>
      </c>
      <c r="O321" s="11"/>
      <c r="P321" s="21">
        <v>754</v>
      </c>
      <c r="Q321" s="68">
        <v>0</v>
      </c>
      <c r="R321" s="21">
        <v>985</v>
      </c>
      <c r="S321" s="68">
        <v>0</v>
      </c>
      <c r="T321" s="21">
        <v>208</v>
      </c>
      <c r="U321" s="68">
        <v>0</v>
      </c>
      <c r="V321" s="22">
        <v>226</v>
      </c>
      <c r="W321" s="68">
        <v>0</v>
      </c>
      <c r="X321" s="21">
        <v>2173</v>
      </c>
      <c r="Y321" s="68">
        <v>0</v>
      </c>
      <c r="Z321" s="73">
        <v>181.08333333333334</v>
      </c>
      <c r="AA321" s="74">
        <v>0</v>
      </c>
      <c r="AB321" s="75">
        <v>181.08333333333334</v>
      </c>
      <c r="AC321" s="5"/>
      <c r="AD321" s="133"/>
      <c r="AE321" s="134"/>
      <c r="AF321" s="134"/>
      <c r="AG321" s="134"/>
      <c r="AH321" s="134"/>
      <c r="AI321" s="135"/>
      <c r="AJ321" s="136"/>
    </row>
    <row r="322" spans="2:36" ht="14.4" x14ac:dyDescent="0.3">
      <c r="B322" s="17" t="s">
        <v>687</v>
      </c>
      <c r="C322" s="19" t="s">
        <v>687</v>
      </c>
      <c r="D322" s="19" t="s">
        <v>39</v>
      </c>
      <c r="E322" s="19" t="s">
        <v>730</v>
      </c>
      <c r="F322" s="19" t="s">
        <v>42</v>
      </c>
      <c r="G322" s="19" t="s">
        <v>42</v>
      </c>
      <c r="H322" s="19" t="s">
        <v>43</v>
      </c>
      <c r="I322" s="19" t="s">
        <v>51</v>
      </c>
      <c r="J322" s="20" t="s">
        <v>734</v>
      </c>
      <c r="K322" s="20" t="s">
        <v>46</v>
      </c>
      <c r="L322" s="8" t="s">
        <v>28</v>
      </c>
      <c r="M322" s="20" t="s">
        <v>53</v>
      </c>
      <c r="N322" s="20">
        <v>35</v>
      </c>
      <c r="O322" s="12"/>
      <c r="P322" s="24">
        <v>1285</v>
      </c>
      <c r="Q322" s="67">
        <v>0</v>
      </c>
      <c r="R322" s="24">
        <v>1553</v>
      </c>
      <c r="S322" s="67">
        <v>0</v>
      </c>
      <c r="T322" s="24">
        <v>921</v>
      </c>
      <c r="U322" s="67">
        <v>0</v>
      </c>
      <c r="V322" s="26">
        <v>415</v>
      </c>
      <c r="W322" s="67">
        <v>0</v>
      </c>
      <c r="X322" s="24">
        <v>4174</v>
      </c>
      <c r="Y322" s="67">
        <v>0</v>
      </c>
      <c r="Z322" s="73">
        <v>347.83333333333331</v>
      </c>
      <c r="AA322" s="74">
        <v>0</v>
      </c>
      <c r="AB322" s="75">
        <v>347.83333333333331</v>
      </c>
      <c r="AC322" s="2"/>
      <c r="AD322" s="45"/>
      <c r="AE322" s="46">
        <v>1</v>
      </c>
      <c r="AF322" s="46"/>
      <c r="AG322" s="46"/>
      <c r="AH322" s="46"/>
      <c r="AI322" s="47"/>
      <c r="AJ322" s="38"/>
    </row>
    <row r="323" spans="2:36" ht="14.4" x14ac:dyDescent="0.3">
      <c r="B323" s="17" t="s">
        <v>687</v>
      </c>
      <c r="C323" s="19" t="s">
        <v>687</v>
      </c>
      <c r="D323" s="18" t="s">
        <v>39</v>
      </c>
      <c r="E323" s="19" t="s">
        <v>730</v>
      </c>
      <c r="F323" s="19" t="s">
        <v>42</v>
      </c>
      <c r="G323" s="19" t="s">
        <v>42</v>
      </c>
      <c r="H323" s="18" t="s">
        <v>43</v>
      </c>
      <c r="I323" s="19" t="s">
        <v>51</v>
      </c>
      <c r="J323" s="20" t="s">
        <v>735</v>
      </c>
      <c r="K323" s="20" t="s">
        <v>46</v>
      </c>
      <c r="L323" s="8" t="s">
        <v>28</v>
      </c>
      <c r="M323" s="20" t="s">
        <v>53</v>
      </c>
      <c r="N323" s="20">
        <v>35</v>
      </c>
      <c r="O323" s="11"/>
      <c r="P323" s="21">
        <v>5867</v>
      </c>
      <c r="Q323" s="68">
        <v>0</v>
      </c>
      <c r="R323" s="21">
        <v>6729</v>
      </c>
      <c r="S323" s="68">
        <v>0</v>
      </c>
      <c r="T323" s="21">
        <v>4736</v>
      </c>
      <c r="U323" s="68">
        <v>0</v>
      </c>
      <c r="V323" s="22">
        <v>4149</v>
      </c>
      <c r="W323" s="68">
        <v>0</v>
      </c>
      <c r="X323" s="21">
        <v>21481</v>
      </c>
      <c r="Y323" s="68">
        <v>0</v>
      </c>
      <c r="Z323" s="73">
        <v>1790.0833333333333</v>
      </c>
      <c r="AA323" s="74">
        <v>0</v>
      </c>
      <c r="AB323" s="75">
        <v>1790.0833333333333</v>
      </c>
      <c r="AC323" s="2"/>
      <c r="AD323" s="45"/>
      <c r="AE323" s="46">
        <v>1</v>
      </c>
      <c r="AF323" s="46"/>
      <c r="AG323" s="46"/>
      <c r="AH323" s="46"/>
      <c r="AI323" s="47"/>
      <c r="AJ323" s="38"/>
    </row>
    <row r="324" spans="2:36" ht="14.4" x14ac:dyDescent="0.3">
      <c r="B324" s="17" t="s">
        <v>687</v>
      </c>
      <c r="C324" s="19" t="s">
        <v>687</v>
      </c>
      <c r="D324" s="19" t="s">
        <v>39</v>
      </c>
      <c r="E324" s="19" t="s">
        <v>730</v>
      </c>
      <c r="F324" s="19" t="s">
        <v>42</v>
      </c>
      <c r="G324" s="19" t="s">
        <v>42</v>
      </c>
      <c r="H324" s="19" t="s">
        <v>43</v>
      </c>
      <c r="I324" s="19" t="s">
        <v>51</v>
      </c>
      <c r="J324" s="20" t="s">
        <v>736</v>
      </c>
      <c r="K324" s="20" t="s">
        <v>46</v>
      </c>
      <c r="L324" s="8" t="s">
        <v>28</v>
      </c>
      <c r="M324" s="20" t="s">
        <v>53</v>
      </c>
      <c r="N324" s="20">
        <v>35</v>
      </c>
      <c r="O324" s="12"/>
      <c r="P324" s="24">
        <v>750</v>
      </c>
      <c r="Q324" s="67">
        <v>0</v>
      </c>
      <c r="R324" s="24">
        <v>595</v>
      </c>
      <c r="S324" s="67">
        <v>0</v>
      </c>
      <c r="T324" s="24">
        <v>723</v>
      </c>
      <c r="U324" s="67">
        <v>0</v>
      </c>
      <c r="V324" s="26">
        <v>270</v>
      </c>
      <c r="W324" s="67">
        <v>0</v>
      </c>
      <c r="X324" s="24">
        <v>2338</v>
      </c>
      <c r="Y324" s="67">
        <v>0</v>
      </c>
      <c r="Z324" s="73">
        <v>194.83333333333334</v>
      </c>
      <c r="AA324" s="74">
        <v>0</v>
      </c>
      <c r="AB324" s="75">
        <v>194.83333333333334</v>
      </c>
      <c r="AC324" s="2"/>
      <c r="AD324" s="129"/>
      <c r="AE324" s="130"/>
      <c r="AF324" s="130"/>
      <c r="AG324" s="130"/>
      <c r="AH324" s="130"/>
      <c r="AI324" s="131"/>
      <c r="AJ324" s="132"/>
    </row>
    <row r="325" spans="2:36" ht="14.4" x14ac:dyDescent="0.3">
      <c r="B325" s="17" t="s">
        <v>687</v>
      </c>
      <c r="C325" s="19" t="s">
        <v>687</v>
      </c>
      <c r="D325" s="18" t="s">
        <v>39</v>
      </c>
      <c r="E325" s="19" t="s">
        <v>730</v>
      </c>
      <c r="F325" s="19" t="s">
        <v>42</v>
      </c>
      <c r="G325" s="19" t="s">
        <v>42</v>
      </c>
      <c r="H325" s="18" t="s">
        <v>43</v>
      </c>
      <c r="I325" s="19" t="s">
        <v>51</v>
      </c>
      <c r="J325" s="20" t="s">
        <v>737</v>
      </c>
      <c r="K325" s="20" t="s">
        <v>46</v>
      </c>
      <c r="L325" s="8" t="s">
        <v>28</v>
      </c>
      <c r="M325" s="20" t="s">
        <v>53</v>
      </c>
      <c r="N325" s="20">
        <v>35</v>
      </c>
      <c r="O325" s="11"/>
      <c r="P325" s="21">
        <v>2807</v>
      </c>
      <c r="Q325" s="68">
        <v>0</v>
      </c>
      <c r="R325" s="21">
        <v>5768</v>
      </c>
      <c r="S325" s="68">
        <v>0</v>
      </c>
      <c r="T325" s="21">
        <v>1721</v>
      </c>
      <c r="U325" s="68">
        <v>0</v>
      </c>
      <c r="V325" s="22">
        <v>2364</v>
      </c>
      <c r="W325" s="68">
        <v>0</v>
      </c>
      <c r="X325" s="21">
        <v>12660</v>
      </c>
      <c r="Y325" s="68">
        <v>0</v>
      </c>
      <c r="Z325" s="73">
        <v>1055</v>
      </c>
      <c r="AA325" s="74">
        <v>0</v>
      </c>
      <c r="AB325" s="75">
        <v>1055</v>
      </c>
      <c r="AC325" s="2"/>
      <c r="AD325" s="45"/>
      <c r="AE325" s="46">
        <v>1</v>
      </c>
      <c r="AF325" s="46"/>
      <c r="AG325" s="46"/>
      <c r="AH325" s="46"/>
      <c r="AI325" s="47"/>
      <c r="AJ325" s="38"/>
    </row>
    <row r="326" spans="2:36" ht="14.4" x14ac:dyDescent="0.3">
      <c r="B326" s="17" t="s">
        <v>687</v>
      </c>
      <c r="C326" s="19" t="s">
        <v>687</v>
      </c>
      <c r="D326" s="19" t="s">
        <v>39</v>
      </c>
      <c r="E326" s="19" t="s">
        <v>730</v>
      </c>
      <c r="F326" s="19" t="s">
        <v>42</v>
      </c>
      <c r="G326" s="19" t="s">
        <v>42</v>
      </c>
      <c r="H326" s="19" t="s">
        <v>43</v>
      </c>
      <c r="I326" s="19" t="s">
        <v>51</v>
      </c>
      <c r="J326" s="20" t="s">
        <v>738</v>
      </c>
      <c r="K326" s="20" t="s">
        <v>46</v>
      </c>
      <c r="L326" s="8" t="s">
        <v>28</v>
      </c>
      <c r="M326" s="20" t="s">
        <v>53</v>
      </c>
      <c r="N326" s="20">
        <v>35</v>
      </c>
      <c r="O326" s="12"/>
      <c r="P326" s="24">
        <v>1093</v>
      </c>
      <c r="Q326" s="67">
        <v>0</v>
      </c>
      <c r="R326" s="24">
        <v>628</v>
      </c>
      <c r="S326" s="67">
        <v>0</v>
      </c>
      <c r="T326" s="24">
        <v>569</v>
      </c>
      <c r="U326" s="67">
        <v>0</v>
      </c>
      <c r="V326" s="26">
        <v>797</v>
      </c>
      <c r="W326" s="67">
        <v>0</v>
      </c>
      <c r="X326" s="24">
        <v>3087</v>
      </c>
      <c r="Y326" s="67">
        <v>0</v>
      </c>
      <c r="Z326" s="73">
        <v>257.25</v>
      </c>
      <c r="AA326" s="74">
        <v>0</v>
      </c>
      <c r="AB326" s="75">
        <v>257.25</v>
      </c>
      <c r="AC326" s="2"/>
      <c r="AD326" s="129"/>
      <c r="AE326" s="130"/>
      <c r="AF326" s="130"/>
      <c r="AG326" s="130"/>
      <c r="AH326" s="130"/>
      <c r="AI326" s="131"/>
      <c r="AJ326" s="132"/>
    </row>
    <row r="327" spans="2:36" ht="14.4" x14ac:dyDescent="0.3">
      <c r="B327" s="17" t="s">
        <v>687</v>
      </c>
      <c r="C327" s="19" t="s">
        <v>687</v>
      </c>
      <c r="D327" s="19" t="s">
        <v>39</v>
      </c>
      <c r="E327" s="19" t="s">
        <v>730</v>
      </c>
      <c r="F327" s="19" t="s">
        <v>42</v>
      </c>
      <c r="G327" s="19" t="s">
        <v>42</v>
      </c>
      <c r="H327" s="18" t="s">
        <v>43</v>
      </c>
      <c r="I327" s="19" t="s">
        <v>55</v>
      </c>
      <c r="J327" s="20" t="s">
        <v>739</v>
      </c>
      <c r="K327" s="20" t="s">
        <v>46</v>
      </c>
      <c r="L327" s="8" t="s">
        <v>29</v>
      </c>
      <c r="M327" s="20" t="s">
        <v>53</v>
      </c>
      <c r="N327" s="20">
        <v>30</v>
      </c>
      <c r="O327" s="11"/>
      <c r="P327" s="21">
        <v>868</v>
      </c>
      <c r="Q327" s="68">
        <v>269</v>
      </c>
      <c r="R327" s="21">
        <v>902</v>
      </c>
      <c r="S327" s="68">
        <v>323</v>
      </c>
      <c r="T327" s="21">
        <v>253</v>
      </c>
      <c r="U327" s="68">
        <v>76</v>
      </c>
      <c r="V327" s="22">
        <v>569</v>
      </c>
      <c r="W327" s="68">
        <v>209</v>
      </c>
      <c r="X327" s="21">
        <v>2592</v>
      </c>
      <c r="Y327" s="68">
        <v>877</v>
      </c>
      <c r="Z327" s="73">
        <v>216</v>
      </c>
      <c r="AA327" s="74">
        <v>73.083333333333329</v>
      </c>
      <c r="AB327" s="75">
        <v>289.08333333333331</v>
      </c>
      <c r="AC327" s="5"/>
      <c r="AD327" s="48"/>
      <c r="AE327" s="49">
        <v>1</v>
      </c>
      <c r="AF327" s="49"/>
      <c r="AG327" s="49"/>
      <c r="AH327" s="49"/>
      <c r="AI327" s="50"/>
      <c r="AJ327" s="39"/>
    </row>
    <row r="328" spans="2:36" ht="14.4" x14ac:dyDescent="0.3">
      <c r="B328" s="17" t="s">
        <v>687</v>
      </c>
      <c r="C328" s="19" t="s">
        <v>687</v>
      </c>
      <c r="D328" s="19" t="s">
        <v>39</v>
      </c>
      <c r="E328" s="19" t="s">
        <v>730</v>
      </c>
      <c r="F328" s="19" t="s">
        <v>347</v>
      </c>
      <c r="G328" s="19" t="s">
        <v>740</v>
      </c>
      <c r="H328" s="19" t="s">
        <v>43</v>
      </c>
      <c r="I328" s="19" t="s">
        <v>44</v>
      </c>
      <c r="J328" s="20" t="s">
        <v>741</v>
      </c>
      <c r="K328" s="20" t="s">
        <v>46</v>
      </c>
      <c r="L328" s="8" t="s">
        <v>29</v>
      </c>
      <c r="M328" s="20" t="s">
        <v>47</v>
      </c>
      <c r="N328" s="20">
        <v>30</v>
      </c>
      <c r="O328" s="12"/>
      <c r="P328" s="24">
        <v>13360</v>
      </c>
      <c r="Q328" s="67">
        <v>17176</v>
      </c>
      <c r="R328" s="24">
        <v>20659</v>
      </c>
      <c r="S328" s="67">
        <v>24241</v>
      </c>
      <c r="T328" s="24">
        <v>8740</v>
      </c>
      <c r="U328" s="67">
        <v>17164</v>
      </c>
      <c r="V328" s="26">
        <v>22268</v>
      </c>
      <c r="W328" s="67">
        <v>26527</v>
      </c>
      <c r="X328" s="24">
        <v>65027</v>
      </c>
      <c r="Y328" s="67">
        <v>85108</v>
      </c>
      <c r="Z328" s="73">
        <v>5418.916666666667</v>
      </c>
      <c r="AA328" s="74">
        <v>7092.333333333333</v>
      </c>
      <c r="AB328" s="75">
        <v>12511.25</v>
      </c>
      <c r="AC328" s="2"/>
      <c r="AD328" s="45"/>
      <c r="AE328" s="46"/>
      <c r="AF328" s="46"/>
      <c r="AG328" s="46">
        <v>1</v>
      </c>
      <c r="AH328" s="46"/>
      <c r="AI328" s="47"/>
      <c r="AJ328" s="38"/>
    </row>
    <row r="329" spans="2:36" ht="14.4" x14ac:dyDescent="0.3">
      <c r="B329" s="17" t="s">
        <v>687</v>
      </c>
      <c r="C329" s="19" t="s">
        <v>687</v>
      </c>
      <c r="D329" s="18" t="s">
        <v>39</v>
      </c>
      <c r="E329" s="19" t="s">
        <v>730</v>
      </c>
      <c r="F329" s="19" t="s">
        <v>42</v>
      </c>
      <c r="G329" s="19" t="s">
        <v>42</v>
      </c>
      <c r="H329" s="18" t="s">
        <v>43</v>
      </c>
      <c r="I329" s="19" t="s">
        <v>44</v>
      </c>
      <c r="J329" s="20" t="s">
        <v>742</v>
      </c>
      <c r="K329" s="20" t="s">
        <v>46</v>
      </c>
      <c r="L329" s="8" t="s">
        <v>29</v>
      </c>
      <c r="M329" s="20" t="s">
        <v>47</v>
      </c>
      <c r="N329" s="20">
        <v>30</v>
      </c>
      <c r="O329" s="11"/>
      <c r="P329" s="21">
        <v>12704</v>
      </c>
      <c r="Q329" s="68">
        <v>25355</v>
      </c>
      <c r="R329" s="21">
        <v>24644</v>
      </c>
      <c r="S329" s="68">
        <v>23846</v>
      </c>
      <c r="T329" s="21">
        <v>8421</v>
      </c>
      <c r="U329" s="68">
        <v>11176</v>
      </c>
      <c r="V329" s="22">
        <v>18717</v>
      </c>
      <c r="W329" s="68">
        <v>20991</v>
      </c>
      <c r="X329" s="21">
        <v>64486</v>
      </c>
      <c r="Y329" s="68">
        <v>81368</v>
      </c>
      <c r="Z329" s="73">
        <v>5373.833333333333</v>
      </c>
      <c r="AA329" s="74">
        <v>6780.666666666667</v>
      </c>
      <c r="AB329" s="75">
        <v>12154.5</v>
      </c>
      <c r="AC329" s="2"/>
      <c r="AD329" s="45"/>
      <c r="AE329" s="46"/>
      <c r="AF329" s="46"/>
      <c r="AG329" s="46">
        <v>1</v>
      </c>
      <c r="AH329" s="46"/>
      <c r="AI329" s="47"/>
      <c r="AJ329" s="38"/>
    </row>
    <row r="330" spans="2:36" ht="14.4" x14ac:dyDescent="0.3">
      <c r="B330" s="17" t="s">
        <v>687</v>
      </c>
      <c r="C330" s="19" t="s">
        <v>687</v>
      </c>
      <c r="D330" s="19" t="s">
        <v>39</v>
      </c>
      <c r="E330" s="19" t="s">
        <v>730</v>
      </c>
      <c r="F330" s="19" t="s">
        <v>743</v>
      </c>
      <c r="G330" s="19" t="s">
        <v>744</v>
      </c>
      <c r="H330" s="19" t="s">
        <v>43</v>
      </c>
      <c r="I330" s="19" t="s">
        <v>61</v>
      </c>
      <c r="J330" s="20" t="s">
        <v>745</v>
      </c>
      <c r="K330" s="20" t="s">
        <v>46</v>
      </c>
      <c r="L330" s="8" t="s">
        <v>29</v>
      </c>
      <c r="M330" s="20" t="s">
        <v>47</v>
      </c>
      <c r="N330" s="23">
        <v>45</v>
      </c>
      <c r="O330" s="12"/>
      <c r="P330" s="24">
        <v>64141</v>
      </c>
      <c r="Q330" s="67">
        <v>43948</v>
      </c>
      <c r="R330" s="24">
        <v>65499</v>
      </c>
      <c r="S330" s="67">
        <v>36737</v>
      </c>
      <c r="T330" s="24">
        <v>25626</v>
      </c>
      <c r="U330" s="67">
        <v>24367</v>
      </c>
      <c r="V330" s="26">
        <v>64660</v>
      </c>
      <c r="W330" s="67">
        <v>43822</v>
      </c>
      <c r="X330" s="24">
        <v>219926</v>
      </c>
      <c r="Y330" s="67">
        <v>148874</v>
      </c>
      <c r="Z330" s="73">
        <v>18327.166666666668</v>
      </c>
      <c r="AA330" s="74">
        <v>12406.166666666666</v>
      </c>
      <c r="AB330" s="75">
        <v>30733.333333333336</v>
      </c>
      <c r="AC330" s="2"/>
      <c r="AD330" s="45"/>
      <c r="AE330" s="46"/>
      <c r="AF330" s="46"/>
      <c r="AG330" s="46"/>
      <c r="AH330" s="46">
        <v>1</v>
      </c>
      <c r="AI330" s="47"/>
      <c r="AJ330" s="38"/>
    </row>
    <row r="331" spans="2:36" ht="14.4" x14ac:dyDescent="0.3">
      <c r="B331" s="17" t="s">
        <v>687</v>
      </c>
      <c r="C331" s="19" t="s">
        <v>687</v>
      </c>
      <c r="D331" s="19" t="s">
        <v>606</v>
      </c>
      <c r="E331" s="19" t="s">
        <v>746</v>
      </c>
      <c r="F331" s="19" t="s">
        <v>347</v>
      </c>
      <c r="G331" s="19" t="s">
        <v>747</v>
      </c>
      <c r="H331" s="18" t="s">
        <v>43</v>
      </c>
      <c r="I331" s="19" t="s">
        <v>51</v>
      </c>
      <c r="J331" s="20" t="s">
        <v>748</v>
      </c>
      <c r="K331" s="20" t="s">
        <v>46</v>
      </c>
      <c r="L331" s="8" t="s">
        <v>28</v>
      </c>
      <c r="M331" s="20" t="s">
        <v>53</v>
      </c>
      <c r="N331" s="20">
        <v>35</v>
      </c>
      <c r="O331" s="11"/>
      <c r="P331" s="21">
        <v>10957</v>
      </c>
      <c r="Q331" s="68">
        <v>0</v>
      </c>
      <c r="R331" s="21">
        <v>9920</v>
      </c>
      <c r="S331" s="68">
        <v>0</v>
      </c>
      <c r="T331" s="21">
        <v>2150</v>
      </c>
      <c r="U331" s="68">
        <v>0</v>
      </c>
      <c r="V331" s="22">
        <v>3617</v>
      </c>
      <c r="W331" s="68">
        <v>0</v>
      </c>
      <c r="X331" s="21">
        <v>26644</v>
      </c>
      <c r="Y331" s="68">
        <v>0</v>
      </c>
      <c r="Z331" s="73">
        <v>2220.3333333333335</v>
      </c>
      <c r="AA331" s="74">
        <v>0</v>
      </c>
      <c r="AB331" s="75">
        <v>2220.3333333333335</v>
      </c>
      <c r="AC331" s="2"/>
      <c r="AD331" s="45"/>
      <c r="AE331" s="46">
        <v>1</v>
      </c>
      <c r="AF331" s="46"/>
      <c r="AG331" s="46"/>
      <c r="AH331" s="46"/>
      <c r="AI331" s="47"/>
      <c r="AJ331" s="38"/>
    </row>
    <row r="332" spans="2:36" ht="14.4" x14ac:dyDescent="0.3">
      <c r="B332" s="17" t="s">
        <v>687</v>
      </c>
      <c r="C332" s="19" t="s">
        <v>687</v>
      </c>
      <c r="D332" s="19" t="s">
        <v>606</v>
      </c>
      <c r="E332" s="19" t="s">
        <v>746</v>
      </c>
      <c r="F332" s="19" t="s">
        <v>42</v>
      </c>
      <c r="G332" s="19" t="s">
        <v>42</v>
      </c>
      <c r="H332" s="18" t="s">
        <v>43</v>
      </c>
      <c r="I332" s="19" t="s">
        <v>51</v>
      </c>
      <c r="J332" s="20" t="s">
        <v>749</v>
      </c>
      <c r="K332" s="20" t="s">
        <v>46</v>
      </c>
      <c r="L332" s="8" t="s">
        <v>28</v>
      </c>
      <c r="M332" s="20" t="s">
        <v>53</v>
      </c>
      <c r="N332" s="20">
        <v>35</v>
      </c>
      <c r="O332" s="11"/>
      <c r="P332" s="21">
        <v>147</v>
      </c>
      <c r="Q332" s="68">
        <v>0</v>
      </c>
      <c r="R332" s="21">
        <v>164</v>
      </c>
      <c r="S332" s="68">
        <v>0</v>
      </c>
      <c r="T332" s="21">
        <v>92</v>
      </c>
      <c r="U332" s="68">
        <v>0</v>
      </c>
      <c r="V332" s="22">
        <v>164</v>
      </c>
      <c r="W332" s="68">
        <v>0</v>
      </c>
      <c r="X332" s="21">
        <v>567</v>
      </c>
      <c r="Y332" s="68">
        <v>0</v>
      </c>
      <c r="Z332" s="73">
        <v>47.25</v>
      </c>
      <c r="AA332" s="74">
        <v>0</v>
      </c>
      <c r="AB332" s="75">
        <v>47.25</v>
      </c>
      <c r="AC332" s="2"/>
      <c r="AD332" s="45"/>
      <c r="AE332" s="46">
        <v>1</v>
      </c>
      <c r="AF332" s="46"/>
      <c r="AG332" s="46"/>
      <c r="AH332" s="46"/>
      <c r="AI332" s="47"/>
      <c r="AJ332" s="38"/>
    </row>
    <row r="333" spans="2:36" ht="14.4" x14ac:dyDescent="0.3">
      <c r="B333" s="17" t="s">
        <v>687</v>
      </c>
      <c r="C333" s="19" t="s">
        <v>687</v>
      </c>
      <c r="D333" s="19" t="s">
        <v>606</v>
      </c>
      <c r="E333" s="19" t="s">
        <v>746</v>
      </c>
      <c r="F333" s="19" t="s">
        <v>41</v>
      </c>
      <c r="G333" s="19" t="s">
        <v>750</v>
      </c>
      <c r="H333" s="19" t="s">
        <v>43</v>
      </c>
      <c r="I333" s="19" t="s">
        <v>51</v>
      </c>
      <c r="J333" s="20" t="s">
        <v>751</v>
      </c>
      <c r="K333" s="20" t="s">
        <v>46</v>
      </c>
      <c r="L333" s="8" t="s">
        <v>28</v>
      </c>
      <c r="M333" s="20" t="s">
        <v>53</v>
      </c>
      <c r="N333" s="20">
        <v>35</v>
      </c>
      <c r="O333" s="11"/>
      <c r="P333" s="21">
        <v>743</v>
      </c>
      <c r="Q333" s="67">
        <v>0</v>
      </c>
      <c r="R333" s="21">
        <v>1243</v>
      </c>
      <c r="S333" s="67">
        <v>0</v>
      </c>
      <c r="T333" s="21">
        <v>379</v>
      </c>
      <c r="U333" s="67">
        <v>0</v>
      </c>
      <c r="V333" s="22">
        <v>3906</v>
      </c>
      <c r="W333" s="67">
        <v>0</v>
      </c>
      <c r="X333" s="21">
        <v>6271</v>
      </c>
      <c r="Y333" s="67">
        <v>0</v>
      </c>
      <c r="Z333" s="73">
        <v>522.58333333333337</v>
      </c>
      <c r="AA333" s="74">
        <v>0</v>
      </c>
      <c r="AB333" s="75">
        <v>522.58333333333337</v>
      </c>
      <c r="AC333" s="2"/>
      <c r="AD333" s="45"/>
      <c r="AE333" s="46">
        <v>1</v>
      </c>
      <c r="AF333" s="46"/>
      <c r="AG333" s="46"/>
      <c r="AH333" s="46"/>
      <c r="AI333" s="47"/>
      <c r="AJ333" s="38"/>
    </row>
    <row r="334" spans="2:36" ht="14.4" x14ac:dyDescent="0.3">
      <c r="B334" s="17" t="s">
        <v>687</v>
      </c>
      <c r="C334" s="19" t="s">
        <v>687</v>
      </c>
      <c r="D334" s="19" t="s">
        <v>606</v>
      </c>
      <c r="E334" s="19" t="s">
        <v>746</v>
      </c>
      <c r="F334" s="19" t="s">
        <v>558</v>
      </c>
      <c r="G334" s="19" t="s">
        <v>752</v>
      </c>
      <c r="H334" s="19" t="s">
        <v>43</v>
      </c>
      <c r="I334" s="19" t="s">
        <v>51</v>
      </c>
      <c r="J334" s="20" t="s">
        <v>753</v>
      </c>
      <c r="K334" s="20" t="s">
        <v>46</v>
      </c>
      <c r="L334" s="8" t="s">
        <v>28</v>
      </c>
      <c r="M334" s="20" t="s">
        <v>53</v>
      </c>
      <c r="N334" s="20">
        <v>35</v>
      </c>
      <c r="O334" s="11"/>
      <c r="P334" s="21">
        <v>1485</v>
      </c>
      <c r="Q334" s="68">
        <v>0</v>
      </c>
      <c r="R334" s="21">
        <v>977</v>
      </c>
      <c r="S334" s="68">
        <v>0</v>
      </c>
      <c r="T334" s="21">
        <v>733</v>
      </c>
      <c r="U334" s="68">
        <v>0</v>
      </c>
      <c r="V334" s="22">
        <v>2271</v>
      </c>
      <c r="W334" s="68">
        <v>0</v>
      </c>
      <c r="X334" s="21">
        <v>5466</v>
      </c>
      <c r="Y334" s="68">
        <v>0</v>
      </c>
      <c r="Z334" s="73">
        <v>455.5</v>
      </c>
      <c r="AA334" s="74">
        <v>0</v>
      </c>
      <c r="AB334" s="75">
        <v>455.5</v>
      </c>
      <c r="AC334" s="2"/>
      <c r="AD334" s="45"/>
      <c r="AE334" s="46">
        <v>1</v>
      </c>
      <c r="AF334" s="46"/>
      <c r="AG334" s="46"/>
      <c r="AH334" s="46"/>
      <c r="AI334" s="47"/>
      <c r="AJ334" s="38"/>
    </row>
    <row r="335" spans="2:36" ht="14.4" x14ac:dyDescent="0.3">
      <c r="B335" s="17" t="s">
        <v>687</v>
      </c>
      <c r="C335" s="19" t="s">
        <v>687</v>
      </c>
      <c r="D335" s="18" t="s">
        <v>606</v>
      </c>
      <c r="E335" s="19" t="s">
        <v>746</v>
      </c>
      <c r="F335" s="19" t="s">
        <v>426</v>
      </c>
      <c r="G335" s="19" t="s">
        <v>754</v>
      </c>
      <c r="H335" s="18" t="s">
        <v>43</v>
      </c>
      <c r="I335" s="19" t="s">
        <v>51</v>
      </c>
      <c r="J335" s="20" t="s">
        <v>755</v>
      </c>
      <c r="K335" s="20" t="s">
        <v>46</v>
      </c>
      <c r="L335" s="8" t="s">
        <v>28</v>
      </c>
      <c r="M335" s="20" t="s">
        <v>53</v>
      </c>
      <c r="N335" s="20">
        <v>35</v>
      </c>
      <c r="O335" s="11"/>
      <c r="P335" s="21">
        <v>510</v>
      </c>
      <c r="Q335" s="68">
        <v>0</v>
      </c>
      <c r="R335" s="21">
        <v>750</v>
      </c>
      <c r="S335" s="68">
        <v>0</v>
      </c>
      <c r="T335" s="21">
        <v>230</v>
      </c>
      <c r="U335" s="68">
        <v>0</v>
      </c>
      <c r="V335" s="22">
        <v>349</v>
      </c>
      <c r="W335" s="68">
        <v>0</v>
      </c>
      <c r="X335" s="21">
        <v>1839</v>
      </c>
      <c r="Y335" s="68">
        <v>0</v>
      </c>
      <c r="Z335" s="73">
        <v>153.25</v>
      </c>
      <c r="AA335" s="74">
        <v>0</v>
      </c>
      <c r="AB335" s="75">
        <v>153.25</v>
      </c>
      <c r="AC335" s="2"/>
      <c r="AD335" s="45"/>
      <c r="AE335" s="46">
        <v>1</v>
      </c>
      <c r="AF335" s="46"/>
      <c r="AG335" s="46"/>
      <c r="AH335" s="46"/>
      <c r="AI335" s="47"/>
      <c r="AJ335" s="38"/>
    </row>
    <row r="336" spans="2:36" ht="14.4" x14ac:dyDescent="0.3">
      <c r="B336" s="17" t="s">
        <v>687</v>
      </c>
      <c r="C336" s="19" t="s">
        <v>687</v>
      </c>
      <c r="D336" s="19" t="s">
        <v>606</v>
      </c>
      <c r="E336" s="19" t="s">
        <v>746</v>
      </c>
      <c r="F336" s="19" t="s">
        <v>347</v>
      </c>
      <c r="G336" s="19" t="s">
        <v>756</v>
      </c>
      <c r="H336" s="19" t="s">
        <v>43</v>
      </c>
      <c r="I336" s="19" t="s">
        <v>55</v>
      </c>
      <c r="J336" s="20" t="s">
        <v>757</v>
      </c>
      <c r="K336" s="20" t="s">
        <v>46</v>
      </c>
      <c r="L336" s="8" t="s">
        <v>29</v>
      </c>
      <c r="M336" s="20" t="s">
        <v>53</v>
      </c>
      <c r="N336" s="20">
        <v>30</v>
      </c>
      <c r="O336" s="12"/>
      <c r="P336" s="24">
        <v>688</v>
      </c>
      <c r="Q336" s="67">
        <v>2112</v>
      </c>
      <c r="R336" s="24">
        <v>547</v>
      </c>
      <c r="S336" s="67">
        <v>1353</v>
      </c>
      <c r="T336" s="24">
        <v>126</v>
      </c>
      <c r="U336" s="67">
        <v>840</v>
      </c>
      <c r="V336" s="26">
        <v>514</v>
      </c>
      <c r="W336" s="67">
        <v>1251</v>
      </c>
      <c r="X336" s="24">
        <v>1875</v>
      </c>
      <c r="Y336" s="67">
        <v>5556</v>
      </c>
      <c r="Z336" s="73">
        <v>156.25</v>
      </c>
      <c r="AA336" s="74">
        <v>463</v>
      </c>
      <c r="AB336" s="75">
        <v>619.25</v>
      </c>
      <c r="AC336" s="2"/>
      <c r="AD336" s="45"/>
      <c r="AE336" s="46">
        <v>1</v>
      </c>
      <c r="AF336" s="46"/>
      <c r="AG336" s="46"/>
      <c r="AH336" s="46"/>
      <c r="AI336" s="47"/>
      <c r="AJ336" s="38"/>
    </row>
    <row r="337" spans="2:36" ht="14.4" x14ac:dyDescent="0.3">
      <c r="B337" s="17" t="s">
        <v>687</v>
      </c>
      <c r="C337" s="19" t="s">
        <v>687</v>
      </c>
      <c r="D337" s="19" t="s">
        <v>606</v>
      </c>
      <c r="E337" s="19" t="s">
        <v>746</v>
      </c>
      <c r="F337" s="19" t="s">
        <v>347</v>
      </c>
      <c r="G337" s="19" t="s">
        <v>758</v>
      </c>
      <c r="H337" s="19" t="s">
        <v>43</v>
      </c>
      <c r="I337" s="19" t="s">
        <v>44</v>
      </c>
      <c r="J337" s="20" t="s">
        <v>759</v>
      </c>
      <c r="K337" s="20" t="s">
        <v>46</v>
      </c>
      <c r="L337" s="8" t="s">
        <v>29</v>
      </c>
      <c r="M337" s="20" t="s">
        <v>47</v>
      </c>
      <c r="N337" s="20">
        <v>30</v>
      </c>
      <c r="O337" s="12"/>
      <c r="P337" s="24">
        <v>35019</v>
      </c>
      <c r="Q337" s="67">
        <v>5389</v>
      </c>
      <c r="R337" s="24">
        <v>37859</v>
      </c>
      <c r="S337" s="67">
        <v>9093</v>
      </c>
      <c r="T337" s="24">
        <v>17083</v>
      </c>
      <c r="U337" s="67">
        <v>2047</v>
      </c>
      <c r="V337" s="26">
        <v>44251</v>
      </c>
      <c r="W337" s="67">
        <v>18943</v>
      </c>
      <c r="X337" s="24">
        <v>134212</v>
      </c>
      <c r="Y337" s="67">
        <v>35472</v>
      </c>
      <c r="Z337" s="73">
        <v>11184.333333333334</v>
      </c>
      <c r="AA337" s="74">
        <v>2956</v>
      </c>
      <c r="AB337" s="75">
        <v>14140.333333333334</v>
      </c>
      <c r="AC337" s="2"/>
      <c r="AD337" s="45"/>
      <c r="AE337" s="46"/>
      <c r="AF337" s="46"/>
      <c r="AG337" s="46">
        <v>1</v>
      </c>
      <c r="AH337" s="46"/>
      <c r="AI337" s="47"/>
      <c r="AJ337" s="38"/>
    </row>
    <row r="338" spans="2:36" ht="14.4" x14ac:dyDescent="0.3">
      <c r="B338" s="17" t="s">
        <v>687</v>
      </c>
      <c r="C338" s="19" t="s">
        <v>687</v>
      </c>
      <c r="D338" s="19" t="s">
        <v>606</v>
      </c>
      <c r="E338" s="19" t="s">
        <v>746</v>
      </c>
      <c r="F338" s="19" t="s">
        <v>347</v>
      </c>
      <c r="G338" s="19" t="s">
        <v>760</v>
      </c>
      <c r="H338" s="18" t="s">
        <v>43</v>
      </c>
      <c r="I338" s="19" t="s">
        <v>44</v>
      </c>
      <c r="J338" s="20" t="s">
        <v>761</v>
      </c>
      <c r="K338" s="20" t="s">
        <v>46</v>
      </c>
      <c r="L338" s="8" t="s">
        <v>29</v>
      </c>
      <c r="M338" s="20" t="s">
        <v>47</v>
      </c>
      <c r="N338" s="20">
        <v>30</v>
      </c>
      <c r="O338" s="11"/>
      <c r="P338" s="21">
        <v>26902</v>
      </c>
      <c r="Q338" s="68">
        <v>11237</v>
      </c>
      <c r="R338" s="21">
        <v>35126</v>
      </c>
      <c r="S338" s="68">
        <v>7296</v>
      </c>
      <c r="T338" s="21">
        <v>14705</v>
      </c>
      <c r="U338" s="68">
        <v>2619</v>
      </c>
      <c r="V338" s="22">
        <v>33439</v>
      </c>
      <c r="W338" s="68">
        <v>5984</v>
      </c>
      <c r="X338" s="21">
        <v>110172</v>
      </c>
      <c r="Y338" s="68">
        <v>27136</v>
      </c>
      <c r="Z338" s="73">
        <v>9181</v>
      </c>
      <c r="AA338" s="74">
        <v>2261.3333333333335</v>
      </c>
      <c r="AB338" s="75">
        <v>11442.333333333334</v>
      </c>
      <c r="AC338" s="5"/>
      <c r="AD338" s="48"/>
      <c r="AE338" s="49"/>
      <c r="AF338" s="49"/>
      <c r="AG338" s="49">
        <v>1</v>
      </c>
      <c r="AH338" s="49"/>
      <c r="AI338" s="50"/>
      <c r="AJ338" s="39"/>
    </row>
    <row r="339" spans="2:36" thickBot="1" x14ac:dyDescent="0.35">
      <c r="B339" s="28" t="s">
        <v>687</v>
      </c>
      <c r="C339" s="29" t="s">
        <v>687</v>
      </c>
      <c r="D339" s="44" t="s">
        <v>606</v>
      </c>
      <c r="E339" s="29" t="s">
        <v>746</v>
      </c>
      <c r="F339" s="29" t="s">
        <v>203</v>
      </c>
      <c r="G339" s="29" t="s">
        <v>762</v>
      </c>
      <c r="H339" s="44" t="s">
        <v>43</v>
      </c>
      <c r="I339" s="29" t="s">
        <v>61</v>
      </c>
      <c r="J339" s="30" t="s">
        <v>763</v>
      </c>
      <c r="K339" s="30" t="s">
        <v>46</v>
      </c>
      <c r="L339" s="13" t="s">
        <v>29</v>
      </c>
      <c r="M339" s="30" t="s">
        <v>47</v>
      </c>
      <c r="N339" s="128">
        <v>45</v>
      </c>
      <c r="O339" s="35"/>
      <c r="P339" s="36">
        <v>72524</v>
      </c>
      <c r="Q339" s="69">
        <v>10124</v>
      </c>
      <c r="R339" s="36">
        <v>88025</v>
      </c>
      <c r="S339" s="69">
        <v>8386</v>
      </c>
      <c r="T339" s="36">
        <v>29995</v>
      </c>
      <c r="U339" s="69">
        <v>2944</v>
      </c>
      <c r="V339" s="37">
        <v>64300</v>
      </c>
      <c r="W339" s="69">
        <v>7708</v>
      </c>
      <c r="X339" s="36">
        <v>254844</v>
      </c>
      <c r="Y339" s="69">
        <v>29162</v>
      </c>
      <c r="Z339" s="76">
        <v>21237</v>
      </c>
      <c r="AA339" s="77">
        <v>2430.1666666666665</v>
      </c>
      <c r="AB339" s="78">
        <v>23667.166666666668</v>
      </c>
      <c r="AC339" s="2"/>
      <c r="AD339" s="124"/>
      <c r="AE339" s="125"/>
      <c r="AF339" s="125"/>
      <c r="AG339" s="125"/>
      <c r="AH339" s="125">
        <v>1</v>
      </c>
      <c r="AI339" s="126"/>
      <c r="AJ339" s="127"/>
    </row>
    <row r="340" spans="2:36" ht="15" customHeight="1" thickBot="1" x14ac:dyDescent="0.35"/>
    <row r="341" spans="2:36" ht="15" customHeight="1" thickBot="1" x14ac:dyDescent="0.35">
      <c r="P341" s="79">
        <f>SUM(P7:P339)</f>
        <v>4993107</v>
      </c>
      <c r="Q341" s="81">
        <f t="shared" ref="Q341:AJ341" si="0">SUM(Q7:Q339)</f>
        <v>4602988</v>
      </c>
      <c r="R341" s="80">
        <f t="shared" si="0"/>
        <v>4631343</v>
      </c>
      <c r="S341" s="80">
        <f t="shared" si="0"/>
        <v>4283521</v>
      </c>
      <c r="T341" s="79">
        <f t="shared" si="0"/>
        <v>3030176</v>
      </c>
      <c r="U341" s="81">
        <f t="shared" si="0"/>
        <v>3301127</v>
      </c>
      <c r="V341" s="80">
        <f t="shared" si="0"/>
        <v>4797850</v>
      </c>
      <c r="W341" s="81">
        <f t="shared" si="0"/>
        <v>4732998</v>
      </c>
      <c r="X341" s="80">
        <f t="shared" si="0"/>
        <v>17452476</v>
      </c>
      <c r="Y341" s="80">
        <f t="shared" si="0"/>
        <v>16920634</v>
      </c>
      <c r="Z341" s="79">
        <f t="shared" si="0"/>
        <v>1454372.9999999998</v>
      </c>
      <c r="AA341" s="80">
        <f t="shared" si="0"/>
        <v>1410052.8333333333</v>
      </c>
      <c r="AB341" s="81">
        <f t="shared" si="0"/>
        <v>2864425.8333333349</v>
      </c>
      <c r="AD341" s="117">
        <f t="shared" si="0"/>
        <v>3</v>
      </c>
      <c r="AE341" s="118">
        <f t="shared" si="0"/>
        <v>71</v>
      </c>
      <c r="AF341" s="118">
        <f t="shared" si="0"/>
        <v>79</v>
      </c>
      <c r="AG341" s="118">
        <f t="shared" si="0"/>
        <v>84</v>
      </c>
      <c r="AH341" s="118">
        <f t="shared" si="0"/>
        <v>31</v>
      </c>
      <c r="AI341" s="118">
        <f t="shared" si="0"/>
        <v>3</v>
      </c>
      <c r="AJ341" s="119">
        <f t="shared" si="0"/>
        <v>1</v>
      </c>
    </row>
  </sheetData>
  <autoFilter ref="B6:AJ339" xr:uid="{30457E60-74A8-4032-BB2C-C860946A9EA8}">
    <sortState xmlns:xlrd2="http://schemas.microsoft.com/office/spreadsheetml/2017/richdata2" ref="B7:AJ339">
      <sortCondition ref="B6:B339"/>
    </sortState>
  </autoFilter>
  <mergeCells count="9">
    <mergeCell ref="Z4:AB4"/>
    <mergeCell ref="AD4:AJ4"/>
    <mergeCell ref="Z5:AB5"/>
    <mergeCell ref="X5:Y5"/>
    <mergeCell ref="P5:Q5"/>
    <mergeCell ref="R5:S5"/>
    <mergeCell ref="T5:U5"/>
    <mergeCell ref="V5:W5"/>
    <mergeCell ref="P4:W4"/>
  </mergeCells>
  <phoneticPr fontId="8" type="noConversion"/>
  <conditionalFormatting sqref="AC2">
    <cfRule type="duplicateValues" dxfId="0" priority="89"/>
  </conditionalFormatting>
  <pageMargins left="0.7" right="0.7" top="0.75" bottom="0.75" header="0.3" footer="0.3"/>
  <pageSetup paperSize="8" scale="5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54A8C-EEE2-4E64-84CD-778E6138C466}">
  <dimension ref="A2:E428"/>
  <sheetViews>
    <sheetView workbookViewId="0">
      <selection activeCell="A15" sqref="A15:D15"/>
    </sheetView>
  </sheetViews>
  <sheetFormatPr defaultRowHeight="14.4" x14ac:dyDescent="0.3"/>
  <cols>
    <col min="1" max="4" width="11.109375" style="40" customWidth="1"/>
    <col min="5" max="5" width="10.6640625" style="113" bestFit="1" customWidth="1"/>
  </cols>
  <sheetData>
    <row r="2" spans="1:5" ht="15" thickBot="1" x14ac:dyDescent="0.35">
      <c r="A2"/>
      <c r="B2"/>
      <c r="C2"/>
      <c r="D2"/>
      <c r="E2"/>
    </row>
    <row r="3" spans="1:5" x14ac:dyDescent="0.3">
      <c r="A3" s="151" t="s">
        <v>764</v>
      </c>
      <c r="B3" s="152"/>
      <c r="C3" s="152"/>
      <c r="D3" s="153"/>
      <c r="E3" s="82" t="s">
        <v>21</v>
      </c>
    </row>
    <row r="4" spans="1:5" x14ac:dyDescent="0.3">
      <c r="A4" s="154" t="s">
        <v>765</v>
      </c>
      <c r="B4" s="155"/>
      <c r="C4" s="155"/>
      <c r="D4" s="156"/>
      <c r="E4" s="83"/>
    </row>
    <row r="5" spans="1:5" x14ac:dyDescent="0.3">
      <c r="A5" s="154" t="s">
        <v>766</v>
      </c>
      <c r="B5" s="155"/>
      <c r="C5" s="155"/>
      <c r="D5" s="156"/>
      <c r="E5" s="83"/>
    </row>
    <row r="6" spans="1:5" x14ac:dyDescent="0.3">
      <c r="A6" s="148" t="s">
        <v>715</v>
      </c>
      <c r="B6" s="149"/>
      <c r="C6" s="149"/>
      <c r="D6" s="150"/>
      <c r="E6" s="87">
        <v>2</v>
      </c>
    </row>
    <row r="7" spans="1:5" x14ac:dyDescent="0.3">
      <c r="A7" s="148" t="s">
        <v>717</v>
      </c>
      <c r="B7" s="149"/>
      <c r="C7" s="149"/>
      <c r="D7" s="150"/>
      <c r="E7" s="87">
        <v>2</v>
      </c>
    </row>
    <row r="8" spans="1:5" x14ac:dyDescent="0.3">
      <c r="A8" s="148" t="s">
        <v>720</v>
      </c>
      <c r="B8" s="149"/>
      <c r="C8" s="149"/>
      <c r="D8" s="150"/>
      <c r="E8" s="87">
        <v>3</v>
      </c>
    </row>
    <row r="9" spans="1:5" x14ac:dyDescent="0.3">
      <c r="A9" s="148" t="s">
        <v>718</v>
      </c>
      <c r="B9" s="149"/>
      <c r="C9" s="149"/>
      <c r="D9" s="150"/>
      <c r="E9" s="87">
        <v>5</v>
      </c>
    </row>
    <row r="10" spans="1:5" x14ac:dyDescent="0.3">
      <c r="A10" s="148" t="s">
        <v>609</v>
      </c>
      <c r="B10" s="149"/>
      <c r="C10" s="149"/>
      <c r="D10" s="150"/>
      <c r="E10" s="87">
        <v>4</v>
      </c>
    </row>
    <row r="11" spans="1:5" x14ac:dyDescent="0.3">
      <c r="A11" s="148" t="s">
        <v>608</v>
      </c>
      <c r="B11" s="149"/>
      <c r="C11" s="149"/>
      <c r="D11" s="150"/>
      <c r="E11" s="87">
        <v>3</v>
      </c>
    </row>
    <row r="12" spans="1:5" x14ac:dyDescent="0.3">
      <c r="A12" s="148" t="s">
        <v>751</v>
      </c>
      <c r="B12" s="149"/>
      <c r="C12" s="149"/>
      <c r="D12" s="150"/>
      <c r="E12" s="87"/>
    </row>
    <row r="13" spans="1:5" x14ac:dyDescent="0.3">
      <c r="A13" s="148" t="s">
        <v>755</v>
      </c>
      <c r="B13" s="149"/>
      <c r="C13" s="149"/>
      <c r="D13" s="150"/>
      <c r="E13" s="87"/>
    </row>
    <row r="14" spans="1:5" x14ac:dyDescent="0.3">
      <c r="A14" s="148" t="s">
        <v>749</v>
      </c>
      <c r="B14" s="149"/>
      <c r="C14" s="149"/>
      <c r="D14" s="150"/>
      <c r="E14" s="87"/>
    </row>
    <row r="15" spans="1:5" x14ac:dyDescent="0.3">
      <c r="A15" s="148" t="s">
        <v>753</v>
      </c>
      <c r="B15" s="149"/>
      <c r="C15" s="149"/>
      <c r="D15" s="150"/>
      <c r="E15" s="87"/>
    </row>
    <row r="16" spans="1:5" x14ac:dyDescent="0.3">
      <c r="A16" s="148" t="s">
        <v>748</v>
      </c>
      <c r="B16" s="149"/>
      <c r="C16" s="149"/>
      <c r="D16" s="150"/>
      <c r="E16" s="87">
        <v>2</v>
      </c>
    </row>
    <row r="17" spans="1:5" x14ac:dyDescent="0.3">
      <c r="A17" s="148" t="s">
        <v>757</v>
      </c>
      <c r="B17" s="149"/>
      <c r="C17" s="149"/>
      <c r="D17" s="150"/>
      <c r="E17" s="87">
        <v>2</v>
      </c>
    </row>
    <row r="18" spans="1:5" x14ac:dyDescent="0.3">
      <c r="A18" s="148" t="s">
        <v>761</v>
      </c>
      <c r="B18" s="149"/>
      <c r="C18" s="149"/>
      <c r="D18" s="150"/>
      <c r="E18" s="87">
        <v>4</v>
      </c>
    </row>
    <row r="19" spans="1:5" x14ac:dyDescent="0.3">
      <c r="A19" s="148" t="s">
        <v>759</v>
      </c>
      <c r="B19" s="149"/>
      <c r="C19" s="149"/>
      <c r="D19" s="150"/>
      <c r="E19" s="87">
        <v>4</v>
      </c>
    </row>
    <row r="20" spans="1:5" x14ac:dyDescent="0.3">
      <c r="A20" s="148" t="s">
        <v>763</v>
      </c>
      <c r="B20" s="149"/>
      <c r="C20" s="149"/>
      <c r="D20" s="150"/>
      <c r="E20" s="87">
        <v>5</v>
      </c>
    </row>
    <row r="21" spans="1:5" x14ac:dyDescent="0.3">
      <c r="A21" s="157" t="s">
        <v>767</v>
      </c>
      <c r="B21" s="158"/>
      <c r="C21" s="158"/>
      <c r="D21" s="159"/>
      <c r="E21" s="87"/>
    </row>
    <row r="22" spans="1:5" x14ac:dyDescent="0.3">
      <c r="A22" s="157" t="s">
        <v>768</v>
      </c>
      <c r="B22" s="158"/>
      <c r="C22" s="158"/>
      <c r="D22" s="159"/>
      <c r="E22" s="87"/>
    </row>
    <row r="23" spans="1:5" x14ac:dyDescent="0.3">
      <c r="A23" s="157" t="s">
        <v>769</v>
      </c>
      <c r="B23" s="158"/>
      <c r="C23" s="158"/>
      <c r="D23" s="159"/>
      <c r="E23" s="87"/>
    </row>
    <row r="24" spans="1:5" x14ac:dyDescent="0.3">
      <c r="A24" s="157" t="s">
        <v>770</v>
      </c>
      <c r="B24" s="158"/>
      <c r="C24" s="158"/>
      <c r="D24" s="159"/>
      <c r="E24" s="87"/>
    </row>
    <row r="25" spans="1:5" x14ac:dyDescent="0.3">
      <c r="A25" s="148" t="s">
        <v>260</v>
      </c>
      <c r="B25" s="149"/>
      <c r="C25" s="149"/>
      <c r="D25" s="150"/>
      <c r="E25" s="87">
        <v>2</v>
      </c>
    </row>
    <row r="26" spans="1:5" x14ac:dyDescent="0.3">
      <c r="A26" s="148" t="s">
        <v>261</v>
      </c>
      <c r="B26" s="149"/>
      <c r="C26" s="149"/>
      <c r="D26" s="150"/>
      <c r="E26" s="87">
        <v>3</v>
      </c>
    </row>
    <row r="27" spans="1:5" x14ac:dyDescent="0.3">
      <c r="A27" s="88" t="s">
        <v>564</v>
      </c>
      <c r="B27" s="89"/>
      <c r="C27" s="90"/>
      <c r="D27" s="91"/>
      <c r="E27" s="87">
        <v>2</v>
      </c>
    </row>
    <row r="28" spans="1:5" x14ac:dyDescent="0.3">
      <c r="A28" s="148" t="s">
        <v>565</v>
      </c>
      <c r="B28" s="149"/>
      <c r="C28" s="149"/>
      <c r="D28" s="150"/>
      <c r="E28" s="87">
        <v>2</v>
      </c>
    </row>
    <row r="29" spans="1:5" x14ac:dyDescent="0.3">
      <c r="A29" s="148" t="s">
        <v>567</v>
      </c>
      <c r="B29" s="149"/>
      <c r="C29" s="149"/>
      <c r="D29" s="150"/>
      <c r="E29" s="87">
        <v>5</v>
      </c>
    </row>
    <row r="30" spans="1:5" x14ac:dyDescent="0.3">
      <c r="A30" s="148" t="s">
        <v>570</v>
      </c>
      <c r="B30" s="149"/>
      <c r="C30" s="149"/>
      <c r="D30" s="150"/>
      <c r="E30" s="87">
        <v>5</v>
      </c>
    </row>
    <row r="31" spans="1:5" x14ac:dyDescent="0.3">
      <c r="A31" s="148" t="s">
        <v>572</v>
      </c>
      <c r="B31" s="149"/>
      <c r="C31" s="149"/>
      <c r="D31" s="150"/>
      <c r="E31" s="87">
        <v>1</v>
      </c>
    </row>
    <row r="32" spans="1:5" x14ac:dyDescent="0.3">
      <c r="A32" s="148" t="s">
        <v>676</v>
      </c>
      <c r="B32" s="149"/>
      <c r="C32" s="149"/>
      <c r="D32" s="150"/>
      <c r="E32" s="87">
        <v>2</v>
      </c>
    </row>
    <row r="33" spans="1:5" x14ac:dyDescent="0.3">
      <c r="A33" s="84" t="s">
        <v>678</v>
      </c>
      <c r="B33" s="92"/>
      <c r="C33" s="92"/>
      <c r="D33" s="93"/>
      <c r="E33" s="87">
        <v>4</v>
      </c>
    </row>
    <row r="34" spans="1:5" x14ac:dyDescent="0.3">
      <c r="A34" s="94"/>
      <c r="B34" s="95"/>
      <c r="C34" s="95"/>
      <c r="D34" s="96"/>
      <c r="E34" s="87"/>
    </row>
    <row r="35" spans="1:5" x14ac:dyDescent="0.3">
      <c r="A35" s="84" t="s">
        <v>623</v>
      </c>
      <c r="B35" s="92"/>
      <c r="C35" s="92"/>
      <c r="D35" s="93"/>
      <c r="E35" s="87">
        <v>4</v>
      </c>
    </row>
    <row r="36" spans="1:5" x14ac:dyDescent="0.3">
      <c r="A36" s="94"/>
      <c r="B36" s="95"/>
      <c r="C36" s="95"/>
      <c r="D36" s="96"/>
      <c r="E36" s="87"/>
    </row>
    <row r="37" spans="1:5" x14ac:dyDescent="0.3">
      <c r="A37" s="84" t="s">
        <v>619</v>
      </c>
      <c r="B37" s="92"/>
      <c r="C37" s="92"/>
      <c r="D37" s="93"/>
      <c r="E37" s="87"/>
    </row>
    <row r="38" spans="1:5" x14ac:dyDescent="0.3">
      <c r="A38" s="94"/>
      <c r="B38" s="95"/>
      <c r="C38" s="95"/>
      <c r="D38" s="96"/>
      <c r="E38" s="87"/>
    </row>
    <row r="39" spans="1:5" x14ac:dyDescent="0.3">
      <c r="A39" s="84" t="s">
        <v>621</v>
      </c>
      <c r="B39" s="92"/>
      <c r="C39" s="92"/>
      <c r="D39" s="93"/>
      <c r="E39" s="87">
        <v>4</v>
      </c>
    </row>
    <row r="40" spans="1:5" x14ac:dyDescent="0.3">
      <c r="A40" s="94"/>
      <c r="B40" s="95"/>
      <c r="C40" s="95"/>
      <c r="D40" s="96"/>
      <c r="E40" s="87"/>
    </row>
    <row r="41" spans="1:5" x14ac:dyDescent="0.3">
      <c r="A41" s="90" t="s">
        <v>625</v>
      </c>
      <c r="B41" s="97"/>
      <c r="C41" s="97"/>
      <c r="D41" s="98"/>
      <c r="E41" s="87">
        <v>4</v>
      </c>
    </row>
    <row r="42" spans="1:5" x14ac:dyDescent="0.3">
      <c r="A42" s="99"/>
      <c r="B42" s="100"/>
      <c r="C42" s="100"/>
      <c r="D42" s="101"/>
      <c r="E42" s="87"/>
    </row>
    <row r="43" spans="1:5" x14ac:dyDescent="0.3">
      <c r="A43" s="84" t="s">
        <v>654</v>
      </c>
      <c r="B43" s="85"/>
      <c r="C43" s="85"/>
      <c r="D43" s="86"/>
      <c r="E43" s="87"/>
    </row>
    <row r="44" spans="1:5" x14ac:dyDescent="0.3">
      <c r="A44" s="84" t="s">
        <v>656</v>
      </c>
      <c r="B44" s="85"/>
      <c r="C44" s="85"/>
      <c r="D44" s="86"/>
      <c r="E44" s="87">
        <v>2</v>
      </c>
    </row>
    <row r="45" spans="1:5" x14ac:dyDescent="0.3">
      <c r="A45" s="84" t="s">
        <v>655</v>
      </c>
      <c r="B45" s="85"/>
      <c r="C45" s="85"/>
      <c r="D45" s="86"/>
      <c r="E45" s="87"/>
    </row>
    <row r="46" spans="1:5" x14ac:dyDescent="0.3">
      <c r="A46" s="84" t="s">
        <v>657</v>
      </c>
      <c r="B46" s="85"/>
      <c r="C46" s="85"/>
      <c r="D46" s="86"/>
      <c r="E46" s="87">
        <v>4</v>
      </c>
    </row>
    <row r="47" spans="1:5" x14ac:dyDescent="0.3">
      <c r="A47" s="84" t="s">
        <v>499</v>
      </c>
      <c r="B47" s="85"/>
      <c r="C47" s="85"/>
      <c r="D47" s="86"/>
      <c r="E47" s="87">
        <v>4</v>
      </c>
    </row>
    <row r="48" spans="1:5" x14ac:dyDescent="0.3">
      <c r="A48" s="84" t="s">
        <v>501</v>
      </c>
      <c r="B48" s="85"/>
      <c r="C48" s="85"/>
      <c r="D48" s="86"/>
      <c r="E48" s="87"/>
    </row>
    <row r="49" spans="1:5" x14ac:dyDescent="0.3">
      <c r="A49" s="84" t="s">
        <v>502</v>
      </c>
      <c r="B49" s="85"/>
      <c r="C49" s="85"/>
      <c r="D49" s="86"/>
      <c r="E49" s="87">
        <v>4</v>
      </c>
    </row>
    <row r="50" spans="1:5" x14ac:dyDescent="0.3">
      <c r="A50" s="102" t="s">
        <v>689</v>
      </c>
      <c r="B50" s="103"/>
      <c r="C50" s="103"/>
      <c r="D50" s="86"/>
      <c r="E50" s="87"/>
    </row>
    <row r="51" spans="1:5" x14ac:dyDescent="0.3">
      <c r="A51" s="84" t="s">
        <v>690</v>
      </c>
      <c r="B51" s="85"/>
      <c r="C51" s="85"/>
      <c r="D51" s="86"/>
      <c r="E51" s="87"/>
    </row>
    <row r="52" spans="1:5" x14ac:dyDescent="0.3">
      <c r="A52" s="84" t="s">
        <v>691</v>
      </c>
      <c r="B52" s="85"/>
      <c r="C52" s="85"/>
      <c r="D52" s="86"/>
      <c r="E52" s="87">
        <v>2</v>
      </c>
    </row>
    <row r="53" spans="1:5" x14ac:dyDescent="0.3">
      <c r="A53" s="84" t="s">
        <v>693</v>
      </c>
      <c r="B53" s="85"/>
      <c r="C53" s="85"/>
      <c r="D53" s="86"/>
      <c r="E53" s="87">
        <v>3</v>
      </c>
    </row>
    <row r="54" spans="1:5" x14ac:dyDescent="0.3">
      <c r="A54" s="84" t="s">
        <v>694</v>
      </c>
      <c r="B54" s="85"/>
      <c r="C54" s="85"/>
      <c r="D54" s="86"/>
      <c r="E54" s="87">
        <v>4</v>
      </c>
    </row>
    <row r="55" spans="1:5" x14ac:dyDescent="0.3">
      <c r="A55" s="84" t="s">
        <v>696</v>
      </c>
      <c r="B55" s="85"/>
      <c r="C55" s="85"/>
      <c r="D55" s="86"/>
      <c r="E55" s="87">
        <v>4</v>
      </c>
    </row>
    <row r="56" spans="1:5" x14ac:dyDescent="0.3">
      <c r="A56" s="84" t="s">
        <v>697</v>
      </c>
      <c r="B56" s="85"/>
      <c r="C56" s="85"/>
      <c r="D56" s="86"/>
      <c r="E56" s="87">
        <v>4</v>
      </c>
    </row>
    <row r="57" spans="1:5" x14ac:dyDescent="0.3">
      <c r="A57" s="84" t="s">
        <v>387</v>
      </c>
      <c r="B57" s="85"/>
      <c r="C57" s="85"/>
      <c r="D57" s="86"/>
      <c r="E57" s="87">
        <v>3</v>
      </c>
    </row>
    <row r="58" spans="1:5" x14ac:dyDescent="0.3">
      <c r="A58" s="84" t="s">
        <v>699</v>
      </c>
      <c r="B58" s="85"/>
      <c r="C58" s="85"/>
      <c r="D58" s="86"/>
      <c r="E58" s="87"/>
    </row>
    <row r="59" spans="1:5" x14ac:dyDescent="0.3">
      <c r="A59" s="84" t="s">
        <v>701</v>
      </c>
      <c r="B59" s="85"/>
      <c r="C59" s="85"/>
      <c r="D59" s="86"/>
      <c r="E59" s="87"/>
    </row>
    <row r="60" spans="1:5" x14ac:dyDescent="0.3">
      <c r="A60" s="84" t="s">
        <v>703</v>
      </c>
      <c r="B60" s="85"/>
      <c r="C60" s="85"/>
      <c r="D60" s="86"/>
      <c r="E60" s="87"/>
    </row>
    <row r="61" spans="1:5" x14ac:dyDescent="0.3">
      <c r="A61" s="84" t="s">
        <v>700</v>
      </c>
      <c r="B61" s="85"/>
      <c r="C61" s="85"/>
      <c r="D61" s="86"/>
      <c r="E61" s="87"/>
    </row>
    <row r="62" spans="1:5" x14ac:dyDescent="0.3">
      <c r="A62" s="84" t="s">
        <v>705</v>
      </c>
      <c r="B62" s="85"/>
      <c r="C62" s="85"/>
      <c r="D62" s="86"/>
      <c r="E62" s="87">
        <v>3</v>
      </c>
    </row>
    <row r="63" spans="1:5" x14ac:dyDescent="0.3">
      <c r="A63" s="84" t="s">
        <v>709</v>
      </c>
      <c r="B63" s="85"/>
      <c r="C63" s="85"/>
      <c r="D63" s="86"/>
      <c r="E63" s="87">
        <v>3</v>
      </c>
    </row>
    <row r="64" spans="1:5" x14ac:dyDescent="0.3">
      <c r="A64" s="84" t="s">
        <v>708</v>
      </c>
      <c r="B64" s="85"/>
      <c r="C64" s="85"/>
      <c r="D64" s="86"/>
      <c r="E64" s="87">
        <v>3</v>
      </c>
    </row>
    <row r="65" spans="1:5" x14ac:dyDescent="0.3">
      <c r="A65" s="84" t="s">
        <v>707</v>
      </c>
      <c r="B65" s="85"/>
      <c r="C65" s="85"/>
      <c r="D65" s="86"/>
      <c r="E65" s="87">
        <v>3</v>
      </c>
    </row>
    <row r="66" spans="1:5" x14ac:dyDescent="0.3">
      <c r="A66" s="84" t="s">
        <v>711</v>
      </c>
      <c r="B66" s="85"/>
      <c r="C66" s="85"/>
      <c r="D66" s="86"/>
      <c r="E66" s="87">
        <v>7</v>
      </c>
    </row>
    <row r="67" spans="1:5" x14ac:dyDescent="0.3">
      <c r="A67" s="84" t="s">
        <v>713</v>
      </c>
      <c r="B67" s="85"/>
      <c r="C67" s="85"/>
      <c r="D67" s="86"/>
      <c r="E67" s="87">
        <v>6</v>
      </c>
    </row>
    <row r="68" spans="1:5" x14ac:dyDescent="0.3">
      <c r="A68" s="84" t="s">
        <v>538</v>
      </c>
      <c r="B68" s="85"/>
      <c r="C68" s="85"/>
      <c r="D68" s="86"/>
      <c r="E68" s="87"/>
    </row>
    <row r="69" spans="1:5" x14ac:dyDescent="0.3">
      <c r="A69" s="84" t="s">
        <v>539</v>
      </c>
      <c r="B69" s="85"/>
      <c r="C69" s="85"/>
      <c r="D69" s="86"/>
      <c r="E69" s="87"/>
    </row>
    <row r="70" spans="1:5" x14ac:dyDescent="0.3">
      <c r="A70" s="84" t="s">
        <v>537</v>
      </c>
      <c r="B70" s="85"/>
      <c r="C70" s="85"/>
      <c r="D70" s="86"/>
      <c r="E70" s="87"/>
    </row>
    <row r="71" spans="1:5" x14ac:dyDescent="0.3">
      <c r="A71" s="84" t="s">
        <v>541</v>
      </c>
      <c r="B71" s="85"/>
      <c r="C71" s="85"/>
      <c r="D71" s="86"/>
      <c r="E71" s="87"/>
    </row>
    <row r="72" spans="1:5" x14ac:dyDescent="0.3">
      <c r="A72" s="84" t="s">
        <v>540</v>
      </c>
      <c r="B72" s="85"/>
      <c r="C72" s="85"/>
      <c r="D72" s="86"/>
      <c r="E72" s="87"/>
    </row>
    <row r="73" spans="1:5" x14ac:dyDescent="0.3">
      <c r="A73" s="84" t="s">
        <v>542</v>
      </c>
      <c r="B73" s="85"/>
      <c r="C73" s="85"/>
      <c r="D73" s="86"/>
      <c r="E73" s="87">
        <v>4</v>
      </c>
    </row>
    <row r="74" spans="1:5" x14ac:dyDescent="0.3">
      <c r="A74" s="84" t="s">
        <v>544</v>
      </c>
      <c r="B74" s="85"/>
      <c r="C74" s="85"/>
      <c r="D74" s="86"/>
      <c r="E74" s="87">
        <v>3</v>
      </c>
    </row>
    <row r="75" spans="1:5" x14ac:dyDescent="0.3">
      <c r="A75" s="84" t="s">
        <v>543</v>
      </c>
      <c r="B75" s="85"/>
      <c r="C75" s="85"/>
      <c r="D75" s="86"/>
      <c r="E75" s="87">
        <v>3</v>
      </c>
    </row>
    <row r="76" spans="1:5" x14ac:dyDescent="0.3">
      <c r="A76" s="84" t="s">
        <v>181</v>
      </c>
      <c r="B76" s="85"/>
      <c r="C76" s="85"/>
      <c r="D76" s="86"/>
      <c r="E76" s="87">
        <v>4</v>
      </c>
    </row>
    <row r="77" spans="1:5" x14ac:dyDescent="0.3">
      <c r="A77" s="84" t="s">
        <v>456</v>
      </c>
      <c r="B77" s="85"/>
      <c r="C77" s="85"/>
      <c r="D77" s="86"/>
      <c r="E77" s="87">
        <v>4</v>
      </c>
    </row>
    <row r="78" spans="1:5" x14ac:dyDescent="0.3">
      <c r="A78" s="84" t="s">
        <v>275</v>
      </c>
      <c r="B78" s="85"/>
      <c r="C78" s="85"/>
      <c r="D78" s="86"/>
      <c r="E78" s="87">
        <v>4</v>
      </c>
    </row>
    <row r="79" spans="1:5" x14ac:dyDescent="0.3">
      <c r="A79" s="84" t="s">
        <v>277</v>
      </c>
      <c r="B79" s="85"/>
      <c r="C79" s="85"/>
      <c r="D79" s="86"/>
      <c r="E79" s="87">
        <v>4</v>
      </c>
    </row>
    <row r="80" spans="1:5" x14ac:dyDescent="0.3">
      <c r="A80" s="84" t="s">
        <v>373</v>
      </c>
      <c r="B80" s="85"/>
      <c r="C80" s="85"/>
      <c r="D80" s="86"/>
      <c r="E80" s="87">
        <v>3</v>
      </c>
    </row>
    <row r="81" spans="1:5" x14ac:dyDescent="0.3">
      <c r="A81" s="84" t="s">
        <v>374</v>
      </c>
      <c r="B81" s="85"/>
      <c r="C81" s="85"/>
      <c r="D81" s="86"/>
      <c r="E81" s="87">
        <v>4</v>
      </c>
    </row>
    <row r="82" spans="1:5" x14ac:dyDescent="0.3">
      <c r="A82" s="84" t="s">
        <v>98</v>
      </c>
      <c r="B82" s="85"/>
      <c r="C82" s="85"/>
      <c r="D82" s="86"/>
      <c r="E82" s="87">
        <v>5</v>
      </c>
    </row>
    <row r="83" spans="1:5" x14ac:dyDescent="0.3">
      <c r="A83" s="84" t="s">
        <v>102</v>
      </c>
      <c r="B83" s="85"/>
      <c r="C83" s="85"/>
      <c r="D83" s="86"/>
      <c r="E83" s="87">
        <v>5</v>
      </c>
    </row>
    <row r="84" spans="1:5" x14ac:dyDescent="0.3">
      <c r="A84" s="84" t="s">
        <v>684</v>
      </c>
      <c r="B84" s="85"/>
      <c r="C84" s="85"/>
      <c r="D84" s="86"/>
      <c r="E84" s="87">
        <v>3</v>
      </c>
    </row>
    <row r="85" spans="1:5" x14ac:dyDescent="0.3">
      <c r="A85" s="90" t="s">
        <v>66</v>
      </c>
      <c r="B85" s="89"/>
      <c r="C85" s="89"/>
      <c r="D85" s="91"/>
      <c r="E85" s="87"/>
    </row>
    <row r="86" spans="1:5" x14ac:dyDescent="0.3">
      <c r="A86" s="84" t="s">
        <v>68</v>
      </c>
      <c r="B86" s="85"/>
      <c r="C86" s="85"/>
      <c r="D86" s="86"/>
      <c r="E86" s="87">
        <v>3</v>
      </c>
    </row>
    <row r="87" spans="1:5" x14ac:dyDescent="0.3">
      <c r="A87" s="84" t="s">
        <v>70</v>
      </c>
      <c r="B87" s="85"/>
      <c r="C87" s="85"/>
      <c r="D87" s="86"/>
      <c r="E87" s="87">
        <v>4</v>
      </c>
    </row>
    <row r="88" spans="1:5" x14ac:dyDescent="0.3">
      <c r="A88" s="84" t="s">
        <v>161</v>
      </c>
      <c r="B88" s="85"/>
      <c r="C88" s="85"/>
      <c r="D88" s="86"/>
      <c r="E88" s="87">
        <v>2</v>
      </c>
    </row>
    <row r="89" spans="1:5" x14ac:dyDescent="0.3">
      <c r="A89" s="84" t="s">
        <v>164</v>
      </c>
      <c r="B89" s="85"/>
      <c r="C89" s="85"/>
      <c r="D89" s="86"/>
      <c r="E89" s="87"/>
    </row>
    <row r="90" spans="1:5" x14ac:dyDescent="0.3">
      <c r="A90" s="84" t="s">
        <v>165</v>
      </c>
      <c r="B90" s="85"/>
      <c r="C90" s="85"/>
      <c r="D90" s="86"/>
      <c r="E90" s="87">
        <v>5</v>
      </c>
    </row>
    <row r="91" spans="1:5" x14ac:dyDescent="0.3">
      <c r="A91" s="84" t="s">
        <v>530</v>
      </c>
      <c r="B91" s="85"/>
      <c r="C91" s="85"/>
      <c r="D91" s="86"/>
      <c r="E91" s="87">
        <v>5</v>
      </c>
    </row>
    <row r="92" spans="1:5" x14ac:dyDescent="0.3">
      <c r="A92" s="84" t="s">
        <v>494</v>
      </c>
      <c r="B92" s="85"/>
      <c r="C92" s="85"/>
      <c r="D92" s="86"/>
      <c r="E92" s="87">
        <v>2</v>
      </c>
    </row>
    <row r="93" spans="1:5" x14ac:dyDescent="0.3">
      <c r="A93" s="84" t="s">
        <v>495</v>
      </c>
      <c r="B93" s="85"/>
      <c r="C93" s="85"/>
      <c r="D93" s="86"/>
      <c r="E93" s="87">
        <v>4</v>
      </c>
    </row>
    <row r="94" spans="1:5" x14ac:dyDescent="0.3">
      <c r="A94" s="84" t="s">
        <v>668</v>
      </c>
      <c r="B94" s="85"/>
      <c r="C94" s="85"/>
      <c r="D94" s="86"/>
      <c r="E94" s="87">
        <v>2</v>
      </c>
    </row>
    <row r="95" spans="1:5" x14ac:dyDescent="0.3">
      <c r="A95" s="84" t="s">
        <v>670</v>
      </c>
      <c r="B95" s="85"/>
      <c r="C95" s="85"/>
      <c r="D95" s="86"/>
      <c r="E95" s="87">
        <v>4</v>
      </c>
    </row>
    <row r="96" spans="1:5" x14ac:dyDescent="0.3">
      <c r="A96" s="84" t="s">
        <v>645</v>
      </c>
      <c r="B96" s="85"/>
      <c r="C96" s="85"/>
      <c r="D96" s="86"/>
      <c r="E96" s="87"/>
    </row>
    <row r="97" spans="1:5" x14ac:dyDescent="0.3">
      <c r="A97" s="84" t="s">
        <v>646</v>
      </c>
      <c r="B97" s="85"/>
      <c r="C97" s="85"/>
      <c r="D97" s="86"/>
      <c r="E97" s="87">
        <v>2</v>
      </c>
    </row>
    <row r="98" spans="1:5" x14ac:dyDescent="0.3">
      <c r="A98" s="84" t="s">
        <v>648</v>
      </c>
      <c r="B98" s="85"/>
      <c r="C98" s="85"/>
      <c r="D98" s="86"/>
      <c r="E98" s="87">
        <v>4</v>
      </c>
    </row>
    <row r="99" spans="1:5" x14ac:dyDescent="0.3">
      <c r="A99" s="84" t="s">
        <v>399</v>
      </c>
      <c r="B99" s="85"/>
      <c r="C99" s="85"/>
      <c r="D99" s="86"/>
      <c r="E99" s="87">
        <v>4</v>
      </c>
    </row>
    <row r="100" spans="1:5" x14ac:dyDescent="0.3">
      <c r="A100" s="84" t="s">
        <v>148</v>
      </c>
      <c r="B100" s="92"/>
      <c r="C100" s="92"/>
      <c r="D100" s="93"/>
      <c r="E100" s="87">
        <v>3</v>
      </c>
    </row>
    <row r="101" spans="1:5" x14ac:dyDescent="0.3">
      <c r="A101" s="94"/>
      <c r="B101" s="95"/>
      <c r="C101" s="95"/>
      <c r="D101" s="96"/>
      <c r="E101" s="87">
        <v>3</v>
      </c>
    </row>
    <row r="102" spans="1:5" x14ac:dyDescent="0.3">
      <c r="A102" s="84" t="s">
        <v>509</v>
      </c>
      <c r="B102" s="85"/>
      <c r="C102" s="85"/>
      <c r="D102" s="86"/>
      <c r="E102" s="87"/>
    </row>
    <row r="103" spans="1:5" x14ac:dyDescent="0.3">
      <c r="A103" s="84" t="s">
        <v>511</v>
      </c>
      <c r="B103" s="85"/>
      <c r="C103" s="85"/>
      <c r="D103" s="86"/>
      <c r="E103" s="87">
        <v>4</v>
      </c>
    </row>
    <row r="104" spans="1:5" x14ac:dyDescent="0.3">
      <c r="A104" s="84" t="s">
        <v>240</v>
      </c>
      <c r="B104" s="85"/>
      <c r="C104" s="85"/>
      <c r="D104" s="86"/>
      <c r="E104" s="87">
        <v>3</v>
      </c>
    </row>
    <row r="105" spans="1:5" x14ac:dyDescent="0.3">
      <c r="A105" s="84" t="s">
        <v>241</v>
      </c>
      <c r="B105" s="85"/>
      <c r="C105" s="85"/>
      <c r="D105" s="104"/>
      <c r="E105" s="87">
        <v>2</v>
      </c>
    </row>
    <row r="106" spans="1:5" x14ac:dyDescent="0.3">
      <c r="A106" s="90" t="s">
        <v>242</v>
      </c>
      <c r="B106" s="89"/>
      <c r="C106" s="89"/>
      <c r="D106" s="91"/>
      <c r="E106" s="87">
        <v>2</v>
      </c>
    </row>
    <row r="107" spans="1:5" x14ac:dyDescent="0.3">
      <c r="A107" s="84" t="s">
        <v>378</v>
      </c>
      <c r="B107" s="85"/>
      <c r="C107" s="85"/>
      <c r="D107" s="86"/>
      <c r="E107" s="87">
        <v>3</v>
      </c>
    </row>
    <row r="108" spans="1:5" x14ac:dyDescent="0.3">
      <c r="A108" s="84" t="s">
        <v>380</v>
      </c>
      <c r="B108" s="85"/>
      <c r="C108" s="85"/>
      <c r="D108" s="86"/>
      <c r="E108" s="87">
        <v>4</v>
      </c>
    </row>
    <row r="109" spans="1:5" x14ac:dyDescent="0.3">
      <c r="A109" s="84" t="s">
        <v>279</v>
      </c>
      <c r="B109" s="85"/>
      <c r="C109" s="85"/>
      <c r="D109" s="86"/>
      <c r="E109" s="87">
        <v>3</v>
      </c>
    </row>
    <row r="110" spans="1:5" x14ac:dyDescent="0.3">
      <c r="A110" s="84" t="s">
        <v>270</v>
      </c>
      <c r="B110" s="85"/>
      <c r="C110" s="85"/>
      <c r="D110" s="86"/>
      <c r="E110" s="87">
        <v>3</v>
      </c>
    </row>
    <row r="111" spans="1:5" x14ac:dyDescent="0.3">
      <c r="A111" s="84" t="s">
        <v>272</v>
      </c>
      <c r="B111" s="92"/>
      <c r="C111" s="92"/>
      <c r="D111" s="93"/>
      <c r="E111" s="87">
        <v>3</v>
      </c>
    </row>
    <row r="112" spans="1:5" x14ac:dyDescent="0.3">
      <c r="A112" s="94"/>
      <c r="B112" s="95"/>
      <c r="C112" s="95"/>
      <c r="D112" s="96"/>
      <c r="E112" s="87"/>
    </row>
    <row r="113" spans="1:5" x14ac:dyDescent="0.3">
      <c r="A113" s="84" t="s">
        <v>383</v>
      </c>
      <c r="B113" s="85"/>
      <c r="C113" s="85"/>
      <c r="D113" s="86"/>
      <c r="E113" s="87">
        <v>4</v>
      </c>
    </row>
    <row r="114" spans="1:5" x14ac:dyDescent="0.3">
      <c r="A114" s="90" t="s">
        <v>362</v>
      </c>
      <c r="B114" s="89"/>
      <c r="C114" s="89"/>
      <c r="D114" s="91"/>
      <c r="E114" s="87">
        <v>2</v>
      </c>
    </row>
    <row r="115" spans="1:5" x14ac:dyDescent="0.3">
      <c r="A115" s="84" t="s">
        <v>365</v>
      </c>
      <c r="B115" s="85"/>
      <c r="C115" s="85"/>
      <c r="D115" s="86"/>
      <c r="E115" s="87"/>
    </row>
    <row r="116" spans="1:5" x14ac:dyDescent="0.3">
      <c r="A116" s="84" t="s">
        <v>364</v>
      </c>
      <c r="B116" s="85"/>
      <c r="C116" s="85"/>
      <c r="D116" s="86"/>
      <c r="E116" s="87"/>
    </row>
    <row r="117" spans="1:5" x14ac:dyDescent="0.3">
      <c r="A117" s="84" t="s">
        <v>367</v>
      </c>
      <c r="B117" s="85"/>
      <c r="C117" s="85"/>
      <c r="D117" s="86"/>
      <c r="E117" s="87">
        <v>3</v>
      </c>
    </row>
    <row r="118" spans="1:5" x14ac:dyDescent="0.3">
      <c r="A118" s="84" t="s">
        <v>369</v>
      </c>
      <c r="B118" s="85"/>
      <c r="C118" s="85"/>
      <c r="D118" s="86"/>
      <c r="E118" s="87">
        <v>4</v>
      </c>
    </row>
    <row r="119" spans="1:5" x14ac:dyDescent="0.3">
      <c r="A119" s="84" t="s">
        <v>224</v>
      </c>
      <c r="B119" s="85"/>
      <c r="C119" s="85"/>
      <c r="D119" s="86"/>
      <c r="E119" s="87">
        <v>4</v>
      </c>
    </row>
    <row r="120" spans="1:5" x14ac:dyDescent="0.3">
      <c r="A120" s="84" t="s">
        <v>223</v>
      </c>
      <c r="B120" s="85"/>
      <c r="C120" s="85"/>
      <c r="D120" s="86"/>
      <c r="E120" s="87">
        <v>4</v>
      </c>
    </row>
    <row r="121" spans="1:5" x14ac:dyDescent="0.3">
      <c r="A121" s="84" t="s">
        <v>106</v>
      </c>
      <c r="B121" s="85"/>
      <c r="C121" s="85"/>
      <c r="D121" s="86"/>
      <c r="E121" s="87">
        <v>3</v>
      </c>
    </row>
    <row r="122" spans="1:5" x14ac:dyDescent="0.3">
      <c r="A122" s="90" t="s">
        <v>108</v>
      </c>
      <c r="B122" s="89"/>
      <c r="C122" s="89"/>
      <c r="D122" s="91"/>
      <c r="E122" s="87">
        <v>2</v>
      </c>
    </row>
    <row r="123" spans="1:5" x14ac:dyDescent="0.3">
      <c r="A123" s="84" t="s">
        <v>119</v>
      </c>
      <c r="B123" s="85"/>
      <c r="C123" s="85"/>
      <c r="D123" s="86"/>
      <c r="E123" s="87"/>
    </row>
    <row r="124" spans="1:5" x14ac:dyDescent="0.3">
      <c r="A124" s="84" t="s">
        <v>115</v>
      </c>
      <c r="B124" s="85"/>
      <c r="C124" s="85"/>
      <c r="D124" s="86"/>
      <c r="E124" s="87"/>
    </row>
    <row r="125" spans="1:5" x14ac:dyDescent="0.3">
      <c r="A125" s="84" t="s">
        <v>117</v>
      </c>
      <c r="B125" s="85"/>
      <c r="C125" s="85"/>
      <c r="D125" s="86"/>
      <c r="E125" s="87"/>
    </row>
    <row r="126" spans="1:5" x14ac:dyDescent="0.3">
      <c r="A126" s="84" t="s">
        <v>112</v>
      </c>
      <c r="B126" s="85"/>
      <c r="C126" s="85"/>
      <c r="D126" s="86"/>
      <c r="E126" s="87"/>
    </row>
    <row r="127" spans="1:5" x14ac:dyDescent="0.3">
      <c r="A127" s="84" t="s">
        <v>120</v>
      </c>
      <c r="B127" s="85"/>
      <c r="C127" s="85"/>
      <c r="D127" s="86"/>
      <c r="E127" s="87">
        <v>3</v>
      </c>
    </row>
    <row r="128" spans="1:5" x14ac:dyDescent="0.3">
      <c r="A128" s="84" t="s">
        <v>122</v>
      </c>
      <c r="B128" s="85"/>
      <c r="C128" s="85"/>
      <c r="D128" s="86"/>
      <c r="E128" s="87">
        <v>3</v>
      </c>
    </row>
    <row r="129" spans="1:5" x14ac:dyDescent="0.3">
      <c r="A129" s="84" t="s">
        <v>124</v>
      </c>
      <c r="B129" s="85"/>
      <c r="C129" s="85"/>
      <c r="D129" s="86"/>
      <c r="E129" s="87">
        <v>4</v>
      </c>
    </row>
    <row r="130" spans="1:5" x14ac:dyDescent="0.3">
      <c r="A130" s="84" t="s">
        <v>123</v>
      </c>
      <c r="B130" s="85"/>
      <c r="C130" s="85"/>
      <c r="D130" s="86"/>
      <c r="E130" s="87">
        <v>4</v>
      </c>
    </row>
    <row r="131" spans="1:5" x14ac:dyDescent="0.3">
      <c r="A131" s="84" t="s">
        <v>459</v>
      </c>
      <c r="B131" s="85"/>
      <c r="C131" s="85"/>
      <c r="D131" s="86"/>
      <c r="E131" s="87"/>
    </row>
    <row r="132" spans="1:5" x14ac:dyDescent="0.3">
      <c r="A132" s="84" t="s">
        <v>460</v>
      </c>
      <c r="B132" s="85"/>
      <c r="C132" s="85"/>
      <c r="D132" s="86"/>
      <c r="E132" s="87">
        <v>4</v>
      </c>
    </row>
    <row r="133" spans="1:5" x14ac:dyDescent="0.3">
      <c r="A133" s="84" t="s">
        <v>282</v>
      </c>
      <c r="B133" s="85"/>
      <c r="C133" s="85"/>
      <c r="D133" s="86"/>
      <c r="E133" s="87">
        <v>3</v>
      </c>
    </row>
    <row r="134" spans="1:5" x14ac:dyDescent="0.3">
      <c r="A134" s="84" t="s">
        <v>283</v>
      </c>
      <c r="B134" s="85"/>
      <c r="C134" s="85"/>
      <c r="D134" s="86"/>
      <c r="E134" s="87">
        <v>5</v>
      </c>
    </row>
    <row r="135" spans="1:5" x14ac:dyDescent="0.3">
      <c r="A135" s="84" t="s">
        <v>172</v>
      </c>
      <c r="B135" s="85"/>
      <c r="C135" s="85"/>
      <c r="D135" s="86"/>
      <c r="E135" s="87">
        <v>2</v>
      </c>
    </row>
    <row r="136" spans="1:5" x14ac:dyDescent="0.3">
      <c r="A136" s="84" t="s">
        <v>171</v>
      </c>
      <c r="B136" s="85"/>
      <c r="C136" s="85"/>
      <c r="D136" s="86"/>
      <c r="E136" s="87">
        <v>2</v>
      </c>
    </row>
    <row r="137" spans="1:5" x14ac:dyDescent="0.3">
      <c r="A137" s="84" t="s">
        <v>170</v>
      </c>
      <c r="B137" s="85"/>
      <c r="C137" s="85"/>
      <c r="D137" s="86"/>
      <c r="E137" s="87"/>
    </row>
    <row r="138" spans="1:5" x14ac:dyDescent="0.3">
      <c r="A138" s="84" t="s">
        <v>174</v>
      </c>
      <c r="B138" s="85"/>
      <c r="C138" s="85"/>
      <c r="D138" s="86"/>
      <c r="E138" s="87">
        <v>3</v>
      </c>
    </row>
    <row r="139" spans="1:5" x14ac:dyDescent="0.3">
      <c r="A139" s="84" t="s">
        <v>173</v>
      </c>
      <c r="B139" s="85"/>
      <c r="C139" s="85"/>
      <c r="D139" s="86"/>
      <c r="E139" s="87">
        <v>4</v>
      </c>
    </row>
    <row r="140" spans="1:5" x14ac:dyDescent="0.3">
      <c r="A140" s="84" t="s">
        <v>439</v>
      </c>
      <c r="B140" s="85"/>
      <c r="C140" s="85"/>
      <c r="D140" s="86"/>
      <c r="E140" s="87">
        <v>3</v>
      </c>
    </row>
    <row r="141" spans="1:5" x14ac:dyDescent="0.3">
      <c r="A141" s="84" t="s">
        <v>441</v>
      </c>
      <c r="B141" s="85"/>
      <c r="C141" s="85"/>
      <c r="D141" s="86"/>
      <c r="E141" s="87">
        <v>4</v>
      </c>
    </row>
    <row r="142" spans="1:5" x14ac:dyDescent="0.3">
      <c r="A142" s="84" t="s">
        <v>663</v>
      </c>
      <c r="B142" s="85"/>
      <c r="C142" s="85"/>
      <c r="D142" s="86"/>
      <c r="E142" s="87">
        <v>3</v>
      </c>
    </row>
    <row r="143" spans="1:5" x14ac:dyDescent="0.3">
      <c r="A143" s="84" t="s">
        <v>664</v>
      </c>
      <c r="B143" s="85"/>
      <c r="C143" s="85"/>
      <c r="D143" s="86"/>
      <c r="E143" s="87">
        <v>4</v>
      </c>
    </row>
    <row r="144" spans="1:5" x14ac:dyDescent="0.3">
      <c r="A144" s="84" t="s">
        <v>235</v>
      </c>
      <c r="B144" s="85"/>
      <c r="C144" s="85"/>
      <c r="D144" s="86"/>
      <c r="E144" s="87"/>
    </row>
    <row r="145" spans="1:5" x14ac:dyDescent="0.3">
      <c r="A145" s="84" t="s">
        <v>236</v>
      </c>
      <c r="B145" s="85"/>
      <c r="C145" s="85"/>
      <c r="D145" s="86"/>
      <c r="E145" s="87">
        <v>4</v>
      </c>
    </row>
    <row r="146" spans="1:5" x14ac:dyDescent="0.3">
      <c r="A146" s="84" t="s">
        <v>52</v>
      </c>
      <c r="B146" s="85"/>
      <c r="C146" s="85"/>
      <c r="D146" s="86"/>
      <c r="E146" s="87">
        <v>2</v>
      </c>
    </row>
    <row r="147" spans="1:5" x14ac:dyDescent="0.3">
      <c r="A147" s="84" t="s">
        <v>59</v>
      </c>
      <c r="B147" s="85"/>
      <c r="C147" s="85"/>
      <c r="D147" s="86"/>
      <c r="E147" s="87"/>
    </row>
    <row r="148" spans="1:5" x14ac:dyDescent="0.3">
      <c r="A148" s="84" t="s">
        <v>57</v>
      </c>
      <c r="B148" s="85"/>
      <c r="C148" s="85"/>
      <c r="D148" s="86"/>
      <c r="E148" s="87">
        <v>2</v>
      </c>
    </row>
    <row r="149" spans="1:5" x14ac:dyDescent="0.3">
      <c r="A149" s="84" t="s">
        <v>56</v>
      </c>
      <c r="B149" s="85"/>
      <c r="C149" s="85"/>
      <c r="D149" s="86"/>
      <c r="E149" s="87"/>
    </row>
    <row r="150" spans="1:5" x14ac:dyDescent="0.3">
      <c r="A150" s="84" t="s">
        <v>62</v>
      </c>
      <c r="B150" s="85"/>
      <c r="C150" s="85"/>
      <c r="D150" s="86"/>
      <c r="E150" s="87">
        <v>4</v>
      </c>
    </row>
    <row r="151" spans="1:5" x14ac:dyDescent="0.3">
      <c r="A151" s="84" t="s">
        <v>142</v>
      </c>
      <c r="B151" s="85"/>
      <c r="C151" s="85"/>
      <c r="D151" s="86"/>
      <c r="E151" s="87">
        <v>2</v>
      </c>
    </row>
    <row r="152" spans="1:5" x14ac:dyDescent="0.3">
      <c r="A152" s="84" t="s">
        <v>144</v>
      </c>
      <c r="B152" s="85"/>
      <c r="C152" s="85"/>
      <c r="D152" s="86"/>
      <c r="E152" s="87">
        <v>4</v>
      </c>
    </row>
    <row r="153" spans="1:5" x14ac:dyDescent="0.3">
      <c r="A153" s="84" t="s">
        <v>660</v>
      </c>
      <c r="B153" s="85"/>
      <c r="C153" s="85"/>
      <c r="D153" s="86"/>
      <c r="E153" s="87">
        <v>2</v>
      </c>
    </row>
    <row r="154" spans="1:5" x14ac:dyDescent="0.3">
      <c r="A154" s="84" t="s">
        <v>264</v>
      </c>
      <c r="B154" s="85"/>
      <c r="C154" s="85"/>
      <c r="D154" s="86"/>
      <c r="E154" s="87"/>
    </row>
    <row r="155" spans="1:5" x14ac:dyDescent="0.3">
      <c r="A155" s="84" t="s">
        <v>266</v>
      </c>
      <c r="B155" s="85"/>
      <c r="C155" s="85"/>
      <c r="D155" s="86"/>
      <c r="E155" s="87">
        <v>4</v>
      </c>
    </row>
    <row r="156" spans="1:5" x14ac:dyDescent="0.3">
      <c r="A156" s="84" t="s">
        <v>480</v>
      </c>
      <c r="B156" s="85"/>
      <c r="C156" s="85"/>
      <c r="D156" s="86"/>
      <c r="E156" s="87">
        <v>3</v>
      </c>
    </row>
    <row r="157" spans="1:5" x14ac:dyDescent="0.3">
      <c r="A157" s="84" t="s">
        <v>481</v>
      </c>
      <c r="B157" s="85"/>
      <c r="C157" s="85"/>
      <c r="D157" s="86"/>
      <c r="E157" s="87">
        <v>4</v>
      </c>
    </row>
    <row r="158" spans="1:5" x14ac:dyDescent="0.3">
      <c r="A158" s="84" t="s">
        <v>80</v>
      </c>
      <c r="B158" s="85"/>
      <c r="C158" s="85"/>
      <c r="D158" s="86"/>
      <c r="E158" s="87">
        <v>2</v>
      </c>
    </row>
    <row r="159" spans="1:5" x14ac:dyDescent="0.3">
      <c r="A159" s="84" t="s">
        <v>81</v>
      </c>
      <c r="B159" s="85"/>
      <c r="C159" s="85"/>
      <c r="D159" s="86"/>
      <c r="E159" s="87">
        <v>4</v>
      </c>
    </row>
    <row r="160" spans="1:5" x14ac:dyDescent="0.3">
      <c r="A160" s="84" t="s">
        <v>154</v>
      </c>
      <c r="B160" s="85"/>
      <c r="C160" s="85"/>
      <c r="D160" s="86"/>
      <c r="E160" s="87">
        <v>4</v>
      </c>
    </row>
    <row r="161" spans="1:5" x14ac:dyDescent="0.3">
      <c r="A161" s="84" t="s">
        <v>95</v>
      </c>
      <c r="B161" s="85"/>
      <c r="C161" s="85"/>
      <c r="D161" s="86"/>
      <c r="E161" s="87">
        <v>4</v>
      </c>
    </row>
    <row r="162" spans="1:5" x14ac:dyDescent="0.3">
      <c r="A162" s="84" t="s">
        <v>245</v>
      </c>
      <c r="B162" s="85"/>
      <c r="C162" s="85"/>
      <c r="D162" s="86"/>
      <c r="E162" s="87">
        <v>2</v>
      </c>
    </row>
    <row r="163" spans="1:5" x14ac:dyDescent="0.3">
      <c r="A163" s="84" t="s">
        <v>248</v>
      </c>
      <c r="B163" s="85"/>
      <c r="C163" s="85"/>
      <c r="D163" s="86"/>
      <c r="E163" s="87">
        <v>3</v>
      </c>
    </row>
    <row r="164" spans="1:5" x14ac:dyDescent="0.3">
      <c r="A164" s="84" t="s">
        <v>247</v>
      </c>
      <c r="B164" s="85"/>
      <c r="C164" s="85"/>
      <c r="D164" s="86"/>
      <c r="E164" s="87">
        <v>3</v>
      </c>
    </row>
    <row r="165" spans="1:5" x14ac:dyDescent="0.3">
      <c r="A165" s="84" t="s">
        <v>408</v>
      </c>
      <c r="B165" s="85"/>
      <c r="C165" s="85"/>
      <c r="D165" s="86"/>
      <c r="E165" s="87">
        <v>4</v>
      </c>
    </row>
    <row r="166" spans="1:5" x14ac:dyDescent="0.3">
      <c r="A166" s="84" t="s">
        <v>409</v>
      </c>
      <c r="B166" s="85"/>
      <c r="C166" s="85"/>
      <c r="D166" s="86"/>
      <c r="E166" s="87">
        <v>3</v>
      </c>
    </row>
    <row r="167" spans="1:5" x14ac:dyDescent="0.3">
      <c r="A167" s="84" t="s">
        <v>514</v>
      </c>
      <c r="B167" s="85"/>
      <c r="C167" s="85"/>
      <c r="D167" s="86"/>
      <c r="E167" s="87">
        <v>4</v>
      </c>
    </row>
    <row r="168" spans="1:5" x14ac:dyDescent="0.3">
      <c r="A168" s="105" t="s">
        <v>484</v>
      </c>
      <c r="B168" s="106"/>
      <c r="C168" s="106"/>
      <c r="D168" s="93"/>
      <c r="E168" s="87"/>
    </row>
    <row r="169" spans="1:5" x14ac:dyDescent="0.3">
      <c r="A169" s="94"/>
      <c r="B169" s="95"/>
      <c r="C169" s="95"/>
      <c r="D169" s="96"/>
      <c r="E169" s="87"/>
    </row>
    <row r="170" spans="1:5" x14ac:dyDescent="0.3">
      <c r="A170" s="105" t="s">
        <v>485</v>
      </c>
      <c r="B170" s="107"/>
      <c r="C170" s="107"/>
      <c r="D170" s="86"/>
      <c r="E170" s="87"/>
    </row>
    <row r="171" spans="1:5" x14ac:dyDescent="0.3">
      <c r="A171" s="84" t="s">
        <v>486</v>
      </c>
      <c r="B171" s="92"/>
      <c r="C171" s="92"/>
      <c r="D171" s="93"/>
      <c r="E171" s="87">
        <v>4</v>
      </c>
    </row>
    <row r="172" spans="1:5" x14ac:dyDescent="0.3">
      <c r="A172" s="94"/>
      <c r="B172" s="95"/>
      <c r="C172" s="95"/>
      <c r="D172" s="96"/>
      <c r="E172" s="87"/>
    </row>
    <row r="173" spans="1:5" x14ac:dyDescent="0.3">
      <c r="A173" s="84" t="s">
        <v>686</v>
      </c>
      <c r="B173" s="85"/>
      <c r="C173" s="85"/>
      <c r="D173" s="86"/>
      <c r="E173" s="87">
        <v>3</v>
      </c>
    </row>
    <row r="174" spans="1:5" x14ac:dyDescent="0.3">
      <c r="A174" s="84" t="s">
        <v>391</v>
      </c>
      <c r="B174" s="85"/>
      <c r="C174" s="85"/>
      <c r="D174" s="86"/>
      <c r="E174" s="87">
        <v>4</v>
      </c>
    </row>
    <row r="175" spans="1:5" x14ac:dyDescent="0.3">
      <c r="A175" s="84" t="s">
        <v>394</v>
      </c>
      <c r="B175" s="85"/>
      <c r="C175" s="85"/>
      <c r="D175" s="86"/>
      <c r="E175" s="87">
        <v>3</v>
      </c>
    </row>
    <row r="176" spans="1:5" x14ac:dyDescent="0.3">
      <c r="A176" s="84" t="s">
        <v>395</v>
      </c>
      <c r="B176" s="85"/>
      <c r="C176" s="85"/>
      <c r="D176" s="86"/>
      <c r="E176" s="87">
        <v>3</v>
      </c>
    </row>
    <row r="177" spans="1:5" x14ac:dyDescent="0.3">
      <c r="A177" s="90" t="s">
        <v>650</v>
      </c>
      <c r="B177" s="89"/>
      <c r="C177" s="89"/>
      <c r="D177" s="91"/>
      <c r="E177" s="87">
        <v>2</v>
      </c>
    </row>
    <row r="178" spans="1:5" x14ac:dyDescent="0.3">
      <c r="A178" s="84" t="s">
        <v>651</v>
      </c>
      <c r="B178" s="85"/>
      <c r="C178" s="85"/>
      <c r="D178" s="86"/>
      <c r="E178" s="87">
        <v>3</v>
      </c>
    </row>
    <row r="179" spans="1:5" x14ac:dyDescent="0.3">
      <c r="A179" s="84" t="s">
        <v>444</v>
      </c>
      <c r="B179" s="85"/>
      <c r="C179" s="85"/>
      <c r="D179" s="86"/>
      <c r="E179" s="87">
        <v>2</v>
      </c>
    </row>
    <row r="180" spans="1:5" x14ac:dyDescent="0.3">
      <c r="A180" s="84" t="s">
        <v>445</v>
      </c>
      <c r="B180" s="85"/>
      <c r="C180" s="85"/>
      <c r="D180" s="86"/>
      <c r="E180" s="87">
        <v>4</v>
      </c>
    </row>
    <row r="181" spans="1:5" x14ac:dyDescent="0.3">
      <c r="A181" s="84" t="s">
        <v>220</v>
      </c>
      <c r="B181" s="85"/>
      <c r="C181" s="85"/>
      <c r="D181" s="86"/>
      <c r="E181" s="87">
        <v>2</v>
      </c>
    </row>
    <row r="182" spans="1:5" x14ac:dyDescent="0.3">
      <c r="A182" s="84" t="s">
        <v>517</v>
      </c>
      <c r="B182" s="85"/>
      <c r="C182" s="85"/>
      <c r="D182" s="86"/>
      <c r="E182" s="87">
        <v>2</v>
      </c>
    </row>
    <row r="183" spans="1:5" x14ac:dyDescent="0.3">
      <c r="A183" s="84" t="s">
        <v>516</v>
      </c>
      <c r="B183" s="85"/>
      <c r="C183" s="85"/>
      <c r="D183" s="86"/>
      <c r="E183" s="87">
        <v>2</v>
      </c>
    </row>
    <row r="184" spans="1:5" x14ac:dyDescent="0.3">
      <c r="A184" s="84" t="s">
        <v>519</v>
      </c>
      <c r="B184" s="85"/>
      <c r="C184" s="85"/>
      <c r="D184" s="86"/>
      <c r="E184" s="87">
        <v>5</v>
      </c>
    </row>
    <row r="185" spans="1:5" x14ac:dyDescent="0.3">
      <c r="A185" s="84" t="s">
        <v>522</v>
      </c>
      <c r="B185" s="85"/>
      <c r="C185" s="85"/>
      <c r="D185" s="86"/>
      <c r="E185" s="87"/>
    </row>
    <row r="186" spans="1:5" x14ac:dyDescent="0.3">
      <c r="A186" s="84" t="s">
        <v>524</v>
      </c>
      <c r="B186" s="85"/>
      <c r="C186" s="85"/>
      <c r="D186" s="86"/>
      <c r="E186" s="87">
        <v>4</v>
      </c>
    </row>
    <row r="187" spans="1:5" x14ac:dyDescent="0.3">
      <c r="A187" s="84" t="s">
        <v>526</v>
      </c>
      <c r="B187" s="85"/>
      <c r="C187" s="85"/>
      <c r="D187" s="86"/>
      <c r="E187" s="87">
        <v>3</v>
      </c>
    </row>
    <row r="188" spans="1:5" x14ac:dyDescent="0.3">
      <c r="A188" s="84" t="s">
        <v>289</v>
      </c>
      <c r="B188" s="92"/>
      <c r="C188" s="92"/>
      <c r="D188" s="93"/>
      <c r="E188" s="87">
        <v>3</v>
      </c>
    </row>
    <row r="189" spans="1:5" x14ac:dyDescent="0.3">
      <c r="A189" s="94"/>
      <c r="B189" s="95"/>
      <c r="C189" s="95"/>
      <c r="D189" s="96"/>
      <c r="E189" s="87"/>
    </row>
    <row r="190" spans="1:5" x14ac:dyDescent="0.3">
      <c r="A190" s="84" t="s">
        <v>291</v>
      </c>
      <c r="B190" s="92"/>
      <c r="C190" s="92"/>
      <c r="D190" s="93"/>
      <c r="E190" s="87"/>
    </row>
    <row r="191" spans="1:5" x14ac:dyDescent="0.3">
      <c r="A191" s="94"/>
      <c r="B191" s="95"/>
      <c r="C191" s="95"/>
      <c r="D191" s="96"/>
      <c r="E191" s="87"/>
    </row>
    <row r="192" spans="1:5" x14ac:dyDescent="0.3">
      <c r="A192" s="84" t="s">
        <v>287</v>
      </c>
      <c r="B192" s="92"/>
      <c r="C192" s="92"/>
      <c r="D192" s="93"/>
      <c r="E192" s="87">
        <v>3</v>
      </c>
    </row>
    <row r="193" spans="1:5" x14ac:dyDescent="0.3">
      <c r="A193" s="94"/>
      <c r="B193" s="95"/>
      <c r="C193" s="95"/>
      <c r="D193" s="96"/>
      <c r="E193" s="87"/>
    </row>
    <row r="194" spans="1:5" x14ac:dyDescent="0.3">
      <c r="A194" s="84" t="s">
        <v>293</v>
      </c>
      <c r="B194" s="92"/>
      <c r="C194" s="92"/>
      <c r="D194" s="93"/>
      <c r="E194" s="87">
        <v>2</v>
      </c>
    </row>
    <row r="195" spans="1:5" x14ac:dyDescent="0.3">
      <c r="A195" s="94"/>
      <c r="B195" s="95"/>
      <c r="C195" s="95"/>
      <c r="D195" s="96"/>
      <c r="E195" s="87"/>
    </row>
    <row r="196" spans="1:5" x14ac:dyDescent="0.3">
      <c r="A196" s="84" t="s">
        <v>294</v>
      </c>
      <c r="B196" s="92"/>
      <c r="C196" s="92"/>
      <c r="D196" s="93"/>
      <c r="E196" s="87"/>
    </row>
    <row r="197" spans="1:5" x14ac:dyDescent="0.3">
      <c r="A197" s="94"/>
      <c r="B197" s="95"/>
      <c r="C197" s="95"/>
      <c r="D197" s="96"/>
      <c r="E197" s="87"/>
    </row>
    <row r="198" spans="1:5" x14ac:dyDescent="0.3">
      <c r="A198" s="84" t="s">
        <v>296</v>
      </c>
      <c r="B198" s="92"/>
      <c r="C198" s="92"/>
      <c r="D198" s="93"/>
      <c r="E198" s="87">
        <v>5</v>
      </c>
    </row>
    <row r="199" spans="1:5" x14ac:dyDescent="0.3">
      <c r="A199" s="94"/>
      <c r="B199" s="95"/>
      <c r="C199" s="95"/>
      <c r="D199" s="96"/>
      <c r="E199" s="87"/>
    </row>
    <row r="200" spans="1:5" x14ac:dyDescent="0.3">
      <c r="A200" s="84" t="s">
        <v>298</v>
      </c>
      <c r="B200" s="92"/>
      <c r="C200" s="92"/>
      <c r="D200" s="93"/>
      <c r="E200" s="87">
        <v>5</v>
      </c>
    </row>
    <row r="201" spans="1:5" x14ac:dyDescent="0.3">
      <c r="A201" s="94"/>
      <c r="B201" s="95"/>
      <c r="C201" s="95"/>
      <c r="D201" s="96"/>
      <c r="E201" s="87"/>
    </row>
    <row r="202" spans="1:5" x14ac:dyDescent="0.3">
      <c r="A202" s="90" t="s">
        <v>306</v>
      </c>
      <c r="B202" s="97"/>
      <c r="C202" s="97"/>
      <c r="D202" s="98"/>
      <c r="E202" s="87">
        <v>1</v>
      </c>
    </row>
    <row r="203" spans="1:5" x14ac:dyDescent="0.3">
      <c r="A203" s="99"/>
      <c r="B203" s="100"/>
      <c r="C203" s="100"/>
      <c r="D203" s="101"/>
      <c r="E203" s="87"/>
    </row>
    <row r="204" spans="1:5" x14ac:dyDescent="0.3">
      <c r="A204" s="84" t="s">
        <v>314</v>
      </c>
      <c r="B204" s="92"/>
      <c r="C204" s="92"/>
      <c r="D204" s="93"/>
      <c r="E204" s="87">
        <v>1</v>
      </c>
    </row>
    <row r="205" spans="1:5" x14ac:dyDescent="0.3">
      <c r="A205" s="94"/>
      <c r="B205" s="95"/>
      <c r="C205" s="95"/>
      <c r="D205" s="96"/>
      <c r="E205" s="87"/>
    </row>
    <row r="206" spans="1:5" x14ac:dyDescent="0.3">
      <c r="A206" s="90" t="s">
        <v>308</v>
      </c>
      <c r="B206" s="97"/>
      <c r="C206" s="97"/>
      <c r="D206" s="98"/>
      <c r="E206" s="87">
        <v>1</v>
      </c>
    </row>
    <row r="207" spans="1:5" x14ac:dyDescent="0.3">
      <c r="A207" s="99"/>
      <c r="B207" s="100"/>
      <c r="C207" s="100"/>
      <c r="D207" s="101"/>
      <c r="E207" s="87"/>
    </row>
    <row r="208" spans="1:5" x14ac:dyDescent="0.3">
      <c r="A208" s="90" t="s">
        <v>312</v>
      </c>
      <c r="B208" s="97"/>
      <c r="C208" s="97"/>
      <c r="D208" s="98"/>
      <c r="E208" s="87">
        <v>1</v>
      </c>
    </row>
    <row r="209" spans="1:5" x14ac:dyDescent="0.3">
      <c r="A209" s="99"/>
      <c r="B209" s="100"/>
      <c r="C209" s="100"/>
      <c r="D209" s="101"/>
      <c r="E209" s="87"/>
    </row>
    <row r="210" spans="1:5" x14ac:dyDescent="0.3">
      <c r="A210" s="84" t="s">
        <v>315</v>
      </c>
      <c r="B210" s="92"/>
      <c r="C210" s="92"/>
      <c r="D210" s="93"/>
      <c r="E210" s="87">
        <v>1</v>
      </c>
    </row>
    <row r="211" spans="1:5" x14ac:dyDescent="0.3">
      <c r="A211" s="94"/>
      <c r="B211" s="95"/>
      <c r="C211" s="95"/>
      <c r="D211" s="96"/>
      <c r="E211" s="87"/>
    </row>
    <row r="212" spans="1:5" x14ac:dyDescent="0.3">
      <c r="A212" s="84" t="s">
        <v>304</v>
      </c>
      <c r="B212" s="92"/>
      <c r="C212" s="92"/>
      <c r="D212" s="93"/>
      <c r="E212" s="87">
        <v>1</v>
      </c>
    </row>
    <row r="213" spans="1:5" x14ac:dyDescent="0.3">
      <c r="A213" s="94"/>
      <c r="B213" s="95"/>
      <c r="C213" s="95"/>
      <c r="D213" s="96"/>
      <c r="E213" s="87"/>
    </row>
    <row r="214" spans="1:5" x14ac:dyDescent="0.3">
      <c r="A214" s="90" t="s">
        <v>310</v>
      </c>
      <c r="B214" s="97"/>
      <c r="C214" s="97"/>
      <c r="D214" s="98"/>
      <c r="E214" s="87">
        <v>1</v>
      </c>
    </row>
    <row r="215" spans="1:5" x14ac:dyDescent="0.3">
      <c r="A215" s="99"/>
      <c r="B215" s="100"/>
      <c r="C215" s="100"/>
      <c r="D215" s="101"/>
      <c r="E215" s="87"/>
    </row>
    <row r="216" spans="1:5" x14ac:dyDescent="0.3">
      <c r="A216" s="84" t="s">
        <v>301</v>
      </c>
      <c r="B216" s="92"/>
      <c r="C216" s="92"/>
      <c r="D216" s="93"/>
      <c r="E216" s="87">
        <v>1</v>
      </c>
    </row>
    <row r="217" spans="1:5" x14ac:dyDescent="0.3">
      <c r="A217" s="94"/>
      <c r="B217" s="95"/>
      <c r="C217" s="95"/>
      <c r="D217" s="96"/>
      <c r="E217" s="87"/>
    </row>
    <row r="218" spans="1:5" x14ac:dyDescent="0.3">
      <c r="A218" s="84" t="s">
        <v>449</v>
      </c>
      <c r="B218" s="85"/>
      <c r="C218" s="85"/>
      <c r="D218" s="86"/>
      <c r="E218" s="87"/>
    </row>
    <row r="219" spans="1:5" x14ac:dyDescent="0.3">
      <c r="A219" s="84" t="s">
        <v>450</v>
      </c>
      <c r="B219" s="85"/>
      <c r="C219" s="85"/>
      <c r="D219" s="86"/>
      <c r="E219" s="87">
        <v>4</v>
      </c>
    </row>
    <row r="220" spans="1:5" x14ac:dyDescent="0.3">
      <c r="A220" s="84" t="s">
        <v>45</v>
      </c>
      <c r="B220" s="85"/>
      <c r="C220" s="85"/>
      <c r="D220" s="86"/>
      <c r="E220" s="87">
        <v>4</v>
      </c>
    </row>
    <row r="221" spans="1:5" x14ac:dyDescent="0.3">
      <c r="A221" s="84" t="s">
        <v>575</v>
      </c>
      <c r="B221" s="85"/>
      <c r="C221" s="85"/>
      <c r="D221" s="86"/>
      <c r="E221" s="87"/>
    </row>
    <row r="222" spans="1:5" x14ac:dyDescent="0.3">
      <c r="A222" s="84" t="s">
        <v>576</v>
      </c>
      <c r="B222" s="85"/>
      <c r="C222" s="85"/>
      <c r="D222" s="86"/>
      <c r="E222" s="87">
        <v>2</v>
      </c>
    </row>
    <row r="223" spans="1:5" x14ac:dyDescent="0.3">
      <c r="A223" s="84" t="s">
        <v>574</v>
      </c>
      <c r="B223" s="85"/>
      <c r="C223" s="85"/>
      <c r="D223" s="86"/>
      <c r="E223" s="87">
        <v>2</v>
      </c>
    </row>
    <row r="224" spans="1:5" x14ac:dyDescent="0.3">
      <c r="A224" s="84" t="s">
        <v>577</v>
      </c>
      <c r="B224" s="85"/>
      <c r="C224" s="85"/>
      <c r="D224" s="86"/>
      <c r="E224" s="87">
        <v>3</v>
      </c>
    </row>
    <row r="225" spans="1:5" x14ac:dyDescent="0.3">
      <c r="A225" s="84" t="s">
        <v>579</v>
      </c>
      <c r="B225" s="85"/>
      <c r="C225" s="85"/>
      <c r="D225" s="86"/>
      <c r="E225" s="87">
        <v>5</v>
      </c>
    </row>
    <row r="226" spans="1:5" x14ac:dyDescent="0.3">
      <c r="A226" s="84" t="s">
        <v>580</v>
      </c>
      <c r="B226" s="92"/>
      <c r="C226" s="92"/>
      <c r="D226" s="93"/>
      <c r="E226" s="87">
        <v>5</v>
      </c>
    </row>
    <row r="227" spans="1:5" x14ac:dyDescent="0.3">
      <c r="A227" s="94"/>
      <c r="B227" s="95"/>
      <c r="C227" s="95"/>
      <c r="D227" s="96"/>
      <c r="E227" s="87"/>
    </row>
    <row r="228" spans="1:5" x14ac:dyDescent="0.3">
      <c r="A228" s="84" t="s">
        <v>204</v>
      </c>
      <c r="B228" s="85"/>
      <c r="C228" s="85"/>
      <c r="D228" s="86"/>
      <c r="E228" s="87">
        <v>2</v>
      </c>
    </row>
    <row r="229" spans="1:5" x14ac:dyDescent="0.3">
      <c r="A229" s="84" t="s">
        <v>206</v>
      </c>
      <c r="B229" s="92"/>
      <c r="C229" s="92"/>
      <c r="D229" s="93"/>
      <c r="E229" s="87">
        <v>3</v>
      </c>
    </row>
    <row r="230" spans="1:5" x14ac:dyDescent="0.3">
      <c r="A230" s="94"/>
      <c r="B230" s="95"/>
      <c r="C230" s="95"/>
      <c r="D230" s="96"/>
      <c r="E230" s="87"/>
    </row>
    <row r="231" spans="1:5" x14ac:dyDescent="0.3">
      <c r="A231" s="84" t="s">
        <v>207</v>
      </c>
      <c r="B231" s="85"/>
      <c r="C231" s="85"/>
      <c r="D231" s="86"/>
      <c r="E231" s="87">
        <v>4</v>
      </c>
    </row>
    <row r="232" spans="1:5" x14ac:dyDescent="0.3">
      <c r="A232" s="84" t="s">
        <v>453</v>
      </c>
      <c r="B232" s="85"/>
      <c r="C232" s="85"/>
      <c r="D232" s="86"/>
      <c r="E232" s="87">
        <v>5</v>
      </c>
    </row>
    <row r="233" spans="1:5" x14ac:dyDescent="0.3">
      <c r="A233" s="84" t="s">
        <v>612</v>
      </c>
      <c r="B233" s="92"/>
      <c r="C233" s="92"/>
      <c r="D233" s="93"/>
      <c r="E233" s="87">
        <v>3</v>
      </c>
    </row>
    <row r="234" spans="1:5" x14ac:dyDescent="0.3">
      <c r="A234" s="94"/>
      <c r="B234" s="95"/>
      <c r="C234" s="95"/>
      <c r="D234" s="96"/>
      <c r="E234" s="87"/>
    </row>
    <row r="235" spans="1:5" x14ac:dyDescent="0.3">
      <c r="A235" s="84" t="s">
        <v>610</v>
      </c>
      <c r="B235" s="85"/>
      <c r="C235" s="85"/>
      <c r="D235" s="86"/>
      <c r="E235" s="87">
        <v>3</v>
      </c>
    </row>
    <row r="236" spans="1:5" x14ac:dyDescent="0.3">
      <c r="A236" s="84" t="s">
        <v>613</v>
      </c>
      <c r="B236" s="85"/>
      <c r="C236" s="85"/>
      <c r="D236" s="86"/>
      <c r="E236" s="87">
        <v>3</v>
      </c>
    </row>
    <row r="237" spans="1:5" x14ac:dyDescent="0.3">
      <c r="A237" s="84" t="s">
        <v>611</v>
      </c>
      <c r="B237" s="85"/>
      <c r="C237" s="85"/>
      <c r="D237" s="86"/>
      <c r="E237" s="87">
        <v>3</v>
      </c>
    </row>
    <row r="238" spans="1:5" x14ac:dyDescent="0.3">
      <c r="A238" s="84" t="s">
        <v>614</v>
      </c>
      <c r="B238" s="85"/>
      <c r="C238" s="85"/>
      <c r="D238" s="86"/>
      <c r="E238" s="87">
        <v>4</v>
      </c>
    </row>
    <row r="239" spans="1:5" x14ac:dyDescent="0.3">
      <c r="A239" s="84" t="s">
        <v>549</v>
      </c>
      <c r="B239" s="85"/>
      <c r="C239" s="85"/>
      <c r="D239" s="86"/>
      <c r="E239" s="87">
        <v>4</v>
      </c>
    </row>
    <row r="240" spans="1:5" x14ac:dyDescent="0.3">
      <c r="A240" s="84" t="s">
        <v>615</v>
      </c>
      <c r="B240" s="85"/>
      <c r="C240" s="85"/>
      <c r="D240" s="86"/>
      <c r="E240" s="87">
        <v>3</v>
      </c>
    </row>
    <row r="241" spans="1:5" x14ac:dyDescent="0.3">
      <c r="A241" s="84" t="s">
        <v>462</v>
      </c>
      <c r="B241" s="85"/>
      <c r="C241" s="85"/>
      <c r="D241" s="86"/>
      <c r="E241" s="87">
        <v>2</v>
      </c>
    </row>
    <row r="242" spans="1:5" x14ac:dyDescent="0.3">
      <c r="A242" s="84" t="s">
        <v>463</v>
      </c>
      <c r="B242" s="85"/>
      <c r="C242" s="85"/>
      <c r="D242" s="86"/>
      <c r="E242" s="87">
        <v>4</v>
      </c>
    </row>
    <row r="243" spans="1:5" x14ac:dyDescent="0.3">
      <c r="A243" s="84" t="s">
        <v>473</v>
      </c>
      <c r="B243" s="85"/>
      <c r="C243" s="85"/>
      <c r="D243" s="86"/>
      <c r="E243" s="87"/>
    </row>
    <row r="244" spans="1:5" x14ac:dyDescent="0.3">
      <c r="A244" s="84" t="s">
        <v>477</v>
      </c>
      <c r="B244" s="85"/>
      <c r="C244" s="85"/>
      <c r="D244" s="86"/>
      <c r="E244" s="87">
        <v>4</v>
      </c>
    </row>
    <row r="245" spans="1:5" x14ac:dyDescent="0.3">
      <c r="A245" s="84" t="s">
        <v>475</v>
      </c>
      <c r="B245" s="85"/>
      <c r="C245" s="85"/>
      <c r="D245" s="86"/>
      <c r="E245" s="87">
        <v>4</v>
      </c>
    </row>
    <row r="246" spans="1:5" x14ac:dyDescent="0.3">
      <c r="A246" s="84" t="s">
        <v>127</v>
      </c>
      <c r="B246" s="85"/>
      <c r="C246" s="85"/>
      <c r="D246" s="86"/>
      <c r="E246" s="87"/>
    </row>
    <row r="247" spans="1:5" x14ac:dyDescent="0.3">
      <c r="A247" s="84" t="s">
        <v>131</v>
      </c>
      <c r="B247" s="85"/>
      <c r="C247" s="85"/>
      <c r="D247" s="86"/>
      <c r="E247" s="87">
        <v>2</v>
      </c>
    </row>
    <row r="248" spans="1:5" x14ac:dyDescent="0.3">
      <c r="A248" s="84" t="s">
        <v>130</v>
      </c>
      <c r="B248" s="85"/>
      <c r="C248" s="85"/>
      <c r="D248" s="86"/>
      <c r="E248" s="87">
        <v>4</v>
      </c>
    </row>
    <row r="249" spans="1:5" x14ac:dyDescent="0.3">
      <c r="A249" s="84" t="s">
        <v>128</v>
      </c>
      <c r="B249" s="85"/>
      <c r="C249" s="85"/>
      <c r="D249" s="86"/>
      <c r="E249" s="87">
        <v>3</v>
      </c>
    </row>
    <row r="250" spans="1:5" x14ac:dyDescent="0.3">
      <c r="A250" s="84" t="s">
        <v>73</v>
      </c>
      <c r="B250" s="92"/>
      <c r="C250" s="92"/>
      <c r="D250" s="93"/>
      <c r="E250" s="87">
        <v>4</v>
      </c>
    </row>
    <row r="251" spans="1:5" x14ac:dyDescent="0.3">
      <c r="A251" s="94"/>
      <c r="B251" s="95"/>
      <c r="C251" s="95"/>
      <c r="D251" s="96"/>
      <c r="E251" s="87">
        <v>3</v>
      </c>
    </row>
    <row r="252" spans="1:5" x14ac:dyDescent="0.3">
      <c r="A252" s="84" t="s">
        <v>672</v>
      </c>
      <c r="B252" s="85"/>
      <c r="C252" s="85"/>
      <c r="D252" s="86"/>
      <c r="E252" s="87">
        <v>2</v>
      </c>
    </row>
    <row r="253" spans="1:5" x14ac:dyDescent="0.3">
      <c r="A253" s="84" t="s">
        <v>674</v>
      </c>
      <c r="B253" s="85"/>
      <c r="C253" s="85"/>
      <c r="D253" s="86"/>
      <c r="E253" s="87">
        <v>4</v>
      </c>
    </row>
    <row r="254" spans="1:5" x14ac:dyDescent="0.3">
      <c r="A254" s="84" t="s">
        <v>84</v>
      </c>
      <c r="B254" s="85"/>
      <c r="C254" s="85"/>
      <c r="D254" s="86"/>
      <c r="E254" s="87">
        <v>3</v>
      </c>
    </row>
    <row r="255" spans="1:5" x14ac:dyDescent="0.3">
      <c r="A255" s="84" t="s">
        <v>92</v>
      </c>
      <c r="B255" s="85"/>
      <c r="C255" s="85"/>
      <c r="D255" s="86"/>
      <c r="E255" s="87">
        <v>3</v>
      </c>
    </row>
    <row r="256" spans="1:5" x14ac:dyDescent="0.3">
      <c r="A256" s="84" t="s">
        <v>506</v>
      </c>
      <c r="B256" s="85"/>
      <c r="C256" s="85"/>
      <c r="D256" s="86"/>
      <c r="E256" s="87">
        <v>3</v>
      </c>
    </row>
    <row r="257" spans="1:5" x14ac:dyDescent="0.3">
      <c r="A257" s="84" t="s">
        <v>505</v>
      </c>
      <c r="B257" s="85"/>
      <c r="C257" s="85"/>
      <c r="D257" s="86"/>
      <c r="E257" s="87">
        <v>4</v>
      </c>
    </row>
    <row r="258" spans="1:5" x14ac:dyDescent="0.3">
      <c r="A258" s="84" t="s">
        <v>585</v>
      </c>
      <c r="B258" s="85"/>
      <c r="C258" s="85"/>
      <c r="D258" s="86"/>
      <c r="E258" s="87"/>
    </row>
    <row r="259" spans="1:5" x14ac:dyDescent="0.3">
      <c r="A259" s="84" t="s">
        <v>582</v>
      </c>
      <c r="B259" s="85"/>
      <c r="C259" s="85"/>
      <c r="D259" s="86"/>
      <c r="E259" s="87">
        <v>3</v>
      </c>
    </row>
    <row r="260" spans="1:5" x14ac:dyDescent="0.3">
      <c r="A260" s="84" t="s">
        <v>588</v>
      </c>
      <c r="B260" s="92"/>
      <c r="C260" s="92"/>
      <c r="D260" s="93"/>
      <c r="E260" s="87">
        <v>4</v>
      </c>
    </row>
    <row r="261" spans="1:5" x14ac:dyDescent="0.3">
      <c r="A261" s="94"/>
      <c r="B261" s="95"/>
      <c r="C261" s="95"/>
      <c r="D261" s="96"/>
      <c r="E261" s="87"/>
    </row>
    <row r="262" spans="1:5" x14ac:dyDescent="0.3">
      <c r="A262" s="84" t="s">
        <v>587</v>
      </c>
      <c r="B262" s="92"/>
      <c r="C262" s="92"/>
      <c r="D262" s="93"/>
      <c r="E262" s="87">
        <v>4</v>
      </c>
    </row>
    <row r="263" spans="1:5" x14ac:dyDescent="0.3">
      <c r="A263" s="94"/>
      <c r="B263" s="95"/>
      <c r="C263" s="95"/>
      <c r="D263" s="96"/>
      <c r="E263" s="87"/>
    </row>
    <row r="264" spans="1:5" x14ac:dyDescent="0.3">
      <c r="A264" s="84" t="s">
        <v>252</v>
      </c>
      <c r="B264" s="85"/>
      <c r="C264" s="85"/>
      <c r="D264" s="86"/>
      <c r="E264" s="87">
        <v>2</v>
      </c>
    </row>
    <row r="265" spans="1:5" x14ac:dyDescent="0.3">
      <c r="A265" s="84" t="s">
        <v>255</v>
      </c>
      <c r="B265" s="85"/>
      <c r="C265" s="85"/>
      <c r="D265" s="86"/>
      <c r="E265" s="87">
        <v>4</v>
      </c>
    </row>
    <row r="266" spans="1:5" x14ac:dyDescent="0.3">
      <c r="A266" s="84" t="s">
        <v>417</v>
      </c>
      <c r="B266" s="85"/>
      <c r="C266" s="85"/>
      <c r="D266" s="86"/>
      <c r="E266" s="87"/>
    </row>
    <row r="267" spans="1:5" x14ac:dyDescent="0.3">
      <c r="A267" s="84" t="s">
        <v>415</v>
      </c>
      <c r="B267" s="85"/>
      <c r="C267" s="85"/>
      <c r="D267" s="86"/>
      <c r="E267" s="87"/>
    </row>
    <row r="268" spans="1:5" x14ac:dyDescent="0.3">
      <c r="A268" s="84" t="s">
        <v>413</v>
      </c>
      <c r="B268" s="85"/>
      <c r="C268" s="85"/>
      <c r="D268" s="86"/>
      <c r="E268" s="87">
        <v>3</v>
      </c>
    </row>
    <row r="269" spans="1:5" x14ac:dyDescent="0.3">
      <c r="A269" s="84" t="s">
        <v>419</v>
      </c>
      <c r="B269" s="85"/>
      <c r="C269" s="85"/>
      <c r="D269" s="86"/>
      <c r="E269" s="87">
        <v>4</v>
      </c>
    </row>
    <row r="270" spans="1:5" x14ac:dyDescent="0.3">
      <c r="A270" s="84" t="s">
        <v>318</v>
      </c>
      <c r="B270" s="92"/>
      <c r="C270" s="92"/>
      <c r="D270" s="93"/>
      <c r="E270" s="87">
        <v>3</v>
      </c>
    </row>
    <row r="271" spans="1:5" x14ac:dyDescent="0.3">
      <c r="A271" s="94"/>
      <c r="B271" s="95"/>
      <c r="C271" s="95"/>
      <c r="D271" s="96"/>
      <c r="E271" s="87"/>
    </row>
    <row r="272" spans="1:5" x14ac:dyDescent="0.3">
      <c r="A272" s="84" t="s">
        <v>151</v>
      </c>
      <c r="B272" s="85"/>
      <c r="C272" s="85"/>
      <c r="D272" s="86"/>
      <c r="E272" s="87">
        <v>2</v>
      </c>
    </row>
    <row r="273" spans="1:5" x14ac:dyDescent="0.3">
      <c r="A273" s="84" t="s">
        <v>167</v>
      </c>
      <c r="B273" s="85"/>
      <c r="C273" s="85"/>
      <c r="D273" s="86"/>
      <c r="E273" s="87">
        <v>4</v>
      </c>
    </row>
    <row r="274" spans="1:5" x14ac:dyDescent="0.3">
      <c r="A274" s="84" t="s">
        <v>435</v>
      </c>
      <c r="B274" s="92"/>
      <c r="C274" s="92"/>
      <c r="D274" s="93"/>
      <c r="E274" s="87">
        <v>3</v>
      </c>
    </row>
    <row r="275" spans="1:5" x14ac:dyDescent="0.3">
      <c r="A275" s="94"/>
      <c r="B275" s="95"/>
      <c r="C275" s="95"/>
      <c r="D275" s="96"/>
      <c r="E275" s="87"/>
    </row>
    <row r="276" spans="1:5" x14ac:dyDescent="0.3">
      <c r="A276" s="84" t="s">
        <v>436</v>
      </c>
      <c r="B276" s="85"/>
      <c r="C276" s="85"/>
      <c r="D276" s="86"/>
      <c r="E276" s="87">
        <v>5</v>
      </c>
    </row>
    <row r="277" spans="1:5" x14ac:dyDescent="0.3">
      <c r="A277" s="84" t="s">
        <v>432</v>
      </c>
      <c r="B277" s="85"/>
      <c r="C277" s="85"/>
      <c r="D277" s="86"/>
      <c r="E277" s="87">
        <v>3</v>
      </c>
    </row>
    <row r="278" spans="1:5" x14ac:dyDescent="0.3">
      <c r="A278" s="84" t="s">
        <v>639</v>
      </c>
      <c r="B278" s="92"/>
      <c r="C278" s="92"/>
      <c r="D278" s="93"/>
      <c r="E278" s="87">
        <v>3</v>
      </c>
    </row>
    <row r="279" spans="1:5" x14ac:dyDescent="0.3">
      <c r="A279" s="94"/>
      <c r="B279" s="95"/>
      <c r="C279" s="95"/>
      <c r="D279" s="96"/>
      <c r="E279" s="87"/>
    </row>
    <row r="280" spans="1:5" x14ac:dyDescent="0.3">
      <c r="A280" s="84" t="s">
        <v>638</v>
      </c>
      <c r="B280" s="92"/>
      <c r="C280" s="92"/>
      <c r="D280" s="93"/>
      <c r="E280" s="87">
        <v>3</v>
      </c>
    </row>
    <row r="281" spans="1:5" x14ac:dyDescent="0.3">
      <c r="A281" s="94"/>
      <c r="B281" s="95"/>
      <c r="C281" s="95"/>
      <c r="D281" s="96"/>
      <c r="E281" s="87"/>
    </row>
    <row r="282" spans="1:5" x14ac:dyDescent="0.3">
      <c r="A282" s="84" t="s">
        <v>637</v>
      </c>
      <c r="B282" s="92"/>
      <c r="C282" s="92"/>
      <c r="D282" s="93"/>
      <c r="E282" s="87">
        <v>3</v>
      </c>
    </row>
    <row r="283" spans="1:5" x14ac:dyDescent="0.3">
      <c r="A283" s="94"/>
      <c r="B283" s="95"/>
      <c r="C283" s="95"/>
      <c r="D283" s="96"/>
      <c r="E283" s="87"/>
    </row>
    <row r="284" spans="1:5" x14ac:dyDescent="0.3">
      <c r="A284" s="84" t="s">
        <v>640</v>
      </c>
      <c r="B284" s="92"/>
      <c r="C284" s="92"/>
      <c r="D284" s="93"/>
      <c r="E284" s="87">
        <v>3</v>
      </c>
    </row>
    <row r="285" spans="1:5" x14ac:dyDescent="0.3">
      <c r="A285" s="94"/>
      <c r="B285" s="95"/>
      <c r="C285" s="95"/>
      <c r="D285" s="96"/>
      <c r="E285" s="87"/>
    </row>
    <row r="286" spans="1:5" x14ac:dyDescent="0.3">
      <c r="A286" s="84" t="s">
        <v>641</v>
      </c>
      <c r="B286" s="92"/>
      <c r="C286" s="92"/>
      <c r="D286" s="93"/>
      <c r="E286" s="87">
        <v>4</v>
      </c>
    </row>
    <row r="287" spans="1:5" x14ac:dyDescent="0.3">
      <c r="A287" s="94"/>
      <c r="B287" s="95"/>
      <c r="C287" s="95"/>
      <c r="D287" s="96"/>
      <c r="E287" s="87"/>
    </row>
    <row r="288" spans="1:5" x14ac:dyDescent="0.3">
      <c r="A288" s="84" t="s">
        <v>627</v>
      </c>
      <c r="B288" s="92"/>
      <c r="C288" s="92"/>
      <c r="D288" s="93"/>
      <c r="E288" s="87">
        <v>4</v>
      </c>
    </row>
    <row r="289" spans="1:5" x14ac:dyDescent="0.3">
      <c r="A289" s="94"/>
      <c r="B289" s="95"/>
      <c r="C289" s="95"/>
      <c r="D289" s="96"/>
      <c r="E289" s="87"/>
    </row>
    <row r="290" spans="1:5" x14ac:dyDescent="0.3">
      <c r="A290" s="84" t="s">
        <v>632</v>
      </c>
      <c r="B290" s="92"/>
      <c r="C290" s="92"/>
      <c r="D290" s="93"/>
      <c r="E290" s="87">
        <v>4</v>
      </c>
    </row>
    <row r="291" spans="1:5" x14ac:dyDescent="0.3">
      <c r="A291" s="94"/>
      <c r="B291" s="95"/>
      <c r="C291" s="95"/>
      <c r="D291" s="96"/>
      <c r="E291" s="87"/>
    </row>
    <row r="292" spans="1:5" x14ac:dyDescent="0.3">
      <c r="A292" s="84" t="s">
        <v>629</v>
      </c>
      <c r="B292" s="92"/>
      <c r="C292" s="92"/>
      <c r="D292" s="93"/>
      <c r="E292" s="87">
        <v>4</v>
      </c>
    </row>
    <row r="293" spans="1:5" x14ac:dyDescent="0.3">
      <c r="A293" s="94"/>
      <c r="B293" s="95"/>
      <c r="C293" s="95"/>
      <c r="D293" s="96"/>
      <c r="E293" s="87"/>
    </row>
    <row r="294" spans="1:5" x14ac:dyDescent="0.3">
      <c r="A294" s="84" t="s">
        <v>630</v>
      </c>
      <c r="B294" s="92"/>
      <c r="C294" s="92"/>
      <c r="D294" s="93"/>
      <c r="E294" s="87">
        <v>4</v>
      </c>
    </row>
    <row r="295" spans="1:5" x14ac:dyDescent="0.3">
      <c r="A295" s="94"/>
      <c r="B295" s="95"/>
      <c r="C295" s="95"/>
      <c r="D295" s="96"/>
      <c r="E295" s="87"/>
    </row>
    <row r="296" spans="1:5" x14ac:dyDescent="0.3">
      <c r="A296" s="84" t="s">
        <v>635</v>
      </c>
      <c r="B296" s="92"/>
      <c r="C296" s="92"/>
      <c r="D296" s="93"/>
      <c r="E296" s="87">
        <v>5</v>
      </c>
    </row>
    <row r="297" spans="1:5" x14ac:dyDescent="0.3">
      <c r="A297" s="94"/>
      <c r="B297" s="95"/>
      <c r="C297" s="95"/>
      <c r="D297" s="96"/>
      <c r="E297" s="87"/>
    </row>
    <row r="298" spans="1:5" x14ac:dyDescent="0.3">
      <c r="A298" s="84" t="s">
        <v>323</v>
      </c>
      <c r="B298" s="92"/>
      <c r="C298" s="92"/>
      <c r="D298" s="93"/>
      <c r="E298" s="87">
        <v>3</v>
      </c>
    </row>
    <row r="299" spans="1:5" x14ac:dyDescent="0.3">
      <c r="A299" s="94"/>
      <c r="B299" s="95"/>
      <c r="C299" s="95"/>
      <c r="D299" s="96"/>
      <c r="E299" s="87"/>
    </row>
    <row r="300" spans="1:5" x14ac:dyDescent="0.3">
      <c r="A300" s="84" t="s">
        <v>321</v>
      </c>
      <c r="B300" s="92"/>
      <c r="C300" s="92"/>
      <c r="D300" s="93"/>
      <c r="E300" s="87">
        <v>2</v>
      </c>
    </row>
    <row r="301" spans="1:5" x14ac:dyDescent="0.3">
      <c r="A301" s="94"/>
      <c r="B301" s="95"/>
      <c r="C301" s="95"/>
      <c r="D301" s="96"/>
      <c r="E301" s="87"/>
    </row>
    <row r="302" spans="1:5" x14ac:dyDescent="0.3">
      <c r="A302" s="84" t="s">
        <v>326</v>
      </c>
      <c r="B302" s="92"/>
      <c r="C302" s="92"/>
      <c r="D302" s="93"/>
      <c r="E302" s="87">
        <v>2</v>
      </c>
    </row>
    <row r="303" spans="1:5" x14ac:dyDescent="0.3">
      <c r="A303" s="94"/>
      <c r="B303" s="95"/>
      <c r="C303" s="95"/>
      <c r="D303" s="96"/>
      <c r="E303" s="87"/>
    </row>
    <row r="304" spans="1:5" x14ac:dyDescent="0.3">
      <c r="A304" s="84" t="s">
        <v>329</v>
      </c>
      <c r="B304" s="92"/>
      <c r="C304" s="92"/>
      <c r="D304" s="93"/>
      <c r="E304" s="87">
        <v>5</v>
      </c>
    </row>
    <row r="305" spans="1:5" x14ac:dyDescent="0.3">
      <c r="A305" s="94"/>
      <c r="B305" s="95"/>
      <c r="C305" s="95"/>
      <c r="D305" s="96"/>
      <c r="E305" s="87"/>
    </row>
    <row r="306" spans="1:5" x14ac:dyDescent="0.3">
      <c r="A306" s="84" t="s">
        <v>330</v>
      </c>
      <c r="B306" s="92"/>
      <c r="C306" s="92"/>
      <c r="D306" s="93"/>
      <c r="E306" s="87">
        <v>5</v>
      </c>
    </row>
    <row r="307" spans="1:5" x14ac:dyDescent="0.3">
      <c r="A307" s="94"/>
      <c r="B307" s="95"/>
      <c r="C307" s="95"/>
      <c r="D307" s="96"/>
      <c r="E307" s="87"/>
    </row>
    <row r="308" spans="1:5" x14ac:dyDescent="0.3">
      <c r="A308" s="84" t="s">
        <v>338</v>
      </c>
      <c r="B308" s="92"/>
      <c r="C308" s="92"/>
      <c r="D308" s="93"/>
      <c r="E308" s="87"/>
    </row>
    <row r="309" spans="1:5" x14ac:dyDescent="0.3">
      <c r="A309" s="94"/>
      <c r="B309" s="95"/>
      <c r="C309" s="95"/>
      <c r="D309" s="96"/>
      <c r="E309" s="87"/>
    </row>
    <row r="310" spans="1:5" x14ac:dyDescent="0.3">
      <c r="A310" s="84" t="s">
        <v>332</v>
      </c>
      <c r="B310" s="92"/>
      <c r="C310" s="92"/>
      <c r="D310" s="93"/>
      <c r="E310" s="87">
        <v>1</v>
      </c>
    </row>
    <row r="311" spans="1:5" x14ac:dyDescent="0.3">
      <c r="A311" s="94"/>
      <c r="B311" s="95"/>
      <c r="C311" s="95"/>
      <c r="D311" s="96"/>
      <c r="E311" s="87"/>
    </row>
    <row r="312" spans="1:5" x14ac:dyDescent="0.3">
      <c r="A312" s="84" t="s">
        <v>340</v>
      </c>
      <c r="B312" s="92"/>
      <c r="C312" s="92"/>
      <c r="D312" s="93"/>
      <c r="E312" s="87"/>
    </row>
    <row r="313" spans="1:5" x14ac:dyDescent="0.3">
      <c r="A313" s="94"/>
      <c r="B313" s="95"/>
      <c r="C313" s="95"/>
      <c r="D313" s="96"/>
      <c r="E313" s="87"/>
    </row>
    <row r="314" spans="1:5" x14ac:dyDescent="0.3">
      <c r="A314" s="84" t="s">
        <v>336</v>
      </c>
      <c r="B314" s="92"/>
      <c r="C314" s="92"/>
      <c r="D314" s="93"/>
      <c r="E314" s="87"/>
    </row>
    <row r="315" spans="1:5" x14ac:dyDescent="0.3">
      <c r="A315" s="94"/>
      <c r="B315" s="95"/>
      <c r="C315" s="95"/>
      <c r="D315" s="96"/>
      <c r="E315" s="87"/>
    </row>
    <row r="316" spans="1:5" x14ac:dyDescent="0.3">
      <c r="A316" s="84" t="s">
        <v>334</v>
      </c>
      <c r="B316" s="92"/>
      <c r="C316" s="92"/>
      <c r="D316" s="93"/>
      <c r="E316" s="87"/>
    </row>
    <row r="317" spans="1:5" x14ac:dyDescent="0.3">
      <c r="A317" s="94"/>
      <c r="B317" s="95"/>
      <c r="C317" s="95"/>
      <c r="D317" s="96"/>
      <c r="E317" s="87"/>
    </row>
    <row r="318" spans="1:5" x14ac:dyDescent="0.3">
      <c r="A318" s="84" t="s">
        <v>342</v>
      </c>
      <c r="B318" s="92"/>
      <c r="C318" s="92"/>
      <c r="D318" s="93"/>
      <c r="E318" s="87"/>
    </row>
    <row r="319" spans="1:5" x14ac:dyDescent="0.3">
      <c r="A319" s="94"/>
      <c r="B319" s="95"/>
      <c r="C319" s="95"/>
      <c r="D319" s="96"/>
      <c r="E319" s="87"/>
    </row>
    <row r="320" spans="1:5" x14ac:dyDescent="0.3">
      <c r="A320" s="84" t="s">
        <v>405</v>
      </c>
      <c r="B320" s="85"/>
      <c r="C320" s="85"/>
      <c r="D320" s="86"/>
      <c r="E320" s="87">
        <v>3</v>
      </c>
    </row>
    <row r="321" spans="1:5" x14ac:dyDescent="0.3">
      <c r="A321" s="84" t="s">
        <v>404</v>
      </c>
      <c r="B321" s="85"/>
      <c r="C321" s="85"/>
      <c r="D321" s="86"/>
      <c r="E321" s="87">
        <v>3</v>
      </c>
    </row>
    <row r="322" spans="1:5" x14ac:dyDescent="0.3">
      <c r="A322" s="84" t="s">
        <v>422</v>
      </c>
      <c r="B322" s="85"/>
      <c r="C322" s="85"/>
      <c r="D322" s="86"/>
      <c r="E322" s="87"/>
    </row>
    <row r="323" spans="1:5" x14ac:dyDescent="0.3">
      <c r="A323" s="84" t="s">
        <v>423</v>
      </c>
      <c r="B323" s="85"/>
      <c r="C323" s="85"/>
      <c r="D323" s="86"/>
      <c r="E323" s="87">
        <v>3</v>
      </c>
    </row>
    <row r="324" spans="1:5" x14ac:dyDescent="0.3">
      <c r="A324" s="84" t="s">
        <v>349</v>
      </c>
      <c r="B324" s="85"/>
      <c r="C324" s="85"/>
      <c r="D324" s="86"/>
      <c r="E324" s="87">
        <v>3</v>
      </c>
    </row>
    <row r="325" spans="1:5" x14ac:dyDescent="0.3">
      <c r="A325" s="84" t="s">
        <v>352</v>
      </c>
      <c r="B325" s="85"/>
      <c r="C325" s="85"/>
      <c r="D325" s="86"/>
      <c r="E325" s="87">
        <v>3</v>
      </c>
    </row>
    <row r="326" spans="1:5" x14ac:dyDescent="0.3">
      <c r="A326" s="84" t="s">
        <v>350</v>
      </c>
      <c r="B326" s="85"/>
      <c r="C326" s="85"/>
      <c r="D326" s="86"/>
      <c r="E326" s="87">
        <v>3</v>
      </c>
    </row>
    <row r="327" spans="1:5" x14ac:dyDescent="0.3">
      <c r="A327" s="84" t="s">
        <v>346</v>
      </c>
      <c r="B327" s="85"/>
      <c r="C327" s="85"/>
      <c r="D327" s="86"/>
      <c r="E327" s="87">
        <v>3</v>
      </c>
    </row>
    <row r="328" spans="1:5" x14ac:dyDescent="0.3">
      <c r="A328" s="84" t="s">
        <v>470</v>
      </c>
      <c r="B328" s="92"/>
      <c r="C328" s="92"/>
      <c r="D328" s="93"/>
      <c r="E328" s="87">
        <v>4</v>
      </c>
    </row>
    <row r="329" spans="1:5" x14ac:dyDescent="0.3">
      <c r="A329" s="108"/>
      <c r="B329" s="109"/>
      <c r="C329" s="109"/>
      <c r="D329" s="96"/>
      <c r="E329" s="87"/>
    </row>
    <row r="330" spans="1:5" x14ac:dyDescent="0.3">
      <c r="A330" s="84" t="s">
        <v>177</v>
      </c>
      <c r="B330" s="85"/>
      <c r="C330" s="85"/>
      <c r="D330" s="86"/>
      <c r="E330" s="87">
        <v>5</v>
      </c>
    </row>
    <row r="331" spans="1:5" x14ac:dyDescent="0.3">
      <c r="A331" s="84" t="s">
        <v>466</v>
      </c>
      <c r="B331" s="85"/>
      <c r="C331" s="85"/>
      <c r="D331" s="86"/>
      <c r="E331" s="87">
        <v>2</v>
      </c>
    </row>
    <row r="332" spans="1:5" x14ac:dyDescent="0.3">
      <c r="A332" s="84" t="s">
        <v>467</v>
      </c>
      <c r="B332" s="85"/>
      <c r="C332" s="85"/>
      <c r="D332" s="86"/>
      <c r="E332" s="87">
        <v>5</v>
      </c>
    </row>
    <row r="333" spans="1:5" x14ac:dyDescent="0.3">
      <c r="A333" s="84" t="s">
        <v>228</v>
      </c>
      <c r="B333" s="85"/>
      <c r="C333" s="85"/>
      <c r="D333" s="86"/>
      <c r="E333" s="87">
        <v>5</v>
      </c>
    </row>
    <row r="334" spans="1:5" x14ac:dyDescent="0.3">
      <c r="A334" s="84" t="s">
        <v>229</v>
      </c>
      <c r="B334" s="85"/>
      <c r="C334" s="85"/>
      <c r="D334" s="86"/>
      <c r="E334" s="87">
        <v>5</v>
      </c>
    </row>
    <row r="335" spans="1:5" x14ac:dyDescent="0.3">
      <c r="A335" s="84" t="s">
        <v>232</v>
      </c>
      <c r="B335" s="85"/>
      <c r="C335" s="85"/>
      <c r="D335" s="86"/>
      <c r="E335" s="87">
        <v>5</v>
      </c>
    </row>
    <row r="336" spans="1:5" x14ac:dyDescent="0.3">
      <c r="A336" s="84" t="s">
        <v>556</v>
      </c>
      <c r="B336" s="85"/>
      <c r="C336" s="85"/>
      <c r="D336" s="86"/>
      <c r="E336" s="87">
        <v>3</v>
      </c>
    </row>
    <row r="337" spans="1:5" x14ac:dyDescent="0.3">
      <c r="A337" s="84" t="s">
        <v>560</v>
      </c>
      <c r="B337" s="85"/>
      <c r="C337" s="85"/>
      <c r="D337" s="86"/>
      <c r="E337" s="87">
        <v>3</v>
      </c>
    </row>
    <row r="338" spans="1:5" x14ac:dyDescent="0.3">
      <c r="A338" s="84" t="s">
        <v>557</v>
      </c>
      <c r="B338" s="85"/>
      <c r="C338" s="85"/>
      <c r="D338" s="86"/>
      <c r="E338" s="87">
        <v>3</v>
      </c>
    </row>
    <row r="339" spans="1:5" x14ac:dyDescent="0.3">
      <c r="A339" s="84" t="s">
        <v>724</v>
      </c>
      <c r="B339" s="85"/>
      <c r="C339" s="85"/>
      <c r="D339" s="86"/>
      <c r="E339" s="87"/>
    </row>
    <row r="340" spans="1:5" x14ac:dyDescent="0.3">
      <c r="A340" s="84" t="s">
        <v>722</v>
      </c>
      <c r="B340" s="85"/>
      <c r="C340" s="85"/>
      <c r="D340" s="86"/>
      <c r="E340" s="87"/>
    </row>
    <row r="341" spans="1:5" x14ac:dyDescent="0.3">
      <c r="A341" s="84" t="s">
        <v>727</v>
      </c>
      <c r="B341" s="92"/>
      <c r="C341" s="92"/>
      <c r="D341" s="93"/>
      <c r="E341" s="87">
        <v>2</v>
      </c>
    </row>
    <row r="342" spans="1:5" x14ac:dyDescent="0.3">
      <c r="A342" s="94"/>
      <c r="B342" s="95"/>
      <c r="C342" s="95"/>
      <c r="D342" s="96"/>
      <c r="E342" s="87"/>
    </row>
    <row r="343" spans="1:5" x14ac:dyDescent="0.3">
      <c r="A343" s="84" t="s">
        <v>729</v>
      </c>
      <c r="B343" s="85"/>
      <c r="C343" s="85"/>
      <c r="D343" s="86"/>
      <c r="E343" s="87">
        <v>3</v>
      </c>
    </row>
    <row r="344" spans="1:5" x14ac:dyDescent="0.3">
      <c r="A344" s="84" t="s">
        <v>728</v>
      </c>
      <c r="B344" s="85"/>
      <c r="C344" s="85"/>
      <c r="D344" s="86"/>
      <c r="E344" s="87">
        <v>3</v>
      </c>
    </row>
    <row r="345" spans="1:5" x14ac:dyDescent="0.3">
      <c r="A345" s="84" t="s">
        <v>596</v>
      </c>
      <c r="B345" s="85"/>
      <c r="C345" s="85"/>
      <c r="D345" s="86"/>
      <c r="E345" s="87">
        <v>2</v>
      </c>
    </row>
    <row r="346" spans="1:5" x14ac:dyDescent="0.3">
      <c r="A346" s="84" t="s">
        <v>591</v>
      </c>
      <c r="B346" s="85"/>
      <c r="C346" s="85"/>
      <c r="D346" s="86"/>
      <c r="E346" s="87"/>
    </row>
    <row r="347" spans="1:5" x14ac:dyDescent="0.3">
      <c r="A347" s="84" t="s">
        <v>594</v>
      </c>
      <c r="B347" s="85"/>
      <c r="C347" s="85"/>
      <c r="D347" s="86"/>
      <c r="E347" s="87"/>
    </row>
    <row r="348" spans="1:5" x14ac:dyDescent="0.3">
      <c r="A348" s="90" t="s">
        <v>598</v>
      </c>
      <c r="B348" s="89"/>
      <c r="C348" s="89"/>
      <c r="D348" s="91"/>
      <c r="E348" s="87">
        <v>2</v>
      </c>
    </row>
    <row r="349" spans="1:5" x14ac:dyDescent="0.3">
      <c r="A349" s="84" t="s">
        <v>597</v>
      </c>
      <c r="B349" s="85"/>
      <c r="C349" s="85"/>
      <c r="D349" s="86"/>
      <c r="E349" s="87">
        <v>2</v>
      </c>
    </row>
    <row r="350" spans="1:5" x14ac:dyDescent="0.3">
      <c r="A350" s="84" t="s">
        <v>600</v>
      </c>
      <c r="B350" s="85"/>
      <c r="C350" s="85"/>
      <c r="D350" s="86"/>
      <c r="E350" s="87">
        <v>2</v>
      </c>
    </row>
    <row r="351" spans="1:5" x14ac:dyDescent="0.3">
      <c r="A351" s="84" t="s">
        <v>602</v>
      </c>
      <c r="B351" s="85"/>
      <c r="C351" s="85"/>
      <c r="D351" s="86"/>
      <c r="E351" s="87">
        <v>5</v>
      </c>
    </row>
    <row r="352" spans="1:5" x14ac:dyDescent="0.3">
      <c r="A352" s="84" t="s">
        <v>604</v>
      </c>
      <c r="B352" s="85"/>
      <c r="C352" s="85"/>
      <c r="D352" s="86"/>
      <c r="E352" s="87">
        <v>5</v>
      </c>
    </row>
    <row r="353" spans="1:5" x14ac:dyDescent="0.3">
      <c r="A353" s="84" t="s">
        <v>212</v>
      </c>
      <c r="B353" s="85"/>
      <c r="C353" s="85"/>
      <c r="D353" s="86"/>
      <c r="E353" s="87">
        <v>2</v>
      </c>
    </row>
    <row r="354" spans="1:5" x14ac:dyDescent="0.3">
      <c r="A354" s="84" t="s">
        <v>215</v>
      </c>
      <c r="B354" s="85"/>
      <c r="C354" s="85"/>
      <c r="D354" s="86"/>
      <c r="E354" s="87">
        <v>3</v>
      </c>
    </row>
    <row r="355" spans="1:5" x14ac:dyDescent="0.3">
      <c r="A355" s="84" t="s">
        <v>217</v>
      </c>
      <c r="B355" s="85"/>
      <c r="C355" s="85"/>
      <c r="D355" s="86"/>
      <c r="E355" s="87">
        <v>3</v>
      </c>
    </row>
    <row r="356" spans="1:5" x14ac:dyDescent="0.3">
      <c r="A356" s="90" t="s">
        <v>489</v>
      </c>
      <c r="B356" s="89"/>
      <c r="C356" s="89"/>
      <c r="D356" s="91"/>
      <c r="E356" s="87">
        <v>2</v>
      </c>
    </row>
    <row r="357" spans="1:5" x14ac:dyDescent="0.3">
      <c r="A357" s="84" t="s">
        <v>488</v>
      </c>
      <c r="B357" s="85"/>
      <c r="C357" s="85"/>
      <c r="D357" s="86"/>
      <c r="E357" s="87">
        <v>2</v>
      </c>
    </row>
    <row r="358" spans="1:5" x14ac:dyDescent="0.3">
      <c r="A358" s="84" t="s">
        <v>490</v>
      </c>
      <c r="B358" s="85"/>
      <c r="C358" s="85"/>
      <c r="D358" s="86"/>
      <c r="E358" s="87">
        <v>5</v>
      </c>
    </row>
    <row r="359" spans="1:5" x14ac:dyDescent="0.3">
      <c r="A359" s="84" t="s">
        <v>75</v>
      </c>
      <c r="B359" s="85"/>
      <c r="C359" s="85"/>
      <c r="D359" s="86"/>
      <c r="E359" s="87"/>
    </row>
    <row r="360" spans="1:5" x14ac:dyDescent="0.3">
      <c r="A360" s="84" t="s">
        <v>76</v>
      </c>
      <c r="B360" s="85"/>
      <c r="C360" s="85"/>
      <c r="D360" s="86"/>
      <c r="E360" s="87">
        <v>4</v>
      </c>
    </row>
    <row r="361" spans="1:5" x14ac:dyDescent="0.3">
      <c r="A361" s="84" t="s">
        <v>158</v>
      </c>
      <c r="B361" s="85"/>
      <c r="C361" s="85"/>
      <c r="D361" s="86"/>
      <c r="E361" s="87">
        <v>4</v>
      </c>
    </row>
    <row r="362" spans="1:5" x14ac:dyDescent="0.3">
      <c r="A362" s="84" t="s">
        <v>425</v>
      </c>
      <c r="B362" s="85"/>
      <c r="C362" s="85"/>
      <c r="D362" s="86"/>
      <c r="E362" s="87">
        <v>3</v>
      </c>
    </row>
    <row r="363" spans="1:5" x14ac:dyDescent="0.3">
      <c r="A363" s="84" t="s">
        <v>427</v>
      </c>
      <c r="B363" s="85"/>
      <c r="C363" s="85"/>
      <c r="D363" s="86"/>
      <c r="E363" s="87">
        <v>2</v>
      </c>
    </row>
    <row r="364" spans="1:5" x14ac:dyDescent="0.3">
      <c r="A364" s="84" t="s">
        <v>428</v>
      </c>
      <c r="B364" s="85"/>
      <c r="C364" s="85"/>
      <c r="D364" s="86"/>
      <c r="E364" s="87">
        <v>2</v>
      </c>
    </row>
    <row r="365" spans="1:5" x14ac:dyDescent="0.3">
      <c r="A365" s="84" t="s">
        <v>429</v>
      </c>
      <c r="B365" s="85"/>
      <c r="C365" s="85"/>
      <c r="D365" s="86"/>
      <c r="E365" s="87">
        <v>4</v>
      </c>
    </row>
    <row r="366" spans="1:5" x14ac:dyDescent="0.3">
      <c r="A366" s="84" t="s">
        <v>681</v>
      </c>
      <c r="B366" s="85"/>
      <c r="C366" s="85"/>
      <c r="D366" s="86"/>
      <c r="E366" s="87">
        <v>4</v>
      </c>
    </row>
    <row r="367" spans="1:5" x14ac:dyDescent="0.3">
      <c r="A367" s="84" t="s">
        <v>736</v>
      </c>
      <c r="B367" s="85"/>
      <c r="C367" s="85"/>
      <c r="D367" s="86"/>
      <c r="E367" s="87"/>
    </row>
    <row r="368" spans="1:5" x14ac:dyDescent="0.3">
      <c r="A368" s="84" t="s">
        <v>737</v>
      </c>
      <c r="B368" s="85"/>
      <c r="C368" s="85"/>
      <c r="D368" s="86"/>
      <c r="E368" s="87">
        <v>2</v>
      </c>
    </row>
    <row r="369" spans="1:5" x14ac:dyDescent="0.3">
      <c r="A369" s="84" t="s">
        <v>733</v>
      </c>
      <c r="B369" s="85"/>
      <c r="C369" s="85"/>
      <c r="D369" s="86"/>
      <c r="E369" s="87"/>
    </row>
    <row r="370" spans="1:5" x14ac:dyDescent="0.3">
      <c r="A370" s="84" t="s">
        <v>735</v>
      </c>
      <c r="B370" s="85"/>
      <c r="C370" s="85"/>
      <c r="D370" s="86"/>
      <c r="E370" s="87">
        <v>2</v>
      </c>
    </row>
    <row r="371" spans="1:5" x14ac:dyDescent="0.3">
      <c r="A371" s="84" t="s">
        <v>734</v>
      </c>
      <c r="B371" s="85"/>
      <c r="C371" s="85"/>
      <c r="D371" s="86"/>
      <c r="E371" s="87"/>
    </row>
    <row r="372" spans="1:5" x14ac:dyDescent="0.3">
      <c r="A372" s="84" t="s">
        <v>732</v>
      </c>
      <c r="B372" s="85"/>
      <c r="C372" s="85"/>
      <c r="D372" s="86"/>
      <c r="E372" s="87"/>
    </row>
    <row r="373" spans="1:5" x14ac:dyDescent="0.3">
      <c r="A373" s="84" t="s">
        <v>731</v>
      </c>
      <c r="B373" s="85"/>
      <c r="C373" s="85"/>
      <c r="D373" s="86"/>
      <c r="E373" s="87"/>
    </row>
    <row r="374" spans="1:5" x14ac:dyDescent="0.3">
      <c r="A374" s="84" t="s">
        <v>738</v>
      </c>
      <c r="B374" s="85"/>
      <c r="C374" s="85"/>
      <c r="D374" s="86"/>
      <c r="E374" s="87"/>
    </row>
    <row r="375" spans="1:5" x14ac:dyDescent="0.3">
      <c r="A375" s="84" t="s">
        <v>739</v>
      </c>
      <c r="B375" s="85"/>
      <c r="C375" s="85"/>
      <c r="D375" s="86"/>
      <c r="E375" s="87"/>
    </row>
    <row r="376" spans="1:5" x14ac:dyDescent="0.3">
      <c r="A376" s="84" t="s">
        <v>742</v>
      </c>
      <c r="B376" s="85"/>
      <c r="C376" s="85"/>
      <c r="D376" s="86"/>
      <c r="E376" s="87">
        <v>4</v>
      </c>
    </row>
    <row r="377" spans="1:5" x14ac:dyDescent="0.3">
      <c r="A377" s="84" t="s">
        <v>741</v>
      </c>
      <c r="B377" s="85"/>
      <c r="C377" s="85"/>
      <c r="D377" s="86"/>
      <c r="E377" s="87">
        <v>4</v>
      </c>
    </row>
    <row r="378" spans="1:5" x14ac:dyDescent="0.3">
      <c r="A378" s="84" t="s">
        <v>745</v>
      </c>
      <c r="B378" s="85"/>
      <c r="C378" s="85"/>
      <c r="D378" s="86"/>
      <c r="E378" s="87">
        <v>5</v>
      </c>
    </row>
    <row r="379" spans="1:5" x14ac:dyDescent="0.3">
      <c r="A379" s="90" t="s">
        <v>534</v>
      </c>
      <c r="B379" s="89"/>
      <c r="C379" s="89"/>
      <c r="D379" s="91"/>
      <c r="E379" s="87"/>
    </row>
    <row r="380" spans="1:5" x14ac:dyDescent="0.3">
      <c r="A380" s="84" t="s">
        <v>355</v>
      </c>
      <c r="B380" s="85"/>
      <c r="C380" s="85"/>
      <c r="D380" s="86"/>
      <c r="E380" s="87"/>
    </row>
    <row r="381" spans="1:5" x14ac:dyDescent="0.3">
      <c r="A381" s="84" t="s">
        <v>358</v>
      </c>
      <c r="B381" s="85"/>
      <c r="C381" s="85"/>
      <c r="D381" s="86"/>
      <c r="E381" s="87">
        <v>3</v>
      </c>
    </row>
    <row r="382" spans="1:5" x14ac:dyDescent="0.3">
      <c r="A382" s="84" t="s">
        <v>356</v>
      </c>
      <c r="B382" s="85"/>
      <c r="C382" s="85"/>
      <c r="D382" s="86"/>
      <c r="E382" s="87">
        <v>3</v>
      </c>
    </row>
    <row r="383" spans="1:5" x14ac:dyDescent="0.3">
      <c r="A383" s="84" t="s">
        <v>193</v>
      </c>
      <c r="B383" s="92"/>
      <c r="C383" s="92"/>
      <c r="D383" s="93"/>
      <c r="E383" s="87">
        <v>5</v>
      </c>
    </row>
    <row r="384" spans="1:5" x14ac:dyDescent="0.3">
      <c r="A384" s="94"/>
      <c r="B384" s="95"/>
      <c r="C384" s="95"/>
      <c r="D384" s="96"/>
      <c r="E384" s="87"/>
    </row>
    <row r="385" spans="1:5" x14ac:dyDescent="0.3">
      <c r="A385" s="84" t="s">
        <v>187</v>
      </c>
      <c r="B385" s="92"/>
      <c r="C385" s="92"/>
      <c r="D385" s="93"/>
      <c r="E385" s="87">
        <v>5</v>
      </c>
    </row>
    <row r="386" spans="1:5" x14ac:dyDescent="0.3">
      <c r="A386" s="94"/>
      <c r="B386" s="95"/>
      <c r="C386" s="95"/>
      <c r="D386" s="96"/>
      <c r="E386" s="87"/>
    </row>
    <row r="387" spans="1:5" x14ac:dyDescent="0.3">
      <c r="A387" s="84" t="s">
        <v>191</v>
      </c>
      <c r="B387" s="92"/>
      <c r="C387" s="92"/>
      <c r="D387" s="93"/>
      <c r="E387" s="87">
        <v>7</v>
      </c>
    </row>
    <row r="388" spans="1:5" x14ac:dyDescent="0.3">
      <c r="A388" s="94"/>
      <c r="B388" s="95"/>
      <c r="C388" s="95"/>
      <c r="D388" s="96"/>
      <c r="E388" s="87"/>
    </row>
    <row r="389" spans="1:5" x14ac:dyDescent="0.3">
      <c r="A389" s="90" t="s">
        <v>195</v>
      </c>
      <c r="B389" s="89"/>
      <c r="C389" s="89"/>
      <c r="D389" s="91"/>
      <c r="E389" s="87"/>
    </row>
    <row r="390" spans="1:5" x14ac:dyDescent="0.3">
      <c r="A390" s="90" t="s">
        <v>194</v>
      </c>
      <c r="B390" s="89"/>
      <c r="C390" s="89"/>
      <c r="D390" s="91"/>
      <c r="E390" s="87"/>
    </row>
    <row r="391" spans="1:5" x14ac:dyDescent="0.3">
      <c r="A391" s="110" t="s">
        <v>196</v>
      </c>
      <c r="B391" s="111"/>
      <c r="C391" s="111"/>
      <c r="D391" s="86"/>
      <c r="E391" s="87"/>
    </row>
    <row r="392" spans="1:5" x14ac:dyDescent="0.3">
      <c r="A392" s="90" t="s">
        <v>198</v>
      </c>
      <c r="B392" s="89"/>
      <c r="C392" s="89"/>
      <c r="D392" s="91"/>
      <c r="E392" s="87"/>
    </row>
    <row r="393" spans="1:5" x14ac:dyDescent="0.3">
      <c r="A393" s="84" t="s">
        <v>200</v>
      </c>
      <c r="B393" s="92"/>
      <c r="C393" s="92"/>
      <c r="D393" s="93"/>
      <c r="E393" s="87">
        <v>5</v>
      </c>
    </row>
    <row r="394" spans="1:5" x14ac:dyDescent="0.3">
      <c r="A394" s="94"/>
      <c r="B394" s="95"/>
      <c r="C394" s="95"/>
      <c r="D394" s="96"/>
      <c r="E394" s="87"/>
    </row>
    <row r="395" spans="1:5" x14ac:dyDescent="0.3">
      <c r="A395" s="84" t="s">
        <v>552</v>
      </c>
      <c r="B395" s="85"/>
      <c r="C395" s="85"/>
      <c r="D395" s="86"/>
      <c r="E395" s="87">
        <v>4</v>
      </c>
    </row>
    <row r="396" spans="1:5" x14ac:dyDescent="0.3">
      <c r="A396" s="84" t="s">
        <v>401</v>
      </c>
      <c r="B396" s="85"/>
      <c r="C396" s="85"/>
      <c r="D396" s="86"/>
      <c r="E396" s="87">
        <v>4</v>
      </c>
    </row>
    <row r="397" spans="1:5" x14ac:dyDescent="0.3">
      <c r="A397" s="84" t="s">
        <v>135</v>
      </c>
      <c r="B397" s="85"/>
      <c r="C397" s="85"/>
      <c r="D397" s="86"/>
      <c r="E397" s="87">
        <v>4</v>
      </c>
    </row>
    <row r="398" spans="1:5" x14ac:dyDescent="0.3">
      <c r="A398" s="90" t="s">
        <v>137</v>
      </c>
      <c r="B398" s="89"/>
      <c r="C398" s="89"/>
      <c r="D398" s="91"/>
      <c r="E398" s="87"/>
    </row>
    <row r="399" spans="1:5" ht="15" thickBot="1" x14ac:dyDescent="0.35">
      <c r="A399" s="84" t="s">
        <v>139</v>
      </c>
      <c r="B399" s="85"/>
      <c r="C399" s="85"/>
      <c r="D399" s="86"/>
      <c r="E399" s="112">
        <v>4</v>
      </c>
    </row>
    <row r="401" spans="5:5" x14ac:dyDescent="0.3">
      <c r="E401" s="114" t="s">
        <v>771</v>
      </c>
    </row>
    <row r="402" spans="5:5" x14ac:dyDescent="0.3">
      <c r="E402" s="114" t="s">
        <v>772</v>
      </c>
    </row>
    <row r="406" spans="5:5" x14ac:dyDescent="0.3">
      <c r="E406" s="115" t="s">
        <v>773</v>
      </c>
    </row>
    <row r="407" spans="5:5" x14ac:dyDescent="0.3">
      <c r="E407" s="115" t="s">
        <v>774</v>
      </c>
    </row>
    <row r="408" spans="5:5" x14ac:dyDescent="0.3">
      <c r="E408" s="115" t="s">
        <v>775</v>
      </c>
    </row>
    <row r="409" spans="5:5" x14ac:dyDescent="0.3">
      <c r="E409" s="115" t="s">
        <v>776</v>
      </c>
    </row>
    <row r="411" spans="5:5" x14ac:dyDescent="0.3">
      <c r="E411" t="s">
        <v>777</v>
      </c>
    </row>
    <row r="412" spans="5:5" x14ac:dyDescent="0.3">
      <c r="E412" s="116">
        <v>1</v>
      </c>
    </row>
    <row r="413" spans="5:5" x14ac:dyDescent="0.3">
      <c r="E413" s="116">
        <v>2</v>
      </c>
    </row>
    <row r="414" spans="5:5" x14ac:dyDescent="0.3">
      <c r="E414" s="116">
        <v>3</v>
      </c>
    </row>
    <row r="415" spans="5:5" x14ac:dyDescent="0.3">
      <c r="E415" s="116">
        <v>4</v>
      </c>
    </row>
    <row r="416" spans="5:5" x14ac:dyDescent="0.3">
      <c r="E416" s="116">
        <v>5</v>
      </c>
    </row>
    <row r="417" spans="5:5" x14ac:dyDescent="0.3">
      <c r="E417" s="116">
        <v>6</v>
      </c>
    </row>
    <row r="418" spans="5:5" x14ac:dyDescent="0.3">
      <c r="E418" s="116">
        <v>7</v>
      </c>
    </row>
    <row r="419" spans="5:5" x14ac:dyDescent="0.3">
      <c r="E419" s="116" t="s">
        <v>778</v>
      </c>
    </row>
    <row r="420" spans="5:5" x14ac:dyDescent="0.3">
      <c r="E420"/>
    </row>
    <row r="421" spans="5:5" x14ac:dyDescent="0.3">
      <c r="E421"/>
    </row>
    <row r="422" spans="5:5" x14ac:dyDescent="0.3">
      <c r="E422"/>
    </row>
    <row r="423" spans="5:5" x14ac:dyDescent="0.3">
      <c r="E423"/>
    </row>
    <row r="424" spans="5:5" x14ac:dyDescent="0.3">
      <c r="E424"/>
    </row>
    <row r="425" spans="5:5" x14ac:dyDescent="0.3">
      <c r="E425"/>
    </row>
    <row r="426" spans="5:5" x14ac:dyDescent="0.3">
      <c r="E426"/>
    </row>
    <row r="427" spans="5:5" x14ac:dyDescent="0.3">
      <c r="E427"/>
    </row>
    <row r="428" spans="5:5" x14ac:dyDescent="0.3">
      <c r="E428"/>
    </row>
  </sheetData>
  <mergeCells count="29">
    <mergeCell ref="A28:D28"/>
    <mergeCell ref="A29:D29"/>
    <mergeCell ref="A30:D30"/>
    <mergeCell ref="A31:D31"/>
    <mergeCell ref="A32:D32"/>
    <mergeCell ref="A26:D26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14:D14"/>
    <mergeCell ref="A3:D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042AE1E923F5448E52F6C62732AE79" ma:contentTypeVersion="4" ma:contentTypeDescription="Een nieuw document maken." ma:contentTypeScope="" ma:versionID="8719f7612233c74aae841a62773ed303">
  <xsd:schema xmlns:xsd="http://www.w3.org/2001/XMLSchema" xmlns:xs="http://www.w3.org/2001/XMLSchema" xmlns:p="http://schemas.microsoft.com/office/2006/metadata/properties" xmlns:ns2="e7bc642b-d1a2-4b14-8cba-51434cbb975c" targetNamespace="http://schemas.microsoft.com/office/2006/metadata/properties" ma:root="true" ma:fieldsID="88cf1254d8ce538b962db705c5498881" ns2:_="">
    <xsd:import namespace="e7bc642b-d1a2-4b14-8cba-51434cbb97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bc642b-d1a2-4b14-8cba-51434cbb97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9DDAE4-E21E-4B8F-B3D7-108D2FB9B7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bc642b-d1a2-4b14-8cba-51434cbb97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B9DFD3-68BC-4028-88C0-EE3A47C7A27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C67728B-207A-4C93-9812-C098BBC2CC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Volumeoverzicht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</dc:creator>
  <cp:keywords/>
  <dc:description/>
  <cp:lastModifiedBy>Ivo van der Molen</cp:lastModifiedBy>
  <cp:revision/>
  <dcterms:created xsi:type="dcterms:W3CDTF">2022-03-28T08:12:50Z</dcterms:created>
  <dcterms:modified xsi:type="dcterms:W3CDTF">2025-04-15T13:41:02Z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0x01010032042AE1E923F5448E52F6C62732AE79</vt:lpwstr>
  </property>
  <property fmtid="{D5CDD505-2E9C-101B-9397-08002B2CF9AE}" pid="3" name="MSIP_Label_107a76ac-0e35-44b8-99c3-3d030d71cf69_Enabled">
    <vt:lpwstr>true</vt:lpwstr>
  </property>
  <property fmtid="{D5CDD505-2E9C-101B-9397-08002B2CF9AE}" pid="4" name="MSIP_Label_107a76ac-0e35-44b8-99c3-3d030d71cf69_SetDate">
    <vt:lpwstr>2022-08-25T10:17:04Z</vt:lpwstr>
  </property>
  <property fmtid="{D5CDD505-2E9C-101B-9397-08002B2CF9AE}" pid="5" name="MSIP_Label_107a76ac-0e35-44b8-99c3-3d030d71cf69_Method">
    <vt:lpwstr>Standard</vt:lpwstr>
  </property>
  <property fmtid="{D5CDD505-2E9C-101B-9397-08002B2CF9AE}" pid="6" name="MSIP_Label_107a76ac-0e35-44b8-99c3-3d030d71cf69_Name">
    <vt:lpwstr>Openbaar</vt:lpwstr>
  </property>
  <property fmtid="{D5CDD505-2E9C-101B-9397-08002B2CF9AE}" pid="7" name="MSIP_Label_107a76ac-0e35-44b8-99c3-3d030d71cf69_SiteId">
    <vt:lpwstr>0be06c2d-b20d-4402-a905-6db3b13a3265</vt:lpwstr>
  </property>
  <property fmtid="{D5CDD505-2E9C-101B-9397-08002B2CF9AE}" pid="8" name="MSIP_Label_107a76ac-0e35-44b8-99c3-3d030d71cf69_ActionId">
    <vt:lpwstr>94f2f510-967e-4081-97f1-f1166fc3b791</vt:lpwstr>
  </property>
  <property fmtid="{D5CDD505-2E9C-101B-9397-08002B2CF9AE}" pid="9" name="MSIP_Label_107a76ac-0e35-44b8-99c3-3d030d71cf69_ContentBits">
    <vt:lpwstr>0</vt:lpwstr>
  </property>
  <property fmtid="{D5CDD505-2E9C-101B-9397-08002B2CF9AE}" pid="10" name="MediaServiceImageTags">
    <vt:lpwstr/>
  </property>
</Properties>
</file>