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em. Echt-Susteren\24NW26801 Raamcontract sportvelden\W.X Aanbesteding\Aanbestedingsdocumenten\24NW26801RO-01 Inschrijvingsleidraad - Bijlage 2 Raamovereenkomst\Bijlagen\"/>
    </mc:Choice>
  </mc:AlternateContent>
  <xr:revisionPtr revIDLastSave="0" documentId="13_ncr:1_{7CB8A24F-3487-478E-9A32-A26BB2D24188}" xr6:coauthVersionLast="47" xr6:coauthVersionMax="47" xr10:uidLastSave="{00000000-0000-0000-0000-000000000000}"/>
  <bookViews>
    <workbookView xWindow="-28920" yWindow="-120" windowWidth="29040" windowHeight="16440" xr2:uid="{32B76DE1-CB23-4329-AB94-216E8E559E1F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21" i="1"/>
  <c r="C23" i="1" s="1"/>
  <c r="C22" i="1" l="1"/>
  <c r="D10" i="1" s="1"/>
  <c r="E10" i="1" s="1"/>
  <c r="G10" i="1" s="1"/>
  <c r="D15" i="1" l="1"/>
  <c r="D16" i="1"/>
  <c r="D11" i="1"/>
  <c r="E11" i="1" s="1"/>
  <c r="G11" i="1" s="1"/>
  <c r="D12" i="1"/>
  <c r="E12" i="1" s="1"/>
  <c r="G12" i="1" s="1"/>
  <c r="D13" i="1"/>
  <c r="E13" i="1" s="1"/>
  <c r="G13" i="1" s="1"/>
  <c r="D9" i="1"/>
  <c r="E9" i="1" s="1"/>
  <c r="G9" i="1" s="1"/>
  <c r="G18" i="1" s="1"/>
  <c r="D14" i="1"/>
  <c r="E14" i="1" s="1"/>
  <c r="G14" i="1" s="1"/>
</calcChain>
</file>

<file path=xl/sharedStrings.xml><?xml version="1.0" encoding="utf-8"?>
<sst xmlns="http://schemas.openxmlformats.org/spreadsheetml/2006/main" count="18" uniqueCount="18">
  <si>
    <t>Raamcontract onderhoud sportvelden</t>
  </si>
  <si>
    <t>Gemeente Echt-Susteren</t>
  </si>
  <si>
    <t>Inschrijver</t>
  </si>
  <si>
    <t>Hoofdstuknr.</t>
  </si>
  <si>
    <t>Totaalbedrag</t>
  </si>
  <si>
    <t>Subtotaal</t>
  </si>
  <si>
    <t>Verrekening H8/9</t>
  </si>
  <si>
    <t>Wegingsfactor</t>
  </si>
  <si>
    <t>Gewogen prijs</t>
  </si>
  <si>
    <t>Raamovereenkomst 24NW26801RO-01</t>
  </si>
  <si>
    <t>Percentage H8</t>
  </si>
  <si>
    <t>Percentage H9</t>
  </si>
  <si>
    <t>Totaal H1 t/m H8</t>
  </si>
  <si>
    <t>Berekening percentages</t>
  </si>
  <si>
    <t>Onderdeel</t>
  </si>
  <si>
    <t>Bijlage 7 Prijzenblad</t>
  </si>
  <si>
    <t xml:space="preserve">Gewogen inschrijfsom: </t>
  </si>
  <si>
    <t>Totaalprijs inschrijving: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</si>
</sst>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 tint="0.499984740745262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44" fontId="0" fillId="0" borderId="0" xfId="1" applyFont="1"/>
    <xf numFmtId="9" fontId="0" fillId="0" borderId="0" xfId="2" applyFont="1"/>
    <xf numFmtId="0" fontId="4" fillId="0" borderId="0" xfId="0" applyFont="1"/>
    <xf numFmtId="44" fontId="4" fillId="0" borderId="0" xfId="1" applyFont="1"/>
    <xf numFmtId="10" fontId="4" fillId="0" borderId="0" xfId="2" applyNumberFormat="1" applyFont="1"/>
    <xf numFmtId="0" fontId="0" fillId="0" borderId="5" xfId="0" applyBorder="1"/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44" fontId="0" fillId="2" borderId="14" xfId="1" applyFont="1" applyFill="1" applyBorder="1" applyProtection="1">
      <protection locked="0"/>
    </xf>
    <xf numFmtId="44" fontId="0" fillId="2" borderId="17" xfId="1" applyFont="1" applyFill="1" applyBorder="1" applyProtection="1">
      <protection locked="0"/>
    </xf>
    <xf numFmtId="0" fontId="0" fillId="4" borderId="13" xfId="0" applyFill="1" applyBorder="1"/>
    <xf numFmtId="10" fontId="0" fillId="4" borderId="14" xfId="2" applyNumberFormat="1" applyFont="1" applyFill="1" applyBorder="1"/>
    <xf numFmtId="2" fontId="0" fillId="4" borderId="14" xfId="0" applyNumberFormat="1" applyFill="1" applyBorder="1"/>
    <xf numFmtId="9" fontId="0" fillId="4" borderId="14" xfId="2" applyFont="1" applyFill="1" applyBorder="1"/>
    <xf numFmtId="44" fontId="0" fillId="4" borderId="15" xfId="1" applyFont="1" applyFill="1" applyBorder="1"/>
    <xf numFmtId="0" fontId="0" fillId="4" borderId="16" xfId="0" applyFill="1" applyBorder="1"/>
    <xf numFmtId="10" fontId="0" fillId="4" borderId="17" xfId="2" applyNumberFormat="1" applyFont="1" applyFill="1" applyBorder="1"/>
    <xf numFmtId="2" fontId="0" fillId="4" borderId="17" xfId="0" applyNumberFormat="1" applyFill="1" applyBorder="1"/>
    <xf numFmtId="9" fontId="0" fillId="4" borderId="17" xfId="2" applyFont="1" applyFill="1" applyBorder="1"/>
    <xf numFmtId="44" fontId="0" fillId="4" borderId="18" xfId="1" applyFont="1" applyFill="1" applyBorder="1"/>
    <xf numFmtId="0" fontId="0" fillId="4" borderId="17" xfId="0" applyFill="1" applyBorder="1"/>
    <xf numFmtId="0" fontId="4" fillId="0" borderId="0" xfId="0" applyFont="1" applyAlignment="1">
      <alignment horizontal="left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4" borderId="21" xfId="0" applyFill="1" applyBorder="1"/>
    <xf numFmtId="44" fontId="0" fillId="2" borderId="22" xfId="1" applyFont="1" applyFill="1" applyBorder="1" applyProtection="1">
      <protection locked="0"/>
    </xf>
    <xf numFmtId="10" fontId="0" fillId="4" borderId="22" xfId="2" applyNumberFormat="1" applyFont="1" applyFill="1" applyBorder="1"/>
    <xf numFmtId="0" fontId="0" fillId="4" borderId="22" xfId="0" applyFill="1" applyBorder="1"/>
    <xf numFmtId="44" fontId="0" fillId="4" borderId="23" xfId="1" applyFont="1" applyFill="1" applyBorder="1"/>
    <xf numFmtId="0" fontId="2" fillId="3" borderId="24" xfId="0" applyFont="1" applyFill="1" applyBorder="1" applyAlignment="1"/>
    <xf numFmtId="44" fontId="2" fillId="3" borderId="19" xfId="0" applyNumberFormat="1" applyFont="1" applyFill="1" applyBorder="1" applyAlignment="1"/>
    <xf numFmtId="0" fontId="2" fillId="3" borderId="19" xfId="0" applyFont="1" applyFill="1" applyBorder="1" applyAlignment="1"/>
    <xf numFmtId="0" fontId="2" fillId="3" borderId="19" xfId="0" applyFont="1" applyFill="1" applyBorder="1" applyAlignment="1">
      <alignment horizontal="right"/>
    </xf>
    <xf numFmtId="44" fontId="0" fillId="3" borderId="20" xfId="1" applyFont="1" applyFill="1" applyBorder="1"/>
    <xf numFmtId="44" fontId="2" fillId="3" borderId="25" xfId="1" applyFont="1" applyFill="1" applyBorder="1" applyAlignment="1">
      <alignment horizontal="left"/>
    </xf>
    <xf numFmtId="44" fontId="2" fillId="3" borderId="26" xfId="1" applyFont="1" applyFill="1" applyBorder="1" applyAlignment="1">
      <alignment horizontal="left"/>
    </xf>
    <xf numFmtId="44" fontId="2" fillId="3" borderId="27" xfId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02BD-66C1-4342-8324-A618E6278D05}">
  <dimension ref="B1:J24"/>
  <sheetViews>
    <sheetView showGridLines="0" tabSelected="1" view="pageBreakPreview" zoomScale="115" zoomScaleNormal="100" zoomScaleSheetLayoutView="115" workbookViewId="0">
      <selection activeCell="C6" sqref="C6:G6"/>
    </sheetView>
  </sheetViews>
  <sheetFormatPr defaultRowHeight="14.4" x14ac:dyDescent="0.3"/>
  <cols>
    <col min="2" max="2" width="20.33203125" bestFit="1" customWidth="1"/>
    <col min="3" max="3" width="22.6640625" bestFit="1" customWidth="1"/>
    <col min="4" max="5" width="20" bestFit="1" customWidth="1"/>
    <col min="6" max="6" width="13.88671875" bestFit="1" customWidth="1"/>
    <col min="7" max="7" width="20" bestFit="1" customWidth="1"/>
  </cols>
  <sheetData>
    <row r="1" spans="2:10" ht="15" thickBot="1" x14ac:dyDescent="0.35"/>
    <row r="2" spans="2:10" ht="18" x14ac:dyDescent="0.35">
      <c r="B2" s="29" t="s">
        <v>0</v>
      </c>
      <c r="C2" s="30"/>
      <c r="D2" s="30"/>
      <c r="E2" s="30"/>
      <c r="F2" s="30"/>
      <c r="G2" s="31"/>
    </row>
    <row r="3" spans="2:10" x14ac:dyDescent="0.3">
      <c r="B3" s="6" t="s">
        <v>14</v>
      </c>
      <c r="C3" s="27" t="s">
        <v>15</v>
      </c>
      <c r="D3" s="27"/>
      <c r="E3" s="27"/>
      <c r="F3" s="27"/>
      <c r="G3" s="28"/>
    </row>
    <row r="4" spans="2:10" x14ac:dyDescent="0.3">
      <c r="B4" s="32" t="s">
        <v>1</v>
      </c>
      <c r="C4" s="27"/>
      <c r="D4" s="27"/>
      <c r="E4" s="27"/>
      <c r="F4" s="27"/>
      <c r="G4" s="28"/>
    </row>
    <row r="5" spans="2:10" x14ac:dyDescent="0.3">
      <c r="B5" s="32" t="s">
        <v>9</v>
      </c>
      <c r="C5" s="27"/>
      <c r="D5" s="27"/>
      <c r="E5" s="27"/>
      <c r="F5" s="27"/>
      <c r="G5" s="28"/>
    </row>
    <row r="6" spans="2:10" ht="15" thickBot="1" x14ac:dyDescent="0.35">
      <c r="B6" s="7" t="s">
        <v>2</v>
      </c>
      <c r="C6" s="25"/>
      <c r="D6" s="25"/>
      <c r="E6" s="25"/>
      <c r="F6" s="25"/>
      <c r="G6" s="26"/>
    </row>
    <row r="7" spans="2:10" ht="15" thickBot="1" x14ac:dyDescent="0.35"/>
    <row r="8" spans="2:10" ht="15" thickBot="1" x14ac:dyDescent="0.35">
      <c r="B8" s="8" t="s">
        <v>3</v>
      </c>
      <c r="C8" s="9" t="s">
        <v>5</v>
      </c>
      <c r="D8" s="9" t="s">
        <v>6</v>
      </c>
      <c r="E8" s="9" t="s">
        <v>4</v>
      </c>
      <c r="F8" s="9" t="s">
        <v>7</v>
      </c>
      <c r="G8" s="10" t="s">
        <v>8</v>
      </c>
    </row>
    <row r="9" spans="2:10" x14ac:dyDescent="0.3">
      <c r="B9" s="13">
        <v>1</v>
      </c>
      <c r="C9" s="11"/>
      <c r="D9" s="14" t="e">
        <f>SUM($C$22:$C$23)</f>
        <v>#DIV/0!</v>
      </c>
      <c r="E9" s="15" t="e">
        <f>SUM(C9+(C9*D9))</f>
        <v>#DIV/0!</v>
      </c>
      <c r="F9" s="16">
        <v>0.4</v>
      </c>
      <c r="G9" s="17" t="e">
        <f>SUM(E9*F9)</f>
        <v>#DIV/0!</v>
      </c>
    </row>
    <row r="10" spans="2:10" x14ac:dyDescent="0.3">
      <c r="B10" s="18">
        <v>2</v>
      </c>
      <c r="C10" s="12"/>
      <c r="D10" s="19" t="e">
        <f>SUM($C$22:$C$24)</f>
        <v>#DIV/0!</v>
      </c>
      <c r="E10" s="20" t="e">
        <f t="shared" ref="E10:E14" si="0">SUM(C10+(C10*D10))</f>
        <v>#DIV/0!</v>
      </c>
      <c r="F10" s="21">
        <v>0.3</v>
      </c>
      <c r="G10" s="22" t="e">
        <f t="shared" ref="G10:G14" si="1">SUM(E10*F10)</f>
        <v>#DIV/0!</v>
      </c>
    </row>
    <row r="11" spans="2:10" x14ac:dyDescent="0.3">
      <c r="B11" s="18">
        <v>3</v>
      </c>
      <c r="C11" s="12"/>
      <c r="D11" s="19" t="e">
        <f t="shared" ref="D11:D16" si="2">SUM($C$22:$C$23)</f>
        <v>#DIV/0!</v>
      </c>
      <c r="E11" s="20" t="e">
        <f t="shared" si="0"/>
        <v>#DIV/0!</v>
      </c>
      <c r="F11" s="21">
        <v>0.1</v>
      </c>
      <c r="G11" s="22" t="e">
        <f t="shared" si="1"/>
        <v>#DIV/0!</v>
      </c>
    </row>
    <row r="12" spans="2:10" x14ac:dyDescent="0.3">
      <c r="B12" s="18">
        <v>4</v>
      </c>
      <c r="C12" s="12"/>
      <c r="D12" s="19" t="e">
        <f t="shared" si="2"/>
        <v>#DIV/0!</v>
      </c>
      <c r="E12" s="20" t="e">
        <f t="shared" si="0"/>
        <v>#DIV/0!</v>
      </c>
      <c r="F12" s="21">
        <v>0.1</v>
      </c>
      <c r="G12" s="22" t="e">
        <f t="shared" si="1"/>
        <v>#DIV/0!</v>
      </c>
    </row>
    <row r="13" spans="2:10" x14ac:dyDescent="0.3">
      <c r="B13" s="18">
        <v>5</v>
      </c>
      <c r="C13" s="12"/>
      <c r="D13" s="19" t="e">
        <f t="shared" si="2"/>
        <v>#DIV/0!</v>
      </c>
      <c r="E13" s="20" t="e">
        <f t="shared" si="0"/>
        <v>#DIV/0!</v>
      </c>
      <c r="F13" s="21">
        <v>0.05</v>
      </c>
      <c r="G13" s="22" t="e">
        <f t="shared" si="1"/>
        <v>#DIV/0!</v>
      </c>
    </row>
    <row r="14" spans="2:10" x14ac:dyDescent="0.3">
      <c r="B14" s="18">
        <v>6</v>
      </c>
      <c r="C14" s="12"/>
      <c r="D14" s="19" t="e">
        <f t="shared" si="2"/>
        <v>#DIV/0!</v>
      </c>
      <c r="E14" s="20" t="e">
        <f t="shared" si="0"/>
        <v>#DIV/0!</v>
      </c>
      <c r="F14" s="21">
        <v>0.05</v>
      </c>
      <c r="G14" s="22" t="e">
        <f t="shared" si="1"/>
        <v>#DIV/0!</v>
      </c>
    </row>
    <row r="15" spans="2:10" x14ac:dyDescent="0.3">
      <c r="B15" s="18">
        <v>8</v>
      </c>
      <c r="C15" s="12"/>
      <c r="D15" s="19" t="e">
        <f t="shared" si="2"/>
        <v>#DIV/0!</v>
      </c>
      <c r="E15" s="23"/>
      <c r="F15" s="23"/>
      <c r="G15" s="22"/>
    </row>
    <row r="16" spans="2:10" ht="15" thickBot="1" x14ac:dyDescent="0.35">
      <c r="B16" s="33">
        <v>9</v>
      </c>
      <c r="C16" s="34"/>
      <c r="D16" s="35" t="e">
        <f t="shared" si="2"/>
        <v>#DIV/0!</v>
      </c>
      <c r="E16" s="36"/>
      <c r="F16" s="36"/>
      <c r="G16" s="37"/>
      <c r="J16" s="2"/>
    </row>
    <row r="17" spans="2:7" x14ac:dyDescent="0.3">
      <c r="B17" s="38" t="s">
        <v>17</v>
      </c>
      <c r="C17" s="39">
        <f>SUM(C9:C16)</f>
        <v>0</v>
      </c>
      <c r="D17" s="40"/>
      <c r="E17" s="41"/>
      <c r="F17" s="41"/>
      <c r="G17" s="42"/>
    </row>
    <row r="18" spans="2:7" ht="15" thickBot="1" x14ac:dyDescent="0.35">
      <c r="B18" s="43" t="s">
        <v>16</v>
      </c>
      <c r="C18" s="44"/>
      <c r="D18" s="44"/>
      <c r="E18" s="44"/>
      <c r="F18" s="44"/>
      <c r="G18" s="45" t="e">
        <f>SUM(G9:G16)</f>
        <v>#DIV/0!</v>
      </c>
    </row>
    <row r="19" spans="2:7" x14ac:dyDescent="0.3">
      <c r="C19" s="1"/>
    </row>
    <row r="20" spans="2:7" x14ac:dyDescent="0.3">
      <c r="B20" s="24" t="s">
        <v>13</v>
      </c>
      <c r="C20" s="24"/>
    </row>
    <row r="21" spans="2:7" x14ac:dyDescent="0.3">
      <c r="B21" s="3" t="s">
        <v>12</v>
      </c>
      <c r="C21" s="4">
        <f>SUM(C9:C15)</f>
        <v>0</v>
      </c>
    </row>
    <row r="22" spans="2:7" x14ac:dyDescent="0.3">
      <c r="B22" s="3" t="s">
        <v>10</v>
      </c>
      <c r="C22" s="5" t="e">
        <f>SUM((C15/C21))</f>
        <v>#DIV/0!</v>
      </c>
    </row>
    <row r="23" spans="2:7" x14ac:dyDescent="0.3">
      <c r="B23" s="3" t="s">
        <v>11</v>
      </c>
      <c r="C23" s="5" t="e">
        <f>SUM((C16/C21))</f>
        <v>#DIV/0!</v>
      </c>
    </row>
    <row r="24" spans="2:7" x14ac:dyDescent="0.3">
      <c r="C24" s="2"/>
    </row>
  </sheetData>
  <sheetProtection algorithmName="SHA-512" hashValue="CCo7PQnmO8PcSczCbssYQrNdwMsRtTmwfo00QJ4WLszzbebQhJjE/7PtnKpUyMHJksN5GCKtmX5RJ1gYE+bjqA==" saltValue="1cNNSv+wlU/aC0bNKusXKQ==" spinCount="100000" sheet="1" objects="1" scenarios="1"/>
  <mergeCells count="8">
    <mergeCell ref="B20:C20"/>
    <mergeCell ref="C6:G6"/>
    <mergeCell ref="C3:G3"/>
    <mergeCell ref="B2:G2"/>
    <mergeCell ref="B4:G4"/>
    <mergeCell ref="B5:G5"/>
    <mergeCell ref="E17:F17"/>
    <mergeCell ref="B18:F18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Harmen Bergmans</dc:creator>
  <cp:lastModifiedBy>Harmen Bergmans</cp:lastModifiedBy>
  <dcterms:created xsi:type="dcterms:W3CDTF">2025-01-17T12:17:06Z</dcterms:created>
  <dcterms:modified xsi:type="dcterms:W3CDTF">2025-01-20T13:05:53Z</dcterms:modified>
</cp:coreProperties>
</file>