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-my.sharepoint.com/personal/kverschuur_sro_nl/Documents/Documenten/"/>
    </mc:Choice>
  </mc:AlternateContent>
  <xr:revisionPtr revIDLastSave="0" documentId="8_{DF8A0B79-E884-475E-A477-2C8654C5469F}" xr6:coauthVersionLast="47" xr6:coauthVersionMax="47" xr10:uidLastSave="{00000000-0000-0000-0000-000000000000}"/>
  <bookViews>
    <workbookView xWindow="-110" yWindow="-110" windowWidth="19420" windowHeight="11620" xr2:uid="{03DD1518-1229-4359-B5ED-831732BD8FC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25" i="1"/>
  <c r="E18" i="1"/>
  <c r="E36" i="1"/>
  <c r="E24" i="1"/>
  <c r="E34" i="1"/>
  <c r="E33" i="1"/>
  <c r="E29" i="1"/>
  <c r="E30" i="1"/>
  <c r="E31" i="1"/>
  <c r="E32" i="1"/>
  <c r="E28" i="1"/>
  <c r="E23" i="1"/>
  <c r="E22" i="1"/>
  <c r="E21" i="1"/>
  <c r="E15" i="1"/>
  <c r="E14" i="1"/>
  <c r="E13" i="1"/>
  <c r="E12" i="1"/>
  <c r="E11" i="1"/>
  <c r="B39" i="1" s="1"/>
</calcChain>
</file>

<file path=xl/sharedStrings.xml><?xml version="1.0" encoding="utf-8"?>
<sst xmlns="http://schemas.openxmlformats.org/spreadsheetml/2006/main" count="43" uniqueCount="37">
  <si>
    <t>Aanbieder vult de lichtgele cellen in</t>
  </si>
  <si>
    <t>Object</t>
  </si>
  <si>
    <t>Soort oppervlakte</t>
  </si>
  <si>
    <t xml:space="preserve">Aantal vierkante meters </t>
  </si>
  <si>
    <t>Prijs per vierkante meter</t>
  </si>
  <si>
    <t>Totale prijs oppervlakte</t>
  </si>
  <si>
    <t>Eemhuis</t>
  </si>
  <si>
    <t xml:space="preserve">Het reinigen en conserveren van alle aluminium gevelbeplatingen incl. bollen, dakranden, sheddaken en overig zetwerk. </t>
  </si>
  <si>
    <t>Het reinigen en conserveren van de roosters begane grond achterzijde (expeditie).</t>
  </si>
  <si>
    <t>Het onder gepaste druk en heet water reinigen van de metselwerk rand 3e etage voor- en achterzijde.</t>
  </si>
  <si>
    <t>Wassen gevelglas aan de buitenzijde incl. het afnemen van de directe omlijstingen.</t>
  </si>
  <si>
    <t>Het onder gepaste druk en heet water reinigen van de betonnen muren en trap van het los/laadgedeelte</t>
  </si>
  <si>
    <t>Totaalprijs Eemhuis</t>
  </si>
  <si>
    <t>De Zonneparel</t>
  </si>
  <si>
    <t>Het reinigen en conserveren van de aluminium kozijnen, beplatingen rondom ramen, waterslagen en dakafdekkers incl. balustrade / spijlen hekwerk.</t>
  </si>
  <si>
    <t>Het reinigen van de lichtstraat aan de buitenzijde</t>
  </si>
  <si>
    <t>Wassen van het gevelglas aan de buitenzijde</t>
  </si>
  <si>
    <t>Totaalprijs De Zonneparel</t>
  </si>
  <si>
    <t>Amerena</t>
  </si>
  <si>
    <t>Het behandelen van de Noord en Oostgevels met een alg- en mosdodendmiddel incl. de sandwichpanelen achter de opengewerkte casettegevels.</t>
  </si>
  <si>
    <t>Het reinigen en conserveren van de aluminium groen/blauwe geperforeerde casette gevels incl. de ribben (vinnen) en dakranden.</t>
  </si>
  <si>
    <t>Het reinigen en conserveren van de lichtgrijze sandwich gevelbeplatingen incl. de overstekken en muurafdekkers.</t>
  </si>
  <si>
    <t>Het reinigen en conserveren van de aluminium raamomlijstingen en kozijnen incl. de waterslagen.</t>
  </si>
  <si>
    <t>Het technische reinigen van de betonnen geveldelen.</t>
  </si>
  <si>
    <t>Het wassen van de gevelramen aan de buitenzijde na afronding van de werkzaamheden.</t>
  </si>
  <si>
    <t>Totaalprijs Amerena</t>
  </si>
  <si>
    <t>Totaalprijs alle objecten</t>
  </si>
  <si>
    <t>Getekend voor akkoord</t>
  </si>
  <si>
    <t>Naam inschrijver</t>
  </si>
  <si>
    <t>Naam tekenbevoegde</t>
  </si>
  <si>
    <t>Datum</t>
  </si>
  <si>
    <t>Handtekening</t>
  </si>
  <si>
    <t>Aanbieer print dit document in kleur en ondertekent dit met een 'natte' handtekening, scant het document in kleur en uploadt het bij diens Aanbieding.</t>
  </si>
  <si>
    <t xml:space="preserve">n.v.t. </t>
  </si>
  <si>
    <t>n.v.t.</t>
  </si>
  <si>
    <t>Kosten vergunningen en afzettingen</t>
  </si>
  <si>
    <t>Kosten hoogwerker incl. rijplaten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</si>
</sst>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 wrapText="1"/>
    </xf>
    <xf numFmtId="164" fontId="0" fillId="2" borderId="5" xfId="0" applyNumberFormat="1" applyFill="1" applyBorder="1" applyAlignment="1" applyProtection="1">
      <alignment vertical="top"/>
      <protection locked="0"/>
    </xf>
    <xf numFmtId="164" fontId="0" fillId="0" borderId="6" xfId="0" applyNumberFormat="1" applyBorder="1" applyAlignment="1">
      <alignment vertical="top"/>
    </xf>
    <xf numFmtId="3" fontId="0" fillId="0" borderId="0" xfId="0" applyNumberFormat="1" applyAlignment="1">
      <alignment horizontal="center" vertical="top"/>
    </xf>
    <xf numFmtId="0" fontId="0" fillId="0" borderId="8" xfId="0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44" fontId="0" fillId="0" borderId="6" xfId="1" applyFont="1" applyBorder="1" applyAlignment="1">
      <alignment vertical="top"/>
    </xf>
    <xf numFmtId="0" fontId="0" fillId="3" borderId="0" xfId="0" applyFill="1" applyAlignment="1">
      <alignment vertical="top"/>
    </xf>
    <xf numFmtId="0" fontId="5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3" fontId="2" fillId="0" borderId="8" xfId="0" applyNumberFormat="1" applyFont="1" applyBorder="1" applyAlignment="1">
      <alignment horizontal="center" vertical="top"/>
    </xf>
    <xf numFmtId="164" fontId="2" fillId="3" borderId="0" xfId="0" applyNumberFormat="1" applyFont="1" applyFill="1" applyAlignment="1">
      <alignment vertical="top"/>
    </xf>
    <xf numFmtId="3" fontId="0" fillId="0" borderId="0" xfId="0" applyNumberForma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1066800</xdr:colOff>
      <xdr:row>1</xdr:row>
      <xdr:rowOff>123825</xdr:rowOff>
    </xdr:from>
    <xdr:to>
      <xdr:col>4</xdr:col>
      <xdr:colOff>1409700</xdr:colOff>
      <xdr:row>5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A0E21D5-1F5A-4F9E-AA7F-C4DCC515F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7880350" y="307975"/>
          <a:ext cx="1943100" cy="70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FB6F-7F1F-416B-ABB3-9D056D6F3666}">
  <dimension ref="A2:G61"/>
  <sheetViews>
    <sheetView tabSelected="1" topLeftCell="A30" workbookViewId="0">
      <selection activeCell="D42" sqref="D42:E42"/>
    </sheetView>
  </sheetViews>
  <sheetFormatPr defaultColWidth="8.7265625" defaultRowHeight="14.5" x14ac:dyDescent="0.35"/>
  <cols>
    <col min="1" max="1" width="30.54296875" style="2" customWidth="1"/>
    <col min="2" max="2" width="35.81640625" style="2" customWidth="1"/>
    <col min="3" max="3" width="22.1796875" style="2" customWidth="1"/>
    <col min="4" max="4" width="22.81640625" style="2" customWidth="1"/>
    <col min="5" max="5" width="26.54296875" style="2" customWidth="1"/>
    <col min="6" max="16384" width="8.7265625" style="2"/>
  </cols>
  <sheetData>
    <row r="2" spans="1:7" x14ac:dyDescent="0.35">
      <c r="A2" s="1"/>
      <c r="B2" s="1"/>
      <c r="C2" s="1"/>
      <c r="D2" s="1"/>
      <c r="E2" s="1"/>
      <c r="F2" s="1"/>
      <c r="G2" s="1"/>
    </row>
    <row r="4" spans="1:7" x14ac:dyDescent="0.35">
      <c r="A4" s="3" t="s">
        <v>0</v>
      </c>
      <c r="B4" s="4"/>
    </row>
    <row r="8" spans="1:7" x14ac:dyDescent="0.35">
      <c r="A8" s="5" t="s">
        <v>1</v>
      </c>
      <c r="B8" s="5" t="s">
        <v>2</v>
      </c>
      <c r="C8" s="6" t="s">
        <v>3</v>
      </c>
      <c r="D8" s="5" t="s">
        <v>4</v>
      </c>
      <c r="E8" s="5" t="s">
        <v>5</v>
      </c>
    </row>
    <row r="9" spans="1:7" ht="15" thickBot="1" x14ac:dyDescent="0.4">
      <c r="C9" s="7"/>
    </row>
    <row r="10" spans="1:7" x14ac:dyDescent="0.35">
      <c r="A10" s="8"/>
      <c r="B10" s="9"/>
      <c r="C10" s="10"/>
      <c r="D10" s="9"/>
      <c r="E10" s="11"/>
    </row>
    <row r="11" spans="1:7" ht="58" x14ac:dyDescent="0.35">
      <c r="A11" s="23" t="s">
        <v>6</v>
      </c>
      <c r="B11" s="13" t="s">
        <v>7</v>
      </c>
      <c r="C11" s="28">
        <v>2156</v>
      </c>
      <c r="D11" s="14"/>
      <c r="E11" s="15">
        <f>D11*C11</f>
        <v>0</v>
      </c>
    </row>
    <row r="12" spans="1:7" ht="43.5" x14ac:dyDescent="0.35">
      <c r="A12" s="12"/>
      <c r="B12" s="13" t="s">
        <v>8</v>
      </c>
      <c r="C12" s="28">
        <v>148</v>
      </c>
      <c r="D12" s="14"/>
      <c r="E12" s="15">
        <f t="shared" ref="E12:E15" si="0">D12*C12</f>
        <v>0</v>
      </c>
    </row>
    <row r="13" spans="1:7" ht="43.5" x14ac:dyDescent="0.35">
      <c r="A13" s="12"/>
      <c r="B13" s="13" t="s">
        <v>9</v>
      </c>
      <c r="C13" s="28">
        <v>150</v>
      </c>
      <c r="D13" s="14"/>
      <c r="E13" s="15">
        <f t="shared" si="0"/>
        <v>0</v>
      </c>
    </row>
    <row r="14" spans="1:7" ht="29" x14ac:dyDescent="0.35">
      <c r="A14" s="12"/>
      <c r="B14" s="13" t="s">
        <v>10</v>
      </c>
      <c r="C14" s="28">
        <v>1725</v>
      </c>
      <c r="D14" s="14"/>
      <c r="E14" s="15">
        <f t="shared" si="0"/>
        <v>0</v>
      </c>
    </row>
    <row r="15" spans="1:7" ht="43.5" x14ac:dyDescent="0.35">
      <c r="A15" s="12"/>
      <c r="B15" s="13" t="s">
        <v>11</v>
      </c>
      <c r="C15" s="28">
        <v>250</v>
      </c>
      <c r="D15" s="14"/>
      <c r="E15" s="15">
        <f t="shared" si="0"/>
        <v>0</v>
      </c>
    </row>
    <row r="16" spans="1:7" x14ac:dyDescent="0.35">
      <c r="A16" s="12"/>
      <c r="B16" s="2" t="s">
        <v>36</v>
      </c>
      <c r="C16" s="28" t="s">
        <v>34</v>
      </c>
      <c r="D16" s="14"/>
      <c r="E16" s="15">
        <f>D16</f>
        <v>0</v>
      </c>
    </row>
    <row r="17" spans="1:5" x14ac:dyDescent="0.35">
      <c r="A17" s="12"/>
      <c r="B17" s="2" t="s">
        <v>35</v>
      </c>
      <c r="C17" s="28" t="s">
        <v>34</v>
      </c>
      <c r="D17" s="28"/>
      <c r="E17" s="20">
        <v>3000</v>
      </c>
    </row>
    <row r="18" spans="1:5" s="5" customFormat="1" ht="15" thickBot="1" x14ac:dyDescent="0.4">
      <c r="A18" s="24" t="s">
        <v>12</v>
      </c>
      <c r="B18" s="25"/>
      <c r="C18" s="26"/>
      <c r="D18" s="25"/>
      <c r="E18" s="18">
        <f>SUM(E11:E17)</f>
        <v>3000</v>
      </c>
    </row>
    <row r="19" spans="1:5" ht="15" thickBot="1" x14ac:dyDescent="0.4">
      <c r="C19" s="16"/>
    </row>
    <row r="20" spans="1:5" x14ac:dyDescent="0.35">
      <c r="A20" s="8"/>
      <c r="B20" s="9"/>
      <c r="C20" s="19"/>
      <c r="D20" s="9"/>
      <c r="E20" s="11"/>
    </row>
    <row r="21" spans="1:5" ht="58" x14ac:dyDescent="0.35">
      <c r="A21" s="23" t="s">
        <v>13</v>
      </c>
      <c r="B21" s="13" t="s">
        <v>14</v>
      </c>
      <c r="C21" s="28">
        <v>1290</v>
      </c>
      <c r="D21" s="14"/>
      <c r="E21" s="15">
        <f>D21*C21</f>
        <v>0</v>
      </c>
    </row>
    <row r="22" spans="1:5" ht="29" x14ac:dyDescent="0.35">
      <c r="A22" s="12"/>
      <c r="B22" s="13" t="s">
        <v>15</v>
      </c>
      <c r="C22" s="28">
        <v>57</v>
      </c>
      <c r="D22" s="14"/>
      <c r="E22" s="15">
        <f t="shared" ref="E22:E23" si="1">D22*C22</f>
        <v>0</v>
      </c>
    </row>
    <row r="23" spans="1:5" x14ac:dyDescent="0.35">
      <c r="A23" s="12"/>
      <c r="B23" s="2" t="s">
        <v>16</v>
      </c>
      <c r="C23" s="28">
        <v>411</v>
      </c>
      <c r="D23" s="14"/>
      <c r="E23" s="15">
        <f t="shared" si="1"/>
        <v>0</v>
      </c>
    </row>
    <row r="24" spans="1:5" x14ac:dyDescent="0.35">
      <c r="A24" s="12"/>
      <c r="B24" s="2" t="s">
        <v>36</v>
      </c>
      <c r="C24" s="28" t="s">
        <v>34</v>
      </c>
      <c r="D24" s="14"/>
      <c r="E24" s="20">
        <f>D24</f>
        <v>0</v>
      </c>
    </row>
    <row r="25" spans="1:5" ht="15" thickBot="1" x14ac:dyDescent="0.4">
      <c r="A25" s="24" t="s">
        <v>17</v>
      </c>
      <c r="B25" s="17"/>
      <c r="C25" s="17"/>
      <c r="D25" s="17"/>
      <c r="E25" s="18">
        <f>SUM(E21:E24)</f>
        <v>0</v>
      </c>
    </row>
    <row r="26" spans="1:5" ht="15" thickBot="1" x14ac:dyDescent="0.4">
      <c r="C26" s="16"/>
    </row>
    <row r="27" spans="1:5" x14ac:dyDescent="0.35">
      <c r="A27" s="8"/>
      <c r="B27" s="9"/>
      <c r="C27" s="19"/>
      <c r="D27" s="9"/>
      <c r="E27" s="11"/>
    </row>
    <row r="28" spans="1:5" ht="72.5" x14ac:dyDescent="0.35">
      <c r="A28" s="23" t="s">
        <v>18</v>
      </c>
      <c r="B28" s="13" t="s">
        <v>19</v>
      </c>
      <c r="C28" s="28">
        <v>2606</v>
      </c>
      <c r="D28" s="14"/>
      <c r="E28" s="20">
        <f>D28*C28</f>
        <v>0</v>
      </c>
    </row>
    <row r="29" spans="1:5" ht="58" x14ac:dyDescent="0.35">
      <c r="A29" s="12"/>
      <c r="B29" s="13" t="s">
        <v>20</v>
      </c>
      <c r="C29" s="28">
        <v>6092</v>
      </c>
      <c r="D29" s="14"/>
      <c r="E29" s="20">
        <f t="shared" ref="E29:E33" si="2">D29*C29</f>
        <v>0</v>
      </c>
    </row>
    <row r="30" spans="1:5" ht="43.5" x14ac:dyDescent="0.35">
      <c r="A30" s="12"/>
      <c r="B30" s="13" t="s">
        <v>21</v>
      </c>
      <c r="C30" s="28">
        <v>2306</v>
      </c>
      <c r="D30" s="14"/>
      <c r="E30" s="20">
        <f t="shared" si="2"/>
        <v>0</v>
      </c>
    </row>
    <row r="31" spans="1:5" ht="43.5" x14ac:dyDescent="0.35">
      <c r="A31" s="12"/>
      <c r="B31" s="13" t="s">
        <v>22</v>
      </c>
      <c r="C31" s="28">
        <v>1539</v>
      </c>
      <c r="D31" s="14"/>
      <c r="E31" s="20">
        <f t="shared" si="2"/>
        <v>0</v>
      </c>
    </row>
    <row r="32" spans="1:5" ht="29" x14ac:dyDescent="0.35">
      <c r="A32" s="12"/>
      <c r="B32" s="13" t="s">
        <v>23</v>
      </c>
      <c r="C32" s="28">
        <v>467</v>
      </c>
      <c r="D32" s="14"/>
      <c r="E32" s="20">
        <f t="shared" si="2"/>
        <v>0</v>
      </c>
    </row>
    <row r="33" spans="1:5" ht="43.5" x14ac:dyDescent="0.35">
      <c r="A33" s="12"/>
      <c r="B33" s="13" t="s">
        <v>24</v>
      </c>
      <c r="C33" s="28">
        <v>1539</v>
      </c>
      <c r="D33" s="14"/>
      <c r="E33" s="20">
        <f t="shared" si="2"/>
        <v>0</v>
      </c>
    </row>
    <row r="34" spans="1:5" x14ac:dyDescent="0.35">
      <c r="A34" s="12"/>
      <c r="B34" s="13" t="s">
        <v>36</v>
      </c>
      <c r="C34" s="28" t="s">
        <v>33</v>
      </c>
      <c r="D34" s="14"/>
      <c r="E34" s="20">
        <f>D34</f>
        <v>0</v>
      </c>
    </row>
    <row r="35" spans="1:5" x14ac:dyDescent="0.35">
      <c r="A35" s="12"/>
      <c r="B35" s="13" t="s">
        <v>35</v>
      </c>
      <c r="C35" s="28" t="s">
        <v>33</v>
      </c>
      <c r="D35" s="28"/>
      <c r="E35" s="20">
        <v>3000</v>
      </c>
    </row>
    <row r="36" spans="1:5" ht="15" thickBot="1" x14ac:dyDescent="0.4">
      <c r="A36" s="24" t="s">
        <v>25</v>
      </c>
      <c r="B36" s="17"/>
      <c r="C36" s="17"/>
      <c r="D36" s="17"/>
      <c r="E36" s="18">
        <f>SUM(E28:E35)</f>
        <v>3000</v>
      </c>
    </row>
    <row r="39" spans="1:5" x14ac:dyDescent="0.35">
      <c r="A39" s="21" t="s">
        <v>26</v>
      </c>
      <c r="B39" s="27">
        <f>E18+E25+E36</f>
        <v>6000</v>
      </c>
    </row>
    <row r="41" spans="1:5" x14ac:dyDescent="0.35">
      <c r="A41" s="29" t="s">
        <v>27</v>
      </c>
      <c r="B41" s="29"/>
      <c r="C41" s="29"/>
    </row>
    <row r="42" spans="1:5" x14ac:dyDescent="0.35">
      <c r="A42" s="30" t="s">
        <v>28</v>
      </c>
      <c r="B42" s="30"/>
      <c r="C42" s="30"/>
      <c r="D42" s="31"/>
      <c r="E42" s="32"/>
    </row>
    <row r="43" spans="1:5" x14ac:dyDescent="0.35">
      <c r="A43" s="30" t="s">
        <v>29</v>
      </c>
      <c r="B43" s="30"/>
      <c r="C43" s="30"/>
      <c r="D43" s="31"/>
      <c r="E43" s="32"/>
    </row>
    <row r="44" spans="1:5" x14ac:dyDescent="0.35">
      <c r="A44" s="30" t="s">
        <v>30</v>
      </c>
      <c r="B44" s="30"/>
      <c r="C44" s="30"/>
      <c r="D44" s="31"/>
      <c r="E44" s="32"/>
    </row>
    <row r="45" spans="1:5" ht="79" customHeight="1" x14ac:dyDescent="0.35">
      <c r="A45" s="30" t="s">
        <v>31</v>
      </c>
      <c r="B45" s="30"/>
      <c r="C45" s="30"/>
      <c r="D45" s="31"/>
      <c r="E45" s="32"/>
    </row>
    <row r="48" spans="1:5" x14ac:dyDescent="0.35">
      <c r="B48" s="22" t="s">
        <v>32</v>
      </c>
    </row>
    <row r="57" spans="2:2" x14ac:dyDescent="0.35">
      <c r="B57" s="13"/>
    </row>
    <row r="58" spans="2:2" x14ac:dyDescent="0.35">
      <c r="B58" s="13"/>
    </row>
    <row r="59" spans="2:2" x14ac:dyDescent="0.35">
      <c r="B59" s="13"/>
    </row>
    <row r="60" spans="2:2" x14ac:dyDescent="0.35">
      <c r="B60" s="13"/>
    </row>
    <row r="61" spans="2:2" x14ac:dyDescent="0.35">
      <c r="B61" s="13"/>
    </row>
  </sheetData>
  <sheetProtection algorithmName="SHA-512" hashValue="eIoa/N+F32DHHR3oYfw4vbYjXv0ct76ZY0EHXl0LDteOWySoS5TTBkyldgB33v3c4jG+aMgq5hAzNAAEjl/wPA==" saltValue="tpu+AYTbIbdlCs10GM+53A==" spinCount="100000" sheet="1" objects="1" scenarios="1"/>
  <mergeCells count="9">
    <mergeCell ref="A41:C41"/>
    <mergeCell ref="A42:C42"/>
    <mergeCell ref="A43:C43"/>
    <mergeCell ref="A44:C44"/>
    <mergeCell ref="A45:C45"/>
    <mergeCell ref="D42:E42"/>
    <mergeCell ref="D43:E43"/>
    <mergeCell ref="D44:E44"/>
    <mergeCell ref="D45:E4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8" ma:contentTypeDescription="Create a new document." ma:contentTypeScope="" ma:versionID="977abbd2aa43a313ad6cc364a7a22e6b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c2202a78bd13fa4e42a88581920bcfe9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Contracteigenaa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119ca7-72ef-416c-9602-7b9775fc0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tracteigenaar" ma:index="23" nillable="true" ma:displayName="Contracteigenaar" ma:format="Dropdown" ma:list="UserInfo" ma:SharePointGroup="0" ma:internalName="Contract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0e1728-89ab-4593-b680-07865d3746e7}" ma:internalName="TaxCatchAll" ma:showField="CatchAllData" ma:web="200bcb6e-c3d1-4948-826f-8afd884dd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2e6ab2-ca97-49ba-a20a-24617aeb7b08">
      <Terms xmlns="http://schemas.microsoft.com/office/infopath/2007/PartnerControls"/>
    </lcf76f155ced4ddcb4097134ff3c332f>
    <Contracteigenaar xmlns="c82e6ab2-ca97-49ba-a20a-24617aeb7b08">
      <UserInfo>
        <DisplayName/>
        <AccountId xsi:nil="true"/>
        <AccountType/>
      </UserInfo>
    </Contracteigenaar>
    <TaxCatchAll xmlns="200bcb6e-c3d1-4948-826f-8afd884ddbf0" xsi:nil="true"/>
  </documentManagement>
</p:properties>
</file>

<file path=customXml/itemProps1.xml><?xml version="1.0" encoding="utf-8"?>
<ds:datastoreItem xmlns:ds="http://schemas.openxmlformats.org/officeDocument/2006/customXml" ds:itemID="{6BB5B320-4928-4FD1-832C-1FAC76D4B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9396EF-B5D2-45B7-B287-9BBCA43B6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e6ab2-ca97-49ba-a20a-24617aeb7b08"/>
    <ds:schemaRef ds:uri="200bcb6e-c3d1-4948-826f-8afd884dd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A2C718-D475-4DCB-84D1-D6A2F3DBAB21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c82e6ab2-ca97-49ba-a20a-24617aeb7b08"/>
    <ds:schemaRef ds:uri="http://schemas.microsoft.com/office/2006/metadata/properties"/>
    <ds:schemaRef ds:uri="http://schemas.microsoft.com/office/2006/documentManagement/types"/>
    <ds:schemaRef ds:uri="200bcb6e-c3d1-4948-826f-8afd884ddbf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Karlijn Verschuur</dc:creator>
  <cp:keywords/>
  <dc:description/>
  <cp:lastModifiedBy>Karlijn Verschuur</cp:lastModifiedBy>
  <cp:revision/>
  <dcterms:created xsi:type="dcterms:W3CDTF">2025-01-02T07:41:52Z</dcterms:created>
  <dcterms:modified xsi:type="dcterms:W3CDTF">2025-02-13T12:31:02Z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  <property fmtid="{D5CDD505-2E9C-101B-9397-08002B2CF9AE}" pid="3" name="MediaServiceImageTags">
    <vt:lpwstr/>
  </property>
</Properties>
</file>