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P ANJA\Inhuur personeel 2025\Publicatie\NVI1\"/>
    </mc:Choice>
  </mc:AlternateContent>
  <xr:revisionPtr revIDLastSave="0" documentId="13_ncr:1_{B21D577F-4125-482E-AEB8-15F6E7A6EF39}" xr6:coauthVersionLast="47" xr6:coauthVersionMax="47" xr10:uidLastSave="{00000000-0000-0000-0000-000000000000}"/>
  <bookViews>
    <workbookView xWindow="-28920" yWindow="765" windowWidth="29040" windowHeight="15840" activeTab="1" xr2:uid="{00000000-000D-0000-FFFF-FFFF00000000}"/>
  </bookViews>
  <sheets>
    <sheet name="Prijzenblad Perceel 1" sheetId="7" r:id="rId1"/>
    <sheet name="Prijzenblad Perceel 2" sheetId="2" r:id="rId2"/>
    <sheet name="Prijzenblad Perceel 3" sheetId="3" r:id="rId3"/>
    <sheet name="Prijzenblad Perceel 4" sheetId="4" r:id="rId4"/>
    <sheet name="Ondertekening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7" l="1"/>
  <c r="F12" i="4"/>
  <c r="F11" i="4"/>
  <c r="F10" i="4"/>
  <c r="F9" i="4"/>
  <c r="F8" i="4"/>
  <c r="F12" i="3"/>
  <c r="F11" i="3"/>
  <c r="F10" i="3"/>
  <c r="F9" i="3"/>
  <c r="F8" i="3"/>
  <c r="F10" i="2"/>
  <c r="F11" i="2"/>
  <c r="F12" i="2"/>
  <c r="F13" i="2"/>
  <c r="F9" i="2"/>
  <c r="D24" i="7" l="1"/>
  <c r="F16" i="4"/>
  <c r="F16" i="3"/>
  <c r="F17" i="2" l="1"/>
</calcChain>
</file>

<file path=xl/sharedStrings.xml><?xml version="1.0" encoding="utf-8"?>
<sst xmlns="http://schemas.openxmlformats.org/spreadsheetml/2006/main" count="75" uniqueCount="59">
  <si>
    <t>Opmerkingen:</t>
  </si>
  <si>
    <t>U vult alleen de geel gemarkeerde velden in</t>
  </si>
  <si>
    <t>De omrekenfactor is de vermenigvuldigingsfactor die het bruto uurloon vertaalt naar de totale kostprijs per uur en bevat alle (bijkomende) kosten, exclusief omzetbelasting.</t>
  </si>
  <si>
    <t>De omrekenfactor bij:</t>
  </si>
  <si>
    <t>Uitzend fase A weegt 50%</t>
  </si>
  <si>
    <t>Uitzend fase B weegt 30%</t>
  </si>
  <si>
    <t>Uitzend fase C weegt 20%</t>
  </si>
  <si>
    <t>De gemeente rekent een uurloon van € ......</t>
  </si>
  <si>
    <t>Het uurloon is bedoeld als indicatie en er kan door u geen rechten worden ontleend.</t>
  </si>
  <si>
    <t>Omrekenfactor</t>
  </si>
  <si>
    <t>Fase A =50%</t>
  </si>
  <si>
    <t>Fase B = 30%</t>
  </si>
  <si>
    <t>Fase C=20%</t>
  </si>
  <si>
    <t>Gemiddelde omrekenfactor</t>
  </si>
  <si>
    <t>Uitzend</t>
  </si>
  <si>
    <t xml:space="preserve">Totaal gemiddelde omrekenfactor </t>
  </si>
  <si>
    <t>Payroll</t>
  </si>
  <si>
    <t xml:space="preserve">Benoem voor de duidelijkheid in onderstaand tabel welke kosten tot uw omrekenfactor hoort bij de uitzendkrachten en welke bij de payrollkrachten. Hierbij hoeven de bedragen niet benoemd te worden </t>
  </si>
  <si>
    <t>en dient u deze zelf al meegerekend te hebben in bovenstaande.</t>
  </si>
  <si>
    <t xml:space="preserve">Uitzend Fase A   </t>
  </si>
  <si>
    <t xml:space="preserve">Uitzend Fase B   </t>
  </si>
  <si>
    <t xml:space="preserve">Uitzend Fase C   </t>
  </si>
  <si>
    <t xml:space="preserve">Payroll 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</si>
  <si>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 cellen in te vullen.</t>
    </r>
  </si>
  <si>
    <t>Alle door gemeente Krimpenerwaard dit Prijzenblad in de witte cellen genoemde aantallen zijn fictief, hieraan kunnen géén rechten worden ontleend.</t>
  </si>
  <si>
    <t>De genoemde aantallen zijn fictief, hieraan kunnen geen rechten worden ontleend.</t>
  </si>
  <si>
    <t>Subtotaal</t>
  </si>
  <si>
    <t>Profiel</t>
  </si>
  <si>
    <t>Indicatief aantal uur per jaar</t>
  </si>
  <si>
    <t>Prijs per eenheid Medior</t>
  </si>
  <si>
    <t>Consulent Inburgering</t>
  </si>
  <si>
    <t>Consulent Jeugd</t>
  </si>
  <si>
    <t>Consulent Schuldienstverlening</t>
  </si>
  <si>
    <t>Inkomenconsulent</t>
  </si>
  <si>
    <t>WMO Consulent</t>
  </si>
  <si>
    <t>SOCIAAL EN VEILIG</t>
  </si>
  <si>
    <t>Projectleider</t>
  </si>
  <si>
    <t>Handhavingsjurist</t>
  </si>
  <si>
    <t>Vergunningverlener</t>
  </si>
  <si>
    <t>Beleidsmedewerker (algemeen)</t>
  </si>
  <si>
    <t>Adviseur (algemeen)</t>
  </si>
  <si>
    <t>RUIMTE</t>
  </si>
  <si>
    <t>Communicatie Adviseur</t>
  </si>
  <si>
    <t>INTERNE EN EXTERNE DIENSTVERLENING</t>
  </si>
  <si>
    <t>Ondertekening Perceel 1 t/m 4</t>
  </si>
  <si>
    <t>Ondergetekende verklaart akkoord te gaan met de voorwaarden en prijzen zoals vermeld op de tabbladen betreffende de vier percelen.</t>
  </si>
  <si>
    <t>Deze ondertekening geldt voor alle percelen in dit document.</t>
  </si>
  <si>
    <t>Ondertekening</t>
  </si>
  <si>
    <t>Organisatie</t>
  </si>
  <si>
    <t>Naam</t>
  </si>
  <si>
    <t>Functie</t>
  </si>
  <si>
    <t>Datum</t>
  </si>
  <si>
    <t>Handtekening</t>
  </si>
  <si>
    <t>Juridisch Adviseur</t>
  </si>
  <si>
    <t>HR Adviseur</t>
  </si>
  <si>
    <t>Financieel Adviseur</t>
  </si>
  <si>
    <t>Servicedeskmedewerker ICT</t>
  </si>
  <si>
    <t xml:space="preserve">De beoordeling vindt per perceel plaats. In elk tabblad kunnen maximaal 30 punten worden behaald. Voor het gunningscriterium prijs geldt: hoe lager uw prijs hoe beter u scoort op dit gunningscriterium. </t>
  </si>
  <si>
    <t xml:space="preserve">De beoordeling vindt per perceel plaats. In elk tabblad kunnen maximaal 30 punten worden behaald. De inschrijver met de laagst gewogen gemiddelde omrekenfactor verkrijgt het maximum aantal punten.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</si>
</sst>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.00_ ;\-#,##0.00\ "/>
  </numFmts>
  <fonts count="29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Lucida Sans Unicode"/>
      <family val="2"/>
    </font>
    <font>
      <sz val="10"/>
      <name val="Lucida Sans Unicode"/>
      <family val="2"/>
    </font>
    <font>
      <b/>
      <sz val="10"/>
      <name val="Lucida Sans Unicode"/>
      <family val="2"/>
    </font>
    <font>
      <sz val="10"/>
      <color rgb="FF000000"/>
      <name val="Symbol"/>
      <charset val="1"/>
    </font>
    <font>
      <sz val="10"/>
      <color theme="1"/>
      <name val="Arial"/>
      <family val="2"/>
      <charset val="1"/>
    </font>
    <font>
      <u/>
      <sz val="10"/>
      <color theme="1"/>
      <name val="Arial"/>
      <family val="2"/>
      <charset val="1"/>
    </font>
    <font>
      <b/>
      <sz val="10"/>
      <color theme="1"/>
      <name val="Lucida Sans Unicode"/>
      <family val="2"/>
    </font>
    <font>
      <b/>
      <sz val="11"/>
      <color rgb="FFFFFFFF"/>
      <name val="Calibri"/>
      <scheme val="minor"/>
    </font>
    <font>
      <i/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242424"/>
      <name val="Lucida Sans Unicode"/>
      <family val="2"/>
    </font>
    <font>
      <b/>
      <i/>
      <sz val="10"/>
      <color rgb="FF000000"/>
      <name val="Arial"/>
      <family val="2"/>
    </font>
    <font>
      <b/>
      <i/>
      <sz val="11"/>
      <color rgb="FF00000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Arial"/>
      <family val="2"/>
    </font>
    <font>
      <sz val="10"/>
      <color rgb="FFFF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8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Protection="1">
      <protection locked="0"/>
    </xf>
    <xf numFmtId="0" fontId="3" fillId="3" borderId="1" xfId="0" applyFont="1" applyFill="1" applyBorder="1" applyAlignment="1">
      <alignment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2" borderId="0" xfId="0" applyFont="1" applyFill="1" applyProtection="1"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center" vertical="top"/>
    </xf>
    <xf numFmtId="0" fontId="1" fillId="2" borderId="0" xfId="0" applyFont="1" applyFill="1" applyAlignment="1" applyProtection="1">
      <alignment vertical="top" wrapText="1"/>
      <protection locked="0"/>
    </xf>
    <xf numFmtId="0" fontId="6" fillId="2" borderId="0" xfId="0" applyFont="1" applyFill="1"/>
    <xf numFmtId="164" fontId="1" fillId="5" borderId="1" xfId="0" applyNumberFormat="1" applyFont="1" applyFill="1" applyBorder="1" applyAlignment="1" applyProtection="1">
      <alignment horizontal="center" wrapText="1"/>
      <protection locked="0"/>
    </xf>
    <xf numFmtId="0" fontId="2" fillId="7" borderId="1" xfId="0" applyFont="1" applyFill="1" applyBorder="1"/>
    <xf numFmtId="3" fontId="1" fillId="7" borderId="1" xfId="0" applyNumberFormat="1" applyFont="1" applyFill="1" applyBorder="1"/>
    <xf numFmtId="0" fontId="2" fillId="8" borderId="0" xfId="0" applyFont="1" applyFill="1"/>
    <xf numFmtId="0" fontId="8" fillId="7" borderId="1" xfId="0" applyFont="1" applyFill="1" applyBorder="1" applyAlignment="1">
      <alignment horizontal="left"/>
    </xf>
    <xf numFmtId="0" fontId="8" fillId="7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1" fillId="9" borderId="1" xfId="0" applyNumberFormat="1" applyFont="1" applyFill="1" applyBorder="1" applyAlignment="1" applyProtection="1">
      <alignment horizontal="center" wrapText="1"/>
      <protection locked="0"/>
    </xf>
    <xf numFmtId="0" fontId="9" fillId="0" borderId="0" xfId="0" applyFont="1"/>
    <xf numFmtId="0" fontId="10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5" borderId="1" xfId="0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165" fontId="14" fillId="8" borderId="1" xfId="1" applyNumberFormat="1" applyFont="1" applyFill="1" applyBorder="1" applyAlignment="1">
      <alignment horizontal="center" vertical="center"/>
    </xf>
    <xf numFmtId="0" fontId="0" fillId="3" borderId="0" xfId="0" applyFill="1"/>
    <xf numFmtId="0" fontId="15" fillId="0" borderId="0" xfId="0" applyFont="1" applyAlignment="1">
      <alignment wrapText="1"/>
    </xf>
    <xf numFmtId="0" fontId="14" fillId="7" borderId="1" xfId="0" applyFont="1" applyFill="1" applyBorder="1" applyAlignment="1">
      <alignment horizontal="center" vertical="center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9" fillId="0" borderId="6" xfId="0" applyFont="1" applyBorder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12" fillId="3" borderId="5" xfId="0" applyFont="1" applyFill="1" applyBorder="1"/>
    <xf numFmtId="0" fontId="9" fillId="0" borderId="7" xfId="0" applyFont="1" applyBorder="1"/>
    <xf numFmtId="0" fontId="22" fillId="0" borderId="0" xfId="0" applyFont="1" applyAlignment="1">
      <alignment vertical="center"/>
    </xf>
    <xf numFmtId="0" fontId="0" fillId="5" borderId="6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7" xfId="0" applyFill="1" applyBorder="1"/>
    <xf numFmtId="0" fontId="0" fillId="5" borderId="9" xfId="0" applyFill="1" applyBorder="1"/>
    <xf numFmtId="0" fontId="0" fillId="5" borderId="2" xfId="0" applyFill="1" applyBorder="1"/>
    <xf numFmtId="0" fontId="9" fillId="0" borderId="1" xfId="0" applyFont="1" applyBorder="1"/>
    <xf numFmtId="165" fontId="14" fillId="5" borderId="1" xfId="1" applyNumberFormat="1" applyFont="1" applyFill="1" applyBorder="1" applyAlignment="1">
      <alignment horizontal="center" vertical="center"/>
    </xf>
    <xf numFmtId="0" fontId="12" fillId="0" borderId="10" xfId="0" applyFont="1" applyBorder="1"/>
    <xf numFmtId="0" fontId="12" fillId="3" borderId="1" xfId="0" applyFont="1" applyFill="1" applyBorder="1"/>
    <xf numFmtId="0" fontId="9" fillId="10" borderId="1" xfId="0" applyFont="1" applyFill="1" applyBorder="1"/>
    <xf numFmtId="0" fontId="21" fillId="5" borderId="0" xfId="0" applyFont="1" applyFill="1"/>
    <xf numFmtId="0" fontId="24" fillId="5" borderId="0" xfId="0" applyFont="1" applyFill="1"/>
    <xf numFmtId="0" fontId="25" fillId="5" borderId="0" xfId="0" applyFont="1" applyFill="1"/>
    <xf numFmtId="0" fontId="9" fillId="5" borderId="0" xfId="0" applyFont="1" applyFill="1"/>
    <xf numFmtId="0" fontId="9" fillId="5" borderId="0" xfId="0" applyFont="1" applyFill="1" applyAlignment="1">
      <alignment horizontal="center"/>
    </xf>
    <xf numFmtId="0" fontId="26" fillId="5" borderId="0" xfId="0" applyFont="1" applyFill="1"/>
    <xf numFmtId="0" fontId="26" fillId="5" borderId="0" xfId="0" applyFont="1" applyFill="1" applyAlignment="1">
      <alignment horizontal="center"/>
    </xf>
    <xf numFmtId="0" fontId="27" fillId="5" borderId="0" xfId="0" applyFont="1" applyFill="1"/>
    <xf numFmtId="0" fontId="0" fillId="5" borderId="0" xfId="0" applyFill="1"/>
    <xf numFmtId="0" fontId="28" fillId="5" borderId="0" xfId="0" applyFont="1" applyFill="1" applyAlignment="1">
      <alignment wrapText="1"/>
    </xf>
    <xf numFmtId="0" fontId="12" fillId="5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2" fillId="3" borderId="5" xfId="0" applyFont="1" applyFill="1" applyBorder="1"/>
    <xf numFmtId="0" fontId="12" fillId="0" borderId="0" xfId="0" applyFont="1" applyAlignment="1">
      <alignment horizontal="left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9" borderId="2" xfId="0" applyFont="1" applyFill="1" applyBorder="1" applyAlignment="1" applyProtection="1">
      <alignment horizontal="center" vertical="center" wrapText="1"/>
      <protection locked="0"/>
    </xf>
    <xf numFmtId="0" fontId="1" fillId="9" borderId="3" xfId="0" applyFont="1" applyFill="1" applyBorder="1" applyAlignment="1" applyProtection="1">
      <alignment horizontal="center" vertical="center" wrapText="1"/>
      <protection locked="0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19" fillId="3" borderId="1" xfId="0" applyFont="1" applyFill="1" applyBorder="1" applyAlignment="1" applyProtection="1">
      <alignment horizontal="left"/>
      <protection locked="0"/>
    </xf>
    <xf numFmtId="0" fontId="7" fillId="3" borderId="1" xfId="0" applyFont="1" applyFill="1" applyBorder="1" applyAlignment="1" applyProtection="1">
      <alignment horizontal="left"/>
      <protection locked="0"/>
    </xf>
    <xf numFmtId="0" fontId="8" fillId="9" borderId="2" xfId="0" applyFont="1" applyFill="1" applyBorder="1" applyAlignment="1" applyProtection="1">
      <alignment horizontal="left"/>
      <protection locked="0"/>
    </xf>
    <xf numFmtId="0" fontId="8" fillId="9" borderId="3" xfId="0" applyFont="1" applyFill="1" applyBorder="1" applyAlignment="1" applyProtection="1">
      <alignment horizontal="left"/>
      <protection locked="0"/>
    </xf>
    <xf numFmtId="0" fontId="8" fillId="9" borderId="4" xfId="0" applyFont="1" applyFill="1" applyBorder="1" applyAlignment="1" applyProtection="1">
      <alignment horizontal="left"/>
      <protection locked="0"/>
    </xf>
    <xf numFmtId="0" fontId="1" fillId="9" borderId="2" xfId="0" applyFont="1" applyFill="1" applyBorder="1" applyAlignment="1" applyProtection="1">
      <alignment horizontal="left"/>
      <protection locked="0"/>
    </xf>
    <xf numFmtId="0" fontId="1" fillId="9" borderId="3" xfId="0" applyFont="1" applyFill="1" applyBorder="1" applyAlignment="1" applyProtection="1">
      <alignment horizontal="left"/>
      <protection locked="0"/>
    </xf>
    <xf numFmtId="0" fontId="1" fillId="9" borderId="4" xfId="0" applyFont="1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853E7-A5A1-4E7F-ADCE-5D8A024A7C1E}">
  <dimension ref="A1:F45"/>
  <sheetViews>
    <sheetView topLeftCell="A16" zoomScale="85" zoomScaleNormal="85" workbookViewId="0">
      <selection activeCell="D9" sqref="D9"/>
    </sheetView>
  </sheetViews>
  <sheetFormatPr defaultRowHeight="14.4" x14ac:dyDescent="0.3"/>
  <cols>
    <col min="1" max="1" width="50" customWidth="1"/>
    <col min="2" max="3" width="47.5546875" customWidth="1"/>
    <col min="4" max="4" width="46.5546875" customWidth="1"/>
    <col min="5" max="5" width="37" customWidth="1"/>
    <col min="6" max="6" width="19.44140625" customWidth="1"/>
  </cols>
  <sheetData>
    <row r="1" spans="1:5" ht="22.95" customHeight="1" x14ac:dyDescent="0.3">
      <c r="A1" s="63" t="s">
        <v>58</v>
      </c>
      <c r="B1" s="61"/>
      <c r="C1" s="61"/>
      <c r="D1" s="61"/>
    </row>
    <row r="3" spans="1:5" x14ac:dyDescent="0.3">
      <c r="A3" s="42" t="s">
        <v>0</v>
      </c>
      <c r="B3" s="30"/>
      <c r="C3" s="30"/>
      <c r="D3" s="29"/>
    </row>
    <row r="4" spans="1:5" x14ac:dyDescent="0.3">
      <c r="A4" s="72" t="s">
        <v>1</v>
      </c>
      <c r="B4" s="72"/>
      <c r="C4" s="72"/>
      <c r="D4" s="72"/>
    </row>
    <row r="5" spans="1:5" x14ac:dyDescent="0.3">
      <c r="A5" s="75" t="s">
        <v>2</v>
      </c>
      <c r="B5" s="75"/>
      <c r="C5" s="75"/>
      <c r="D5" s="75"/>
    </row>
    <row r="8" spans="1:5" x14ac:dyDescent="0.3">
      <c r="A8" s="41" t="s">
        <v>3</v>
      </c>
      <c r="B8" s="30"/>
      <c r="C8" s="30"/>
      <c r="D8" s="29"/>
    </row>
    <row r="9" spans="1:5" x14ac:dyDescent="0.3">
      <c r="A9" s="40" t="s">
        <v>4</v>
      </c>
      <c r="C9" s="30"/>
      <c r="D9" s="29"/>
    </row>
    <row r="10" spans="1:5" x14ac:dyDescent="0.3">
      <c r="A10" s="40" t="s">
        <v>5</v>
      </c>
      <c r="B10" s="30"/>
      <c r="C10" s="30"/>
      <c r="D10" s="29"/>
    </row>
    <row r="11" spans="1:5" x14ac:dyDescent="0.3">
      <c r="A11" s="40" t="s">
        <v>6</v>
      </c>
      <c r="B11" s="30"/>
      <c r="C11" s="30"/>
      <c r="D11" s="29"/>
    </row>
    <row r="12" spans="1:5" x14ac:dyDescent="0.3">
      <c r="A12" s="40"/>
      <c r="B12" s="30"/>
      <c r="C12" s="30"/>
      <c r="D12" s="29"/>
    </row>
    <row r="13" spans="1:5" s="69" customFormat="1" ht="22.95" customHeight="1" x14ac:dyDescent="0.3">
      <c r="A13" s="68" t="s">
        <v>7</v>
      </c>
      <c r="B13" s="61"/>
      <c r="C13" s="61"/>
      <c r="D13" s="61"/>
    </row>
    <row r="14" spans="1:5" s="69" customFormat="1" ht="27" x14ac:dyDescent="0.3">
      <c r="A14" s="70" t="s">
        <v>8</v>
      </c>
      <c r="B14" s="71"/>
      <c r="C14" s="71"/>
      <c r="D14" s="71"/>
    </row>
    <row r="15" spans="1:5" x14ac:dyDescent="0.3">
      <c r="A15" s="29"/>
      <c r="B15" s="29"/>
      <c r="C15" s="29"/>
      <c r="D15" s="29"/>
    </row>
    <row r="16" spans="1:5" x14ac:dyDescent="0.3">
      <c r="A16" s="74"/>
      <c r="B16" s="74"/>
      <c r="C16" s="74"/>
      <c r="D16" s="74"/>
      <c r="E16" s="37"/>
    </row>
    <row r="17" spans="1:6" x14ac:dyDescent="0.3">
      <c r="A17" s="34" t="s">
        <v>9</v>
      </c>
      <c r="B17" s="34" t="s">
        <v>10</v>
      </c>
      <c r="C17" s="34" t="s">
        <v>11</v>
      </c>
      <c r="D17" s="35" t="s">
        <v>12</v>
      </c>
      <c r="E17" s="35" t="s">
        <v>13</v>
      </c>
    </row>
    <row r="18" spans="1:6" ht="66.75" customHeight="1" x14ac:dyDescent="0.3">
      <c r="A18" s="39" t="s">
        <v>14</v>
      </c>
      <c r="B18" s="31"/>
      <c r="C18" s="31"/>
      <c r="D18" s="32"/>
      <c r="E18" s="36">
        <f>(0.5*B18)+(0.3*C18)+(0.2*D18)</f>
        <v>0</v>
      </c>
      <c r="F18" s="33"/>
    </row>
    <row r="20" spans="1:6" x14ac:dyDescent="0.3">
      <c r="A20" s="49"/>
    </row>
    <row r="21" spans="1:6" x14ac:dyDescent="0.3">
      <c r="A21" s="49"/>
    </row>
    <row r="22" spans="1:6" x14ac:dyDescent="0.3">
      <c r="A22" s="47"/>
      <c r="B22" s="47"/>
      <c r="C22" s="58"/>
      <c r="D22" s="59"/>
    </row>
    <row r="23" spans="1:6" x14ac:dyDescent="0.3">
      <c r="A23" s="34"/>
      <c r="B23" s="35" t="s">
        <v>9</v>
      </c>
      <c r="D23" s="60" t="s">
        <v>15</v>
      </c>
    </row>
    <row r="24" spans="1:6" ht="66" customHeight="1" x14ac:dyDescent="0.3">
      <c r="A24" s="39" t="s">
        <v>16</v>
      </c>
      <c r="B24" s="57"/>
      <c r="C24" s="33"/>
      <c r="D24" s="36">
        <f>(E18+B24)/2</f>
        <v>0</v>
      </c>
    </row>
    <row r="25" spans="1:6" x14ac:dyDescent="0.3">
      <c r="A25" s="38"/>
    </row>
    <row r="26" spans="1:6" x14ac:dyDescent="0.3">
      <c r="A26" s="38"/>
    </row>
    <row r="27" spans="1:6" x14ac:dyDescent="0.3">
      <c r="A27" s="72" t="s">
        <v>17</v>
      </c>
      <c r="B27" s="72"/>
      <c r="C27" s="72"/>
      <c r="D27" s="72"/>
    </row>
    <row r="28" spans="1:6" x14ac:dyDescent="0.3">
      <c r="A28" s="73" t="s">
        <v>18</v>
      </c>
      <c r="B28" s="72"/>
      <c r="C28" s="72"/>
      <c r="D28" s="72"/>
    </row>
    <row r="30" spans="1:6" x14ac:dyDescent="0.3">
      <c r="A30" s="43" t="s">
        <v>19</v>
      </c>
      <c r="B30" s="43" t="s">
        <v>20</v>
      </c>
      <c r="C30" s="48" t="s">
        <v>21</v>
      </c>
      <c r="D30" s="56" t="s">
        <v>22</v>
      </c>
      <c r="E30" s="27"/>
      <c r="F30" s="27"/>
    </row>
    <row r="31" spans="1:6" x14ac:dyDescent="0.3">
      <c r="A31" s="50"/>
      <c r="B31" s="50"/>
      <c r="C31" s="53"/>
      <c r="D31" s="52"/>
    </row>
    <row r="32" spans="1:6" x14ac:dyDescent="0.3">
      <c r="A32" s="50"/>
      <c r="B32" s="50"/>
      <c r="C32" s="53"/>
      <c r="D32" s="52"/>
    </row>
    <row r="33" spans="1:4" x14ac:dyDescent="0.3">
      <c r="A33" s="50"/>
      <c r="B33" s="50"/>
      <c r="C33" s="53"/>
      <c r="D33" s="52"/>
    </row>
    <row r="34" spans="1:4" x14ac:dyDescent="0.3">
      <c r="A34" s="50"/>
      <c r="B34" s="50"/>
      <c r="C34" s="53"/>
      <c r="D34" s="52"/>
    </row>
    <row r="35" spans="1:4" x14ac:dyDescent="0.3">
      <c r="A35" s="50"/>
      <c r="B35" s="50"/>
      <c r="C35" s="53"/>
      <c r="D35" s="52"/>
    </row>
    <row r="36" spans="1:4" x14ac:dyDescent="0.3">
      <c r="A36" s="50"/>
      <c r="B36" s="50"/>
      <c r="C36" s="53"/>
      <c r="D36" s="52"/>
    </row>
    <row r="37" spans="1:4" x14ac:dyDescent="0.3">
      <c r="A37" s="50"/>
      <c r="B37" s="50"/>
      <c r="C37" s="53"/>
      <c r="D37" s="52"/>
    </row>
    <row r="38" spans="1:4" x14ac:dyDescent="0.3">
      <c r="A38" s="50"/>
      <c r="B38" s="50"/>
      <c r="C38" s="53"/>
      <c r="D38" s="52"/>
    </row>
    <row r="39" spans="1:4" x14ac:dyDescent="0.3">
      <c r="A39" s="50"/>
      <c r="B39" s="50"/>
      <c r="C39" s="53"/>
      <c r="D39" s="52"/>
    </row>
    <row r="40" spans="1:4" x14ac:dyDescent="0.3">
      <c r="A40" s="50"/>
      <c r="B40" s="50"/>
      <c r="C40" s="53"/>
      <c r="D40" s="52"/>
    </row>
    <row r="41" spans="1:4" x14ac:dyDescent="0.3">
      <c r="A41" s="50"/>
      <c r="B41" s="50"/>
      <c r="C41" s="53"/>
      <c r="D41" s="52"/>
    </row>
    <row r="42" spans="1:4" x14ac:dyDescent="0.3">
      <c r="A42" s="51"/>
      <c r="B42" s="51"/>
      <c r="C42" s="54"/>
      <c r="D42" s="52"/>
    </row>
    <row r="43" spans="1:4" x14ac:dyDescent="0.3">
      <c r="A43" s="52"/>
      <c r="B43" s="52"/>
      <c r="C43" s="55"/>
      <c r="D43" s="52"/>
    </row>
    <row r="44" spans="1:4" x14ac:dyDescent="0.3">
      <c r="A44" s="52"/>
      <c r="B44" s="52"/>
      <c r="C44" s="55"/>
      <c r="D44" s="52"/>
    </row>
    <row r="45" spans="1:4" x14ac:dyDescent="0.3">
      <c r="A45" s="52"/>
      <c r="B45" s="52"/>
      <c r="C45" s="55"/>
      <c r="D45" s="52"/>
    </row>
  </sheetData>
  <mergeCells count="5">
    <mergeCell ref="A4:D4"/>
    <mergeCell ref="A27:D27"/>
    <mergeCell ref="A28:D28"/>
    <mergeCell ref="A16:D16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7BF8-ACCC-4606-8396-DBE09660587D}">
  <dimension ref="B1:G21"/>
  <sheetViews>
    <sheetView tabSelected="1" topLeftCell="B1" workbookViewId="0">
      <selection activeCell="E23" sqref="E23"/>
    </sheetView>
  </sheetViews>
  <sheetFormatPr defaultRowHeight="14.4" x14ac:dyDescent="0.3"/>
  <cols>
    <col min="3" max="3" width="37.109375" customWidth="1"/>
    <col min="4" max="4" width="41.5546875" customWidth="1"/>
    <col min="5" max="5" width="40" customWidth="1"/>
    <col min="6" max="6" width="42.33203125" style="25" customWidth="1"/>
  </cols>
  <sheetData>
    <row r="1" spans="2:7" x14ac:dyDescent="0.3">
      <c r="B1" s="62" t="s">
        <v>57</v>
      </c>
      <c r="C1" s="64"/>
      <c r="D1" s="64"/>
      <c r="E1" s="64"/>
      <c r="F1" s="65"/>
    </row>
    <row r="3" spans="2:7" s="1" customFormat="1" ht="13.8" x14ac:dyDescent="0.3">
      <c r="C3" s="3" t="s">
        <v>23</v>
      </c>
      <c r="E3" s="2"/>
      <c r="F3" s="21"/>
      <c r="G3" s="2"/>
    </row>
    <row r="4" spans="2:7" s="1" customFormat="1" ht="30.75" customHeight="1" x14ac:dyDescent="0.3">
      <c r="C4" s="76" t="s">
        <v>24</v>
      </c>
      <c r="D4" s="76"/>
      <c r="E4" s="76"/>
      <c r="F4" s="76"/>
      <c r="G4" s="12"/>
    </row>
    <row r="5" spans="2:7" s="1" customFormat="1" ht="13.8" x14ac:dyDescent="0.3">
      <c r="C5" s="3" t="s">
        <v>23</v>
      </c>
      <c r="E5" s="2"/>
      <c r="F5" s="21"/>
      <c r="G5" s="2"/>
    </row>
    <row r="6" spans="2:7" s="1" customFormat="1" ht="42.75" customHeight="1" x14ac:dyDescent="0.3">
      <c r="B6" s="8"/>
      <c r="C6" s="76" t="s">
        <v>25</v>
      </c>
      <c r="D6" s="76"/>
      <c r="E6" s="76"/>
      <c r="F6" s="76"/>
    </row>
    <row r="7" spans="2:7" s="1" customFormat="1" ht="25.5" customHeight="1" x14ac:dyDescent="0.3">
      <c r="C7" s="4"/>
      <c r="D7" s="9"/>
      <c r="E7" s="9"/>
      <c r="F7" s="20" t="s">
        <v>26</v>
      </c>
    </row>
    <row r="8" spans="2:7" s="1" customFormat="1" ht="13.8" x14ac:dyDescent="0.3">
      <c r="C8" s="5" t="s">
        <v>27</v>
      </c>
      <c r="D8" s="5" t="s">
        <v>28</v>
      </c>
      <c r="E8" s="6" t="s">
        <v>29</v>
      </c>
      <c r="F8" s="7"/>
    </row>
    <row r="9" spans="2:7" s="1" customFormat="1" ht="13.8" x14ac:dyDescent="0.3">
      <c r="C9" s="15" t="s">
        <v>30</v>
      </c>
      <c r="D9" s="16">
        <v>1000</v>
      </c>
      <c r="E9" s="14">
        <v>0</v>
      </c>
      <c r="F9" s="22">
        <f>D9*E9</f>
        <v>0</v>
      </c>
    </row>
    <row r="10" spans="2:7" s="1" customFormat="1" ht="13.8" x14ac:dyDescent="0.3">
      <c r="C10" s="15" t="s">
        <v>31</v>
      </c>
      <c r="D10" s="16">
        <v>1500</v>
      </c>
      <c r="E10" s="14">
        <v>0</v>
      </c>
      <c r="F10" s="22">
        <f t="shared" ref="F10:F13" si="0">D10*E10</f>
        <v>0</v>
      </c>
    </row>
    <row r="11" spans="2:7" s="1" customFormat="1" ht="13.8" x14ac:dyDescent="0.3">
      <c r="C11" s="15" t="s">
        <v>32</v>
      </c>
      <c r="D11" s="16">
        <v>1000</v>
      </c>
      <c r="E11" s="14">
        <v>0</v>
      </c>
      <c r="F11" s="22">
        <f t="shared" si="0"/>
        <v>0</v>
      </c>
    </row>
    <row r="12" spans="2:7" s="1" customFormat="1" ht="13.8" x14ac:dyDescent="0.3">
      <c r="C12" s="15" t="s">
        <v>33</v>
      </c>
      <c r="D12" s="16">
        <v>1300</v>
      </c>
      <c r="E12" s="14">
        <v>0</v>
      </c>
      <c r="F12" s="22">
        <f t="shared" si="0"/>
        <v>0</v>
      </c>
    </row>
    <row r="13" spans="2:7" s="1" customFormat="1" ht="13.8" x14ac:dyDescent="0.3">
      <c r="C13" s="15" t="s">
        <v>34</v>
      </c>
      <c r="D13" s="16">
        <v>2000</v>
      </c>
      <c r="E13" s="14">
        <v>0</v>
      </c>
      <c r="F13" s="22">
        <f t="shared" si="0"/>
        <v>0</v>
      </c>
    </row>
    <row r="14" spans="2:7" s="1" customFormat="1" ht="13.8" x14ac:dyDescent="0.3">
      <c r="C14" s="10"/>
      <c r="D14" s="11"/>
      <c r="E14" s="26"/>
      <c r="F14" s="22"/>
    </row>
    <row r="15" spans="2:7" s="1" customFormat="1" ht="13.8" x14ac:dyDescent="0.3">
      <c r="C15" s="10"/>
      <c r="D15" s="11"/>
      <c r="E15" s="26"/>
      <c r="F15" s="22"/>
    </row>
    <row r="16" spans="2:7" s="1" customFormat="1" ht="13.8" x14ac:dyDescent="0.3">
      <c r="C16" s="10"/>
      <c r="D16" s="11"/>
      <c r="E16" s="26"/>
      <c r="F16" s="22"/>
    </row>
    <row r="17" spans="3:6" s="1" customFormat="1" ht="15.6" x14ac:dyDescent="0.3">
      <c r="E17" s="13"/>
      <c r="F17" s="23">
        <f>SUM(F9:F16)</f>
        <v>0</v>
      </c>
    </row>
    <row r="18" spans="3:6" s="1" customFormat="1" ht="13.8" x14ac:dyDescent="0.3">
      <c r="C18" s="17" t="s">
        <v>35</v>
      </c>
      <c r="F18" s="24"/>
    </row>
    <row r="19" spans="3:6" s="1" customFormat="1" ht="13.8" x14ac:dyDescent="0.3">
      <c r="F19" s="24"/>
    </row>
    <row r="20" spans="3:6" s="1" customFormat="1" ht="13.8" x14ac:dyDescent="0.3">
      <c r="F20" s="24"/>
    </row>
    <row r="21" spans="3:6" s="1" customFormat="1" ht="13.8" x14ac:dyDescent="0.3">
      <c r="F21" s="24"/>
    </row>
  </sheetData>
  <mergeCells count="2">
    <mergeCell ref="C4:F4"/>
    <mergeCell ref="C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D93A-FF21-43C2-91E9-9158F8A2B365}">
  <dimension ref="B1:G20"/>
  <sheetViews>
    <sheetView workbookViewId="0">
      <selection activeCell="D29" sqref="D29"/>
    </sheetView>
  </sheetViews>
  <sheetFormatPr defaultRowHeight="14.4" x14ac:dyDescent="0.3"/>
  <cols>
    <col min="3" max="3" width="38.5546875" customWidth="1"/>
    <col min="4" max="4" width="39.44140625" customWidth="1"/>
    <col min="5" max="5" width="41.44140625" customWidth="1"/>
    <col min="6" max="6" width="36.109375" style="25" customWidth="1"/>
  </cols>
  <sheetData>
    <row r="1" spans="2:7" s="45" customFormat="1" x14ac:dyDescent="0.3">
      <c r="B1" s="62" t="s">
        <v>57</v>
      </c>
      <c r="C1" s="66"/>
      <c r="D1" s="66"/>
      <c r="E1" s="66"/>
      <c r="F1" s="67"/>
    </row>
    <row r="2" spans="2:7" s="45" customFormat="1" x14ac:dyDescent="0.3">
      <c r="B2" s="44"/>
      <c r="F2" s="46"/>
    </row>
    <row r="3" spans="2:7" s="1" customFormat="1" ht="20.25" customHeight="1" x14ac:dyDescent="0.3">
      <c r="C3" s="3" t="s">
        <v>23</v>
      </c>
      <c r="E3" s="2"/>
      <c r="F3" s="21"/>
      <c r="G3" s="2"/>
    </row>
    <row r="4" spans="2:7" s="1" customFormat="1" ht="30.75" customHeight="1" x14ac:dyDescent="0.3">
      <c r="C4" s="76" t="s">
        <v>25</v>
      </c>
      <c r="D4" s="76"/>
      <c r="E4" s="76"/>
      <c r="F4" s="76"/>
      <c r="G4" s="12"/>
    </row>
    <row r="5" spans="2:7" s="1" customFormat="1" ht="13.8" x14ac:dyDescent="0.3">
      <c r="B5" s="8"/>
      <c r="E5" s="2"/>
      <c r="F5" s="21"/>
    </row>
    <row r="6" spans="2:7" s="1" customFormat="1" ht="25.5" customHeight="1" x14ac:dyDescent="0.3">
      <c r="C6" s="4"/>
      <c r="D6" s="9"/>
      <c r="E6" s="9"/>
      <c r="F6" s="20" t="s">
        <v>26</v>
      </c>
    </row>
    <row r="7" spans="2:7" s="1" customFormat="1" ht="13.8" x14ac:dyDescent="0.3">
      <c r="C7" s="5" t="s">
        <v>27</v>
      </c>
      <c r="D7" s="5" t="s">
        <v>28</v>
      </c>
      <c r="E7" s="6" t="s">
        <v>29</v>
      </c>
      <c r="F7" s="7"/>
    </row>
    <row r="8" spans="2:7" s="1" customFormat="1" ht="13.8" x14ac:dyDescent="0.3">
      <c r="C8" s="15" t="s">
        <v>36</v>
      </c>
      <c r="D8" s="16">
        <v>2500</v>
      </c>
      <c r="E8" s="14">
        <v>0</v>
      </c>
      <c r="F8" s="22">
        <f>D8*E8</f>
        <v>0</v>
      </c>
    </row>
    <row r="9" spans="2:7" s="1" customFormat="1" ht="13.8" x14ac:dyDescent="0.3">
      <c r="C9" s="15" t="s">
        <v>37</v>
      </c>
      <c r="D9" s="16">
        <v>1000</v>
      </c>
      <c r="E9" s="14">
        <v>0</v>
      </c>
      <c r="F9" s="22">
        <f t="shared" ref="F9:F12" si="0">D9*E9</f>
        <v>0</v>
      </c>
    </row>
    <row r="10" spans="2:7" s="1" customFormat="1" ht="13.8" x14ac:dyDescent="0.3">
      <c r="C10" s="15" t="s">
        <v>38</v>
      </c>
      <c r="D10" s="16">
        <v>1700</v>
      </c>
      <c r="E10" s="14">
        <v>0</v>
      </c>
      <c r="F10" s="22">
        <f t="shared" si="0"/>
        <v>0</v>
      </c>
    </row>
    <row r="11" spans="2:7" s="1" customFormat="1" ht="13.8" x14ac:dyDescent="0.3">
      <c r="C11" s="15" t="s">
        <v>39</v>
      </c>
      <c r="D11" s="16">
        <v>1500</v>
      </c>
      <c r="E11" s="14">
        <v>0</v>
      </c>
      <c r="F11" s="22">
        <f t="shared" si="0"/>
        <v>0</v>
      </c>
    </row>
    <row r="12" spans="2:7" s="1" customFormat="1" ht="13.8" x14ac:dyDescent="0.3">
      <c r="C12" s="15" t="s">
        <v>40</v>
      </c>
      <c r="D12" s="16">
        <v>1300</v>
      </c>
      <c r="E12" s="14">
        <v>0</v>
      </c>
      <c r="F12" s="22">
        <f t="shared" si="0"/>
        <v>0</v>
      </c>
    </row>
    <row r="13" spans="2:7" s="1" customFormat="1" ht="13.8" x14ac:dyDescent="0.3">
      <c r="C13" s="10"/>
      <c r="D13" s="11"/>
      <c r="E13" s="26"/>
      <c r="F13" s="22"/>
    </row>
    <row r="14" spans="2:7" s="1" customFormat="1" ht="13.8" x14ac:dyDescent="0.3">
      <c r="C14" s="10"/>
      <c r="D14" s="11"/>
      <c r="E14" s="26"/>
      <c r="F14" s="22"/>
    </row>
    <row r="15" spans="2:7" s="1" customFormat="1" ht="13.8" x14ac:dyDescent="0.3">
      <c r="C15" s="10"/>
      <c r="D15" s="11"/>
      <c r="E15" s="26"/>
      <c r="F15" s="22"/>
    </row>
    <row r="16" spans="2:7" s="1" customFormat="1" ht="15.6" x14ac:dyDescent="0.3">
      <c r="E16" s="13"/>
      <c r="F16" s="23">
        <f>SUM(F8:F15)</f>
        <v>0</v>
      </c>
    </row>
    <row r="17" spans="3:6" s="1" customFormat="1" ht="13.8" x14ac:dyDescent="0.3">
      <c r="C17" s="17" t="s">
        <v>41</v>
      </c>
      <c r="F17" s="24"/>
    </row>
    <row r="18" spans="3:6" s="1" customFormat="1" ht="13.8" x14ac:dyDescent="0.3">
      <c r="F18" s="24"/>
    </row>
    <row r="19" spans="3:6" s="1" customFormat="1" ht="13.8" x14ac:dyDescent="0.3">
      <c r="F19" s="24"/>
    </row>
    <row r="20" spans="3:6" s="1" customFormat="1" ht="13.8" x14ac:dyDescent="0.3">
      <c r="F20" s="24"/>
    </row>
  </sheetData>
  <mergeCells count="1"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9440-7C4E-4018-8997-886DB2D5437F}">
  <dimension ref="A1:H20"/>
  <sheetViews>
    <sheetView workbookViewId="0">
      <selection activeCell="E25" sqref="E25"/>
    </sheetView>
  </sheetViews>
  <sheetFormatPr defaultRowHeight="14.4" x14ac:dyDescent="0.3"/>
  <cols>
    <col min="3" max="3" width="37.109375" customWidth="1"/>
    <col min="4" max="4" width="36" customWidth="1"/>
    <col min="5" max="5" width="41.88671875" customWidth="1"/>
    <col min="6" max="6" width="31.6640625" style="25" customWidth="1"/>
  </cols>
  <sheetData>
    <row r="1" spans="1:8" s="45" customFormat="1" x14ac:dyDescent="0.3">
      <c r="A1" s="62" t="s">
        <v>57</v>
      </c>
      <c r="B1" s="66"/>
      <c r="C1" s="66"/>
      <c r="D1" s="66"/>
      <c r="E1" s="66"/>
      <c r="F1" s="67"/>
      <c r="G1" s="61"/>
      <c r="H1" s="61"/>
    </row>
    <row r="2" spans="1:8" s="45" customFormat="1" x14ac:dyDescent="0.3">
      <c r="A2" s="44"/>
      <c r="F2" s="46"/>
    </row>
    <row r="3" spans="1:8" s="1" customFormat="1" ht="13.8" x14ac:dyDescent="0.3">
      <c r="C3" s="3" t="s">
        <v>23</v>
      </c>
      <c r="E3" s="2"/>
      <c r="F3" s="21"/>
      <c r="G3" s="2"/>
    </row>
    <row r="4" spans="1:8" s="1" customFormat="1" ht="30.75" customHeight="1" x14ac:dyDescent="0.3">
      <c r="C4" s="76" t="s">
        <v>25</v>
      </c>
      <c r="D4" s="76"/>
      <c r="E4" s="76"/>
      <c r="F4" s="76"/>
      <c r="G4" s="12"/>
    </row>
    <row r="5" spans="1:8" s="1" customFormat="1" ht="13.8" x14ac:dyDescent="0.3">
      <c r="B5" s="8"/>
      <c r="E5" s="2"/>
      <c r="F5" s="21"/>
    </row>
    <row r="6" spans="1:8" s="1" customFormat="1" ht="25.5" customHeight="1" x14ac:dyDescent="0.3">
      <c r="C6" s="4"/>
      <c r="D6" s="9"/>
      <c r="E6" s="9"/>
      <c r="F6" s="20" t="s">
        <v>26</v>
      </c>
    </row>
    <row r="7" spans="1:8" s="1" customFormat="1" ht="13.8" x14ac:dyDescent="0.3">
      <c r="C7" s="5" t="s">
        <v>27</v>
      </c>
      <c r="D7" s="5" t="s">
        <v>28</v>
      </c>
      <c r="E7" s="6" t="s">
        <v>29</v>
      </c>
      <c r="F7" s="7"/>
    </row>
    <row r="8" spans="1:8" s="1" customFormat="1" ht="13.8" x14ac:dyDescent="0.3">
      <c r="C8" s="15" t="s">
        <v>55</v>
      </c>
      <c r="D8" s="16">
        <v>4000</v>
      </c>
      <c r="E8" s="14">
        <v>0</v>
      </c>
      <c r="F8" s="22">
        <f>D8*E8</f>
        <v>0</v>
      </c>
    </row>
    <row r="9" spans="1:8" s="1" customFormat="1" ht="13.8" x14ac:dyDescent="0.3">
      <c r="C9" s="15" t="s">
        <v>42</v>
      </c>
      <c r="D9" s="16">
        <v>5500</v>
      </c>
      <c r="E9" s="14">
        <v>0</v>
      </c>
      <c r="F9" s="22">
        <f t="shared" ref="F9:F12" si="0">D9*E9</f>
        <v>0</v>
      </c>
    </row>
    <row r="10" spans="1:8" s="1" customFormat="1" ht="13.8" x14ac:dyDescent="0.3">
      <c r="C10" s="15" t="s">
        <v>53</v>
      </c>
      <c r="D10" s="16">
        <v>2700</v>
      </c>
      <c r="E10" s="14">
        <v>0</v>
      </c>
      <c r="F10" s="22">
        <f t="shared" si="0"/>
        <v>0</v>
      </c>
    </row>
    <row r="11" spans="1:8" s="1" customFormat="1" ht="13.8" x14ac:dyDescent="0.3">
      <c r="C11" s="15" t="s">
        <v>54</v>
      </c>
      <c r="D11" s="16">
        <v>3500</v>
      </c>
      <c r="E11" s="14">
        <v>0</v>
      </c>
      <c r="F11" s="22">
        <f t="shared" si="0"/>
        <v>0</v>
      </c>
    </row>
    <row r="12" spans="1:8" s="1" customFormat="1" ht="13.8" x14ac:dyDescent="0.3">
      <c r="C12" s="15" t="s">
        <v>56</v>
      </c>
      <c r="D12" s="16">
        <v>4500</v>
      </c>
      <c r="E12" s="14">
        <v>0</v>
      </c>
      <c r="F12" s="22">
        <f t="shared" si="0"/>
        <v>0</v>
      </c>
    </row>
    <row r="13" spans="1:8" s="1" customFormat="1" ht="13.8" x14ac:dyDescent="0.3">
      <c r="C13" s="10"/>
      <c r="D13" s="10"/>
      <c r="E13" s="26"/>
      <c r="F13" s="22"/>
    </row>
    <row r="14" spans="1:8" s="1" customFormat="1" ht="13.8" x14ac:dyDescent="0.3">
      <c r="C14" s="10"/>
      <c r="D14" s="10"/>
      <c r="E14" s="26"/>
      <c r="F14" s="22"/>
    </row>
    <row r="15" spans="1:8" s="1" customFormat="1" ht="13.8" x14ac:dyDescent="0.3">
      <c r="C15" s="10"/>
      <c r="D15" s="11"/>
      <c r="E15" s="26"/>
      <c r="F15" s="22"/>
    </row>
    <row r="16" spans="1:8" s="1" customFormat="1" ht="15.6" x14ac:dyDescent="0.3">
      <c r="E16" s="13"/>
      <c r="F16" s="23">
        <f>SUM(F8:F15)</f>
        <v>0</v>
      </c>
    </row>
    <row r="17" spans="3:6" s="1" customFormat="1" ht="13.8" x14ac:dyDescent="0.3">
      <c r="C17" s="17" t="s">
        <v>43</v>
      </c>
      <c r="F17" s="24"/>
    </row>
    <row r="18" spans="3:6" s="1" customFormat="1" ht="13.8" x14ac:dyDescent="0.3">
      <c r="F18" s="24"/>
    </row>
    <row r="19" spans="3:6" s="1" customFormat="1" ht="13.8" x14ac:dyDescent="0.3">
      <c r="F19" s="24"/>
    </row>
    <row r="20" spans="3:6" s="1" customFormat="1" ht="12" customHeight="1" x14ac:dyDescent="0.3">
      <c r="F20" s="24"/>
    </row>
  </sheetData>
  <mergeCells count="1"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1033-0E6D-4D9C-BB8A-BA2C58814D5A}">
  <dimension ref="A1:D14"/>
  <sheetViews>
    <sheetView workbookViewId="0">
      <selection activeCell="A2" sqref="A2"/>
    </sheetView>
  </sheetViews>
  <sheetFormatPr defaultRowHeight="14.4" x14ac:dyDescent="0.3"/>
  <cols>
    <col min="1" max="1" width="30.44140625" customWidth="1"/>
    <col min="2" max="2" width="23" customWidth="1"/>
    <col min="4" max="4" width="99.88671875" customWidth="1"/>
  </cols>
  <sheetData>
    <row r="1" spans="1:4" ht="15.6" x14ac:dyDescent="0.3">
      <c r="A1" s="28" t="s">
        <v>44</v>
      </c>
      <c r="B1" s="27"/>
      <c r="C1" s="27"/>
      <c r="D1" s="27"/>
    </row>
    <row r="2" spans="1:4" x14ac:dyDescent="0.3">
      <c r="A2" s="27"/>
      <c r="B2" s="27"/>
      <c r="C2" s="27"/>
      <c r="D2" s="27"/>
    </row>
    <row r="3" spans="1:4" x14ac:dyDescent="0.3">
      <c r="A3" s="27" t="s">
        <v>45</v>
      </c>
      <c r="B3" s="27"/>
      <c r="C3" s="27"/>
      <c r="D3" s="27"/>
    </row>
    <row r="4" spans="1:4" x14ac:dyDescent="0.3">
      <c r="A4" s="27" t="s">
        <v>46</v>
      </c>
      <c r="B4" s="27"/>
      <c r="C4" s="27"/>
      <c r="D4" s="27"/>
    </row>
    <row r="7" spans="1:4" hidden="1" x14ac:dyDescent="0.3"/>
    <row r="8" spans="1:4" s="1" customFormat="1" ht="34.5" customHeight="1" x14ac:dyDescent="0.3">
      <c r="A8" s="80" t="s">
        <v>47</v>
      </c>
      <c r="B8" s="81"/>
      <c r="C8" s="81"/>
      <c r="D8" s="81"/>
    </row>
    <row r="9" spans="1:4" s="1" customFormat="1" x14ac:dyDescent="0.3">
      <c r="A9" s="18" t="s">
        <v>48</v>
      </c>
      <c r="B9" s="82"/>
      <c r="C9" s="83"/>
      <c r="D9" s="84"/>
    </row>
    <row r="10" spans="1:4" s="1" customFormat="1" x14ac:dyDescent="0.3">
      <c r="A10" s="18" t="s">
        <v>49</v>
      </c>
      <c r="B10" s="82"/>
      <c r="C10" s="83"/>
      <c r="D10" s="84"/>
    </row>
    <row r="11" spans="1:4" s="1" customFormat="1" x14ac:dyDescent="0.3">
      <c r="A11" s="18" t="s">
        <v>50</v>
      </c>
      <c r="B11" s="85"/>
      <c r="C11" s="86"/>
      <c r="D11" s="87"/>
    </row>
    <row r="12" spans="1:4" s="1" customFormat="1" x14ac:dyDescent="0.3">
      <c r="A12" s="18" t="s">
        <v>51</v>
      </c>
      <c r="B12" s="85"/>
      <c r="C12" s="86"/>
      <c r="D12" s="87"/>
    </row>
    <row r="13" spans="1:4" s="1" customFormat="1" ht="38.25" customHeight="1" x14ac:dyDescent="0.3">
      <c r="A13" s="19" t="s">
        <v>52</v>
      </c>
      <c r="B13" s="77"/>
      <c r="C13" s="78"/>
      <c r="D13" s="79"/>
    </row>
    <row r="14" spans="1:4" s="1" customFormat="1" ht="13.8" x14ac:dyDescent="0.3">
      <c r="D14" s="24"/>
    </row>
  </sheetData>
  <mergeCells count="6">
    <mergeCell ref="B13:D13"/>
    <mergeCell ref="A8:D8"/>
    <mergeCell ref="B9:D9"/>
    <mergeCell ref="B10:D10"/>
    <mergeCell ref="B11:D11"/>
    <mergeCell ref="B12:D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F83086A4D1DA45885A94AD0FDAFDD1" ma:contentTypeVersion="4" ma:contentTypeDescription="Een nieuw document maken." ma:contentTypeScope="" ma:versionID="17822dc6451f8de50882a875890e8622">
  <xsd:schema xmlns:xsd="http://www.w3.org/2001/XMLSchema" xmlns:xs="http://www.w3.org/2001/XMLSchema" xmlns:p="http://schemas.microsoft.com/office/2006/metadata/properties" xmlns:ns2="af873b1b-81a4-46e9-b330-0507db2d4db1" targetNamespace="http://schemas.microsoft.com/office/2006/metadata/properties" ma:root="true" ma:fieldsID="dedc65064e584c5b7614939edeaee388" ns2:_="">
    <xsd:import namespace="af873b1b-81a4-46e9-b330-0507db2d4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73b1b-81a4-46e9-b330-0507db2d4d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D65C9A-8A5B-44D1-BC2E-1993611441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39AFCE-9F6F-4803-BBE1-C7273FCEBB4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6FDF26-27A2-4EF8-8090-7B5CBC3E5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873b1b-81a4-46e9-b330-0507db2d4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Prijzenblad Perceel 1</vt:lpstr>
      <vt:lpstr>Prijzenblad Perceel 2</vt:lpstr>
      <vt:lpstr>Prijzenblad Perceel 3</vt:lpstr>
      <vt:lpstr>Prijzenblad Perceel 4</vt:lpstr>
      <vt:lpstr>Ondertekening</vt:lpstr>
    </vt:vector>
  </TitlesOfParts>
  <Manager/>
  <Company>Gemeente Haarlem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4a Prijsinvulformulier perceel 1</dc:title>
  <dc:subject/>
  <dc:creator>Team inkoop&amp;aanbesteding</dc:creator>
  <cp:keywords/>
  <dc:description/>
  <cp:lastModifiedBy>Anja Dunnewold</cp:lastModifiedBy>
  <cp:revision/>
  <dcterms:created xsi:type="dcterms:W3CDTF">2018-05-17T09:23:46Z</dcterms:created>
  <dcterms:modified xsi:type="dcterms:W3CDTF">2025-05-02T10:10:38Z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0x010100F7F83086A4D1DA45885A94AD0FDAFDD1</vt:lpwstr>
  </property>
</Properties>
</file>