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P:\PDC\Taken\DV\PDM_IKM\03.HV\13. Pf. Beheer en Onderhoud\Aanschaf en onderhoud Grootkeuken apparatuur\HV 0022 Onderhoud &amp; Vervanging Grootkeukenapparatuur 2024\08b. Gepubliceerde documenten\"/>
    </mc:Choice>
  </mc:AlternateContent>
  <xr:revisionPtr revIDLastSave="0" documentId="13_ncr:1_{BC99BEF7-1A3D-4F3F-BBEB-82AA2D6AA9B1}" xr6:coauthVersionLast="47" xr6:coauthVersionMax="47" xr10:uidLastSave="{00000000-0000-0000-0000-000000000000}"/>
  <bookViews>
    <workbookView xWindow="-120" yWindow="-120" windowWidth="29040" windowHeight="15720" tabRatio="576" xr2:uid="{00000000-000D-0000-FFFF-FFFF00000000}"/>
  </bookViews>
  <sheets>
    <sheet name="1 - Prijzenblad" sheetId="5" r:id="rId1"/>
    <sheet name="2 - Eenheid Amsterdam" sheetId="6" r:id="rId2"/>
    <sheet name="3 - Eenheid Den Haag" sheetId="7" r:id="rId3"/>
    <sheet name="4 - Eenheid Noord Holland" sheetId="8" r:id="rId4"/>
  </sheets>
  <definedNames>
    <definedName name="_xlnm.Print_Area" localSheetId="0">'1 - Prijzenblad'!$A$1:$G$33</definedName>
    <definedName name="_xlnm.Print_Area" localSheetId="1">'2 - Eenheid Amsterdam'!$A$2:$I$182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" i="8" l="1"/>
  <c r="H138" i="8"/>
  <c r="F14" i="5" s="1"/>
  <c r="I156" i="7"/>
  <c r="F18" i="5" s="1"/>
  <c r="H156" i="7"/>
  <c r="F13" i="5" s="1"/>
  <c r="I262" i="6"/>
  <c r="F17" i="5" s="1"/>
  <c r="H262" i="6"/>
  <c r="F12" i="5" s="1"/>
  <c r="F19" i="5"/>
  <c r="D24" i="5" l="1"/>
  <c r="D23" i="5"/>
  <c r="A18" i="5"/>
  <c r="D13" i="5"/>
  <c r="D14" i="5" s="1"/>
  <c r="A13" i="5"/>
  <c r="A14" i="5" s="1"/>
  <c r="G4" i="5" l="1"/>
  <c r="G2" i="5"/>
  <c r="D18" i="5" l="1"/>
  <c r="D19" i="5" s="1"/>
  <c r="G24" i="5"/>
  <c r="G23" i="5"/>
  <c r="A23" i="5"/>
  <c r="A24" i="5" s="1"/>
  <c r="G22" i="5"/>
  <c r="A19" i="5"/>
  <c r="G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903ED7-FC81-4137-AE41-F9678E5EEA0B}" keepAlive="1" name="Query - Tabel1" description="Verbinding maken met de query Tabel1 in de werkmap." type="5" refreshedVersion="0" background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<sst xmlns="http://schemas.openxmlformats.org/spreadsheetml/2006/main" count="3924" uniqueCount="940">
  <si>
    <t>Eenheid</t>
  </si>
  <si>
    <t>Omschrijving</t>
  </si>
  <si>
    <t>Prijs totaal (excl. BTW)</t>
  </si>
  <si>
    <t>INSCHRIJVER</t>
  </si>
  <si>
    <t>NAAM:</t>
  </si>
  <si>
    <t>ONDERNEMING:</t>
  </si>
  <si>
    <t>ONDERTEKENING</t>
  </si>
  <si>
    <t>DATUM / PLAATS</t>
  </si>
  <si>
    <t xml:space="preserve"># </t>
  </si>
  <si>
    <t>Prijs (excl. BTW)</t>
  </si>
  <si>
    <t xml:space="preserve">(fictief) 
sub-wegingsaantal </t>
  </si>
  <si>
    <t>CC-1</t>
  </si>
  <si>
    <t>CC-2</t>
  </si>
  <si>
    <t>P</t>
  </si>
  <si>
    <t>Uw keuze middels 
dropdown menu</t>
  </si>
  <si>
    <t>#</t>
  </si>
  <si>
    <t>Selecteer hier uw keuze</t>
  </si>
  <si>
    <t>Perceel 1 Noord oost</t>
  </si>
  <si>
    <t>Perceel 2 Noord west</t>
  </si>
  <si>
    <t>Perceel 3 Zuid</t>
  </si>
  <si>
    <t>Adres (locatie)</t>
  </si>
  <si>
    <t>Postcode (locatie)</t>
  </si>
  <si>
    <t>Plaats (locatie)</t>
  </si>
  <si>
    <t>Merk</t>
  </si>
  <si>
    <t>Type</t>
  </si>
  <si>
    <t>Bouwjaar</t>
  </si>
  <si>
    <t>Prijs Nulmeting conform eis 94</t>
  </si>
  <si>
    <t>Prijs onderhoud conform eis 96</t>
  </si>
  <si>
    <t>Aggregaat vriescel</t>
  </si>
  <si>
    <t xml:space="preserve">Silensys </t>
  </si>
  <si>
    <t>12-04-23</t>
  </si>
  <si>
    <t>vriescel</t>
  </si>
  <si>
    <t>CELLTHERM</t>
  </si>
  <si>
    <t>ONB</t>
  </si>
  <si>
    <t>SCHOLL</t>
  </si>
  <si>
    <t>Hoofdaannemer</t>
  </si>
  <si>
    <t>Onderaannemer</t>
  </si>
  <si>
    <t/>
  </si>
  <si>
    <t>CATERTECH RATIONAL E</t>
  </si>
  <si>
    <t>DELTA</t>
  </si>
  <si>
    <t>GB 1555A HC</t>
  </si>
  <si>
    <t>kookplaat (keramisch)</t>
  </si>
  <si>
    <t>01-01-08</t>
  </si>
  <si>
    <t>bakplaat</t>
  </si>
  <si>
    <t>friteuse (electrisch)</t>
  </si>
  <si>
    <t>koelwerkbank</t>
  </si>
  <si>
    <t>warmhoudplaat</t>
  </si>
  <si>
    <t>warmtebrug</t>
  </si>
  <si>
    <t>koelbak</t>
  </si>
  <si>
    <t>GROKU</t>
  </si>
  <si>
    <t>soupwell</t>
  </si>
  <si>
    <t>MOBIL</t>
  </si>
  <si>
    <t>08.2058</t>
  </si>
  <si>
    <t>lowerator (borden)</t>
  </si>
  <si>
    <t>01-01-07</t>
  </si>
  <si>
    <t>MEIKO</t>
  </si>
  <si>
    <t>koelcel</t>
  </si>
  <si>
    <t>01-01-00</t>
  </si>
  <si>
    <t>bain marie</t>
  </si>
  <si>
    <t>NA</t>
  </si>
  <si>
    <t>vrieskast</t>
  </si>
  <si>
    <t>LIEBHERR</t>
  </si>
  <si>
    <t>Vrieskast</t>
  </si>
  <si>
    <t>Waterontharder</t>
  </si>
  <si>
    <t>LUBRON</t>
  </si>
  <si>
    <t>SOFTSTAR CLASSIC (KOUDWATER)</t>
  </si>
  <si>
    <t>01-01-05</t>
  </si>
  <si>
    <t>01-01-06</t>
  </si>
  <si>
    <t>Koelkast Stekkerklaar</t>
  </si>
  <si>
    <t>17-10-22</t>
  </si>
  <si>
    <t>Vrieskast Stekkerklaar</t>
  </si>
  <si>
    <t>FOSTER</t>
  </si>
  <si>
    <t>Contactgrill</t>
  </si>
  <si>
    <t>GRAM</t>
  </si>
  <si>
    <t>Koelkast</t>
  </si>
  <si>
    <t>01-01-10</t>
  </si>
  <si>
    <t>01-01-15</t>
  </si>
  <si>
    <t>Warmtelamp</t>
  </si>
  <si>
    <t>Kookplaat (opzetmodel)</t>
  </si>
  <si>
    <t>UBERT</t>
  </si>
  <si>
    <t>AK-2</t>
  </si>
  <si>
    <t>Combisteamer (electrisch)</t>
  </si>
  <si>
    <t>RATIONAL ELEKTRA</t>
  </si>
  <si>
    <t>01-01-20</t>
  </si>
  <si>
    <t>Bakplaat</t>
  </si>
  <si>
    <t>PLUS F 600 RSG C 4N</t>
  </si>
  <si>
    <t>01-01-14</t>
  </si>
  <si>
    <t>Hotpot</t>
  </si>
  <si>
    <t>METOS</t>
  </si>
  <si>
    <t>01-06-07</t>
  </si>
  <si>
    <t>ASCOBLOC</t>
  </si>
  <si>
    <t>Bain marie</t>
  </si>
  <si>
    <t>Friteuse (electrisch)</t>
  </si>
  <si>
    <t>KUPPERSBUSCH</t>
  </si>
  <si>
    <t>Wandkoeling</t>
  </si>
  <si>
    <t>FOGAL</t>
  </si>
  <si>
    <t>CATERCHEF</t>
  </si>
  <si>
    <t>FY-813-YS</t>
  </si>
  <si>
    <t>ANIMO</t>
  </si>
  <si>
    <t>PANASONIC</t>
  </si>
  <si>
    <t>afzuigkap</t>
  </si>
  <si>
    <t>NU AIR</t>
  </si>
  <si>
    <t>koelkast</t>
  </si>
  <si>
    <t>Koelvitrine</t>
  </si>
  <si>
    <t>vaatwas doorschuiver prime</t>
  </si>
  <si>
    <t>CATERTECH / DESCO</t>
  </si>
  <si>
    <t>CTV-DS1010</t>
  </si>
  <si>
    <t>Koel Machine (Separaat)</t>
  </si>
  <si>
    <t>SILENSYS</t>
  </si>
  <si>
    <t>Vries Machine (Separaat)</t>
  </si>
  <si>
    <t>Vriescel</t>
  </si>
  <si>
    <t>01-01-13</t>
  </si>
  <si>
    <t>ELECTROLUX</t>
  </si>
  <si>
    <t>Combisteamer Elektrisch</t>
  </si>
  <si>
    <t>UNOX</t>
  </si>
  <si>
    <t>Vaatwasser - Voorlader</t>
  </si>
  <si>
    <t>01-01-22</t>
  </si>
  <si>
    <t>kookplaat (opzetmodel)</t>
  </si>
  <si>
    <t>Magnetron</t>
  </si>
  <si>
    <t>Afzuigkap</t>
  </si>
  <si>
    <t>01-01-95</t>
  </si>
  <si>
    <t>Oven</t>
  </si>
  <si>
    <t>MKN</t>
  </si>
  <si>
    <t>MARENO</t>
  </si>
  <si>
    <t>Kookplaat</t>
  </si>
  <si>
    <t>SAGI</t>
  </si>
  <si>
    <t>K 610 RG L2 4N</t>
  </si>
  <si>
    <t>ANGELOPO</t>
  </si>
  <si>
    <t>01-01-12</t>
  </si>
  <si>
    <t>magnetron</t>
  </si>
  <si>
    <t>15-07-20</t>
  </si>
  <si>
    <t>01-01-02</t>
  </si>
  <si>
    <t>SCC61</t>
  </si>
  <si>
    <t>Koelwerkbank</t>
  </si>
  <si>
    <t>Soupwell</t>
  </si>
  <si>
    <t>NU-AIR</t>
  </si>
  <si>
    <t>G1027</t>
  </si>
  <si>
    <t>01-01-09</t>
  </si>
  <si>
    <t>FD70BT-OP141</t>
  </si>
  <si>
    <t>Kookplaat Elektrisch</t>
  </si>
  <si>
    <t>COMENDA</t>
  </si>
  <si>
    <t>PC09</t>
  </si>
  <si>
    <t>Adres</t>
  </si>
  <si>
    <t xml:space="preserve">Postcode (locatie) </t>
  </si>
  <si>
    <t>BRAVILOR</t>
  </si>
  <si>
    <t>LEVENTI</t>
  </si>
  <si>
    <t>Warmtebrug</t>
  </si>
  <si>
    <t>CULION</t>
  </si>
  <si>
    <t>SCCWE101</t>
  </si>
  <si>
    <t>01-06-05</t>
  </si>
  <si>
    <t>wandkoeling</t>
  </si>
  <si>
    <t>ONBEKEND</t>
  </si>
  <si>
    <t>Koelcel</t>
  </si>
  <si>
    <t>SMEVA</t>
  </si>
  <si>
    <t>contactgrill</t>
  </si>
  <si>
    <t>SCC101</t>
  </si>
  <si>
    <t>T-100</t>
  </si>
  <si>
    <t>01-06-09</t>
  </si>
  <si>
    <t>AMBACH</t>
  </si>
  <si>
    <t>kookketel</t>
  </si>
  <si>
    <t>HENDI</t>
  </si>
  <si>
    <t>263709</t>
  </si>
  <si>
    <t>Koffiezetmachine</t>
  </si>
  <si>
    <t>KOELCEL</t>
  </si>
  <si>
    <t>GAMKO</t>
  </si>
  <si>
    <t>KSTP03 TN TAVO</t>
  </si>
  <si>
    <t>koffiecontainer</t>
  </si>
  <si>
    <t>wok (inductie)</t>
  </si>
  <si>
    <t>KONIG</t>
  </si>
  <si>
    <t>82058</t>
  </si>
  <si>
    <t>Vrieskast neos</t>
  </si>
  <si>
    <t>CATERTECH / ILSA</t>
  </si>
  <si>
    <t>Slanghaspel</t>
  </si>
  <si>
    <t>NEDERMAN</t>
  </si>
  <si>
    <t>01-06-21</t>
  </si>
  <si>
    <t>EMERSON</t>
  </si>
  <si>
    <t>waterontharder</t>
  </si>
  <si>
    <t>TECUMSEH</t>
  </si>
  <si>
    <t>01-10-15</t>
  </si>
  <si>
    <t>JUMBO</t>
  </si>
  <si>
    <t>AB 500N JUMBO</t>
  </si>
  <si>
    <t>01-01-01</t>
  </si>
  <si>
    <t>01-06-14</t>
  </si>
  <si>
    <t>01-01-85</t>
  </si>
  <si>
    <t>ISOCAB</t>
  </si>
  <si>
    <t>38535-106/A HG/WP</t>
  </si>
  <si>
    <t>CATERTECH</t>
  </si>
  <si>
    <t>CM61</t>
  </si>
  <si>
    <t>537108</t>
  </si>
  <si>
    <t>HOBART</t>
  </si>
  <si>
    <t>20-10-22</t>
  </si>
  <si>
    <t>01-01-04</t>
  </si>
  <si>
    <t>SIEMENS</t>
  </si>
  <si>
    <t>Vrieskast Stekkerklaar Algemeen</t>
  </si>
  <si>
    <t>AN07Y2520-BO</t>
  </si>
  <si>
    <t>AN07Y2500-BO</t>
  </si>
  <si>
    <t>01-01-11</t>
  </si>
  <si>
    <t>Saladiere</t>
  </si>
  <si>
    <t>31-01-24</t>
  </si>
  <si>
    <t>01-01-98</t>
  </si>
  <si>
    <t>16-05-17</t>
  </si>
  <si>
    <t>Centraal koelsysteem</t>
  </si>
  <si>
    <t>BOSCH</t>
  </si>
  <si>
    <t xml:space="preserve">Afzuigkap </t>
  </si>
  <si>
    <t>B10</t>
  </si>
  <si>
    <t>K 210 RG</t>
  </si>
  <si>
    <t>22-03-19</t>
  </si>
  <si>
    <t>SOUP WELL</t>
  </si>
  <si>
    <t>01-01-18</t>
  </si>
  <si>
    <t>688415</t>
  </si>
  <si>
    <t>01-03-19</t>
  </si>
  <si>
    <t>VHG 10-021</t>
  </si>
  <si>
    <t>Kookplaat (inductie)</t>
  </si>
  <si>
    <t>ATAG</t>
  </si>
  <si>
    <t>FD70T-OP141</t>
  </si>
  <si>
    <t>oven</t>
  </si>
  <si>
    <t>ELOMA</t>
  </si>
  <si>
    <t>FQE-61DB</t>
  </si>
  <si>
    <t>FTE-40B</t>
  </si>
  <si>
    <t>kookplaat (inductie)</t>
  </si>
  <si>
    <t>warmtelamp</t>
  </si>
  <si>
    <t>01-06-19</t>
  </si>
  <si>
    <t>Centrale koelinstallatie</t>
  </si>
  <si>
    <t>combisteamer (electrisch)</t>
  </si>
  <si>
    <t>VIANEN</t>
  </si>
  <si>
    <t>31-10-17</t>
  </si>
  <si>
    <t xml:space="preserve">Vriesmachine </t>
  </si>
  <si>
    <t>WHIRLPOOL</t>
  </si>
  <si>
    <t>01-05-20</t>
  </si>
  <si>
    <t>XF023GR</t>
  </si>
  <si>
    <t>PROLINE SXT2 (KOUDWATER)</t>
  </si>
  <si>
    <t>Koelcel Afnemer</t>
  </si>
  <si>
    <t>SCC WE 101</t>
  </si>
  <si>
    <t>vaatwasmachine - korventransp.</t>
  </si>
  <si>
    <t>Wok (inductie)</t>
  </si>
  <si>
    <t>01-01-19</t>
  </si>
  <si>
    <t>CAJ2464Z</t>
  </si>
  <si>
    <t>vaatwasmachine - doorschuif.</t>
  </si>
  <si>
    <t>27-06-17</t>
  </si>
  <si>
    <t>VHG 10-001</t>
  </si>
  <si>
    <t>koffiezetmachine</t>
  </si>
  <si>
    <t>B10-001</t>
  </si>
  <si>
    <t>VRIESCEL</t>
  </si>
  <si>
    <t>CONVOTHERM</t>
  </si>
  <si>
    <t>CMP 61</t>
  </si>
  <si>
    <t>MAGIMIX</t>
  </si>
  <si>
    <t>SILAJ9480ZFZ</t>
  </si>
  <si>
    <t>NORDCAP</t>
  </si>
  <si>
    <t>ALASKA SLIM 150</t>
  </si>
  <si>
    <t>VHG 5-021</t>
  </si>
  <si>
    <t>NE-1027</t>
  </si>
  <si>
    <t>ZANUSSI</t>
  </si>
  <si>
    <t>heetwaterapparaat</t>
  </si>
  <si>
    <t>ALASKA SLIM120</t>
  </si>
  <si>
    <t>ANO7Y2500-BO</t>
  </si>
  <si>
    <t>Heteluchtoven Elektrisch</t>
  </si>
  <si>
    <t>LM200DE.XXXXX</t>
  </si>
  <si>
    <t>Vaatwasmachine - korventransp.</t>
  </si>
  <si>
    <t>K200P</t>
  </si>
  <si>
    <t>grill</t>
  </si>
  <si>
    <t>OLBRO</t>
  </si>
  <si>
    <t>FD70</t>
  </si>
  <si>
    <t>BARTSCHER</t>
  </si>
  <si>
    <t>28-06-22</t>
  </si>
  <si>
    <t>ECO</t>
  </si>
  <si>
    <t>19-10-22</t>
  </si>
  <si>
    <t>ECHTERMANN</t>
  </si>
  <si>
    <t>kookplaat keramisch</t>
  </si>
  <si>
    <t>ILSA</t>
  </si>
  <si>
    <t>BRITA</t>
  </si>
  <si>
    <t>SLIM 150</t>
  </si>
  <si>
    <t>AVM 825</t>
  </si>
  <si>
    <t>1/1 GN</t>
  </si>
  <si>
    <t>kookplaat</t>
  </si>
  <si>
    <t>MOBILE CONTAINING</t>
  </si>
  <si>
    <t>Vrieskast Afnemer</t>
  </si>
  <si>
    <t>Koelwerkbank Stekkerklaar</t>
  </si>
  <si>
    <t xml:space="preserve">Koelkast </t>
  </si>
  <si>
    <t>FRIJADO</t>
  </si>
  <si>
    <t>ANBO</t>
  </si>
  <si>
    <t>CC-3</t>
  </si>
  <si>
    <t>Totaal CC-1:</t>
  </si>
  <si>
    <t>Totaal CC-3:</t>
  </si>
  <si>
    <t>Totaal CC-2:</t>
  </si>
  <si>
    <t>Totaal per eenheid</t>
  </si>
  <si>
    <t>Per uur</t>
  </si>
  <si>
    <r>
      <t xml:space="preserve"> All-in uurtarief </t>
    </r>
    <r>
      <rPr>
        <u/>
        <sz val="12"/>
        <rFont val="Politie Text"/>
        <family val="2"/>
      </rPr>
      <t>binnen kantoortijden</t>
    </r>
    <r>
      <rPr>
        <sz val="12"/>
        <rFont val="Politie Text"/>
        <family val="2"/>
      </rPr>
      <t xml:space="preserve"> voor storingen en BKW</t>
    </r>
  </si>
  <si>
    <r>
      <t xml:space="preserve"> All-in uur tarief </t>
    </r>
    <r>
      <rPr>
        <u/>
        <sz val="12"/>
        <rFont val="Politie Text"/>
        <family val="2"/>
      </rPr>
      <t>buiten kantooruren</t>
    </r>
    <r>
      <rPr>
        <sz val="12"/>
        <rFont val="Politie Text"/>
        <family val="2"/>
      </rPr>
      <t xml:space="preserve"> voor storingen en BKW</t>
    </r>
  </si>
  <si>
    <r>
      <t xml:space="preserve"> All-in uur tarief </t>
    </r>
    <r>
      <rPr>
        <u/>
        <sz val="12"/>
        <rFont val="Politie Text"/>
        <family val="2"/>
      </rPr>
      <t>zon- en feestdagen</t>
    </r>
    <r>
      <rPr>
        <sz val="12"/>
        <rFont val="Politie Text"/>
        <family val="2"/>
      </rPr>
      <t xml:space="preserve"> voor storingen en BKW</t>
    </r>
  </si>
  <si>
    <t>Prijzenblad EA Onderhoud en Vervanging Grootkeukenapparatuur 
Perceel 2 Noord West</t>
  </si>
  <si>
    <t>DONAUWEG 3A</t>
  </si>
  <si>
    <t>1042 AR</t>
  </si>
  <si>
    <t>AMSTERDAM</t>
  </si>
  <si>
    <t>Chelltherm</t>
  </si>
  <si>
    <t>12-05-23</t>
  </si>
  <si>
    <t>Vriescel Afnemer</t>
  </si>
  <si>
    <t>Eco modine</t>
  </si>
  <si>
    <t>12-05-22</t>
  </si>
  <si>
    <t>150 HT</t>
  </si>
  <si>
    <t>KSTP 03 TN TAVO</t>
  </si>
  <si>
    <t>AS M180</t>
  </si>
  <si>
    <t>mixer</t>
  </si>
  <si>
    <t>KITCHENAID</t>
  </si>
  <si>
    <t>5K45SSEWH</t>
  </si>
  <si>
    <t>WD-2431CS</t>
  </si>
  <si>
    <t>aanvoertafel, wordt niet gebruikt</t>
  </si>
  <si>
    <t>180 TURN TABBLE 445</t>
  </si>
  <si>
    <t xml:space="preserve">combisteamer (electrisch) </t>
  </si>
  <si>
    <t>CD101E</t>
  </si>
  <si>
    <t>01-09-20</t>
  </si>
  <si>
    <t>PCVE-60DB, 7,8KW</t>
  </si>
  <si>
    <t>FTE-60DB, 7,5KW</t>
  </si>
  <si>
    <t>SH WO IN 3500, 3,5KW</t>
  </si>
  <si>
    <t>08-2058, 400W/230V</t>
  </si>
  <si>
    <t>08-2054, 350W/230V</t>
  </si>
  <si>
    <t>T-EKS-100, 18KW/380V</t>
  </si>
  <si>
    <t>Kookplaat (electrischisch)</t>
  </si>
  <si>
    <t>EPS80</t>
  </si>
  <si>
    <t>3/1 GN</t>
  </si>
  <si>
    <t xml:space="preserve">warmtelamp </t>
  </si>
  <si>
    <t>4 LAMPEN</t>
  </si>
  <si>
    <t>T 100</t>
  </si>
  <si>
    <t>ELANDSGRACHT 117</t>
  </si>
  <si>
    <t>1016 TT</t>
  </si>
  <si>
    <t>20-01-23</t>
  </si>
  <si>
    <t>Foster</t>
  </si>
  <si>
    <t>ANO7Y2520-BO</t>
  </si>
  <si>
    <t>01-05-24</t>
  </si>
  <si>
    <t>07-12-22</t>
  </si>
  <si>
    <t>Combi-magnetron</t>
  </si>
  <si>
    <t>EMWGL 3260.0 W1</t>
  </si>
  <si>
    <t>25-01-16</t>
  </si>
  <si>
    <t>VIESMANN</t>
  </si>
  <si>
    <t>KOELCEL 4X4</t>
  </si>
  <si>
    <t>SUT FUTURE 70 B</t>
  </si>
  <si>
    <t>K 210 LG 3W</t>
  </si>
  <si>
    <t>01-10-12</t>
  </si>
  <si>
    <t>F210 LG3W</t>
  </si>
  <si>
    <t>Braadslede</t>
  </si>
  <si>
    <t>OEP-500</t>
  </si>
  <si>
    <t>EES-060</t>
  </si>
  <si>
    <t>kookplaat (gas)</t>
  </si>
  <si>
    <t>IGO6720H</t>
  </si>
  <si>
    <t>CM101</t>
  </si>
  <si>
    <t>OFTE-60BR</t>
  </si>
  <si>
    <t>CFQE</t>
  </si>
  <si>
    <t>B-20218</t>
  </si>
  <si>
    <t>2/2 GN DROP INN</t>
  </si>
  <si>
    <t>B-33547</t>
  </si>
  <si>
    <t>SHARP</t>
  </si>
  <si>
    <t>R-2397</t>
  </si>
  <si>
    <t>01-02-98</t>
  </si>
  <si>
    <t>EILAND</t>
  </si>
  <si>
    <t>VIESSMAN</t>
  </si>
  <si>
    <t>R1454-1017-117-002 GME41FL7ED</t>
  </si>
  <si>
    <t>Koelaggregaat</t>
  </si>
  <si>
    <t>Silensys CAJ9480ZFZ</t>
  </si>
  <si>
    <t>05-03-22</t>
  </si>
  <si>
    <t>Vriesggregaat</t>
  </si>
  <si>
    <t xml:space="preserve">Silensys CAJ2464ZFZ </t>
  </si>
  <si>
    <t>K 210 RG L1 4N</t>
  </si>
  <si>
    <t>voorspoeldouch</t>
  </si>
  <si>
    <t>ECOSTAR</t>
  </si>
  <si>
    <t>31-03-17</t>
  </si>
  <si>
    <t>Vaatwasmachine - doorschuif.</t>
  </si>
  <si>
    <t>24-11-17</t>
  </si>
  <si>
    <t>AR 8</t>
  </si>
  <si>
    <t>M102</t>
  </si>
  <si>
    <t>26-08-19</t>
  </si>
  <si>
    <t>SOFT STAR ANALOOG</t>
  </si>
  <si>
    <t>01-05-19</t>
  </si>
  <si>
    <t>MONDO MND 2-031</t>
  </si>
  <si>
    <t>PROLINE</t>
  </si>
  <si>
    <t xml:space="preserve">Koelkast neos / stekkerklaar?? </t>
  </si>
  <si>
    <t>N70K43 430-uitvoering</t>
  </si>
  <si>
    <t>11-08-21</t>
  </si>
  <si>
    <t>Plusk600RSG4N</t>
  </si>
  <si>
    <t>41-102EP700H</t>
  </si>
  <si>
    <t>01-01-17</t>
  </si>
  <si>
    <t>silensys sil aj 2464 z.fz-1</t>
  </si>
  <si>
    <t>05-10-22</t>
  </si>
  <si>
    <t>Vaatwasmachine - voorlader</t>
  </si>
  <si>
    <t>FXLB</t>
  </si>
  <si>
    <t>RODE KRUISSTRAAT 79</t>
  </si>
  <si>
    <t>1025 KM</t>
  </si>
  <si>
    <t>08-03-23</t>
  </si>
  <si>
    <t>afzuigkap, centraal systeem</t>
  </si>
  <si>
    <t>V-RS</t>
  </si>
  <si>
    <t xml:space="preserve">kookplaat </t>
  </si>
  <si>
    <t>PCE-60</t>
  </si>
  <si>
    <t>FQE-61</t>
  </si>
  <si>
    <t>EMCE</t>
  </si>
  <si>
    <t>Wandkoeling B-94107</t>
  </si>
  <si>
    <t>Koelbak B-108990</t>
  </si>
  <si>
    <t>DROP INN</t>
  </si>
  <si>
    <t>BARAR AID 900S-10A</t>
  </si>
  <si>
    <t>NE-1017</t>
  </si>
  <si>
    <t>28-08-17</t>
  </si>
  <si>
    <t>05-01-18</t>
  </si>
  <si>
    <t>Centrale koelinstallatie B-108080</t>
  </si>
  <si>
    <t>20F12101332</t>
  </si>
  <si>
    <t>12-06-20</t>
  </si>
  <si>
    <t>FD 70 T-OP 141</t>
  </si>
  <si>
    <t>10-09-19</t>
  </si>
  <si>
    <t>89190246</t>
  </si>
  <si>
    <t>OASIS1400BT PC VENT</t>
  </si>
  <si>
    <t>Grill</t>
  </si>
  <si>
    <t>263501</t>
  </si>
  <si>
    <t>Koelkast B-102926</t>
  </si>
  <si>
    <t>22-12-21</t>
  </si>
  <si>
    <t>JAMES WATTSTRAAT 84</t>
  </si>
  <si>
    <t>1097 DM</t>
  </si>
  <si>
    <t>Koel machine (Separaat)</t>
  </si>
  <si>
    <t>06-12-23</t>
  </si>
  <si>
    <t>Wandkoeling Afnemer</t>
  </si>
  <si>
    <t>Vrieskast stekkerklaar</t>
  </si>
  <si>
    <t>15-10-23</t>
  </si>
  <si>
    <t>FTA04</t>
  </si>
  <si>
    <t>58 GCD E9 AU</t>
  </si>
  <si>
    <t>kookplaat 4 zones</t>
  </si>
  <si>
    <t>4 ZONES</t>
  </si>
  <si>
    <t>RESTOMAT</t>
  </si>
  <si>
    <t>EKP 1</t>
  </si>
  <si>
    <t>EKP 2</t>
  </si>
  <si>
    <t>3500 W</t>
  </si>
  <si>
    <t>SUT FUTURE-70B</t>
  </si>
  <si>
    <t>FT7-8EL</t>
  </si>
  <si>
    <t>NF78E15</t>
  </si>
  <si>
    <t>1700W/R-2397</t>
  </si>
  <si>
    <t>koelaggregaat (technum)</t>
  </si>
  <si>
    <t>CJAN4511Y</t>
  </si>
  <si>
    <t>F 210 RG 3N</t>
  </si>
  <si>
    <t>ECO MIDI F60 CCG DL4S</t>
  </si>
  <si>
    <t>01-04-17</t>
  </si>
  <si>
    <t>20-09-17</t>
  </si>
  <si>
    <t>12-10-17</t>
  </si>
  <si>
    <t>NOVO</t>
  </si>
  <si>
    <t>K 410 LG DL L1 6W</t>
  </si>
  <si>
    <t>28-03-15</t>
  </si>
  <si>
    <t>15-08-19</t>
  </si>
  <si>
    <t>UPSTER H500 M2 AIRCONCEPT</t>
  </si>
  <si>
    <t>15-11-19</t>
  </si>
  <si>
    <t>NE-2153-2</t>
  </si>
  <si>
    <t>01-08-21</t>
  </si>
  <si>
    <t>DROPINN</t>
  </si>
  <si>
    <t>20-12-21</t>
  </si>
  <si>
    <t>OUDERKERKERDIJK 150</t>
  </si>
  <si>
    <t>1096 CR</t>
  </si>
  <si>
    <t>Koelcel B-75688</t>
  </si>
  <si>
    <t>Modine EVS181B</t>
  </si>
  <si>
    <t>03-02-23</t>
  </si>
  <si>
    <t xml:space="preserve">Koelmachine </t>
  </si>
  <si>
    <t>Koelmachine tbv koelvitrine</t>
  </si>
  <si>
    <t>Koelmachine tbv koelcel</t>
  </si>
  <si>
    <t>F 410 I.G L1 6w</t>
  </si>
  <si>
    <t>01-12-12</t>
  </si>
  <si>
    <t>CN8-71-P</t>
  </si>
  <si>
    <t>1/1GN</t>
  </si>
  <si>
    <t>Vaatwasmachine (kapmachine)</t>
  </si>
  <si>
    <t>HOOD 110. IT. 3014EC</t>
  </si>
  <si>
    <t>WAND 3 FILTER</t>
  </si>
  <si>
    <t>koeling in onderbouw B-108984</t>
  </si>
  <si>
    <t>20-09-06</t>
  </si>
  <si>
    <t>HUPFER</t>
  </si>
  <si>
    <t>SPA/3</t>
  </si>
  <si>
    <t>01-01-94</t>
  </si>
  <si>
    <t>koelcel B-108077</t>
  </si>
  <si>
    <t>ELEKTROLUX</t>
  </si>
  <si>
    <t>ALPHA 735</t>
  </si>
  <si>
    <t>01-03-05</t>
  </si>
  <si>
    <t>14-01-16</t>
  </si>
  <si>
    <t>Kookpl. (electrisch) 4 zones</t>
  </si>
  <si>
    <t>PCE-40</t>
  </si>
  <si>
    <t>kookpl. (electrisch) 2 zones</t>
  </si>
  <si>
    <t>PCE-20</t>
  </si>
  <si>
    <t>ALASKA SLIM 120</t>
  </si>
  <si>
    <t>GREENLAND</t>
  </si>
  <si>
    <t>GASTROLINE OPEN 1.5</t>
  </si>
  <si>
    <t>MENUMASTER</t>
  </si>
  <si>
    <t>RCS511TS</t>
  </si>
  <si>
    <t>TS6000</t>
  </si>
  <si>
    <t>SOUPKETTEL</t>
  </si>
  <si>
    <t>koelcelaggregaat B-108076</t>
  </si>
  <si>
    <t>CAJN9480Z</t>
  </si>
  <si>
    <t>NF70DP</t>
  </si>
  <si>
    <t>KG 410 RG L1 6 W</t>
  </si>
  <si>
    <t>30-08-12</t>
  </si>
  <si>
    <t>OASIS 700 PC</t>
  </si>
  <si>
    <t>28-11-14</t>
  </si>
  <si>
    <t>flessenkoelingen B-111450</t>
  </si>
  <si>
    <t>EURO LINE</t>
  </si>
  <si>
    <t>flessenkoeling B-111449</t>
  </si>
  <si>
    <t>Koeling stekkerklaar B-108986</t>
  </si>
  <si>
    <t>Gastroline 1,5 OPEN</t>
  </si>
  <si>
    <t>18-12-12</t>
  </si>
  <si>
    <t>Klapgrill</t>
  </si>
  <si>
    <t>JOHAN HUIZINGALAAN 757</t>
  </si>
  <si>
    <t>1066 VH</t>
  </si>
  <si>
    <t>70FRI/E415M</t>
  </si>
  <si>
    <t>ZOPPAS</t>
  </si>
  <si>
    <t>210514</t>
  </si>
  <si>
    <t>01-01-97</t>
  </si>
  <si>
    <t>21000304 / 64200013</t>
  </si>
  <si>
    <t>PLUS F 660 RSG 5N</t>
  </si>
  <si>
    <t>F 1270 RSG 8N</t>
  </si>
  <si>
    <t>GM14</t>
  </si>
  <si>
    <t>WANDKAP</t>
  </si>
  <si>
    <t>P 140 TNN</t>
  </si>
  <si>
    <t>CN8 142 PP LC</t>
  </si>
  <si>
    <t>K2207-CSG-B</t>
  </si>
  <si>
    <t>25-09-17</t>
  </si>
  <si>
    <t>vrieskist (huishoud)</t>
  </si>
  <si>
    <t>GT 6102</t>
  </si>
  <si>
    <t>22-09-12</t>
  </si>
  <si>
    <t>01-05-18</t>
  </si>
  <si>
    <t>22-11-19</t>
  </si>
  <si>
    <t>F 220 RG COMPACT</t>
  </si>
  <si>
    <t>03-08-21</t>
  </si>
  <si>
    <t>K 220 RG COMPACT</t>
  </si>
  <si>
    <t>R-3730</t>
  </si>
  <si>
    <t>heteluchtoven</t>
  </si>
  <si>
    <t>KABELWEG 25</t>
  </si>
  <si>
    <t>1014 BA</t>
  </si>
  <si>
    <t>koelcel B-86559 (staat uit)</t>
  </si>
  <si>
    <t>FMT-8325E</t>
  </si>
  <si>
    <t>WKHES1800</t>
  </si>
  <si>
    <t>WIPPER 2 1800 VD/VC VT C/C</t>
  </si>
  <si>
    <t>1/4</t>
  </si>
  <si>
    <t>blastchiller B-111384</t>
  </si>
  <si>
    <t>MOD. BC/BF081AF</t>
  </si>
  <si>
    <t>blastchiller B-111385</t>
  </si>
  <si>
    <t>EKH/90 EKM/90</t>
  </si>
  <si>
    <t>flessenkoeling</t>
  </si>
  <si>
    <t>EU/1-25</t>
  </si>
  <si>
    <t>FQE-41DRB</t>
  </si>
  <si>
    <t>slanghaspel</t>
  </si>
  <si>
    <t>SUMAJET</t>
  </si>
  <si>
    <t>CH40</t>
  </si>
  <si>
    <t>CH80</t>
  </si>
  <si>
    <t>koelbak B-86554</t>
  </si>
  <si>
    <t>koelbak B-86555</t>
  </si>
  <si>
    <t>koelbak B-86556</t>
  </si>
  <si>
    <t>koelcel B-86560</t>
  </si>
  <si>
    <t>DSP-85/6</t>
  </si>
  <si>
    <t>koelwerkbank B-111383</t>
  </si>
  <si>
    <t>KSTP 04 TN</t>
  </si>
  <si>
    <t>koelwerkbank B-86557</t>
  </si>
  <si>
    <t>koelwerkbank B-86553</t>
  </si>
  <si>
    <t>T-EKS-8C</t>
  </si>
  <si>
    <t>vrieskast (huishoud)</t>
  </si>
  <si>
    <t>SCAN FRIGOR</t>
  </si>
  <si>
    <t>wandkoeling B-111370</t>
  </si>
  <si>
    <t>AS MT150 REMOTE</t>
  </si>
  <si>
    <t>wandkoeling B-111371</t>
  </si>
  <si>
    <t>PC 09</t>
  </si>
  <si>
    <t>Mixer</t>
  </si>
  <si>
    <t>11610</t>
  </si>
  <si>
    <t>groentesnijmachine</t>
  </si>
  <si>
    <t>ROBOT COUP</t>
  </si>
  <si>
    <t>R301D</t>
  </si>
  <si>
    <t>R-23AT</t>
  </si>
  <si>
    <t>1700W/R -2387</t>
  </si>
  <si>
    <t>ruimtekoeling B-86558 (staat uit)</t>
  </si>
  <si>
    <t>DSP-64 VERDAMPER</t>
  </si>
  <si>
    <t>Koelcel B-58079</t>
  </si>
  <si>
    <t>DSP-61 250X250X250</t>
  </si>
  <si>
    <t>centrale koelinstallatie B-58097</t>
  </si>
  <si>
    <t>BITZER</t>
  </si>
  <si>
    <t>K033N</t>
  </si>
  <si>
    <t>15-05-07</t>
  </si>
  <si>
    <t>DROPPINN</t>
  </si>
  <si>
    <t>TLK 600 N</t>
  </si>
  <si>
    <t>vriescel (niet in gebruik) B-58080</t>
  </si>
  <si>
    <t>OLB</t>
  </si>
  <si>
    <t>vriesaggregraat (staat uit) B-108996</t>
  </si>
  <si>
    <t>Inductie</t>
  </si>
  <si>
    <t>vrieskast (Stekkerklaar) B-124134</t>
  </si>
  <si>
    <t>Elementenlijst eenheid Amsterdam</t>
  </si>
  <si>
    <t>Elementenlijst eenheid Den Haag</t>
  </si>
  <si>
    <t>NIEUWE UITLEG 1</t>
  </si>
  <si>
    <t>2514 BP</t>
  </si>
  <si>
    <t>'S-GRAVENHAGE</t>
  </si>
  <si>
    <t>Rational combi-steamer</t>
  </si>
  <si>
    <t>CM 61</t>
  </si>
  <si>
    <t>12-07-06</t>
  </si>
  <si>
    <t>31-12-11</t>
  </si>
  <si>
    <t>01-11-18</t>
  </si>
  <si>
    <t>Wandkoeling separaat</t>
  </si>
  <si>
    <t>LINDE</t>
  </si>
  <si>
    <t>LINDE (afnemer centrale koelinstallatie)</t>
  </si>
  <si>
    <t xml:space="preserve">Wandkoeling separaat </t>
  </si>
  <si>
    <t>LINDE (afnemer van koelinstallatie)</t>
  </si>
  <si>
    <t>RENDISK</t>
  </si>
  <si>
    <t>3 GN</t>
  </si>
  <si>
    <t>RUBBENS</t>
  </si>
  <si>
    <t>P/40641/064</t>
  </si>
  <si>
    <t>P/40641/065</t>
  </si>
  <si>
    <t>P/40641/066</t>
  </si>
  <si>
    <t>P/40641/067</t>
  </si>
  <si>
    <t>K1807</t>
  </si>
  <si>
    <t>7800NK/SP</t>
  </si>
  <si>
    <t>kookplaat 6-pits</t>
  </si>
  <si>
    <t>LELX04-7 230-E2</t>
  </si>
  <si>
    <t>FMX-168</t>
  </si>
  <si>
    <t>CS-A-D</t>
  </si>
  <si>
    <t>02-09-16</t>
  </si>
  <si>
    <t xml:space="preserve">Centraal koelsysteem </t>
  </si>
  <si>
    <t>MC-M8-2BD30KE-TFD</t>
  </si>
  <si>
    <t>AK-02</t>
  </si>
  <si>
    <t>02-03-14</t>
  </si>
  <si>
    <t>02-03-16</t>
  </si>
  <si>
    <t>koffiezetapparaat b hw-serie</t>
  </si>
  <si>
    <t>B 10HW</t>
  </si>
  <si>
    <t>16-09-21</t>
  </si>
  <si>
    <t>EUROPAWEG 45</t>
  </si>
  <si>
    <t>2711 EM</t>
  </si>
  <si>
    <t>ZOETERMEER</t>
  </si>
  <si>
    <t>REX 71 FR</t>
  </si>
  <si>
    <t>04-03-24</t>
  </si>
  <si>
    <t>GS 5203 INDEX 11A /</t>
  </si>
  <si>
    <t>B5-HW</t>
  </si>
  <si>
    <t>koelvitrine 1</t>
  </si>
  <si>
    <t>IFO-KAMPRI</t>
  </si>
  <si>
    <t>KVS-14</t>
  </si>
  <si>
    <t>koelvitrine 3</t>
  </si>
  <si>
    <t>KVS14</t>
  </si>
  <si>
    <t>1 GN</t>
  </si>
  <si>
    <t>01-03-93</t>
  </si>
  <si>
    <t>5X 250W</t>
  </si>
  <si>
    <t>01-01-93</t>
  </si>
  <si>
    <t>RSO6PX1F / 9VTX726318 28</t>
  </si>
  <si>
    <t>ONDERHOUD</t>
  </si>
  <si>
    <t>ONBEKEND.</t>
  </si>
  <si>
    <t>1GOFR4ED</t>
  </si>
  <si>
    <t>27-11-18</t>
  </si>
  <si>
    <t>koelkast 4</t>
  </si>
  <si>
    <t>G 5216 INDEX 21B/001</t>
  </si>
  <si>
    <t>XV393</t>
  </si>
  <si>
    <t>kookplaat electrische</t>
  </si>
  <si>
    <t>0G0PE1-ZRR03</t>
  </si>
  <si>
    <t>1G0PE1-ZRR03</t>
  </si>
  <si>
    <t>28-10-19</t>
  </si>
  <si>
    <t>KATSCHIPLAAN 10</t>
  </si>
  <si>
    <t>2496 ZN</t>
  </si>
  <si>
    <t>Zxde 060e tfd 454</t>
  </si>
  <si>
    <t>04-09-23</t>
  </si>
  <si>
    <t>CARRIER</t>
  </si>
  <si>
    <t>MOdine</t>
  </si>
  <si>
    <t>Gme42gl7</t>
  </si>
  <si>
    <t>15-06-23</t>
  </si>
  <si>
    <t>Ruimtekoeling Afnemer</t>
  </si>
  <si>
    <t>Eco gme42gl7</t>
  </si>
  <si>
    <t>04-01-23</t>
  </si>
  <si>
    <t>K 1807 CSF R4 BLC</t>
  </si>
  <si>
    <t>K 1407 CSF R4 B LC 3</t>
  </si>
  <si>
    <t>K 1807 CSF R4 B LC D</t>
  </si>
  <si>
    <t>PLUS M 660 CXF R4 5S</t>
  </si>
  <si>
    <t>Silensys.  Silfh2511zxg</t>
  </si>
  <si>
    <t>25-07-23</t>
  </si>
  <si>
    <t>MEUBEL ID 10649890</t>
  </si>
  <si>
    <t>HG/WP</t>
  </si>
  <si>
    <t>01-05-12</t>
  </si>
  <si>
    <t>Koel/vries combinatie</t>
  </si>
  <si>
    <t>Sagi</t>
  </si>
  <si>
    <t>??</t>
  </si>
  <si>
    <t>Blastchiller</t>
  </si>
  <si>
    <t>KPS40SH-ONE5</t>
  </si>
  <si>
    <t>MEP600</t>
  </si>
  <si>
    <t>MES080</t>
  </si>
  <si>
    <t>BIP5230. KOOKPL BERN</t>
  </si>
  <si>
    <t>BIP5230. BERNER KOOK</t>
  </si>
  <si>
    <t>magnetron huishoud</t>
  </si>
  <si>
    <t>HF22M240</t>
  </si>
  <si>
    <t>HALTON</t>
  </si>
  <si>
    <t>1223106</t>
  </si>
  <si>
    <t>DROP IN</t>
  </si>
  <si>
    <t>38535-101/B WK</t>
  </si>
  <si>
    <t>infraroodlamp</t>
  </si>
  <si>
    <t>INFRAROODLAMP 250W</t>
  </si>
  <si>
    <t>INFRAROODLAMP 250 W</t>
  </si>
  <si>
    <t>koffieapparaat</t>
  </si>
  <si>
    <t>combi-steamer</t>
  </si>
  <si>
    <t>BURGEMEESTER PATIJNLAAN 35</t>
  </si>
  <si>
    <t>2585 BG</t>
  </si>
  <si>
    <t>Ob</t>
  </si>
  <si>
    <t>koffiezetapparaat - containers</t>
  </si>
  <si>
    <t>VHG 10 021</t>
  </si>
  <si>
    <t>combisteamer</t>
  </si>
  <si>
    <t>23-09-21</t>
  </si>
  <si>
    <t>Vaatwasser - Korventransportmachine</t>
  </si>
  <si>
    <t>WINTERHALTER</t>
  </si>
  <si>
    <t>MTR3MM</t>
  </si>
  <si>
    <t>13-06-06</t>
  </si>
  <si>
    <t>CUBO</t>
  </si>
  <si>
    <t>GASTRO07, MODEL 15</t>
  </si>
  <si>
    <t>02-02-08</t>
  </si>
  <si>
    <t>NIET AANWEZIG</t>
  </si>
  <si>
    <t>SOFTSTAR (KOUDWATER)</t>
  </si>
  <si>
    <t>WHPL600</t>
  </si>
  <si>
    <t>warmhoudplaat met lampen</t>
  </si>
  <si>
    <t>01-03-08</t>
  </si>
  <si>
    <t>EB30XLT</t>
  </si>
  <si>
    <t>K 2207 CSF R4 B LC D</t>
  </si>
  <si>
    <t>01-03-10</t>
  </si>
  <si>
    <t>IEB460</t>
  </si>
  <si>
    <t>12236-02</t>
  </si>
  <si>
    <t>1223106-02</t>
  </si>
  <si>
    <t>01-03-07</t>
  </si>
  <si>
    <t>FY-813. MODEL 688415</t>
  </si>
  <si>
    <t>K 1807 CSF R4 B LC 2</t>
  </si>
  <si>
    <t>Kookplaat Gas</t>
  </si>
  <si>
    <t>IGH210</t>
  </si>
  <si>
    <t>IEF224</t>
  </si>
  <si>
    <t>MODULE 30</t>
  </si>
  <si>
    <t>GKV 4360 INDEX 20C/0</t>
  </si>
  <si>
    <t>THSG</t>
  </si>
  <si>
    <t>centrale koelinstallatie t.b.v koelcellen &amp; banken</t>
  </si>
  <si>
    <t>MULTIPLEX CARRIER</t>
  </si>
  <si>
    <t>29-09-20</t>
  </si>
  <si>
    <t>22-07-12</t>
  </si>
  <si>
    <t>16-07-19</t>
  </si>
  <si>
    <t>22-04-20</t>
  </si>
  <si>
    <t>koffieautomaat</t>
  </si>
  <si>
    <t>BH10HW</t>
  </si>
  <si>
    <t>15-07-10</t>
  </si>
  <si>
    <t>LANGEGRACHT 11</t>
  </si>
  <si>
    <t>2312 NV</t>
  </si>
  <si>
    <t>LEIDEN</t>
  </si>
  <si>
    <t>AJ 2446 Z.FZ-1</t>
  </si>
  <si>
    <t>12-07-24</t>
  </si>
  <si>
    <t>SIL AE  4450 Z.FZ-1</t>
  </si>
  <si>
    <t>19-09-24</t>
  </si>
  <si>
    <t>KoelMachine (Separaat)</t>
  </si>
  <si>
    <t>kookplaat 4-plaats</t>
  </si>
  <si>
    <t>70PCV/E800</t>
  </si>
  <si>
    <t>06-11-15</t>
  </si>
  <si>
    <t>AR 12</t>
  </si>
  <si>
    <t>NIEUWE GOUWE O.Z. 2</t>
  </si>
  <si>
    <t>2801 SB</t>
  </si>
  <si>
    <t>GOUDA</t>
  </si>
  <si>
    <t>Tecumseh</t>
  </si>
  <si>
    <t>17-10-20</t>
  </si>
  <si>
    <t>Vriesmachine tbv vriescel</t>
  </si>
  <si>
    <t>07-02-24</t>
  </si>
  <si>
    <t>01-01-99</t>
  </si>
  <si>
    <t>18-10-14</t>
  </si>
  <si>
    <t>EQUIST</t>
  </si>
  <si>
    <t>JQ280/IX</t>
  </si>
  <si>
    <t>Elementenlijst eenheid Noord Holland</t>
  </si>
  <si>
    <t xml:space="preserve">Mallegatsplein 2 </t>
  </si>
  <si>
    <t>1815 AG</t>
  </si>
  <si>
    <t>ALKMAAR</t>
  </si>
  <si>
    <t>AN07Y2520</t>
  </si>
  <si>
    <t>02-06-24</t>
  </si>
  <si>
    <t>14-02-01</t>
  </si>
  <si>
    <t>FCE061</t>
  </si>
  <si>
    <t>30-08-20</t>
  </si>
  <si>
    <t>JAMES WATTSTRAAT 27</t>
  </si>
  <si>
    <t>1817 DC</t>
  </si>
  <si>
    <t>Vriesmachine tbv B-75997</t>
  </si>
  <si>
    <t>LU018</t>
  </si>
  <si>
    <t>29-04-19</t>
  </si>
  <si>
    <t xml:space="preserve">Waterontharder </t>
  </si>
  <si>
    <t>16-09-24</t>
  </si>
  <si>
    <t>BOUTER</t>
  </si>
  <si>
    <t xml:space="preserve">Modine EVS181B </t>
  </si>
  <si>
    <t>21-02-19</t>
  </si>
  <si>
    <t>IJsblokjes/Schilverijsmachine Algemeen</t>
  </si>
  <si>
    <t>Combi-steamer cmp 6 x gn 1/1</t>
  </si>
  <si>
    <t>serveerwagen</t>
  </si>
  <si>
    <t>inductiewok opzetmodel</t>
  </si>
  <si>
    <t>688165</t>
  </si>
  <si>
    <t>Koelwerkbank - remote</t>
  </si>
  <si>
    <t>TXPG 3006</t>
  </si>
  <si>
    <t>Warmhoudplaat (25002)</t>
  </si>
  <si>
    <t>25-04-19</t>
  </si>
  <si>
    <t>ICF-DM01-C0008Z4</t>
  </si>
  <si>
    <t>ICF-HL01-T0006Z4</t>
  </si>
  <si>
    <t>SILKO</t>
  </si>
  <si>
    <t>BE62TLL</t>
  </si>
  <si>
    <t>CE62TPT</t>
  </si>
  <si>
    <t>Groku 100cm</t>
  </si>
  <si>
    <t>18-02-20</t>
  </si>
  <si>
    <t>HERTOG AALBRECHTWEG 36</t>
  </si>
  <si>
    <t>1823 DL</t>
  </si>
  <si>
    <t>DESCO</t>
  </si>
  <si>
    <t>30-04-23</t>
  </si>
  <si>
    <t>30-07-24</t>
  </si>
  <si>
    <t>30-08-24</t>
  </si>
  <si>
    <t>LC900M/DS1010</t>
  </si>
  <si>
    <t>CFE60210</t>
  </si>
  <si>
    <t>23-08-97</t>
  </si>
  <si>
    <t>BERT MULLE</t>
  </si>
  <si>
    <t>100001031</t>
  </si>
  <si>
    <t>PLUS F600 RCG C 4N</t>
  </si>
  <si>
    <t>C30</t>
  </si>
  <si>
    <t>10-11-93</t>
  </si>
  <si>
    <t>HMT72M420/05</t>
  </si>
  <si>
    <t>23-08-11</t>
  </si>
  <si>
    <t>PLUS K600 R</t>
  </si>
  <si>
    <t>SNOWFLAKE</t>
  </si>
  <si>
    <t>F605 RGC</t>
  </si>
  <si>
    <t>23-08-20</t>
  </si>
  <si>
    <t>ONDBEKEND</t>
  </si>
  <si>
    <t>ONBEKEND Metos?</t>
  </si>
  <si>
    <t>23-09-97</t>
  </si>
  <si>
    <t>GUISHOF 1</t>
  </si>
  <si>
    <t>1544 TA</t>
  </si>
  <si>
    <t>ZAANDIJK</t>
  </si>
  <si>
    <t>Koel/vries Stekkerklaar</t>
  </si>
  <si>
    <t>06-08-23</t>
  </si>
  <si>
    <t>43-771 EP1/3H</t>
  </si>
  <si>
    <t>Hoshizaki</t>
  </si>
  <si>
    <t>15-04-24</t>
  </si>
  <si>
    <t>XEVC-0711-EPRM</t>
  </si>
  <si>
    <t>23-07-24</t>
  </si>
  <si>
    <t>Unox.Puet XHC004</t>
  </si>
  <si>
    <t>29-08-24</t>
  </si>
  <si>
    <t>08-2058</t>
  </si>
  <si>
    <t>1/1</t>
  </si>
  <si>
    <t>Friteuse (elektrisch, 20KW)</t>
  </si>
  <si>
    <t>PNC 9PDX 178727 05</t>
  </si>
  <si>
    <t>30-06-08</t>
  </si>
  <si>
    <t>Braadpan (elektrisch, 5KW)</t>
  </si>
  <si>
    <t>PNC 9PDX 178704 05</t>
  </si>
  <si>
    <t>Bakplaat (elektrisch, 4,5KW)</t>
  </si>
  <si>
    <t>TRV/E1CL, PNC 9PDX 178667 07</t>
  </si>
  <si>
    <t>31-08-08</t>
  </si>
  <si>
    <t>Kookplaat (elektrisch, 5,2KW)</t>
  </si>
  <si>
    <t>TC/E1, PNC 9PDX 178613 03</t>
  </si>
  <si>
    <t>30-11-15</t>
  </si>
  <si>
    <t>Meiko vaatwasser</t>
  </si>
  <si>
    <t>ECOSTAR 545 D-M</t>
  </si>
  <si>
    <t>14-12-15</t>
  </si>
  <si>
    <t>RS06RX1F PNC 7263172</t>
  </si>
  <si>
    <t>RS06PX1F. PNC 726452</t>
  </si>
  <si>
    <t>VHG-5-001 (oud model).</t>
  </si>
  <si>
    <t>B 5-001</t>
  </si>
  <si>
    <t>crushed ijsmachine</t>
  </si>
  <si>
    <t>SMI 80 W</t>
  </si>
  <si>
    <t>11-07-19</t>
  </si>
  <si>
    <t>FD7OP14</t>
  </si>
  <si>
    <t>24-07-19</t>
  </si>
  <si>
    <t>23-09-15</t>
  </si>
  <si>
    <t>MONDIAL</t>
  </si>
  <si>
    <t>EBA210013</t>
  </si>
  <si>
    <t>GN 3023 INDEX 21B / 001</t>
  </si>
  <si>
    <t>0131</t>
  </si>
  <si>
    <t>01-04-16</t>
  </si>
  <si>
    <t>KOUDENHORN 2</t>
  </si>
  <si>
    <t>2011 JC</t>
  </si>
  <si>
    <t>HAARLEM</t>
  </si>
  <si>
    <t>Koel/vries Machine (Separaat)</t>
  </si>
  <si>
    <t>23-04-23</t>
  </si>
  <si>
    <t>Koelkast Afnemer</t>
  </si>
  <si>
    <t>Easy soft 450 SXT2</t>
  </si>
  <si>
    <t>20-08-23</t>
  </si>
  <si>
    <t>Koelwerkbank Stekkerklaar ex blad</t>
  </si>
  <si>
    <t>TNMG3V2500</t>
  </si>
  <si>
    <t>10-12-24</t>
  </si>
  <si>
    <t>GIORIK</t>
  </si>
  <si>
    <t>EGE10</t>
  </si>
  <si>
    <t>CM 1.6 MM DI NG</t>
  </si>
  <si>
    <t>kookplaat (elektrisch)</t>
  </si>
  <si>
    <t>FEH413</t>
  </si>
  <si>
    <t>Compressor unit</t>
  </si>
  <si>
    <t>REX71FRR PNC 727279</t>
  </si>
  <si>
    <t>CN-S-A-CDC</t>
  </si>
  <si>
    <t>Warmhoudvitrine</t>
  </si>
  <si>
    <t>R 60-1</t>
  </si>
  <si>
    <t>PNC 9PDX 371194 01. 9KW</t>
  </si>
  <si>
    <t>09-06-12</t>
  </si>
  <si>
    <t>E7FREH2FF0, PNC 9PDX 371085 02</t>
  </si>
  <si>
    <t>02-06-12</t>
  </si>
  <si>
    <t>DE KUIPER</t>
  </si>
  <si>
    <t>REX71FRR</t>
  </si>
  <si>
    <t>REX71FFR</t>
  </si>
  <si>
    <t>Afzuigkap boven oven.</t>
  </si>
  <si>
    <t>DE KUIPER. Geen actief apparaat, maar een aftakking van B-112306</t>
  </si>
  <si>
    <t>RE471FF. 9VTX727294</t>
  </si>
  <si>
    <t>ELCOLD</t>
  </si>
  <si>
    <t>ELCOLD EL 53</t>
  </si>
  <si>
    <t>01-08-05</t>
  </si>
  <si>
    <t>MONDO 2</t>
  </si>
  <si>
    <t>Heet water apparaat</t>
  </si>
  <si>
    <t>RCM015D-12B</t>
  </si>
  <si>
    <t>MODEL 688060</t>
  </si>
  <si>
    <t>25-10-10</t>
  </si>
  <si>
    <t>Koffiezetapparaat</t>
  </si>
  <si>
    <t>MND2-031</t>
  </si>
  <si>
    <t>11-06-09</t>
  </si>
  <si>
    <t>9216153 1250FV LC</t>
  </si>
  <si>
    <t>Gekoelde plaat</t>
  </si>
  <si>
    <t>KOELPLAAT</t>
  </si>
  <si>
    <t>GEKOELDE PLAAT</t>
  </si>
  <si>
    <t>PRESENTATIE PLAAT</t>
  </si>
  <si>
    <t>PLUS F 600 R</t>
  </si>
  <si>
    <t>01-04-12</t>
  </si>
  <si>
    <t>Koelcel sbs</t>
  </si>
  <si>
    <t>GME41FL7</t>
  </si>
  <si>
    <t>11-11-22</t>
  </si>
  <si>
    <t>PLUS K 800 RSG 4N</t>
  </si>
  <si>
    <t>03-06-14</t>
  </si>
  <si>
    <t>HOOFDWEG 800</t>
  </si>
  <si>
    <t>2132 MB</t>
  </si>
  <si>
    <t>HOOFDDORP</t>
  </si>
  <si>
    <t>Gekoelde opzet vitrine</t>
  </si>
  <si>
    <t>WLKSC12vlt</t>
  </si>
  <si>
    <t>AX141001</t>
  </si>
  <si>
    <t>SILANOS</t>
  </si>
  <si>
    <t>N1300PS/10KW/EVO HY-NRG</t>
  </si>
  <si>
    <t>Friteuse (elektrisch)</t>
  </si>
  <si>
    <t>Pnc: 371082</t>
  </si>
  <si>
    <t>2X1/1</t>
  </si>
  <si>
    <t>DAEWOO</t>
  </si>
  <si>
    <t>DEAWOO KOR-634R</t>
  </si>
  <si>
    <t>kookplaat elektrisch</t>
  </si>
  <si>
    <t>JUNO</t>
  </si>
  <si>
    <t>-</t>
  </si>
  <si>
    <t>Pnc: 371193</t>
  </si>
  <si>
    <t>30-09-14</t>
  </si>
  <si>
    <t>K 210 RG 3N</t>
  </si>
  <si>
    <t>14-08-17</t>
  </si>
  <si>
    <t>K 210 RG DL 3N</t>
  </si>
  <si>
    <t>130</t>
  </si>
  <si>
    <t>680071</t>
  </si>
  <si>
    <t>31-05-20</t>
  </si>
  <si>
    <t>STUDIO 54</t>
  </si>
  <si>
    <t>OASIS 700</t>
  </si>
  <si>
    <t xml:space="preserve"> Nulmeting eenheid Amsterdam (tabblad 1)</t>
  </si>
  <si>
    <t xml:space="preserve"> Nulmeting eenheid Den Haag (tabblad 2)</t>
  </si>
  <si>
    <t xml:space="preserve"> Nulmeting eenheid Noord Holland (tabblad 3)</t>
  </si>
  <si>
    <t xml:space="preserve"> Uw voorkeur gaat uit naar het volgende Perceel of Percelen:</t>
  </si>
  <si>
    <t>Percelen 1 en 2</t>
  </si>
  <si>
    <t>Percelen 1 en 3</t>
  </si>
  <si>
    <t>Percelen 2 en 3</t>
  </si>
  <si>
    <r>
      <t>Het Prijzenblad kent een opbouw van vier criteria. Namelijk uw voorkeur in Percelen.  Voor CC-1 en CC-2  een prijs per element (in tabbladen 2, 3 en 4) en vooor CC-3 een prijs per uur in verschilende tijdsvlakken.
De Inschrijver vult alleen de</t>
    </r>
    <r>
      <rPr>
        <b/>
        <sz val="11"/>
        <color theme="4"/>
        <rFont val="Politie Text"/>
        <family val="2"/>
      </rPr>
      <t xml:space="preserve"> blauwe velden</t>
    </r>
    <r>
      <rPr>
        <b/>
        <sz val="11"/>
        <rFont val="Politie Text"/>
        <family val="2"/>
      </rPr>
      <t xml:space="preserve"> in alle vier de tabbladen  in.
De voorwaarden voor het prijzenblad vindt u in hoofdstuk 4 van de Inschrijvingsleidraad</t>
    </r>
  </si>
  <si>
    <t xml:space="preserve"> Preventief onderhoud eenheid Amsterdam (tabblad 2)</t>
  </si>
  <si>
    <t xml:space="preserve"> Preventief onderhoud eenheid Den Haag (tabblad 3)</t>
  </si>
  <si>
    <t xml:space="preserve"> Preventief onderhoud eenheid Noord Holland (tabblad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</si>
</sst>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;;;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Politie Text"/>
      <family val="2"/>
    </font>
    <font>
      <b/>
      <sz val="11"/>
      <name val="Politie Text"/>
      <family val="2"/>
    </font>
    <font>
      <sz val="9"/>
      <name val="Politie Text"/>
      <family val="2"/>
    </font>
    <font>
      <b/>
      <sz val="14"/>
      <name val="Politie Text"/>
      <family val="2"/>
    </font>
    <font>
      <sz val="10"/>
      <name val="Politie Text"/>
      <family val="2"/>
    </font>
    <font>
      <b/>
      <sz val="9"/>
      <name val="Politie Text"/>
      <family val="2"/>
    </font>
    <font>
      <sz val="12"/>
      <name val="Politie Text"/>
      <family val="2"/>
    </font>
    <font>
      <sz val="11"/>
      <name val="Politie Text"/>
      <family val="2"/>
    </font>
    <font>
      <sz val="11"/>
      <color rgb="FFFF0000"/>
      <name val="Politie Text"/>
      <family val="2"/>
    </font>
    <font>
      <b/>
      <sz val="12"/>
      <name val="Politie Text"/>
      <family val="2"/>
    </font>
    <font>
      <b/>
      <sz val="10"/>
      <name val="Arial"/>
      <family val="2"/>
    </font>
    <font>
      <b/>
      <sz val="22"/>
      <name val="Politie Text"/>
      <family val="2"/>
    </font>
    <font>
      <sz val="22"/>
      <name val="Politie Text"/>
      <family val="2"/>
    </font>
    <font>
      <u/>
      <sz val="12"/>
      <name val="Politie Text"/>
      <family val="2"/>
    </font>
    <font>
      <sz val="11"/>
      <color theme="1"/>
      <name val="Politie Text"/>
      <family val="2"/>
    </font>
    <font>
      <b/>
      <sz val="11"/>
      <color theme="4"/>
      <name val="Politie Text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4" fillId="7" borderId="0" xfId="0" applyFont="1" applyFill="1" applyBorder="1" applyProtection="1"/>
    <xf numFmtId="0" fontId="4" fillId="0" borderId="0" xfId="0" applyFont="1" applyBorder="1" applyProtection="1"/>
    <xf numFmtId="0" fontId="4" fillId="0" borderId="0" xfId="0" applyFont="1" applyProtection="1"/>
    <xf numFmtId="0" fontId="4" fillId="7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4" borderId="0" xfId="0" applyFont="1" applyFill="1" applyBorder="1" applyProtection="1"/>
    <xf numFmtId="0" fontId="3" fillId="7" borderId="0" xfId="0" applyFont="1" applyFill="1" applyBorder="1" applyProtection="1"/>
    <xf numFmtId="0" fontId="3" fillId="0" borderId="0" xfId="0" applyFont="1" applyBorder="1" applyProtection="1"/>
    <xf numFmtId="0" fontId="3" fillId="7" borderId="0" xfId="0" applyFont="1" applyFill="1" applyBorder="1" applyAlignment="1" applyProtection="1">
      <alignment horizontal="center"/>
    </xf>
    <xf numFmtId="0" fontId="3" fillId="7" borderId="0" xfId="0" applyFont="1" applyFill="1" applyBorder="1" applyAlignment="1" applyProtection="1">
      <alignment horizontal="left"/>
    </xf>
    <xf numFmtId="0" fontId="3" fillId="7" borderId="10" xfId="0" applyFont="1" applyFill="1" applyBorder="1" applyAlignment="1" applyProtection="1">
      <alignment vertical="center" textRotation="90"/>
    </xf>
    <xf numFmtId="0" fontId="3" fillId="0" borderId="10" xfId="0" applyFont="1" applyBorder="1" applyAlignment="1" applyProtection="1">
      <alignment vertical="center" textRotation="9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vertical="center" textRotation="90"/>
    </xf>
    <xf numFmtId="0" fontId="0" fillId="7" borderId="0" xfId="0" applyFill="1"/>
    <xf numFmtId="0" fontId="8" fillId="4" borderId="0" xfId="0" applyFont="1" applyFill="1" applyBorder="1" applyProtection="1"/>
    <xf numFmtId="0" fontId="10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left"/>
    </xf>
    <xf numFmtId="166" fontId="10" fillId="3" borderId="16" xfId="1" applyNumberFormat="1" applyFont="1" applyFill="1" applyBorder="1" applyAlignment="1" applyProtection="1">
      <alignment horizontal="left" vertical="center" wrapText="1"/>
    </xf>
    <xf numFmtId="164" fontId="12" fillId="5" borderId="16" xfId="2" applyFont="1" applyFill="1" applyBorder="1" applyAlignment="1" applyProtection="1">
      <alignment horizontal="center" vertical="center"/>
      <protection locked="0"/>
    </xf>
    <xf numFmtId="164" fontId="12" fillId="6" borderId="16" xfId="2" applyFont="1" applyFill="1" applyBorder="1" applyAlignment="1" applyProtection="1">
      <alignment horizontal="center" vertical="center"/>
    </xf>
    <xf numFmtId="166" fontId="10" fillId="3" borderId="14" xfId="1" applyNumberFormat="1" applyFont="1" applyFill="1" applyBorder="1" applyAlignment="1" applyProtection="1">
      <alignment horizontal="left" vertical="center" wrapText="1"/>
    </xf>
    <xf numFmtId="164" fontId="12" fillId="5" borderId="14" xfId="2" applyFont="1" applyFill="1" applyBorder="1" applyAlignment="1" applyProtection="1">
      <alignment horizontal="center" vertical="center"/>
      <protection locked="0"/>
    </xf>
    <xf numFmtId="164" fontId="12" fillId="6" borderId="14" xfId="2" applyFont="1" applyFill="1" applyBorder="1" applyAlignment="1" applyProtection="1">
      <alignment horizontal="center" vertical="center"/>
    </xf>
    <xf numFmtId="166" fontId="10" fillId="3" borderId="21" xfId="1" applyNumberFormat="1" applyFont="1" applyFill="1" applyBorder="1" applyAlignment="1" applyProtection="1">
      <alignment horizontal="left" vertical="center" wrapText="1"/>
    </xf>
    <xf numFmtId="164" fontId="12" fillId="5" borderId="21" xfId="2" applyFont="1" applyFill="1" applyBorder="1" applyAlignment="1" applyProtection="1">
      <alignment horizontal="center" vertical="center"/>
      <protection locked="0"/>
    </xf>
    <xf numFmtId="164" fontId="12" fillId="6" borderId="21" xfId="2" applyFont="1" applyFill="1" applyBorder="1" applyAlignment="1" applyProtection="1">
      <alignment horizontal="center" vertical="center"/>
    </xf>
    <xf numFmtId="0" fontId="16" fillId="7" borderId="0" xfId="0" applyFont="1" applyFill="1" applyBorder="1" applyAlignment="1" applyProtection="1">
      <alignment horizontal="left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Border="1" applyProtection="1"/>
    <xf numFmtId="44" fontId="4" fillId="0" borderId="0" xfId="0" applyNumberFormat="1" applyFont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6" fillId="2" borderId="3" xfId="2" applyNumberFormat="1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9" fillId="7" borderId="0" xfId="0" applyFont="1" applyFill="1" applyBorder="1" applyAlignment="1" applyProtection="1">
      <alignment vertical="center" wrapText="1"/>
    </xf>
    <xf numFmtId="0" fontId="1" fillId="0" borderId="0" xfId="0" applyFont="1"/>
    <xf numFmtId="9" fontId="1" fillId="0" borderId="0" xfId="3" applyFont="1" applyBorder="1" applyProtection="1"/>
    <xf numFmtId="0" fontId="0" fillId="7" borderId="0" xfId="0" applyFill="1" applyAlignment="1">
      <alignment horizontal="center" vertical="top"/>
    </xf>
    <xf numFmtId="167" fontId="0" fillId="7" borderId="0" xfId="0" applyNumberFormat="1" applyFill="1"/>
    <xf numFmtId="0" fontId="13" fillId="0" borderId="0" xfId="0" applyFont="1"/>
    <xf numFmtId="167" fontId="13" fillId="0" borderId="0" xfId="0" applyNumberFormat="1" applyFont="1"/>
    <xf numFmtId="164" fontId="12" fillId="6" borderId="16" xfId="2" applyFont="1" applyFill="1" applyBorder="1" applyAlignment="1" applyProtection="1">
      <alignment vertical="center"/>
    </xf>
    <xf numFmtId="4" fontId="20" fillId="8" borderId="14" xfId="0" applyNumberFormat="1" applyFont="1" applyFill="1" applyBorder="1" applyProtection="1">
      <protection locked="0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4" xfId="0" applyFont="1" applyFill="1" applyBorder="1" applyAlignment="1" applyProtection="1">
      <alignment horizontal="center" vertical="center" wrapText="1"/>
    </xf>
    <xf numFmtId="164" fontId="9" fillId="7" borderId="0" xfId="2" applyFont="1" applyFill="1" applyBorder="1" applyAlignment="1" applyProtection="1">
      <alignment vertical="center" wrapText="1"/>
    </xf>
    <xf numFmtId="164" fontId="9" fillId="7" borderId="0" xfId="2" applyFont="1" applyFill="1" applyBorder="1" applyAlignment="1" applyProtection="1">
      <alignment vertical="center"/>
    </xf>
    <xf numFmtId="164" fontId="9" fillId="6" borderId="27" xfId="2" applyFont="1" applyFill="1" applyBorder="1" applyAlignment="1" applyProtection="1">
      <alignment vertical="center" wrapText="1"/>
    </xf>
    <xf numFmtId="164" fontId="9" fillId="6" borderId="27" xfId="2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vertical="center" wrapText="1"/>
    </xf>
    <xf numFmtId="0" fontId="13" fillId="7" borderId="14" xfId="0" applyFont="1" applyFill="1" applyBorder="1"/>
    <xf numFmtId="0" fontId="13" fillId="7" borderId="14" xfId="0" applyFont="1" applyFill="1" applyBorder="1" applyAlignment="1">
      <alignment wrapText="1"/>
    </xf>
    <xf numFmtId="0" fontId="8" fillId="3" borderId="38" xfId="0" applyFont="1" applyFill="1" applyBorder="1" applyAlignment="1" applyProtection="1">
      <alignment horizontal="center" vertical="center" wrapText="1"/>
    </xf>
    <xf numFmtId="0" fontId="8" fillId="3" borderId="3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40" xfId="0" applyFont="1" applyFill="1" applyBorder="1" applyAlignment="1" applyProtection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center"/>
    </xf>
    <xf numFmtId="0" fontId="6" fillId="4" borderId="35" xfId="0" applyFont="1" applyFill="1" applyBorder="1" applyAlignment="1" applyProtection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164" fontId="15" fillId="5" borderId="23" xfId="2" applyFont="1" applyFill="1" applyBorder="1" applyAlignment="1" applyProtection="1">
      <alignment horizontal="center" vertical="center"/>
      <protection locked="0"/>
    </xf>
    <xf numFmtId="164" fontId="15" fillId="5" borderId="30" xfId="2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10" fillId="4" borderId="25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164" fontId="12" fillId="6" borderId="16" xfId="2" applyFont="1" applyFill="1" applyBorder="1" applyAlignment="1" applyProtection="1">
      <alignment horizontal="center" vertical="center"/>
    </xf>
    <xf numFmtId="164" fontId="12" fillId="6" borderId="17" xfId="2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left" vertical="center" wrapText="1"/>
    </xf>
    <xf numFmtId="164" fontId="12" fillId="6" borderId="14" xfId="2" applyFont="1" applyFill="1" applyBorder="1" applyAlignment="1" applyProtection="1">
      <alignment horizontal="center" vertical="center"/>
    </xf>
    <xf numFmtId="164" fontId="12" fillId="6" borderId="19" xfId="2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left" vertical="center" wrapText="1"/>
    </xf>
    <xf numFmtId="164" fontId="12" fillId="6" borderId="21" xfId="2" applyFont="1" applyFill="1" applyBorder="1" applyAlignment="1" applyProtection="1">
      <alignment horizontal="center" vertical="center"/>
    </xf>
    <xf numFmtId="164" fontId="12" fillId="6" borderId="22" xfId="2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37" xfId="0" applyFont="1" applyFill="1" applyBorder="1" applyAlignment="1" applyProtection="1">
      <alignment horizontal="center" vertical="center" wrapText="1"/>
    </xf>
    <xf numFmtId="164" fontId="13" fillId="0" borderId="20" xfId="2" applyFont="1" applyBorder="1" applyAlignment="1" applyProtection="1"/>
    <xf numFmtId="164" fontId="13" fillId="0" borderId="21" xfId="2" applyFont="1" applyBorder="1" applyAlignment="1" applyProtection="1"/>
    <xf numFmtId="164" fontId="13" fillId="0" borderId="18" xfId="2" applyFont="1" applyBorder="1" applyAlignment="1" applyProtection="1"/>
    <xf numFmtId="164" fontId="13" fillId="0" borderId="14" xfId="2" applyFont="1" applyBorder="1" applyAlignment="1" applyProtection="1"/>
    <xf numFmtId="0" fontId="13" fillId="5" borderId="21" xfId="0" applyFont="1" applyFill="1" applyBorder="1" applyAlignment="1" applyProtection="1">
      <protection locked="0"/>
    </xf>
    <xf numFmtId="0" fontId="14" fillId="4" borderId="14" xfId="0" applyFont="1" applyFill="1" applyBorder="1" applyAlignment="1" applyProtection="1"/>
    <xf numFmtId="0" fontId="13" fillId="5" borderId="14" xfId="0" applyFont="1" applyFill="1" applyBorder="1" applyAlignment="1" applyProtection="1"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164" fontId="7" fillId="6" borderId="15" xfId="2" applyFont="1" applyFill="1" applyBorder="1" applyAlignment="1" applyProtection="1">
      <alignment horizontal="center" vertical="center"/>
    </xf>
    <xf numFmtId="164" fontId="7" fillId="6" borderId="16" xfId="2" applyFont="1" applyFill="1" applyBorder="1" applyAlignment="1" applyProtection="1">
      <alignment horizontal="center" vertical="center"/>
    </xf>
    <xf numFmtId="0" fontId="17" fillId="2" borderId="32" xfId="0" applyFont="1" applyFill="1" applyBorder="1" applyAlignment="1" applyProtection="1">
      <alignment horizontal="center" vertical="center" wrapText="1"/>
    </xf>
    <xf numFmtId="0" fontId="17" fillId="2" borderId="33" xfId="0" applyFont="1" applyFill="1" applyBorder="1" applyAlignment="1" applyProtection="1">
      <alignment horizontal="center" vertical="center" wrapText="1"/>
    </xf>
    <xf numFmtId="0" fontId="17" fillId="2" borderId="34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right" vertic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9"/>
  <sheetViews>
    <sheetView tabSelected="1" zoomScaleNormal="100" workbookViewId="0">
      <selection activeCell="F9" sqref="F9:G9"/>
    </sheetView>
  </sheetViews>
  <sheetFormatPr defaultColWidth="51.42578125" defaultRowHeight="12.75"/>
  <cols>
    <col min="1" max="1" width="10.28515625" style="8" customWidth="1"/>
    <col min="2" max="2" width="15.85546875" style="13" bestFit="1" customWidth="1"/>
    <col min="3" max="3" width="59.5703125" style="8" customWidth="1"/>
    <col min="4" max="4" width="14.5703125" style="14" customWidth="1"/>
    <col min="5" max="5" width="13.42578125" style="14" customWidth="1"/>
    <col min="6" max="6" width="19.5703125" style="14" customWidth="1"/>
    <col min="7" max="7" width="22.140625" style="14" bestFit="1" customWidth="1"/>
    <col min="8" max="8" width="35.28515625" style="7" customWidth="1"/>
    <col min="9" max="16384" width="51.42578125" style="8"/>
  </cols>
  <sheetData>
    <row r="1" spans="1:9" s="3" customFormat="1" ht="85.5" customHeight="1" thickBot="1">
      <c r="A1" s="111" t="s">
        <v>289</v>
      </c>
      <c r="B1" s="112"/>
      <c r="C1" s="112"/>
      <c r="D1" s="112"/>
      <c r="E1" s="112"/>
      <c r="F1" s="112"/>
      <c r="G1" s="112"/>
      <c r="H1" s="1"/>
      <c r="I1" s="2"/>
    </row>
    <row r="2" spans="1:9" s="3" customFormat="1" ht="36" customHeight="1" thickBot="1">
      <c r="A2" s="69"/>
      <c r="B2" s="113" t="s">
        <v>936</v>
      </c>
      <c r="C2" s="114"/>
      <c r="D2" s="115"/>
      <c r="E2" s="17"/>
      <c r="F2" s="61" t="s">
        <v>281</v>
      </c>
      <c r="G2" s="58">
        <f>SUM(F12:G14)</f>
        <v>0</v>
      </c>
      <c r="H2" s="1"/>
      <c r="I2" s="2"/>
    </row>
    <row r="3" spans="1:9" s="3" customFormat="1" ht="12.75" customHeight="1" thickBot="1">
      <c r="A3" s="69"/>
      <c r="B3" s="116"/>
      <c r="C3" s="117"/>
      <c r="D3" s="118"/>
      <c r="E3" s="17"/>
      <c r="F3" s="44"/>
      <c r="G3" s="56"/>
      <c r="H3" s="1"/>
      <c r="I3" s="2"/>
    </row>
    <row r="4" spans="1:9" s="3" customFormat="1" ht="36" customHeight="1" thickBot="1">
      <c r="A4" s="69"/>
      <c r="B4" s="116"/>
      <c r="C4" s="117"/>
      <c r="D4" s="118"/>
      <c r="E4" s="17"/>
      <c r="F4" s="61" t="s">
        <v>283</v>
      </c>
      <c r="G4" s="58">
        <f>SUM(F17:G19)</f>
        <v>0</v>
      </c>
      <c r="H4" s="1"/>
      <c r="I4" s="2"/>
    </row>
    <row r="5" spans="1:9" s="3" customFormat="1" ht="12.75" customHeight="1" thickBot="1">
      <c r="A5" s="69"/>
      <c r="B5" s="116"/>
      <c r="C5" s="117"/>
      <c r="D5" s="118"/>
      <c r="E5" s="17"/>
      <c r="F5" s="44"/>
      <c r="G5" s="57"/>
      <c r="H5" s="1"/>
      <c r="I5" s="2"/>
    </row>
    <row r="6" spans="1:9" s="3" customFormat="1" ht="36" customHeight="1" thickBot="1">
      <c r="A6" s="69"/>
      <c r="B6" s="119"/>
      <c r="C6" s="120"/>
      <c r="D6" s="121"/>
      <c r="E6" s="17"/>
      <c r="F6" s="61" t="s">
        <v>282</v>
      </c>
      <c r="G6" s="59">
        <f>SUM(G22:G24)</f>
        <v>0</v>
      </c>
      <c r="H6" s="1"/>
      <c r="I6" s="2"/>
    </row>
    <row r="7" spans="1:9" s="2" customFormat="1" ht="13.5" thickBot="1">
      <c r="A7" s="70"/>
      <c r="B7" s="70"/>
      <c r="C7" s="70"/>
      <c r="D7" s="70"/>
      <c r="E7" s="70"/>
      <c r="F7" s="70"/>
      <c r="G7" s="70"/>
      <c r="H7" s="1"/>
    </row>
    <row r="8" spans="1:9" s="5" customFormat="1" ht="42.75" customHeight="1" thickBot="1">
      <c r="A8" s="42" t="s">
        <v>13</v>
      </c>
      <c r="B8" s="72" t="s">
        <v>1</v>
      </c>
      <c r="C8" s="73"/>
      <c r="D8" s="73"/>
      <c r="E8" s="74"/>
      <c r="F8" s="75" t="s">
        <v>14</v>
      </c>
      <c r="G8" s="76"/>
      <c r="H8" s="4"/>
      <c r="I8" s="34"/>
    </row>
    <row r="9" spans="1:9" ht="35.25" customHeight="1">
      <c r="A9" s="43" t="s">
        <v>15</v>
      </c>
      <c r="B9" s="77" t="s">
        <v>932</v>
      </c>
      <c r="C9" s="78"/>
      <c r="D9" s="78"/>
      <c r="E9" s="79"/>
      <c r="F9" s="80" t="s">
        <v>16</v>
      </c>
      <c r="G9" s="81"/>
    </row>
    <row r="10" spans="1:9" ht="15" thickBot="1">
      <c r="A10" s="71"/>
      <c r="B10" s="71"/>
      <c r="C10" s="71"/>
      <c r="D10" s="71"/>
      <c r="E10" s="71"/>
      <c r="F10" s="71"/>
      <c r="G10" s="71"/>
      <c r="I10" s="33"/>
    </row>
    <row r="11" spans="1:9" ht="39" customHeight="1" thickBot="1">
      <c r="A11" s="35" t="s">
        <v>8</v>
      </c>
      <c r="B11" s="86" t="s">
        <v>1</v>
      </c>
      <c r="C11" s="87"/>
      <c r="D11" s="82" t="s">
        <v>0</v>
      </c>
      <c r="E11" s="83"/>
      <c r="F11" s="82" t="s">
        <v>2</v>
      </c>
      <c r="G11" s="88"/>
    </row>
    <row r="12" spans="1:9" ht="37.5" customHeight="1">
      <c r="A12" s="38" t="s">
        <v>11</v>
      </c>
      <c r="B12" s="89" t="s">
        <v>929</v>
      </c>
      <c r="C12" s="89"/>
      <c r="D12" s="98" t="s">
        <v>284</v>
      </c>
      <c r="E12" s="99"/>
      <c r="F12" s="90">
        <f>'2 - Eenheid Amsterdam'!H262</f>
        <v>0</v>
      </c>
      <c r="G12" s="91"/>
    </row>
    <row r="13" spans="1:9" ht="39" customHeight="1">
      <c r="A13" s="39" t="str">
        <f>A12</f>
        <v>CC-1</v>
      </c>
      <c r="B13" s="92" t="s">
        <v>930</v>
      </c>
      <c r="C13" s="92"/>
      <c r="D13" s="100" t="str">
        <f>D12</f>
        <v>Totaal per eenheid</v>
      </c>
      <c r="E13" s="101"/>
      <c r="F13" s="93">
        <f>'3 - Eenheid Den Haag'!H156</f>
        <v>0</v>
      </c>
      <c r="G13" s="94"/>
    </row>
    <row r="14" spans="1:9" ht="39" customHeight="1" thickBot="1">
      <c r="A14" s="40" t="str">
        <f>A13</f>
        <v>CC-1</v>
      </c>
      <c r="B14" s="95" t="s">
        <v>931</v>
      </c>
      <c r="C14" s="95"/>
      <c r="D14" s="102" t="str">
        <f>D13</f>
        <v>Totaal per eenheid</v>
      </c>
      <c r="E14" s="103"/>
      <c r="F14" s="96">
        <f>'4 - Eenheid Noord Holland'!H138</f>
        <v>0</v>
      </c>
      <c r="G14" s="97"/>
    </row>
    <row r="15" spans="1:9" ht="15" thickBot="1">
      <c r="A15" s="71"/>
      <c r="B15" s="71"/>
      <c r="C15" s="71"/>
      <c r="D15" s="71"/>
      <c r="E15" s="71"/>
      <c r="F15" s="71"/>
      <c r="G15" s="71"/>
      <c r="I15" s="33"/>
    </row>
    <row r="16" spans="1:9" ht="39" customHeight="1" thickBot="1">
      <c r="A16" s="35" t="s">
        <v>8</v>
      </c>
      <c r="B16" s="86" t="s">
        <v>1</v>
      </c>
      <c r="C16" s="87"/>
      <c r="D16" s="82" t="s">
        <v>0</v>
      </c>
      <c r="E16" s="83" t="s">
        <v>10</v>
      </c>
      <c r="F16" s="82" t="s">
        <v>2</v>
      </c>
      <c r="G16" s="88"/>
    </row>
    <row r="17" spans="1:7" ht="37.5" customHeight="1">
      <c r="A17" s="38" t="s">
        <v>12</v>
      </c>
      <c r="B17" s="89" t="s">
        <v>937</v>
      </c>
      <c r="C17" s="89"/>
      <c r="D17" s="64" t="s">
        <v>284</v>
      </c>
      <c r="E17" s="65">
        <v>1</v>
      </c>
      <c r="F17" s="90">
        <f>'2 - Eenheid Amsterdam'!I262</f>
        <v>0</v>
      </c>
      <c r="G17" s="91"/>
    </row>
    <row r="18" spans="1:7" ht="39" customHeight="1">
      <c r="A18" s="39" t="str">
        <f>A17</f>
        <v>CC-2</v>
      </c>
      <c r="B18" s="92" t="s">
        <v>938</v>
      </c>
      <c r="C18" s="92"/>
      <c r="D18" s="66" t="str">
        <f>D17</f>
        <v>Totaal per eenheid</v>
      </c>
      <c r="E18" s="66">
        <v>1</v>
      </c>
      <c r="F18" s="93">
        <f>'3 - Eenheid Den Haag'!I156</f>
        <v>0</v>
      </c>
      <c r="G18" s="94"/>
    </row>
    <row r="19" spans="1:7" ht="39" customHeight="1" thickBot="1">
      <c r="A19" s="40" t="str">
        <f>A18</f>
        <v>CC-2</v>
      </c>
      <c r="B19" s="95" t="s">
        <v>939</v>
      </c>
      <c r="C19" s="95"/>
      <c r="D19" s="67" t="str">
        <f>D18</f>
        <v>Totaal per eenheid</v>
      </c>
      <c r="E19" s="68">
        <v>1</v>
      </c>
      <c r="F19" s="96">
        <f>'4 - Eenheid Noord Holland'!I138</f>
        <v>0</v>
      </c>
      <c r="G19" s="97"/>
    </row>
    <row r="20" spans="1:7" ht="13.5" thickBot="1">
      <c r="A20" s="84"/>
      <c r="B20" s="84"/>
      <c r="C20" s="84"/>
      <c r="D20" s="84"/>
      <c r="E20" s="84"/>
      <c r="F20" s="84"/>
      <c r="G20" s="84"/>
    </row>
    <row r="21" spans="1:7" ht="36.75" thickBot="1">
      <c r="A21" s="35" t="s">
        <v>8</v>
      </c>
      <c r="B21" s="86" t="s">
        <v>1</v>
      </c>
      <c r="C21" s="87"/>
      <c r="D21" s="37" t="s">
        <v>0</v>
      </c>
      <c r="E21" s="36" t="s">
        <v>10</v>
      </c>
      <c r="F21" s="37" t="s">
        <v>9</v>
      </c>
      <c r="G21" s="41" t="s">
        <v>2</v>
      </c>
    </row>
    <row r="22" spans="1:7" ht="36" customHeight="1">
      <c r="A22" s="38" t="s">
        <v>280</v>
      </c>
      <c r="B22" s="89" t="s">
        <v>286</v>
      </c>
      <c r="C22" s="89"/>
      <c r="D22" s="30" t="s">
        <v>285</v>
      </c>
      <c r="E22" s="20">
        <v>50</v>
      </c>
      <c r="F22" s="21">
        <v>0</v>
      </c>
      <c r="G22" s="22">
        <f>E22*F22</f>
        <v>0</v>
      </c>
    </row>
    <row r="23" spans="1:7" ht="36.75" customHeight="1">
      <c r="A23" s="39" t="str">
        <f>A22</f>
        <v>CC-3</v>
      </c>
      <c r="B23" s="92" t="s">
        <v>287</v>
      </c>
      <c r="C23" s="92"/>
      <c r="D23" s="31" t="str">
        <f>D22</f>
        <v>Per uur</v>
      </c>
      <c r="E23" s="23">
        <v>25</v>
      </c>
      <c r="F23" s="24">
        <v>0</v>
      </c>
      <c r="G23" s="25">
        <f>E23*F23</f>
        <v>0</v>
      </c>
    </row>
    <row r="24" spans="1:7" ht="43.5" customHeight="1" thickBot="1">
      <c r="A24" s="40" t="str">
        <f>A23</f>
        <v>CC-3</v>
      </c>
      <c r="B24" s="95" t="s">
        <v>288</v>
      </c>
      <c r="C24" s="95"/>
      <c r="D24" s="32" t="str">
        <f>D22</f>
        <v>Per uur</v>
      </c>
      <c r="E24" s="26">
        <v>25</v>
      </c>
      <c r="F24" s="27">
        <v>0</v>
      </c>
      <c r="G24" s="28">
        <f>E24*F24</f>
        <v>0</v>
      </c>
    </row>
    <row r="25" spans="1:7" ht="17.25" customHeight="1" thickBot="1">
      <c r="A25" s="85"/>
      <c r="B25" s="85"/>
      <c r="C25" s="85"/>
      <c r="D25" s="85"/>
      <c r="E25" s="85"/>
      <c r="F25" s="85"/>
      <c r="G25" s="85"/>
    </row>
    <row r="26" spans="1:7" ht="12.75" customHeight="1">
      <c r="A26" s="18"/>
      <c r="B26" s="18"/>
      <c r="C26" s="18"/>
      <c r="D26" s="122" t="s">
        <v>3</v>
      </c>
      <c r="E26" s="123"/>
      <c r="F26" s="123"/>
      <c r="G26" s="123"/>
    </row>
    <row r="27" spans="1:7" ht="12.75" customHeight="1">
      <c r="A27" s="18"/>
      <c r="B27" s="18"/>
      <c r="C27" s="18"/>
      <c r="D27" s="106" t="s">
        <v>4</v>
      </c>
      <c r="E27" s="107"/>
      <c r="F27" s="110"/>
      <c r="G27" s="110"/>
    </row>
    <row r="28" spans="1:7" ht="12.75" customHeight="1">
      <c r="A28" s="18"/>
      <c r="B28" s="18"/>
      <c r="C28" s="18"/>
      <c r="D28" s="106" t="s">
        <v>5</v>
      </c>
      <c r="E28" s="107"/>
      <c r="F28" s="110"/>
      <c r="G28" s="110"/>
    </row>
    <row r="29" spans="1:7">
      <c r="A29" s="18"/>
      <c r="B29" s="18"/>
      <c r="C29" s="18"/>
      <c r="D29" s="106" t="s">
        <v>6</v>
      </c>
      <c r="E29" s="107"/>
      <c r="F29" s="109"/>
      <c r="G29" s="109"/>
    </row>
    <row r="30" spans="1:7">
      <c r="A30" s="18"/>
      <c r="B30" s="18"/>
      <c r="C30" s="18"/>
      <c r="D30" s="106"/>
      <c r="E30" s="107"/>
      <c r="F30" s="109"/>
      <c r="G30" s="109"/>
    </row>
    <row r="31" spans="1:7">
      <c r="A31" s="18"/>
      <c r="B31" s="18"/>
      <c r="C31" s="18"/>
      <c r="D31" s="106"/>
      <c r="E31" s="107"/>
      <c r="F31" s="109"/>
      <c r="G31" s="109"/>
    </row>
    <row r="32" spans="1:7" ht="15" thickBot="1">
      <c r="A32" s="18"/>
      <c r="B32" s="18"/>
      <c r="C32" s="18"/>
      <c r="D32" s="104" t="s">
        <v>7</v>
      </c>
      <c r="E32" s="105"/>
      <c r="F32" s="108"/>
      <c r="G32" s="108"/>
    </row>
    <row r="33" spans="1:7">
      <c r="A33" s="18"/>
      <c r="B33" s="18"/>
      <c r="C33" s="18"/>
      <c r="D33" s="19"/>
      <c r="E33" s="19"/>
      <c r="F33" s="19"/>
      <c r="G33" s="19"/>
    </row>
    <row r="34" spans="1:7">
      <c r="A34" s="11"/>
      <c r="B34" s="9"/>
      <c r="C34" s="7"/>
      <c r="D34" s="10"/>
      <c r="E34" s="10"/>
      <c r="F34" s="10"/>
      <c r="G34" s="10"/>
    </row>
    <row r="35" spans="1:7">
      <c r="A35" s="11"/>
      <c r="B35" s="9"/>
      <c r="C35" s="7"/>
      <c r="D35" s="10"/>
      <c r="E35" s="10"/>
      <c r="F35" s="29"/>
      <c r="G35" s="10"/>
    </row>
    <row r="36" spans="1:7">
      <c r="A36" s="11"/>
      <c r="B36" s="9"/>
      <c r="C36" s="7"/>
      <c r="D36" s="10"/>
      <c r="E36" s="10"/>
      <c r="F36" s="29"/>
      <c r="G36" s="10"/>
    </row>
    <row r="37" spans="1:7">
      <c r="A37" s="11"/>
      <c r="B37" s="9"/>
      <c r="C37" s="7"/>
      <c r="D37" s="10"/>
      <c r="E37" s="10"/>
      <c r="F37" s="29"/>
      <c r="G37" s="10"/>
    </row>
    <row r="38" spans="1:7">
      <c r="A38" s="11"/>
      <c r="B38" s="9"/>
      <c r="C38" s="7"/>
      <c r="D38" s="10"/>
      <c r="E38" s="10"/>
      <c r="F38" s="29"/>
      <c r="G38" s="10"/>
    </row>
    <row r="39" spans="1:7" hidden="1">
      <c r="A39" s="11"/>
      <c r="B39" s="9"/>
      <c r="C39" s="7"/>
      <c r="D39" s="10"/>
      <c r="E39" s="10"/>
      <c r="F39" s="10"/>
      <c r="G39" s="10"/>
    </row>
    <row r="40" spans="1:7" hidden="1">
      <c r="A40" s="12"/>
    </row>
    <row r="41" spans="1:7" hidden="1">
      <c r="A41" s="12"/>
      <c r="C41" s="45" t="s">
        <v>16</v>
      </c>
    </row>
    <row r="42" spans="1:7" hidden="1">
      <c r="A42" s="12"/>
      <c r="C42" s="45" t="s">
        <v>17</v>
      </c>
    </row>
    <row r="43" spans="1:7" hidden="1">
      <c r="A43" s="12"/>
      <c r="C43" s="45" t="s">
        <v>18</v>
      </c>
    </row>
    <row r="44" spans="1:7" hidden="1">
      <c r="A44" s="12"/>
      <c r="C44" s="45" t="s">
        <v>19</v>
      </c>
    </row>
    <row r="45" spans="1:7" hidden="1">
      <c r="A45" s="12"/>
      <c r="C45" s="46" t="s">
        <v>933</v>
      </c>
    </row>
    <row r="46" spans="1:7" hidden="1">
      <c r="A46" s="12"/>
      <c r="C46" s="45" t="s">
        <v>934</v>
      </c>
    </row>
    <row r="47" spans="1:7" hidden="1">
      <c r="A47" s="12"/>
      <c r="C47" s="45" t="s">
        <v>935</v>
      </c>
    </row>
    <row r="48" spans="1:7" hidden="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 ht="13.5" thickBot="1">
      <c r="A178" s="15"/>
    </row>
    <row r="179" spans="1:1">
      <c r="A179" s="6"/>
    </row>
  </sheetData>
  <sheetProtection algorithmName="SHA-512" hashValue="E99UZUnU6BytYww0Sz7aD9jLampA5o5e5n1sLGhqGlJqTvRSPIH/+cUQSfnBiv9udY2K+FjEdWr+2e0kHAAbLg==" saltValue="hFwzqYXIKs6v63Tvjm/X3w==" spinCount="100000" sheet="1" formatRows="0" selectLockedCells="1"/>
  <mergeCells count="49">
    <mergeCell ref="A1:G1"/>
    <mergeCell ref="B2:D6"/>
    <mergeCell ref="D27:E27"/>
    <mergeCell ref="F27:G27"/>
    <mergeCell ref="B17:C17"/>
    <mergeCell ref="B18:C18"/>
    <mergeCell ref="D26:G26"/>
    <mergeCell ref="B19:C19"/>
    <mergeCell ref="B22:C22"/>
    <mergeCell ref="B21:C21"/>
    <mergeCell ref="F16:G16"/>
    <mergeCell ref="B23:C23"/>
    <mergeCell ref="B24:C24"/>
    <mergeCell ref="F17:G17"/>
    <mergeCell ref="F18:G18"/>
    <mergeCell ref="F19:G19"/>
    <mergeCell ref="D32:E32"/>
    <mergeCell ref="D28:E28"/>
    <mergeCell ref="D29:E31"/>
    <mergeCell ref="F32:G32"/>
    <mergeCell ref="F29:G31"/>
    <mergeCell ref="F28:G28"/>
    <mergeCell ref="A20:G20"/>
    <mergeCell ref="A25:G25"/>
    <mergeCell ref="A10:G10"/>
    <mergeCell ref="B11:C11"/>
    <mergeCell ref="F11:G11"/>
    <mergeCell ref="B12:C12"/>
    <mergeCell ref="F12:G12"/>
    <mergeCell ref="B13:C13"/>
    <mergeCell ref="F13:G13"/>
    <mergeCell ref="B14:C14"/>
    <mergeCell ref="F14:G14"/>
    <mergeCell ref="D11:E11"/>
    <mergeCell ref="D12:E12"/>
    <mergeCell ref="B16:C16"/>
    <mergeCell ref="D13:E13"/>
    <mergeCell ref="D14:E14"/>
    <mergeCell ref="D17:E17"/>
    <mergeCell ref="D18:E18"/>
    <mergeCell ref="D19:E19"/>
    <mergeCell ref="A2:A6"/>
    <mergeCell ref="A7:G7"/>
    <mergeCell ref="A15:G15"/>
    <mergeCell ref="B8:E8"/>
    <mergeCell ref="F8:G8"/>
    <mergeCell ref="B9:E9"/>
    <mergeCell ref="F9:G9"/>
    <mergeCell ref="D16:E16"/>
  </mergeCells>
  <phoneticPr fontId="2" type="noConversion"/>
  <dataValidations count="1">
    <dataValidation type="list" showInputMessage="1" showErrorMessage="1" sqref="F9:G9" xr:uid="{4097099F-44CD-4897-8F88-DBB1E7B1403A}">
      <formula1>$C$41:$C$47</formula1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F776-30EE-4972-BA5E-6F85CDDD5508}">
  <dimension ref="A1:T262"/>
  <sheetViews>
    <sheetView zoomScaleNormal="100" workbookViewId="0">
      <pane ySplit="2" topLeftCell="A3" activePane="bottomLeft" state="frozen"/>
      <selection pane="bottomLeft" activeCell="H5" sqref="H5"/>
    </sheetView>
  </sheetViews>
  <sheetFormatPr defaultColWidth="8.85546875" defaultRowHeight="12.75"/>
  <cols>
    <col min="1" max="1" width="27" bestFit="1" customWidth="1"/>
    <col min="2" max="2" width="20.28515625" bestFit="1" customWidth="1"/>
    <col min="3" max="3" width="18.85546875" bestFit="1" customWidth="1"/>
    <col min="4" max="4" width="30.140625" style="54" bestFit="1" customWidth="1"/>
    <col min="5" max="5" width="22.28515625" style="54" bestFit="1" customWidth="1"/>
    <col min="6" max="6" width="31.28515625" style="54" bestFit="1" customWidth="1"/>
    <col min="7" max="7" width="13.85546875" bestFit="1" customWidth="1"/>
    <col min="8" max="9" width="13.85546875" customWidth="1"/>
    <col min="10" max="20" width="8.85546875" style="16"/>
  </cols>
  <sheetData>
    <row r="1" spans="1:12" ht="33" customHeight="1" thickBot="1">
      <c r="A1" s="124" t="s">
        <v>577</v>
      </c>
      <c r="B1" s="125"/>
      <c r="C1" s="125"/>
      <c r="D1" s="125"/>
      <c r="E1" s="125"/>
      <c r="F1" s="125"/>
      <c r="G1" s="126"/>
      <c r="H1" s="55" t="s">
        <v>11</v>
      </c>
      <c r="I1" s="55" t="s">
        <v>12</v>
      </c>
    </row>
    <row r="2" spans="1:12" s="47" customFormat="1" ht="43.15" customHeight="1">
      <c r="A2" s="60" t="s">
        <v>20</v>
      </c>
      <c r="B2" s="60" t="s">
        <v>21</v>
      </c>
      <c r="C2" s="60" t="s">
        <v>22</v>
      </c>
      <c r="D2" s="60" t="s">
        <v>1</v>
      </c>
      <c r="E2" s="60" t="s">
        <v>23</v>
      </c>
      <c r="F2" s="60" t="s">
        <v>24</v>
      </c>
      <c r="G2" s="60" t="s">
        <v>25</v>
      </c>
      <c r="H2" s="60" t="s">
        <v>26</v>
      </c>
      <c r="I2" s="60" t="s">
        <v>27</v>
      </c>
    </row>
    <row r="3" spans="1:12" s="16" customFormat="1" ht="14.25" customHeight="1">
      <c r="A3" s="62" t="s">
        <v>290</v>
      </c>
      <c r="B3" s="62" t="s">
        <v>291</v>
      </c>
      <c r="C3" s="62" t="s">
        <v>292</v>
      </c>
      <c r="D3" s="63" t="s">
        <v>28</v>
      </c>
      <c r="E3" s="62" t="s">
        <v>108</v>
      </c>
      <c r="F3" s="63" t="s">
        <v>293</v>
      </c>
      <c r="G3" s="62" t="s">
        <v>294</v>
      </c>
      <c r="H3" s="52"/>
      <c r="I3" s="52"/>
    </row>
    <row r="4" spans="1:12" s="16" customFormat="1" ht="14.25" customHeight="1">
      <c r="A4" s="62" t="s">
        <v>290</v>
      </c>
      <c r="B4" s="62" t="s">
        <v>291</v>
      </c>
      <c r="C4" s="62" t="s">
        <v>292</v>
      </c>
      <c r="D4" s="63" t="s">
        <v>295</v>
      </c>
      <c r="E4" s="62" t="s">
        <v>108</v>
      </c>
      <c r="F4" s="63" t="s">
        <v>29</v>
      </c>
      <c r="G4" s="62" t="s">
        <v>294</v>
      </c>
      <c r="H4" s="52"/>
      <c r="I4" s="52"/>
    </row>
    <row r="5" spans="1:12" s="16" customFormat="1" ht="14.25" customHeight="1">
      <c r="A5" s="62" t="s">
        <v>290</v>
      </c>
      <c r="B5" s="62" t="s">
        <v>291</v>
      </c>
      <c r="C5" s="62" t="s">
        <v>292</v>
      </c>
      <c r="D5" s="63" t="s">
        <v>201</v>
      </c>
      <c r="E5" s="62" t="s">
        <v>37</v>
      </c>
      <c r="F5" s="63" t="s">
        <v>37</v>
      </c>
      <c r="G5" s="62" t="s">
        <v>294</v>
      </c>
      <c r="H5" s="52"/>
      <c r="I5" s="52"/>
      <c r="L5" s="48" t="s">
        <v>35</v>
      </c>
    </row>
    <row r="6" spans="1:12" s="16" customFormat="1" ht="14.25" customHeight="1">
      <c r="A6" s="62" t="s">
        <v>290</v>
      </c>
      <c r="B6" s="62" t="s">
        <v>291</v>
      </c>
      <c r="C6" s="62" t="s">
        <v>292</v>
      </c>
      <c r="D6" s="63" t="s">
        <v>56</v>
      </c>
      <c r="E6" s="62" t="s">
        <v>32</v>
      </c>
      <c r="F6" s="63" t="s">
        <v>296</v>
      </c>
      <c r="G6" s="62" t="s">
        <v>297</v>
      </c>
      <c r="H6" s="52"/>
      <c r="I6" s="52"/>
      <c r="L6" s="48" t="s">
        <v>36</v>
      </c>
    </row>
    <row r="7" spans="1:12" s="16" customFormat="1" ht="15" customHeight="1">
      <c r="A7" s="62" t="s">
        <v>290</v>
      </c>
      <c r="B7" s="62" t="s">
        <v>291</v>
      </c>
      <c r="C7" s="62" t="s">
        <v>292</v>
      </c>
      <c r="D7" s="63" t="s">
        <v>150</v>
      </c>
      <c r="E7" s="62" t="s">
        <v>37</v>
      </c>
      <c r="F7" s="63" t="s">
        <v>298</v>
      </c>
      <c r="G7" s="62" t="s">
        <v>76</v>
      </c>
      <c r="H7" s="52"/>
      <c r="I7" s="52"/>
    </row>
    <row r="8" spans="1:12" s="16" customFormat="1" ht="14.25">
      <c r="A8" s="62" t="s">
        <v>290</v>
      </c>
      <c r="B8" s="62" t="s">
        <v>291</v>
      </c>
      <c r="C8" s="62" t="s">
        <v>292</v>
      </c>
      <c r="D8" s="63" t="s">
        <v>45</v>
      </c>
      <c r="E8" s="62" t="s">
        <v>88</v>
      </c>
      <c r="F8" s="63" t="s">
        <v>299</v>
      </c>
      <c r="G8" s="62" t="s">
        <v>76</v>
      </c>
      <c r="H8" s="52"/>
      <c r="I8" s="52"/>
    </row>
    <row r="9" spans="1:12" s="16" customFormat="1" ht="14.25">
      <c r="A9" s="62" t="s">
        <v>290</v>
      </c>
      <c r="B9" s="62" t="s">
        <v>291</v>
      </c>
      <c r="C9" s="62" t="s">
        <v>292</v>
      </c>
      <c r="D9" s="63" t="s">
        <v>45</v>
      </c>
      <c r="E9" s="62" t="s">
        <v>88</v>
      </c>
      <c r="F9" s="63" t="s">
        <v>165</v>
      </c>
      <c r="G9" s="62" t="s">
        <v>76</v>
      </c>
      <c r="H9" s="52"/>
      <c r="I9" s="52"/>
    </row>
    <row r="10" spans="1:12" s="16" customFormat="1" ht="14.25">
      <c r="A10" s="62" t="s">
        <v>290</v>
      </c>
      <c r="B10" s="62" t="s">
        <v>291</v>
      </c>
      <c r="C10" s="62" t="s">
        <v>292</v>
      </c>
      <c r="D10" s="63" t="s">
        <v>48</v>
      </c>
      <c r="E10" s="62" t="s">
        <v>37</v>
      </c>
      <c r="F10" s="63" t="s">
        <v>88</v>
      </c>
      <c r="G10" s="62" t="s">
        <v>76</v>
      </c>
      <c r="H10" s="52"/>
      <c r="I10" s="52"/>
    </row>
    <row r="11" spans="1:12" s="16" customFormat="1" ht="14.25">
      <c r="A11" s="62" t="s">
        <v>290</v>
      </c>
      <c r="B11" s="62" t="s">
        <v>291</v>
      </c>
      <c r="C11" s="62" t="s">
        <v>292</v>
      </c>
      <c r="D11" s="63" t="s">
        <v>48</v>
      </c>
      <c r="E11" s="62" t="s">
        <v>37</v>
      </c>
      <c r="F11" s="63" t="s">
        <v>88</v>
      </c>
      <c r="G11" s="62" t="s">
        <v>76</v>
      </c>
      <c r="H11" s="52"/>
      <c r="I11" s="52"/>
    </row>
    <row r="12" spans="1:12" s="16" customFormat="1" ht="14.25">
      <c r="A12" s="62" t="s">
        <v>290</v>
      </c>
      <c r="B12" s="62" t="s">
        <v>291</v>
      </c>
      <c r="C12" s="62" t="s">
        <v>292</v>
      </c>
      <c r="D12" s="63" t="s">
        <v>150</v>
      </c>
      <c r="E12" s="62" t="s">
        <v>95</v>
      </c>
      <c r="F12" s="63" t="s">
        <v>300</v>
      </c>
      <c r="G12" s="62" t="s">
        <v>76</v>
      </c>
      <c r="H12" s="52"/>
      <c r="I12" s="52"/>
    </row>
    <row r="13" spans="1:12" s="16" customFormat="1" ht="14.25">
      <c r="A13" s="62" t="s">
        <v>290</v>
      </c>
      <c r="B13" s="62" t="s">
        <v>291</v>
      </c>
      <c r="C13" s="62" t="s">
        <v>292</v>
      </c>
      <c r="D13" s="63" t="s">
        <v>150</v>
      </c>
      <c r="E13" s="62" t="s">
        <v>95</v>
      </c>
      <c r="F13" s="63" t="s">
        <v>300</v>
      </c>
      <c r="G13" s="62" t="s">
        <v>76</v>
      </c>
      <c r="H13" s="52"/>
      <c r="I13" s="52"/>
    </row>
    <row r="14" spans="1:12" s="16" customFormat="1" ht="14.25">
      <c r="A14" s="62" t="s">
        <v>290</v>
      </c>
      <c r="B14" s="62" t="s">
        <v>291</v>
      </c>
      <c r="C14" s="62" t="s">
        <v>292</v>
      </c>
      <c r="D14" s="63" t="s">
        <v>301</v>
      </c>
      <c r="E14" s="62" t="s">
        <v>302</v>
      </c>
      <c r="F14" s="63" t="s">
        <v>303</v>
      </c>
      <c r="G14" s="62" t="s">
        <v>75</v>
      </c>
      <c r="H14" s="52"/>
      <c r="I14" s="52"/>
    </row>
    <row r="15" spans="1:12" s="16" customFormat="1" ht="28.5">
      <c r="A15" s="62" t="s">
        <v>290</v>
      </c>
      <c r="B15" s="62" t="s">
        <v>291</v>
      </c>
      <c r="C15" s="62" t="s">
        <v>292</v>
      </c>
      <c r="D15" s="63" t="s">
        <v>233</v>
      </c>
      <c r="E15" s="62" t="s">
        <v>37</v>
      </c>
      <c r="F15" s="63" t="s">
        <v>304</v>
      </c>
      <c r="G15" s="62" t="s">
        <v>137</v>
      </c>
      <c r="H15" s="52"/>
      <c r="I15" s="52"/>
    </row>
    <row r="16" spans="1:12" s="16" customFormat="1" ht="28.5">
      <c r="A16" s="62" t="s">
        <v>290</v>
      </c>
      <c r="B16" s="62" t="s">
        <v>291</v>
      </c>
      <c r="C16" s="62" t="s">
        <v>292</v>
      </c>
      <c r="D16" s="63" t="s">
        <v>305</v>
      </c>
      <c r="E16" s="62" t="s">
        <v>88</v>
      </c>
      <c r="F16" s="63" t="s">
        <v>306</v>
      </c>
      <c r="G16" s="62" t="s">
        <v>137</v>
      </c>
      <c r="H16" s="52"/>
      <c r="I16" s="52"/>
    </row>
    <row r="17" spans="1:9" s="16" customFormat="1" ht="14.25">
      <c r="A17" s="62" t="s">
        <v>290</v>
      </c>
      <c r="B17" s="62" t="s">
        <v>291</v>
      </c>
      <c r="C17" s="62" t="s">
        <v>292</v>
      </c>
      <c r="D17" s="63" t="s">
        <v>223</v>
      </c>
      <c r="E17" s="62" t="s">
        <v>82</v>
      </c>
      <c r="F17" s="63" t="s">
        <v>155</v>
      </c>
      <c r="G17" s="62" t="s">
        <v>137</v>
      </c>
      <c r="H17" s="52"/>
      <c r="I17" s="52"/>
    </row>
    <row r="18" spans="1:9" s="16" customFormat="1" ht="14.25">
      <c r="A18" s="62" t="s">
        <v>290</v>
      </c>
      <c r="B18" s="62" t="s">
        <v>291</v>
      </c>
      <c r="C18" s="62" t="s">
        <v>292</v>
      </c>
      <c r="D18" s="63" t="s">
        <v>307</v>
      </c>
      <c r="E18" s="62" t="s">
        <v>82</v>
      </c>
      <c r="F18" s="63" t="s">
        <v>308</v>
      </c>
      <c r="G18" s="62" t="s">
        <v>181</v>
      </c>
      <c r="H18" s="52"/>
      <c r="I18" s="52"/>
    </row>
    <row r="19" spans="1:9" s="16" customFormat="1" ht="14.25">
      <c r="A19" s="62" t="s">
        <v>290</v>
      </c>
      <c r="B19" s="62" t="s">
        <v>291</v>
      </c>
      <c r="C19" s="62" t="s">
        <v>292</v>
      </c>
      <c r="D19" s="63" t="s">
        <v>44</v>
      </c>
      <c r="E19" s="62" t="s">
        <v>123</v>
      </c>
      <c r="F19" s="63" t="s">
        <v>217</v>
      </c>
      <c r="G19" s="62" t="s">
        <v>309</v>
      </c>
      <c r="H19" s="52"/>
      <c r="I19" s="52"/>
    </row>
    <row r="20" spans="1:9" s="16" customFormat="1" ht="14.25">
      <c r="A20" s="62" t="s">
        <v>290</v>
      </c>
      <c r="B20" s="62" t="s">
        <v>291</v>
      </c>
      <c r="C20" s="62" t="s">
        <v>292</v>
      </c>
      <c r="D20" s="63" t="s">
        <v>41</v>
      </c>
      <c r="E20" s="62" t="s">
        <v>123</v>
      </c>
      <c r="F20" s="63" t="s">
        <v>310</v>
      </c>
      <c r="G20" s="62" t="s">
        <v>137</v>
      </c>
      <c r="H20" s="52"/>
      <c r="I20" s="52"/>
    </row>
    <row r="21" spans="1:9" s="16" customFormat="1" ht="14.25">
      <c r="A21" s="62" t="s">
        <v>290</v>
      </c>
      <c r="B21" s="62" t="s">
        <v>291</v>
      </c>
      <c r="C21" s="62" t="s">
        <v>292</v>
      </c>
      <c r="D21" s="63" t="s">
        <v>43</v>
      </c>
      <c r="E21" s="62" t="s">
        <v>123</v>
      </c>
      <c r="F21" s="63" t="s">
        <v>311</v>
      </c>
      <c r="G21" s="62" t="s">
        <v>137</v>
      </c>
      <c r="H21" s="52"/>
      <c r="I21" s="52"/>
    </row>
    <row r="22" spans="1:9" s="16" customFormat="1" ht="14.25">
      <c r="A22" s="62" t="s">
        <v>290</v>
      </c>
      <c r="B22" s="62" t="s">
        <v>291</v>
      </c>
      <c r="C22" s="62" t="s">
        <v>292</v>
      </c>
      <c r="D22" s="63" t="s">
        <v>167</v>
      </c>
      <c r="E22" s="62" t="s">
        <v>34</v>
      </c>
      <c r="F22" s="63" t="s">
        <v>312</v>
      </c>
      <c r="G22" s="62" t="s">
        <v>137</v>
      </c>
      <c r="H22" s="52"/>
      <c r="I22" s="52"/>
    </row>
    <row r="23" spans="1:9" s="16" customFormat="1" ht="14.25">
      <c r="A23" s="62" t="s">
        <v>290</v>
      </c>
      <c r="B23" s="62" t="s">
        <v>291</v>
      </c>
      <c r="C23" s="62" t="s">
        <v>292</v>
      </c>
      <c r="D23" s="63" t="s">
        <v>50</v>
      </c>
      <c r="E23" s="62" t="s">
        <v>274</v>
      </c>
      <c r="F23" s="63" t="s">
        <v>313</v>
      </c>
      <c r="G23" s="62" t="s">
        <v>86</v>
      </c>
      <c r="H23" s="52"/>
      <c r="I23" s="52"/>
    </row>
    <row r="24" spans="1:9" s="16" customFormat="1" ht="14.25">
      <c r="A24" s="62" t="s">
        <v>290</v>
      </c>
      <c r="B24" s="62" t="s">
        <v>291</v>
      </c>
      <c r="C24" s="62" t="s">
        <v>292</v>
      </c>
      <c r="D24" s="63" t="s">
        <v>50</v>
      </c>
      <c r="E24" s="62" t="s">
        <v>274</v>
      </c>
      <c r="F24" s="63" t="s">
        <v>314</v>
      </c>
      <c r="G24" s="62" t="s">
        <v>83</v>
      </c>
      <c r="H24" s="52"/>
      <c r="I24" s="52"/>
    </row>
    <row r="25" spans="1:9" s="16" customFormat="1" ht="14.25">
      <c r="A25" s="62" t="s">
        <v>290</v>
      </c>
      <c r="B25" s="62" t="s">
        <v>291</v>
      </c>
      <c r="C25" s="62" t="s">
        <v>292</v>
      </c>
      <c r="D25" s="63" t="s">
        <v>50</v>
      </c>
      <c r="E25" s="62" t="s">
        <v>274</v>
      </c>
      <c r="F25" s="63" t="s">
        <v>313</v>
      </c>
      <c r="G25" s="62" t="s">
        <v>86</v>
      </c>
      <c r="H25" s="52"/>
      <c r="I25" s="52"/>
    </row>
    <row r="26" spans="1:9" s="16" customFormat="1" ht="14.25">
      <c r="A26" s="62" t="s">
        <v>290</v>
      </c>
      <c r="B26" s="62" t="s">
        <v>291</v>
      </c>
      <c r="C26" s="62" t="s">
        <v>292</v>
      </c>
      <c r="D26" s="63" t="s">
        <v>159</v>
      </c>
      <c r="E26" s="62" t="s">
        <v>158</v>
      </c>
      <c r="F26" s="63" t="s">
        <v>315</v>
      </c>
      <c r="G26" s="62" t="s">
        <v>67</v>
      </c>
      <c r="H26" s="52"/>
      <c r="I26" s="52"/>
    </row>
    <row r="27" spans="1:9" s="16" customFormat="1" ht="14.25">
      <c r="A27" s="62" t="s">
        <v>290</v>
      </c>
      <c r="B27" s="62" t="s">
        <v>291</v>
      </c>
      <c r="C27" s="62" t="s">
        <v>292</v>
      </c>
      <c r="D27" s="63" t="s">
        <v>316</v>
      </c>
      <c r="E27" s="62" t="s">
        <v>158</v>
      </c>
      <c r="F27" s="63" t="s">
        <v>317</v>
      </c>
      <c r="G27" s="62" t="s">
        <v>67</v>
      </c>
      <c r="H27" s="52"/>
      <c r="I27" s="52"/>
    </row>
    <row r="28" spans="1:9" s="16" customFormat="1" ht="14.25">
      <c r="A28" s="62" t="s">
        <v>290</v>
      </c>
      <c r="B28" s="62" t="s">
        <v>291</v>
      </c>
      <c r="C28" s="62" t="s">
        <v>292</v>
      </c>
      <c r="D28" s="63" t="s">
        <v>58</v>
      </c>
      <c r="E28" s="62" t="s">
        <v>88</v>
      </c>
      <c r="F28" s="63" t="s">
        <v>318</v>
      </c>
      <c r="G28" s="62" t="s">
        <v>137</v>
      </c>
      <c r="H28" s="52"/>
      <c r="I28" s="52"/>
    </row>
    <row r="29" spans="1:9" s="16" customFormat="1" ht="14.25">
      <c r="A29" s="62" t="s">
        <v>290</v>
      </c>
      <c r="B29" s="62" t="s">
        <v>291</v>
      </c>
      <c r="C29" s="62" t="s">
        <v>292</v>
      </c>
      <c r="D29" s="63" t="s">
        <v>58</v>
      </c>
      <c r="E29" s="62" t="s">
        <v>88</v>
      </c>
      <c r="F29" s="63" t="s">
        <v>318</v>
      </c>
      <c r="G29" s="62" t="s">
        <v>137</v>
      </c>
      <c r="H29" s="52"/>
      <c r="I29" s="52"/>
    </row>
    <row r="30" spans="1:9" s="16" customFormat="1" ht="14.25">
      <c r="A30" s="62" t="s">
        <v>290</v>
      </c>
      <c r="B30" s="62" t="s">
        <v>291</v>
      </c>
      <c r="C30" s="62" t="s">
        <v>292</v>
      </c>
      <c r="D30" s="63" t="s">
        <v>319</v>
      </c>
      <c r="E30" s="62" t="s">
        <v>88</v>
      </c>
      <c r="F30" s="63" t="s">
        <v>320</v>
      </c>
      <c r="G30" s="62" t="s">
        <v>137</v>
      </c>
      <c r="H30" s="52"/>
      <c r="I30" s="52"/>
    </row>
    <row r="31" spans="1:9" s="16" customFormat="1" ht="14.25">
      <c r="A31" s="62" t="s">
        <v>290</v>
      </c>
      <c r="B31" s="62" t="s">
        <v>291</v>
      </c>
      <c r="C31" s="62" t="s">
        <v>292</v>
      </c>
      <c r="D31" s="63" t="s">
        <v>47</v>
      </c>
      <c r="E31" s="62" t="s">
        <v>88</v>
      </c>
      <c r="F31" s="63" t="s">
        <v>320</v>
      </c>
      <c r="G31" s="62" t="s">
        <v>67</v>
      </c>
      <c r="H31" s="52"/>
      <c r="I31" s="52"/>
    </row>
    <row r="32" spans="1:9" s="16" customFormat="1" ht="14.25">
      <c r="A32" s="62" t="s">
        <v>290</v>
      </c>
      <c r="B32" s="62" t="s">
        <v>291</v>
      </c>
      <c r="C32" s="62" t="s">
        <v>292</v>
      </c>
      <c r="D32" s="63" t="s">
        <v>154</v>
      </c>
      <c r="E32" s="62" t="s">
        <v>160</v>
      </c>
      <c r="F32" s="63" t="s">
        <v>161</v>
      </c>
      <c r="G32" s="62" t="s">
        <v>75</v>
      </c>
      <c r="H32" s="52"/>
      <c r="I32" s="52"/>
    </row>
    <row r="33" spans="1:9" s="16" customFormat="1" ht="14.25">
      <c r="A33" s="62" t="s">
        <v>290</v>
      </c>
      <c r="B33" s="62" t="s">
        <v>291</v>
      </c>
      <c r="C33" s="62" t="s">
        <v>292</v>
      </c>
      <c r="D33" s="63" t="s">
        <v>44</v>
      </c>
      <c r="E33" s="62" t="s">
        <v>123</v>
      </c>
      <c r="F33" s="63" t="s">
        <v>217</v>
      </c>
      <c r="G33" s="62" t="s">
        <v>309</v>
      </c>
      <c r="H33" s="52"/>
      <c r="I33" s="52"/>
    </row>
    <row r="34" spans="1:9" s="16" customFormat="1" ht="14.25">
      <c r="A34" s="62" t="s">
        <v>290</v>
      </c>
      <c r="B34" s="62" t="s">
        <v>291</v>
      </c>
      <c r="C34" s="62" t="s">
        <v>292</v>
      </c>
      <c r="D34" s="63" t="s">
        <v>176</v>
      </c>
      <c r="E34" s="62" t="s">
        <v>64</v>
      </c>
      <c r="F34" s="63" t="s">
        <v>321</v>
      </c>
      <c r="G34" s="62" t="s">
        <v>67</v>
      </c>
      <c r="H34" s="52"/>
      <c r="I34" s="52"/>
    </row>
    <row r="35" spans="1:9" s="16" customFormat="1" ht="14.25">
      <c r="A35" s="62" t="s">
        <v>290</v>
      </c>
      <c r="B35" s="62" t="s">
        <v>291</v>
      </c>
      <c r="C35" s="62" t="s">
        <v>292</v>
      </c>
      <c r="D35" s="63" t="s">
        <v>176</v>
      </c>
      <c r="E35" s="62" t="s">
        <v>64</v>
      </c>
      <c r="F35" s="63" t="s">
        <v>156</v>
      </c>
      <c r="G35" s="62" t="s">
        <v>67</v>
      </c>
      <c r="H35" s="52"/>
      <c r="I35" s="52"/>
    </row>
    <row r="36" spans="1:9" s="16" customFormat="1" ht="28.5">
      <c r="A36" s="62" t="s">
        <v>322</v>
      </c>
      <c r="B36" s="62" t="s">
        <v>323</v>
      </c>
      <c r="C36" s="62" t="s">
        <v>292</v>
      </c>
      <c r="D36" s="63" t="s">
        <v>193</v>
      </c>
      <c r="E36" s="62" t="s">
        <v>171</v>
      </c>
      <c r="F36" s="63" t="s">
        <v>37</v>
      </c>
      <c r="G36" s="62" t="s">
        <v>324</v>
      </c>
      <c r="H36" s="52"/>
      <c r="I36" s="52"/>
    </row>
    <row r="37" spans="1:9" s="16" customFormat="1" ht="14.25">
      <c r="A37" s="62" t="s">
        <v>322</v>
      </c>
      <c r="B37" s="62" t="s">
        <v>323</v>
      </c>
      <c r="C37" s="62" t="s">
        <v>292</v>
      </c>
      <c r="D37" s="63" t="s">
        <v>170</v>
      </c>
      <c r="E37" s="62" t="s">
        <v>171</v>
      </c>
      <c r="F37" s="63" t="s">
        <v>194</v>
      </c>
      <c r="G37" s="62" t="s">
        <v>37</v>
      </c>
      <c r="H37" s="52"/>
      <c r="I37" s="52"/>
    </row>
    <row r="38" spans="1:9" s="16" customFormat="1" ht="14.25">
      <c r="A38" s="62" t="s">
        <v>322</v>
      </c>
      <c r="B38" s="62" t="s">
        <v>323</v>
      </c>
      <c r="C38" s="62" t="s">
        <v>292</v>
      </c>
      <c r="D38" s="63" t="s">
        <v>68</v>
      </c>
      <c r="E38" s="62" t="s">
        <v>71</v>
      </c>
      <c r="F38" s="63" t="s">
        <v>325</v>
      </c>
      <c r="G38" s="62" t="s">
        <v>37</v>
      </c>
      <c r="H38" s="52"/>
      <c r="I38" s="52"/>
    </row>
    <row r="39" spans="1:9" s="16" customFormat="1" ht="14.25">
      <c r="A39" s="62" t="s">
        <v>322</v>
      </c>
      <c r="B39" s="62" t="s">
        <v>323</v>
      </c>
      <c r="C39" s="62" t="s">
        <v>292</v>
      </c>
      <c r="D39" s="63" t="s">
        <v>70</v>
      </c>
      <c r="E39" s="62" t="s">
        <v>37</v>
      </c>
      <c r="F39" s="63" t="s">
        <v>326</v>
      </c>
      <c r="G39" s="62" t="s">
        <v>327</v>
      </c>
      <c r="H39" s="52"/>
      <c r="I39" s="52"/>
    </row>
    <row r="40" spans="1:9" s="16" customFormat="1" ht="14.25">
      <c r="A40" s="62" t="s">
        <v>322</v>
      </c>
      <c r="B40" s="62" t="s">
        <v>323</v>
      </c>
      <c r="C40" s="62" t="s">
        <v>292</v>
      </c>
      <c r="D40" s="63" t="s">
        <v>115</v>
      </c>
      <c r="E40" s="62" t="s">
        <v>37</v>
      </c>
      <c r="F40" s="63" t="s">
        <v>37</v>
      </c>
      <c r="G40" s="62" t="s">
        <v>328</v>
      </c>
      <c r="H40" s="52"/>
      <c r="I40" s="52"/>
    </row>
    <row r="41" spans="1:9" s="16" customFormat="1" ht="14.25">
      <c r="A41" s="62" t="s">
        <v>322</v>
      </c>
      <c r="B41" s="62" t="s">
        <v>323</v>
      </c>
      <c r="C41" s="62" t="s">
        <v>292</v>
      </c>
      <c r="D41" s="63" t="s">
        <v>329</v>
      </c>
      <c r="E41" s="62" t="s">
        <v>93</v>
      </c>
      <c r="F41" s="63" t="s">
        <v>330</v>
      </c>
      <c r="G41" s="62" t="s">
        <v>331</v>
      </c>
      <c r="H41" s="52"/>
      <c r="I41" s="52"/>
    </row>
    <row r="42" spans="1:9" s="16" customFormat="1" ht="14.25">
      <c r="A42" s="62" t="s">
        <v>322</v>
      </c>
      <c r="B42" s="62" t="s">
        <v>323</v>
      </c>
      <c r="C42" s="62" t="s">
        <v>292</v>
      </c>
      <c r="D42" s="63" t="s">
        <v>121</v>
      </c>
      <c r="E42" s="62" t="s">
        <v>114</v>
      </c>
      <c r="F42" s="63" t="s">
        <v>229</v>
      </c>
      <c r="G42" s="62" t="s">
        <v>83</v>
      </c>
      <c r="H42" s="52"/>
      <c r="I42" s="52"/>
    </row>
    <row r="43" spans="1:9" s="16" customFormat="1" ht="14.25">
      <c r="A43" s="62" t="s">
        <v>322</v>
      </c>
      <c r="B43" s="62" t="s">
        <v>323</v>
      </c>
      <c r="C43" s="62" t="s">
        <v>292</v>
      </c>
      <c r="D43" s="63" t="s">
        <v>152</v>
      </c>
      <c r="E43" s="62" t="s">
        <v>332</v>
      </c>
      <c r="F43" s="63" t="s">
        <v>333</v>
      </c>
      <c r="G43" s="62" t="s">
        <v>37</v>
      </c>
      <c r="H43" s="52"/>
      <c r="I43" s="52"/>
    </row>
    <row r="44" spans="1:9" s="16" customFormat="1" ht="14.25">
      <c r="A44" s="62" t="s">
        <v>322</v>
      </c>
      <c r="B44" s="62" t="s">
        <v>323</v>
      </c>
      <c r="C44" s="62" t="s">
        <v>292</v>
      </c>
      <c r="D44" s="63" t="s">
        <v>62</v>
      </c>
      <c r="E44" s="62" t="s">
        <v>37</v>
      </c>
      <c r="F44" s="63" t="s">
        <v>334</v>
      </c>
      <c r="G44" s="62" t="s">
        <v>75</v>
      </c>
      <c r="H44" s="52"/>
      <c r="I44" s="52"/>
    </row>
    <row r="45" spans="1:9" s="16" customFormat="1" ht="14.25">
      <c r="A45" s="62" t="s">
        <v>322</v>
      </c>
      <c r="B45" s="62" t="s">
        <v>323</v>
      </c>
      <c r="C45" s="62" t="s">
        <v>292</v>
      </c>
      <c r="D45" s="63" t="s">
        <v>74</v>
      </c>
      <c r="E45" s="62" t="s">
        <v>73</v>
      </c>
      <c r="F45" s="63" t="s">
        <v>335</v>
      </c>
      <c r="G45" s="62" t="s">
        <v>336</v>
      </c>
      <c r="H45" s="52"/>
      <c r="I45" s="52"/>
    </row>
    <row r="46" spans="1:9" s="16" customFormat="1" ht="14.25">
      <c r="A46" s="62" t="s">
        <v>322</v>
      </c>
      <c r="B46" s="62" t="s">
        <v>323</v>
      </c>
      <c r="C46" s="62" t="s">
        <v>292</v>
      </c>
      <c r="D46" s="63" t="s">
        <v>74</v>
      </c>
      <c r="E46" s="62" t="s">
        <v>37</v>
      </c>
      <c r="F46" s="63" t="s">
        <v>335</v>
      </c>
      <c r="G46" s="62" t="s">
        <v>336</v>
      </c>
      <c r="H46" s="52"/>
      <c r="I46" s="52"/>
    </row>
    <row r="47" spans="1:9" s="16" customFormat="1" ht="14.25">
      <c r="A47" s="62" t="s">
        <v>322</v>
      </c>
      <c r="B47" s="62" t="s">
        <v>323</v>
      </c>
      <c r="C47" s="62" t="s">
        <v>292</v>
      </c>
      <c r="D47" s="63" t="s">
        <v>74</v>
      </c>
      <c r="E47" s="62" t="s">
        <v>73</v>
      </c>
      <c r="F47" s="63" t="s">
        <v>337</v>
      </c>
      <c r="G47" s="62" t="s">
        <v>336</v>
      </c>
      <c r="H47" s="52"/>
      <c r="I47" s="52"/>
    </row>
    <row r="48" spans="1:9" s="16" customFormat="1" ht="14.25">
      <c r="A48" s="62" t="s">
        <v>322</v>
      </c>
      <c r="B48" s="62" t="s">
        <v>323</v>
      </c>
      <c r="C48" s="62" t="s">
        <v>292</v>
      </c>
      <c r="D48" s="63" t="s">
        <v>338</v>
      </c>
      <c r="E48" s="62" t="s">
        <v>93</v>
      </c>
      <c r="F48" s="63" t="s">
        <v>339</v>
      </c>
      <c r="G48" s="62" t="s">
        <v>42</v>
      </c>
      <c r="H48" s="52"/>
      <c r="I48" s="52"/>
    </row>
    <row r="49" spans="1:9" s="16" customFormat="1" ht="14.25">
      <c r="A49" s="62" t="s">
        <v>322</v>
      </c>
      <c r="B49" s="62" t="s">
        <v>323</v>
      </c>
      <c r="C49" s="62" t="s">
        <v>292</v>
      </c>
      <c r="D49" s="63" t="s">
        <v>159</v>
      </c>
      <c r="E49" s="62" t="s">
        <v>93</v>
      </c>
      <c r="F49" s="63" t="s">
        <v>340</v>
      </c>
      <c r="G49" s="62" t="s">
        <v>66</v>
      </c>
      <c r="H49" s="52"/>
      <c r="I49" s="52"/>
    </row>
    <row r="50" spans="1:9" s="16" customFormat="1" ht="14.25">
      <c r="A50" s="62" t="s">
        <v>322</v>
      </c>
      <c r="B50" s="62" t="s">
        <v>323</v>
      </c>
      <c r="C50" s="62" t="s">
        <v>292</v>
      </c>
      <c r="D50" s="63" t="s">
        <v>341</v>
      </c>
      <c r="E50" s="62" t="s">
        <v>213</v>
      </c>
      <c r="F50" s="63" t="s">
        <v>342</v>
      </c>
      <c r="G50" s="62" t="s">
        <v>66</v>
      </c>
      <c r="H50" s="52"/>
      <c r="I50" s="52"/>
    </row>
    <row r="51" spans="1:9" s="16" customFormat="1" ht="14.25">
      <c r="A51" s="62" t="s">
        <v>322</v>
      </c>
      <c r="B51" s="62" t="s">
        <v>323</v>
      </c>
      <c r="C51" s="62" t="s">
        <v>292</v>
      </c>
      <c r="D51" s="63" t="s">
        <v>81</v>
      </c>
      <c r="E51" s="62" t="s">
        <v>82</v>
      </c>
      <c r="F51" s="63" t="s">
        <v>343</v>
      </c>
      <c r="G51" s="62" t="s">
        <v>137</v>
      </c>
      <c r="H51" s="52"/>
      <c r="I51" s="52"/>
    </row>
    <row r="52" spans="1:9" s="16" customFormat="1" ht="14.25">
      <c r="A52" s="62" t="s">
        <v>322</v>
      </c>
      <c r="B52" s="62" t="s">
        <v>323</v>
      </c>
      <c r="C52" s="62" t="s">
        <v>292</v>
      </c>
      <c r="D52" s="63" t="s">
        <v>84</v>
      </c>
      <c r="E52" s="62" t="s">
        <v>123</v>
      </c>
      <c r="F52" s="63" t="s">
        <v>344</v>
      </c>
      <c r="G52" s="62" t="s">
        <v>183</v>
      </c>
      <c r="H52" s="52"/>
      <c r="I52" s="52"/>
    </row>
    <row r="53" spans="1:9" s="16" customFormat="1" ht="14.25">
      <c r="A53" s="62" t="s">
        <v>322</v>
      </c>
      <c r="B53" s="62" t="s">
        <v>323</v>
      </c>
      <c r="C53" s="62" t="s">
        <v>292</v>
      </c>
      <c r="D53" s="63" t="s">
        <v>92</v>
      </c>
      <c r="E53" s="62" t="s">
        <v>123</v>
      </c>
      <c r="F53" s="63" t="s">
        <v>345</v>
      </c>
      <c r="G53" s="62" t="s">
        <v>183</v>
      </c>
      <c r="H53" s="52"/>
      <c r="I53" s="52"/>
    </row>
    <row r="54" spans="1:9" s="16" customFormat="1" ht="14.25">
      <c r="A54" s="62" t="s">
        <v>322</v>
      </c>
      <c r="B54" s="62" t="s">
        <v>323</v>
      </c>
      <c r="C54" s="62" t="s">
        <v>292</v>
      </c>
      <c r="D54" s="63" t="s">
        <v>91</v>
      </c>
      <c r="E54" s="62" t="s">
        <v>49</v>
      </c>
      <c r="F54" s="63" t="s">
        <v>37</v>
      </c>
      <c r="G54" s="62" t="s">
        <v>66</v>
      </c>
      <c r="H54" s="52"/>
      <c r="I54" s="52"/>
    </row>
    <row r="55" spans="1:9" s="16" customFormat="1" ht="14.25">
      <c r="A55" s="62" t="s">
        <v>322</v>
      </c>
      <c r="B55" s="62" t="s">
        <v>323</v>
      </c>
      <c r="C55" s="62" t="s">
        <v>292</v>
      </c>
      <c r="D55" s="63" t="s">
        <v>146</v>
      </c>
      <c r="E55" s="62" t="s">
        <v>49</v>
      </c>
      <c r="F55" s="63" t="s">
        <v>346</v>
      </c>
      <c r="G55" s="62" t="s">
        <v>66</v>
      </c>
      <c r="H55" s="52"/>
      <c r="I55" s="52"/>
    </row>
    <row r="56" spans="1:9" s="16" customFormat="1" ht="14.25">
      <c r="A56" s="62" t="s">
        <v>322</v>
      </c>
      <c r="B56" s="62" t="s">
        <v>323</v>
      </c>
      <c r="C56" s="62" t="s">
        <v>292</v>
      </c>
      <c r="D56" s="63" t="s">
        <v>91</v>
      </c>
      <c r="E56" s="62" t="s">
        <v>49</v>
      </c>
      <c r="F56" s="63" t="s">
        <v>347</v>
      </c>
      <c r="G56" s="62" t="s">
        <v>66</v>
      </c>
      <c r="H56" s="52"/>
      <c r="I56" s="52"/>
    </row>
    <row r="57" spans="1:9" s="16" customFormat="1" ht="14.25">
      <c r="A57" s="62" t="s">
        <v>322</v>
      </c>
      <c r="B57" s="62" t="s">
        <v>323</v>
      </c>
      <c r="C57" s="62" t="s">
        <v>292</v>
      </c>
      <c r="D57" s="63" t="s">
        <v>94</v>
      </c>
      <c r="E57" s="62" t="s">
        <v>37</v>
      </c>
      <c r="F57" s="63" t="s">
        <v>348</v>
      </c>
      <c r="G57" s="62" t="s">
        <v>54</v>
      </c>
      <c r="H57" s="52"/>
      <c r="I57" s="52"/>
    </row>
    <row r="58" spans="1:9" s="16" customFormat="1" ht="14.25">
      <c r="A58" s="62" t="s">
        <v>322</v>
      </c>
      <c r="B58" s="62" t="s">
        <v>323</v>
      </c>
      <c r="C58" s="62" t="s">
        <v>292</v>
      </c>
      <c r="D58" s="63" t="s">
        <v>150</v>
      </c>
      <c r="E58" s="62" t="s">
        <v>37</v>
      </c>
      <c r="F58" s="63" t="s">
        <v>270</v>
      </c>
      <c r="G58" s="62" t="s">
        <v>54</v>
      </c>
      <c r="H58" s="52"/>
      <c r="I58" s="52"/>
    </row>
    <row r="59" spans="1:9" s="16" customFormat="1" ht="14.25">
      <c r="A59" s="62" t="s">
        <v>322</v>
      </c>
      <c r="B59" s="62" t="s">
        <v>323</v>
      </c>
      <c r="C59" s="62" t="s">
        <v>292</v>
      </c>
      <c r="D59" s="63" t="s">
        <v>240</v>
      </c>
      <c r="E59" s="62" t="s">
        <v>144</v>
      </c>
      <c r="F59" s="63" t="s">
        <v>241</v>
      </c>
      <c r="G59" s="62" t="s">
        <v>66</v>
      </c>
      <c r="H59" s="52"/>
      <c r="I59" s="52"/>
    </row>
    <row r="60" spans="1:9" s="16" customFormat="1" ht="14.25">
      <c r="A60" s="62" t="s">
        <v>322</v>
      </c>
      <c r="B60" s="62" t="s">
        <v>323</v>
      </c>
      <c r="C60" s="62" t="s">
        <v>292</v>
      </c>
      <c r="D60" s="63" t="s">
        <v>118</v>
      </c>
      <c r="E60" s="62" t="s">
        <v>349</v>
      </c>
      <c r="F60" s="63" t="s">
        <v>350</v>
      </c>
      <c r="G60" s="62" t="s">
        <v>351</v>
      </c>
      <c r="H60" s="52"/>
      <c r="I60" s="52"/>
    </row>
    <row r="61" spans="1:9" s="16" customFormat="1" ht="14.25">
      <c r="A61" s="62" t="s">
        <v>322</v>
      </c>
      <c r="B61" s="62" t="s">
        <v>323</v>
      </c>
      <c r="C61" s="62" t="s">
        <v>292</v>
      </c>
      <c r="D61" s="63" t="s">
        <v>119</v>
      </c>
      <c r="E61" s="62" t="s">
        <v>101</v>
      </c>
      <c r="F61" s="63" t="s">
        <v>352</v>
      </c>
      <c r="G61" s="62" t="s">
        <v>183</v>
      </c>
      <c r="H61" s="52"/>
      <c r="I61" s="52"/>
    </row>
    <row r="62" spans="1:9" s="16" customFormat="1" ht="14.25">
      <c r="A62" s="62" t="s">
        <v>322</v>
      </c>
      <c r="B62" s="62" t="s">
        <v>323</v>
      </c>
      <c r="C62" s="62" t="s">
        <v>292</v>
      </c>
      <c r="D62" s="63" t="s">
        <v>119</v>
      </c>
      <c r="E62" s="62" t="s">
        <v>101</v>
      </c>
      <c r="F62" s="63" t="s">
        <v>352</v>
      </c>
      <c r="G62" s="62" t="s">
        <v>183</v>
      </c>
      <c r="H62" s="52"/>
      <c r="I62" s="52"/>
    </row>
    <row r="63" spans="1:9" s="16" customFormat="1" ht="28.5">
      <c r="A63" s="62" t="s">
        <v>322</v>
      </c>
      <c r="B63" s="62" t="s">
        <v>323</v>
      </c>
      <c r="C63" s="62" t="s">
        <v>292</v>
      </c>
      <c r="D63" s="63" t="s">
        <v>110</v>
      </c>
      <c r="E63" s="62" t="s">
        <v>353</v>
      </c>
      <c r="F63" s="63" t="s">
        <v>354</v>
      </c>
      <c r="G63" s="62" t="s">
        <v>37</v>
      </c>
      <c r="H63" s="52"/>
      <c r="I63" s="52"/>
    </row>
    <row r="64" spans="1:9" s="16" customFormat="1" ht="14.25">
      <c r="A64" s="62" t="s">
        <v>322</v>
      </c>
      <c r="B64" s="62" t="s">
        <v>323</v>
      </c>
      <c r="C64" s="62" t="s">
        <v>292</v>
      </c>
      <c r="D64" s="63" t="s">
        <v>74</v>
      </c>
      <c r="E64" s="62" t="s">
        <v>186</v>
      </c>
      <c r="F64" s="63" t="s">
        <v>254</v>
      </c>
      <c r="G64" s="62" t="s">
        <v>83</v>
      </c>
      <c r="H64" s="52"/>
      <c r="I64" s="52"/>
    </row>
    <row r="65" spans="1:9" s="16" customFormat="1" ht="14.25">
      <c r="A65" s="62" t="s">
        <v>322</v>
      </c>
      <c r="B65" s="62" t="s">
        <v>323</v>
      </c>
      <c r="C65" s="62" t="s">
        <v>292</v>
      </c>
      <c r="D65" s="63" t="s">
        <v>355</v>
      </c>
      <c r="E65" s="62" t="s">
        <v>353</v>
      </c>
      <c r="F65" s="63" t="s">
        <v>356</v>
      </c>
      <c r="G65" s="62" t="s">
        <v>357</v>
      </c>
      <c r="H65" s="52"/>
      <c r="I65" s="52"/>
    </row>
    <row r="66" spans="1:9" s="16" customFormat="1" ht="14.25">
      <c r="A66" s="62" t="s">
        <v>322</v>
      </c>
      <c r="B66" s="62" t="s">
        <v>323</v>
      </c>
      <c r="C66" s="62" t="s">
        <v>292</v>
      </c>
      <c r="D66" s="63" t="s">
        <v>358</v>
      </c>
      <c r="E66" s="62" t="s">
        <v>353</v>
      </c>
      <c r="F66" s="63" t="s">
        <v>359</v>
      </c>
      <c r="G66" s="62" t="s">
        <v>357</v>
      </c>
      <c r="H66" s="52"/>
      <c r="I66" s="52"/>
    </row>
    <row r="67" spans="1:9" s="16" customFormat="1" ht="14.25">
      <c r="A67" s="62" t="s">
        <v>322</v>
      </c>
      <c r="B67" s="62" t="s">
        <v>323</v>
      </c>
      <c r="C67" s="62" t="s">
        <v>292</v>
      </c>
      <c r="D67" s="63" t="s">
        <v>74</v>
      </c>
      <c r="E67" s="62" t="s">
        <v>37</v>
      </c>
      <c r="F67" s="63" t="s">
        <v>360</v>
      </c>
      <c r="G67" s="62" t="s">
        <v>336</v>
      </c>
      <c r="H67" s="52"/>
      <c r="I67" s="52"/>
    </row>
    <row r="68" spans="1:9" s="16" customFormat="1" ht="14.25">
      <c r="A68" s="62" t="s">
        <v>322</v>
      </c>
      <c r="B68" s="62" t="s">
        <v>323</v>
      </c>
      <c r="C68" s="62" t="s">
        <v>292</v>
      </c>
      <c r="D68" s="63" t="s">
        <v>361</v>
      </c>
      <c r="E68" s="62" t="s">
        <v>266</v>
      </c>
      <c r="F68" s="63" t="s">
        <v>362</v>
      </c>
      <c r="G68" s="62" t="s">
        <v>363</v>
      </c>
      <c r="H68" s="52"/>
      <c r="I68" s="52"/>
    </row>
    <row r="69" spans="1:9" s="16" customFormat="1" ht="14.25">
      <c r="A69" s="62" t="s">
        <v>322</v>
      </c>
      <c r="B69" s="62" t="s">
        <v>323</v>
      </c>
      <c r="C69" s="62" t="s">
        <v>292</v>
      </c>
      <c r="D69" s="63" t="s">
        <v>81</v>
      </c>
      <c r="E69" s="62" t="s">
        <v>82</v>
      </c>
      <c r="F69" s="63" t="s">
        <v>155</v>
      </c>
      <c r="G69" s="62" t="s">
        <v>67</v>
      </c>
      <c r="H69" s="52"/>
      <c r="I69" s="52"/>
    </row>
    <row r="70" spans="1:9" s="16" customFormat="1" ht="28.5">
      <c r="A70" s="62" t="s">
        <v>322</v>
      </c>
      <c r="B70" s="62" t="s">
        <v>323</v>
      </c>
      <c r="C70" s="62" t="s">
        <v>292</v>
      </c>
      <c r="D70" s="63" t="s">
        <v>364</v>
      </c>
      <c r="E70" s="62" t="s">
        <v>140</v>
      </c>
      <c r="F70" s="63" t="s">
        <v>141</v>
      </c>
      <c r="G70" s="62" t="s">
        <v>365</v>
      </c>
      <c r="H70" s="52"/>
      <c r="I70" s="52"/>
    </row>
    <row r="71" spans="1:9" s="16" customFormat="1" ht="14.25">
      <c r="A71" s="62" t="s">
        <v>322</v>
      </c>
      <c r="B71" s="62" t="s">
        <v>323</v>
      </c>
      <c r="C71" s="62" t="s">
        <v>292</v>
      </c>
      <c r="D71" s="63" t="s">
        <v>118</v>
      </c>
      <c r="E71" s="62" t="s">
        <v>99</v>
      </c>
      <c r="F71" s="63" t="s">
        <v>250</v>
      </c>
      <c r="G71" s="62" t="s">
        <v>111</v>
      </c>
      <c r="H71" s="52"/>
      <c r="I71" s="52"/>
    </row>
    <row r="72" spans="1:9" s="16" customFormat="1" ht="14.25">
      <c r="A72" s="62" t="s">
        <v>322</v>
      </c>
      <c r="B72" s="62" t="s">
        <v>323</v>
      </c>
      <c r="C72" s="62" t="s">
        <v>292</v>
      </c>
      <c r="D72" s="63" t="s">
        <v>121</v>
      </c>
      <c r="E72" s="62" t="s">
        <v>243</v>
      </c>
      <c r="F72" s="63" t="s">
        <v>366</v>
      </c>
      <c r="G72" s="62" t="s">
        <v>111</v>
      </c>
      <c r="H72" s="52"/>
      <c r="I72" s="52"/>
    </row>
    <row r="73" spans="1:9" s="16" customFormat="1" ht="14.25">
      <c r="A73" s="62" t="s">
        <v>322</v>
      </c>
      <c r="B73" s="62" t="s">
        <v>323</v>
      </c>
      <c r="C73" s="62" t="s">
        <v>292</v>
      </c>
      <c r="D73" s="63" t="s">
        <v>162</v>
      </c>
      <c r="E73" s="62" t="s">
        <v>98</v>
      </c>
      <c r="F73" s="63" t="s">
        <v>367</v>
      </c>
      <c r="G73" s="62" t="s">
        <v>368</v>
      </c>
      <c r="H73" s="52"/>
      <c r="I73" s="52"/>
    </row>
    <row r="74" spans="1:9" s="16" customFormat="1" ht="14.25">
      <c r="A74" s="62" t="s">
        <v>322</v>
      </c>
      <c r="B74" s="62" t="s">
        <v>323</v>
      </c>
      <c r="C74" s="62" t="s">
        <v>292</v>
      </c>
      <c r="D74" s="63" t="s">
        <v>63</v>
      </c>
      <c r="E74" s="62" t="s">
        <v>64</v>
      </c>
      <c r="F74" s="63" t="s">
        <v>369</v>
      </c>
      <c r="G74" s="62" t="s">
        <v>370</v>
      </c>
      <c r="H74" s="52"/>
      <c r="I74" s="52"/>
    </row>
    <row r="75" spans="1:9" s="16" customFormat="1" ht="14.25">
      <c r="A75" s="62" t="s">
        <v>322</v>
      </c>
      <c r="B75" s="62" t="s">
        <v>323</v>
      </c>
      <c r="C75" s="62" t="s">
        <v>292</v>
      </c>
      <c r="D75" s="63" t="s">
        <v>162</v>
      </c>
      <c r="E75" s="62" t="s">
        <v>144</v>
      </c>
      <c r="F75" s="63" t="s">
        <v>371</v>
      </c>
      <c r="G75" s="62" t="s">
        <v>76</v>
      </c>
      <c r="H75" s="52"/>
      <c r="I75" s="52"/>
    </row>
    <row r="76" spans="1:9" s="16" customFormat="1" ht="14.25">
      <c r="A76" s="62" t="s">
        <v>322</v>
      </c>
      <c r="B76" s="62" t="s">
        <v>323</v>
      </c>
      <c r="C76" s="62" t="s">
        <v>292</v>
      </c>
      <c r="D76" s="63" t="s">
        <v>166</v>
      </c>
      <c r="E76" s="62" t="s">
        <v>144</v>
      </c>
      <c r="F76" s="63" t="s">
        <v>211</v>
      </c>
      <c r="G76" s="62" t="s">
        <v>75</v>
      </c>
      <c r="H76" s="52"/>
      <c r="I76" s="52"/>
    </row>
    <row r="77" spans="1:9" s="16" customFormat="1" ht="14.25">
      <c r="A77" s="62" t="s">
        <v>322</v>
      </c>
      <c r="B77" s="62" t="s">
        <v>323</v>
      </c>
      <c r="C77" s="62" t="s">
        <v>292</v>
      </c>
      <c r="D77" s="63" t="s">
        <v>166</v>
      </c>
      <c r="E77" s="62" t="s">
        <v>144</v>
      </c>
      <c r="F77" s="63" t="s">
        <v>239</v>
      </c>
      <c r="G77" s="62" t="s">
        <v>57</v>
      </c>
      <c r="H77" s="52"/>
      <c r="I77" s="52"/>
    </row>
    <row r="78" spans="1:9" s="16" customFormat="1" ht="14.25">
      <c r="A78" s="62" t="s">
        <v>322</v>
      </c>
      <c r="B78" s="62" t="s">
        <v>323</v>
      </c>
      <c r="C78" s="62" t="s">
        <v>292</v>
      </c>
      <c r="D78" s="63" t="s">
        <v>63</v>
      </c>
      <c r="E78" s="62" t="s">
        <v>64</v>
      </c>
      <c r="F78" s="63" t="s">
        <v>372</v>
      </c>
      <c r="G78" s="62" t="s">
        <v>370</v>
      </c>
      <c r="H78" s="52"/>
      <c r="I78" s="52"/>
    </row>
    <row r="79" spans="1:9" s="16" customFormat="1" ht="28.5">
      <c r="A79" s="62" t="s">
        <v>322</v>
      </c>
      <c r="B79" s="62" t="s">
        <v>323</v>
      </c>
      <c r="C79" s="62" t="s">
        <v>292</v>
      </c>
      <c r="D79" s="63" t="s">
        <v>373</v>
      </c>
      <c r="E79" s="62" t="s">
        <v>268</v>
      </c>
      <c r="F79" s="63" t="s">
        <v>374</v>
      </c>
      <c r="G79" s="62" t="s">
        <v>375</v>
      </c>
      <c r="H79" s="52"/>
      <c r="I79" s="52"/>
    </row>
    <row r="80" spans="1:9" s="16" customFormat="1" ht="14.25">
      <c r="A80" s="62" t="s">
        <v>322</v>
      </c>
      <c r="B80" s="62" t="s">
        <v>323</v>
      </c>
      <c r="C80" s="62" t="s">
        <v>292</v>
      </c>
      <c r="D80" s="63" t="s">
        <v>277</v>
      </c>
      <c r="E80" s="62" t="s">
        <v>73</v>
      </c>
      <c r="F80" s="63" t="s">
        <v>376</v>
      </c>
      <c r="G80" s="62" t="s">
        <v>67</v>
      </c>
      <c r="H80" s="52"/>
      <c r="I80" s="52"/>
    </row>
    <row r="81" spans="1:9" s="16" customFormat="1" ht="14.25">
      <c r="A81" s="62" t="s">
        <v>322</v>
      </c>
      <c r="B81" s="62" t="s">
        <v>323</v>
      </c>
      <c r="C81" s="62" t="s">
        <v>292</v>
      </c>
      <c r="D81" s="63" t="s">
        <v>68</v>
      </c>
      <c r="E81" s="62" t="s">
        <v>71</v>
      </c>
      <c r="F81" s="63" t="s">
        <v>377</v>
      </c>
      <c r="G81" s="62" t="s">
        <v>378</v>
      </c>
      <c r="H81" s="52"/>
      <c r="I81" s="52"/>
    </row>
    <row r="82" spans="1:9" s="16" customFormat="1" ht="14.25">
      <c r="A82" s="62" t="s">
        <v>322</v>
      </c>
      <c r="B82" s="62" t="s">
        <v>323</v>
      </c>
      <c r="C82" s="62" t="s">
        <v>292</v>
      </c>
      <c r="D82" s="63" t="s">
        <v>379</v>
      </c>
      <c r="E82" s="62" t="s">
        <v>37</v>
      </c>
      <c r="F82" s="63" t="s">
        <v>37</v>
      </c>
      <c r="G82" s="62" t="s">
        <v>380</v>
      </c>
      <c r="H82" s="52"/>
      <c r="I82" s="52"/>
    </row>
    <row r="83" spans="1:9" s="16" customFormat="1" ht="14.25">
      <c r="A83" s="62" t="s">
        <v>322</v>
      </c>
      <c r="B83" s="62" t="s">
        <v>323</v>
      </c>
      <c r="C83" s="62" t="s">
        <v>292</v>
      </c>
      <c r="D83" s="63" t="s">
        <v>381</v>
      </c>
      <c r="E83" s="62" t="s">
        <v>189</v>
      </c>
      <c r="F83" s="63" t="s">
        <v>382</v>
      </c>
      <c r="G83" s="62" t="s">
        <v>265</v>
      </c>
      <c r="H83" s="52"/>
      <c r="I83" s="52"/>
    </row>
    <row r="84" spans="1:9" s="16" customFormat="1" ht="14.25">
      <c r="A84" s="62" t="s">
        <v>383</v>
      </c>
      <c r="B84" s="62" t="s">
        <v>384</v>
      </c>
      <c r="C84" s="62" t="s">
        <v>292</v>
      </c>
      <c r="D84" s="63" t="s">
        <v>70</v>
      </c>
      <c r="E84" s="62" t="s">
        <v>73</v>
      </c>
      <c r="F84" s="63" t="s">
        <v>37</v>
      </c>
      <c r="G84" s="62" t="s">
        <v>385</v>
      </c>
      <c r="H84" s="52"/>
      <c r="I84" s="52"/>
    </row>
    <row r="85" spans="1:9" s="16" customFormat="1" ht="14.25">
      <c r="A85" s="62" t="s">
        <v>383</v>
      </c>
      <c r="B85" s="62" t="s">
        <v>384</v>
      </c>
      <c r="C85" s="62" t="s">
        <v>292</v>
      </c>
      <c r="D85" s="63" t="s">
        <v>386</v>
      </c>
      <c r="E85" s="62" t="s">
        <v>224</v>
      </c>
      <c r="F85" s="63" t="s">
        <v>387</v>
      </c>
      <c r="G85" s="62" t="s">
        <v>191</v>
      </c>
      <c r="H85" s="52"/>
      <c r="I85" s="52"/>
    </row>
    <row r="86" spans="1:9" s="16" customFormat="1" ht="14.25">
      <c r="A86" s="62" t="s">
        <v>383</v>
      </c>
      <c r="B86" s="62" t="s">
        <v>384</v>
      </c>
      <c r="C86" s="62" t="s">
        <v>292</v>
      </c>
      <c r="D86" s="63" t="s">
        <v>388</v>
      </c>
      <c r="E86" s="62" t="s">
        <v>123</v>
      </c>
      <c r="F86" s="63" t="s">
        <v>389</v>
      </c>
      <c r="G86" s="62" t="s">
        <v>191</v>
      </c>
      <c r="H86" s="52"/>
      <c r="I86" s="52"/>
    </row>
    <row r="87" spans="1:9" s="16" customFormat="1" ht="14.25">
      <c r="A87" s="62" t="s">
        <v>383</v>
      </c>
      <c r="B87" s="62" t="s">
        <v>384</v>
      </c>
      <c r="C87" s="62" t="s">
        <v>292</v>
      </c>
      <c r="D87" s="63" t="s">
        <v>43</v>
      </c>
      <c r="E87" s="62" t="s">
        <v>123</v>
      </c>
      <c r="F87" s="63" t="s">
        <v>218</v>
      </c>
      <c r="G87" s="62" t="s">
        <v>191</v>
      </c>
      <c r="H87" s="52"/>
      <c r="I87" s="52"/>
    </row>
    <row r="88" spans="1:9" s="16" customFormat="1" ht="14.25">
      <c r="A88" s="62" t="s">
        <v>383</v>
      </c>
      <c r="B88" s="62" t="s">
        <v>384</v>
      </c>
      <c r="C88" s="62" t="s">
        <v>292</v>
      </c>
      <c r="D88" s="63" t="s">
        <v>92</v>
      </c>
      <c r="E88" s="62" t="s">
        <v>123</v>
      </c>
      <c r="F88" s="63" t="s">
        <v>390</v>
      </c>
      <c r="G88" s="62" t="s">
        <v>75</v>
      </c>
      <c r="H88" s="52"/>
      <c r="I88" s="52"/>
    </row>
    <row r="89" spans="1:9" s="16" customFormat="1" ht="14.25">
      <c r="A89" s="62" t="s">
        <v>383</v>
      </c>
      <c r="B89" s="62" t="s">
        <v>384</v>
      </c>
      <c r="C89" s="62" t="s">
        <v>292</v>
      </c>
      <c r="D89" s="63" t="s">
        <v>47</v>
      </c>
      <c r="E89" s="62" t="s">
        <v>49</v>
      </c>
      <c r="F89" s="63" t="s">
        <v>391</v>
      </c>
      <c r="G89" s="62" t="s">
        <v>191</v>
      </c>
      <c r="H89" s="52"/>
      <c r="I89" s="52"/>
    </row>
    <row r="90" spans="1:9" s="16" customFormat="1" ht="14.25">
      <c r="A90" s="62" t="s">
        <v>383</v>
      </c>
      <c r="B90" s="62" t="s">
        <v>384</v>
      </c>
      <c r="C90" s="62" t="s">
        <v>292</v>
      </c>
      <c r="D90" s="63" t="s">
        <v>392</v>
      </c>
      <c r="E90" s="62" t="s">
        <v>49</v>
      </c>
      <c r="F90" s="63" t="s">
        <v>391</v>
      </c>
      <c r="G90" s="62" t="s">
        <v>191</v>
      </c>
      <c r="H90" s="52"/>
      <c r="I90" s="52"/>
    </row>
    <row r="91" spans="1:9" s="16" customFormat="1" ht="14.25">
      <c r="A91" s="62" t="s">
        <v>383</v>
      </c>
      <c r="B91" s="62" t="s">
        <v>384</v>
      </c>
      <c r="C91" s="62" t="s">
        <v>292</v>
      </c>
      <c r="D91" s="63" t="s">
        <v>393</v>
      </c>
      <c r="E91" s="62" t="s">
        <v>37</v>
      </c>
      <c r="F91" s="63" t="s">
        <v>394</v>
      </c>
      <c r="G91" s="62" t="s">
        <v>191</v>
      </c>
      <c r="H91" s="52"/>
      <c r="I91" s="52"/>
    </row>
    <row r="92" spans="1:9" s="16" customFormat="1" ht="14.25">
      <c r="A92" s="62" t="s">
        <v>383</v>
      </c>
      <c r="B92" s="62" t="s">
        <v>384</v>
      </c>
      <c r="C92" s="62" t="s">
        <v>292</v>
      </c>
      <c r="D92" s="63" t="s">
        <v>58</v>
      </c>
      <c r="E92" s="62" t="s">
        <v>49</v>
      </c>
      <c r="F92" s="63" t="s">
        <v>37</v>
      </c>
      <c r="G92" s="62" t="s">
        <v>191</v>
      </c>
      <c r="H92" s="52"/>
      <c r="I92" s="52"/>
    </row>
    <row r="93" spans="1:9" s="16" customFormat="1" ht="14.25">
      <c r="A93" s="62" t="s">
        <v>383</v>
      </c>
      <c r="B93" s="62" t="s">
        <v>384</v>
      </c>
      <c r="C93" s="62" t="s">
        <v>292</v>
      </c>
      <c r="D93" s="63" t="s">
        <v>134</v>
      </c>
      <c r="E93" s="62" t="s">
        <v>37</v>
      </c>
      <c r="F93" s="63" t="s">
        <v>37</v>
      </c>
      <c r="G93" s="62" t="s">
        <v>191</v>
      </c>
      <c r="H93" s="52"/>
      <c r="I93" s="52"/>
    </row>
    <row r="94" spans="1:9" s="16" customFormat="1" ht="28.5">
      <c r="A94" s="62" t="s">
        <v>383</v>
      </c>
      <c r="B94" s="62" t="s">
        <v>384</v>
      </c>
      <c r="C94" s="62" t="s">
        <v>292</v>
      </c>
      <c r="D94" s="63" t="s">
        <v>237</v>
      </c>
      <c r="E94" s="62" t="s">
        <v>189</v>
      </c>
      <c r="F94" s="63" t="s">
        <v>395</v>
      </c>
      <c r="G94" s="62" t="s">
        <v>76</v>
      </c>
      <c r="H94" s="52"/>
      <c r="I94" s="52"/>
    </row>
    <row r="95" spans="1:9" s="16" customFormat="1" ht="14.25">
      <c r="A95" s="62" t="s">
        <v>383</v>
      </c>
      <c r="B95" s="62" t="s">
        <v>384</v>
      </c>
      <c r="C95" s="62" t="s">
        <v>292</v>
      </c>
      <c r="D95" s="63" t="s">
        <v>118</v>
      </c>
      <c r="E95" s="62" t="s">
        <v>99</v>
      </c>
      <c r="F95" s="63" t="s">
        <v>396</v>
      </c>
      <c r="G95" s="62" t="s">
        <v>238</v>
      </c>
      <c r="H95" s="52"/>
      <c r="I95" s="52"/>
    </row>
    <row r="96" spans="1:9" s="16" customFormat="1" ht="14.25">
      <c r="A96" s="62" t="s">
        <v>383</v>
      </c>
      <c r="B96" s="62" t="s">
        <v>384</v>
      </c>
      <c r="C96" s="62" t="s">
        <v>292</v>
      </c>
      <c r="D96" s="63" t="s">
        <v>102</v>
      </c>
      <c r="E96" s="62" t="s">
        <v>105</v>
      </c>
      <c r="F96" s="63" t="s">
        <v>195</v>
      </c>
      <c r="G96" s="62" t="s">
        <v>397</v>
      </c>
      <c r="H96" s="52"/>
      <c r="I96" s="52"/>
    </row>
    <row r="97" spans="1:9" s="16" customFormat="1" ht="14.25">
      <c r="A97" s="62" t="s">
        <v>383</v>
      </c>
      <c r="B97" s="62" t="s">
        <v>384</v>
      </c>
      <c r="C97" s="62" t="s">
        <v>292</v>
      </c>
      <c r="D97" s="63" t="s">
        <v>50</v>
      </c>
      <c r="E97" s="62" t="s">
        <v>37</v>
      </c>
      <c r="F97" s="63" t="s">
        <v>37</v>
      </c>
      <c r="G97" s="62" t="s">
        <v>398</v>
      </c>
      <c r="H97" s="52"/>
      <c r="I97" s="52"/>
    </row>
    <row r="98" spans="1:9" s="16" customFormat="1" ht="28.5">
      <c r="A98" s="62" t="s">
        <v>383</v>
      </c>
      <c r="B98" s="62" t="s">
        <v>384</v>
      </c>
      <c r="C98" s="62" t="s">
        <v>292</v>
      </c>
      <c r="D98" s="63" t="s">
        <v>399</v>
      </c>
      <c r="E98" s="62" t="s">
        <v>108</v>
      </c>
      <c r="F98" s="63" t="s">
        <v>400</v>
      </c>
      <c r="G98" s="62" t="s">
        <v>401</v>
      </c>
      <c r="H98" s="52"/>
      <c r="I98" s="52"/>
    </row>
    <row r="99" spans="1:9" s="16" customFormat="1" ht="14.25">
      <c r="A99" s="62" t="s">
        <v>383</v>
      </c>
      <c r="B99" s="62" t="s">
        <v>384</v>
      </c>
      <c r="C99" s="62" t="s">
        <v>292</v>
      </c>
      <c r="D99" s="63" t="s">
        <v>74</v>
      </c>
      <c r="E99" s="62" t="s">
        <v>125</v>
      </c>
      <c r="F99" s="63" t="s">
        <v>402</v>
      </c>
      <c r="G99" s="62" t="s">
        <v>403</v>
      </c>
      <c r="H99" s="52"/>
      <c r="I99" s="52"/>
    </row>
    <row r="100" spans="1:9" s="16" customFormat="1" ht="14.25">
      <c r="A100" s="62" t="s">
        <v>383</v>
      </c>
      <c r="B100" s="62" t="s">
        <v>384</v>
      </c>
      <c r="C100" s="62" t="s">
        <v>292</v>
      </c>
      <c r="D100" s="63" t="s">
        <v>74</v>
      </c>
      <c r="E100" s="62" t="s">
        <v>125</v>
      </c>
      <c r="F100" s="63" t="s">
        <v>404</v>
      </c>
      <c r="G100" s="62" t="s">
        <v>403</v>
      </c>
      <c r="H100" s="52"/>
      <c r="I100" s="52"/>
    </row>
    <row r="101" spans="1:9" s="16" customFormat="1" ht="14.25">
      <c r="A101" s="62" t="s">
        <v>383</v>
      </c>
      <c r="B101" s="62" t="s">
        <v>384</v>
      </c>
      <c r="C101" s="62" t="s">
        <v>292</v>
      </c>
      <c r="D101" s="63" t="s">
        <v>118</v>
      </c>
      <c r="E101" s="62" t="s">
        <v>99</v>
      </c>
      <c r="F101" s="63" t="s">
        <v>250</v>
      </c>
      <c r="G101" s="62" t="s">
        <v>76</v>
      </c>
      <c r="H101" s="52"/>
      <c r="I101" s="52"/>
    </row>
    <row r="102" spans="1:9" s="16" customFormat="1" ht="14.25">
      <c r="A102" s="62" t="s">
        <v>383</v>
      </c>
      <c r="B102" s="62" t="s">
        <v>384</v>
      </c>
      <c r="C102" s="62" t="s">
        <v>292</v>
      </c>
      <c r="D102" s="63" t="s">
        <v>62</v>
      </c>
      <c r="E102" s="62" t="s">
        <v>168</v>
      </c>
      <c r="F102" s="63" t="s">
        <v>405</v>
      </c>
      <c r="G102" s="62" t="s">
        <v>182</v>
      </c>
      <c r="H102" s="52"/>
      <c r="I102" s="52"/>
    </row>
    <row r="103" spans="1:9" s="16" customFormat="1" ht="14.25">
      <c r="A103" s="62" t="s">
        <v>383</v>
      </c>
      <c r="B103" s="62" t="s">
        <v>384</v>
      </c>
      <c r="C103" s="62" t="s">
        <v>292</v>
      </c>
      <c r="D103" s="63" t="s">
        <v>406</v>
      </c>
      <c r="E103" s="62" t="s">
        <v>160</v>
      </c>
      <c r="F103" s="63" t="s">
        <v>407</v>
      </c>
      <c r="G103" s="62" t="s">
        <v>235</v>
      </c>
      <c r="H103" s="52"/>
      <c r="I103" s="52"/>
    </row>
    <row r="104" spans="1:9" s="16" customFormat="1" ht="14.25">
      <c r="A104" s="62" t="s">
        <v>383</v>
      </c>
      <c r="B104" s="62" t="s">
        <v>384</v>
      </c>
      <c r="C104" s="62" t="s">
        <v>292</v>
      </c>
      <c r="D104" s="63" t="s">
        <v>408</v>
      </c>
      <c r="E104" s="62" t="s">
        <v>105</v>
      </c>
      <c r="F104" s="63" t="s">
        <v>195</v>
      </c>
      <c r="G104" s="62" t="s">
        <v>409</v>
      </c>
      <c r="H104" s="52"/>
      <c r="I104" s="52"/>
    </row>
    <row r="105" spans="1:9" s="16" customFormat="1" ht="14.25">
      <c r="A105" s="62" t="s">
        <v>410</v>
      </c>
      <c r="B105" s="62" t="s">
        <v>411</v>
      </c>
      <c r="C105" s="62" t="s">
        <v>292</v>
      </c>
      <c r="D105" s="63" t="s">
        <v>412</v>
      </c>
      <c r="E105" s="62" t="s">
        <v>37</v>
      </c>
      <c r="F105" s="63" t="s">
        <v>37</v>
      </c>
      <c r="G105" s="62" t="s">
        <v>413</v>
      </c>
      <c r="H105" s="52"/>
      <c r="I105" s="52"/>
    </row>
    <row r="106" spans="1:9" s="16" customFormat="1" ht="14.25">
      <c r="A106" s="62" t="s">
        <v>410</v>
      </c>
      <c r="B106" s="62" t="s">
        <v>411</v>
      </c>
      <c r="C106" s="62" t="s">
        <v>292</v>
      </c>
      <c r="D106" s="63" t="s">
        <v>414</v>
      </c>
      <c r="E106" s="62" t="s">
        <v>49</v>
      </c>
      <c r="F106" s="63" t="s">
        <v>37</v>
      </c>
      <c r="G106" s="62" t="s">
        <v>37</v>
      </c>
      <c r="H106" s="52"/>
      <c r="I106" s="52"/>
    </row>
    <row r="107" spans="1:9" s="16" customFormat="1" ht="14.25">
      <c r="A107" s="62" t="s">
        <v>410</v>
      </c>
      <c r="B107" s="62" t="s">
        <v>411</v>
      </c>
      <c r="C107" s="62" t="s">
        <v>292</v>
      </c>
      <c r="D107" s="63" t="s">
        <v>415</v>
      </c>
      <c r="E107" s="62" t="s">
        <v>171</v>
      </c>
      <c r="F107" s="63" t="s">
        <v>326</v>
      </c>
      <c r="G107" s="62" t="s">
        <v>416</v>
      </c>
      <c r="H107" s="52"/>
      <c r="I107" s="52"/>
    </row>
    <row r="108" spans="1:9" s="16" customFormat="1" ht="14.25">
      <c r="A108" s="62" t="s">
        <v>410</v>
      </c>
      <c r="B108" s="62" t="s">
        <v>411</v>
      </c>
      <c r="C108" s="62" t="s">
        <v>292</v>
      </c>
      <c r="D108" s="63" t="s">
        <v>415</v>
      </c>
      <c r="E108" s="62" t="s">
        <v>171</v>
      </c>
      <c r="F108" s="63" t="s">
        <v>326</v>
      </c>
      <c r="G108" s="62" t="s">
        <v>416</v>
      </c>
      <c r="H108" s="52"/>
      <c r="I108" s="52"/>
    </row>
    <row r="109" spans="1:9" s="16" customFormat="1" ht="14.25">
      <c r="A109" s="62" t="s">
        <v>410</v>
      </c>
      <c r="B109" s="62" t="s">
        <v>411</v>
      </c>
      <c r="C109" s="62" t="s">
        <v>292</v>
      </c>
      <c r="D109" s="63" t="s">
        <v>70</v>
      </c>
      <c r="E109" s="62" t="s">
        <v>37</v>
      </c>
      <c r="F109" s="63" t="s">
        <v>73</v>
      </c>
      <c r="G109" s="62" t="s">
        <v>200</v>
      </c>
      <c r="H109" s="52"/>
      <c r="I109" s="52"/>
    </row>
    <row r="110" spans="1:9" s="16" customFormat="1" ht="14.25">
      <c r="A110" s="62" t="s">
        <v>410</v>
      </c>
      <c r="B110" s="62" t="s">
        <v>411</v>
      </c>
      <c r="C110" s="62" t="s">
        <v>292</v>
      </c>
      <c r="D110" s="63" t="s">
        <v>56</v>
      </c>
      <c r="E110" s="62" t="s">
        <v>279</v>
      </c>
      <c r="F110" s="63" t="s">
        <v>279</v>
      </c>
      <c r="G110" s="62" t="s">
        <v>157</v>
      </c>
      <c r="H110" s="52"/>
      <c r="I110" s="52"/>
    </row>
    <row r="111" spans="1:9" s="16" customFormat="1" ht="14.25">
      <c r="A111" s="62" t="s">
        <v>410</v>
      </c>
      <c r="B111" s="62" t="s">
        <v>411</v>
      </c>
      <c r="C111" s="62" t="s">
        <v>292</v>
      </c>
      <c r="D111" s="63" t="s">
        <v>119</v>
      </c>
      <c r="E111" s="62" t="s">
        <v>101</v>
      </c>
      <c r="F111" s="63" t="s">
        <v>37</v>
      </c>
      <c r="G111" s="62" t="s">
        <v>67</v>
      </c>
      <c r="H111" s="52"/>
      <c r="I111" s="52"/>
    </row>
    <row r="112" spans="1:9" s="16" customFormat="1" ht="14.25">
      <c r="A112" s="62" t="s">
        <v>410</v>
      </c>
      <c r="B112" s="62" t="s">
        <v>411</v>
      </c>
      <c r="C112" s="62" t="s">
        <v>292</v>
      </c>
      <c r="D112" s="63" t="s">
        <v>133</v>
      </c>
      <c r="E112" s="62" t="s">
        <v>186</v>
      </c>
      <c r="F112" s="63" t="s">
        <v>417</v>
      </c>
      <c r="G112" s="62" t="s">
        <v>75</v>
      </c>
      <c r="H112" s="52"/>
      <c r="I112" s="52"/>
    </row>
    <row r="113" spans="1:9" s="16" customFormat="1" ht="14.25">
      <c r="A113" s="62" t="s">
        <v>410</v>
      </c>
      <c r="B113" s="62" t="s">
        <v>411</v>
      </c>
      <c r="C113" s="62" t="s">
        <v>292</v>
      </c>
      <c r="D113" s="63" t="s">
        <v>124</v>
      </c>
      <c r="E113" s="62" t="s">
        <v>160</v>
      </c>
      <c r="F113" s="63" t="s">
        <v>418</v>
      </c>
      <c r="G113" s="62" t="s">
        <v>67</v>
      </c>
      <c r="H113" s="52"/>
      <c r="I113" s="52"/>
    </row>
    <row r="114" spans="1:9" s="16" customFormat="1" ht="14.25">
      <c r="A114" s="62" t="s">
        <v>410</v>
      </c>
      <c r="B114" s="62" t="s">
        <v>411</v>
      </c>
      <c r="C114" s="62" t="s">
        <v>292</v>
      </c>
      <c r="D114" s="63" t="s">
        <v>419</v>
      </c>
      <c r="E114" s="62" t="s">
        <v>123</v>
      </c>
      <c r="F114" s="63" t="s">
        <v>420</v>
      </c>
      <c r="G114" s="62" t="s">
        <v>67</v>
      </c>
      <c r="H114" s="52"/>
      <c r="I114" s="52"/>
    </row>
    <row r="115" spans="1:9" s="16" customFormat="1" ht="14.25">
      <c r="A115" s="62" t="s">
        <v>410</v>
      </c>
      <c r="B115" s="62" t="s">
        <v>411</v>
      </c>
      <c r="C115" s="62" t="s">
        <v>292</v>
      </c>
      <c r="D115" s="63" t="s">
        <v>117</v>
      </c>
      <c r="E115" s="62" t="s">
        <v>421</v>
      </c>
      <c r="F115" s="63" t="s">
        <v>422</v>
      </c>
      <c r="G115" s="62" t="s">
        <v>66</v>
      </c>
      <c r="H115" s="52"/>
      <c r="I115" s="52"/>
    </row>
    <row r="116" spans="1:9" s="16" customFormat="1" ht="14.25">
      <c r="A116" s="62" t="s">
        <v>410</v>
      </c>
      <c r="B116" s="62" t="s">
        <v>411</v>
      </c>
      <c r="C116" s="62" t="s">
        <v>292</v>
      </c>
      <c r="D116" s="63" t="s">
        <v>117</v>
      </c>
      <c r="E116" s="62" t="s">
        <v>421</v>
      </c>
      <c r="F116" s="63" t="s">
        <v>423</v>
      </c>
      <c r="G116" s="62" t="s">
        <v>66</v>
      </c>
      <c r="H116" s="52"/>
      <c r="I116" s="52"/>
    </row>
    <row r="117" spans="1:9" s="16" customFormat="1" ht="14.25">
      <c r="A117" s="62" t="s">
        <v>410</v>
      </c>
      <c r="B117" s="62" t="s">
        <v>411</v>
      </c>
      <c r="C117" s="62" t="s">
        <v>292</v>
      </c>
      <c r="D117" s="63" t="s">
        <v>234</v>
      </c>
      <c r="E117" s="62" t="s">
        <v>160</v>
      </c>
      <c r="F117" s="63" t="s">
        <v>424</v>
      </c>
      <c r="G117" s="62" t="s">
        <v>221</v>
      </c>
      <c r="H117" s="52"/>
      <c r="I117" s="52"/>
    </row>
    <row r="118" spans="1:9" s="16" customFormat="1" ht="14.25">
      <c r="A118" s="62" t="s">
        <v>410</v>
      </c>
      <c r="B118" s="62" t="s">
        <v>411</v>
      </c>
      <c r="C118" s="62" t="s">
        <v>292</v>
      </c>
      <c r="D118" s="63" t="s">
        <v>150</v>
      </c>
      <c r="E118" s="62" t="s">
        <v>49</v>
      </c>
      <c r="F118" s="63" t="s">
        <v>136</v>
      </c>
      <c r="G118" s="62" t="s">
        <v>149</v>
      </c>
      <c r="H118" s="52"/>
      <c r="I118" s="52"/>
    </row>
    <row r="119" spans="1:9" s="16" customFormat="1" ht="14.25">
      <c r="A119" s="62" t="s">
        <v>410</v>
      </c>
      <c r="B119" s="62" t="s">
        <v>411</v>
      </c>
      <c r="C119" s="62" t="s">
        <v>292</v>
      </c>
      <c r="D119" s="63" t="s">
        <v>62</v>
      </c>
      <c r="E119" s="62" t="s">
        <v>186</v>
      </c>
      <c r="F119" s="63" t="s">
        <v>425</v>
      </c>
      <c r="G119" s="62" t="s">
        <v>149</v>
      </c>
      <c r="H119" s="52"/>
      <c r="I119" s="52"/>
    </row>
    <row r="120" spans="1:9" s="16" customFormat="1" ht="14.25">
      <c r="A120" s="62" t="s">
        <v>410</v>
      </c>
      <c r="B120" s="62" t="s">
        <v>411</v>
      </c>
      <c r="C120" s="62" t="s">
        <v>292</v>
      </c>
      <c r="D120" s="63" t="s">
        <v>81</v>
      </c>
      <c r="E120" s="62" t="s">
        <v>82</v>
      </c>
      <c r="F120" s="63" t="s">
        <v>187</v>
      </c>
      <c r="G120" s="62" t="s">
        <v>75</v>
      </c>
      <c r="H120" s="52"/>
      <c r="I120" s="52"/>
    </row>
    <row r="121" spans="1:9" s="16" customFormat="1" ht="14.25">
      <c r="A121" s="62" t="s">
        <v>410</v>
      </c>
      <c r="B121" s="62" t="s">
        <v>411</v>
      </c>
      <c r="C121" s="62" t="s">
        <v>292</v>
      </c>
      <c r="D121" s="63" t="s">
        <v>84</v>
      </c>
      <c r="E121" s="62" t="s">
        <v>123</v>
      </c>
      <c r="F121" s="63" t="s">
        <v>426</v>
      </c>
      <c r="G121" s="62" t="s">
        <v>191</v>
      </c>
      <c r="H121" s="52"/>
      <c r="I121" s="52"/>
    </row>
    <row r="122" spans="1:9" s="16" customFormat="1" ht="14.25">
      <c r="A122" s="62" t="s">
        <v>410</v>
      </c>
      <c r="B122" s="62" t="s">
        <v>411</v>
      </c>
      <c r="C122" s="62" t="s">
        <v>292</v>
      </c>
      <c r="D122" s="63" t="s">
        <v>92</v>
      </c>
      <c r="E122" s="62" t="s">
        <v>123</v>
      </c>
      <c r="F122" s="63" t="s">
        <v>427</v>
      </c>
      <c r="G122" s="62" t="s">
        <v>86</v>
      </c>
      <c r="H122" s="52"/>
      <c r="I122" s="52"/>
    </row>
    <row r="123" spans="1:9" s="16" customFormat="1" ht="14.25">
      <c r="A123" s="62" t="s">
        <v>410</v>
      </c>
      <c r="B123" s="62" t="s">
        <v>411</v>
      </c>
      <c r="C123" s="62" t="s">
        <v>292</v>
      </c>
      <c r="D123" s="63" t="s">
        <v>100</v>
      </c>
      <c r="E123" s="62" t="s">
        <v>101</v>
      </c>
      <c r="F123" s="63" t="s">
        <v>37</v>
      </c>
      <c r="G123" s="62" t="s">
        <v>66</v>
      </c>
      <c r="H123" s="52"/>
      <c r="I123" s="52"/>
    </row>
    <row r="124" spans="1:9" s="16" customFormat="1" ht="14.25">
      <c r="A124" s="62" t="s">
        <v>410</v>
      </c>
      <c r="B124" s="62" t="s">
        <v>411</v>
      </c>
      <c r="C124" s="62" t="s">
        <v>292</v>
      </c>
      <c r="D124" s="63" t="s">
        <v>47</v>
      </c>
      <c r="E124" s="62" t="s">
        <v>49</v>
      </c>
      <c r="F124" s="63" t="s">
        <v>37</v>
      </c>
      <c r="G124" s="62" t="s">
        <v>66</v>
      </c>
      <c r="H124" s="52"/>
      <c r="I124" s="52"/>
    </row>
    <row r="125" spans="1:9" s="16" customFormat="1" ht="14.25">
      <c r="A125" s="62" t="s">
        <v>410</v>
      </c>
      <c r="B125" s="62" t="s">
        <v>411</v>
      </c>
      <c r="C125" s="62" t="s">
        <v>292</v>
      </c>
      <c r="D125" s="63" t="s">
        <v>118</v>
      </c>
      <c r="E125" s="62" t="s">
        <v>349</v>
      </c>
      <c r="F125" s="63" t="s">
        <v>428</v>
      </c>
      <c r="G125" s="62" t="s">
        <v>66</v>
      </c>
      <c r="H125" s="52"/>
      <c r="I125" s="52"/>
    </row>
    <row r="126" spans="1:9" s="16" customFormat="1" ht="14.25">
      <c r="A126" s="62" t="s">
        <v>410</v>
      </c>
      <c r="B126" s="62" t="s">
        <v>411</v>
      </c>
      <c r="C126" s="62" t="s">
        <v>292</v>
      </c>
      <c r="D126" s="63" t="s">
        <v>429</v>
      </c>
      <c r="E126" s="62" t="s">
        <v>37</v>
      </c>
      <c r="F126" s="63" t="s">
        <v>430</v>
      </c>
      <c r="G126" s="62" t="s">
        <v>157</v>
      </c>
      <c r="H126" s="52"/>
      <c r="I126" s="52"/>
    </row>
    <row r="127" spans="1:9" s="16" customFormat="1" ht="14.25">
      <c r="A127" s="62" t="s">
        <v>410</v>
      </c>
      <c r="B127" s="62" t="s">
        <v>411</v>
      </c>
      <c r="C127" s="62" t="s">
        <v>292</v>
      </c>
      <c r="D127" s="63" t="s">
        <v>74</v>
      </c>
      <c r="E127" s="62" t="s">
        <v>73</v>
      </c>
      <c r="F127" s="63" t="s">
        <v>431</v>
      </c>
      <c r="G127" s="62" t="s">
        <v>363</v>
      </c>
      <c r="H127" s="52"/>
      <c r="I127" s="52"/>
    </row>
    <row r="128" spans="1:9" s="16" customFormat="1" ht="14.25">
      <c r="A128" s="62" t="s">
        <v>410</v>
      </c>
      <c r="B128" s="62" t="s">
        <v>411</v>
      </c>
      <c r="C128" s="62" t="s">
        <v>292</v>
      </c>
      <c r="D128" s="63" t="s">
        <v>62</v>
      </c>
      <c r="E128" s="62" t="s">
        <v>73</v>
      </c>
      <c r="F128" s="63" t="s">
        <v>431</v>
      </c>
      <c r="G128" s="62" t="s">
        <v>225</v>
      </c>
      <c r="H128" s="52"/>
      <c r="I128" s="52"/>
    </row>
    <row r="129" spans="1:9" s="16" customFormat="1" ht="14.25">
      <c r="A129" s="62" t="s">
        <v>410</v>
      </c>
      <c r="B129" s="62" t="s">
        <v>411</v>
      </c>
      <c r="C129" s="62" t="s">
        <v>292</v>
      </c>
      <c r="D129" s="63" t="s">
        <v>74</v>
      </c>
      <c r="E129" s="62" t="s">
        <v>73</v>
      </c>
      <c r="F129" s="63" t="s">
        <v>432</v>
      </c>
      <c r="G129" s="62" t="s">
        <v>433</v>
      </c>
      <c r="H129" s="52"/>
      <c r="I129" s="52"/>
    </row>
    <row r="130" spans="1:9" s="16" customFormat="1" ht="14.25">
      <c r="A130" s="62" t="s">
        <v>410</v>
      </c>
      <c r="B130" s="62" t="s">
        <v>411</v>
      </c>
      <c r="C130" s="62" t="s">
        <v>292</v>
      </c>
      <c r="D130" s="63" t="s">
        <v>72</v>
      </c>
      <c r="E130" s="62" t="s">
        <v>160</v>
      </c>
      <c r="F130" s="63" t="s">
        <v>161</v>
      </c>
      <c r="G130" s="62" t="s">
        <v>434</v>
      </c>
      <c r="H130" s="52"/>
      <c r="I130" s="52"/>
    </row>
    <row r="131" spans="1:9" s="16" customFormat="1" ht="14.25">
      <c r="A131" s="62" t="s">
        <v>410</v>
      </c>
      <c r="B131" s="62" t="s">
        <v>411</v>
      </c>
      <c r="C131" s="62" t="s">
        <v>292</v>
      </c>
      <c r="D131" s="63" t="s">
        <v>162</v>
      </c>
      <c r="E131" s="62" t="s">
        <v>144</v>
      </c>
      <c r="F131" s="63" t="s">
        <v>204</v>
      </c>
      <c r="G131" s="62" t="s">
        <v>435</v>
      </c>
      <c r="H131" s="52"/>
      <c r="I131" s="52"/>
    </row>
    <row r="132" spans="1:9" s="16" customFormat="1" ht="14.25">
      <c r="A132" s="62" t="s">
        <v>410</v>
      </c>
      <c r="B132" s="62" t="s">
        <v>411</v>
      </c>
      <c r="C132" s="62" t="s">
        <v>292</v>
      </c>
      <c r="D132" s="63" t="s">
        <v>162</v>
      </c>
      <c r="E132" s="62" t="s">
        <v>144</v>
      </c>
      <c r="F132" s="63" t="s">
        <v>436</v>
      </c>
      <c r="G132" s="62" t="s">
        <v>435</v>
      </c>
      <c r="H132" s="52"/>
      <c r="I132" s="52"/>
    </row>
    <row r="133" spans="1:9" s="16" customFormat="1" ht="28.5">
      <c r="A133" s="62" t="s">
        <v>410</v>
      </c>
      <c r="B133" s="62" t="s">
        <v>411</v>
      </c>
      <c r="C133" s="62" t="s">
        <v>292</v>
      </c>
      <c r="D133" s="63" t="s">
        <v>63</v>
      </c>
      <c r="E133" s="62" t="s">
        <v>64</v>
      </c>
      <c r="F133" s="63" t="s">
        <v>65</v>
      </c>
      <c r="G133" s="62" t="s">
        <v>178</v>
      </c>
      <c r="H133" s="52"/>
      <c r="I133" s="52"/>
    </row>
    <row r="134" spans="1:9" s="16" customFormat="1" ht="14.25">
      <c r="A134" s="62" t="s">
        <v>410</v>
      </c>
      <c r="B134" s="62" t="s">
        <v>411</v>
      </c>
      <c r="C134" s="62" t="s">
        <v>292</v>
      </c>
      <c r="D134" s="63" t="s">
        <v>118</v>
      </c>
      <c r="E134" s="62" t="s">
        <v>227</v>
      </c>
      <c r="F134" s="63" t="s">
        <v>271</v>
      </c>
      <c r="G134" s="62" t="s">
        <v>37</v>
      </c>
      <c r="H134" s="52"/>
      <c r="I134" s="52"/>
    </row>
    <row r="135" spans="1:9" s="16" customFormat="1" ht="14.25">
      <c r="A135" s="62" t="s">
        <v>410</v>
      </c>
      <c r="B135" s="62" t="s">
        <v>411</v>
      </c>
      <c r="C135" s="62" t="s">
        <v>292</v>
      </c>
      <c r="D135" s="63" t="s">
        <v>102</v>
      </c>
      <c r="E135" s="62" t="s">
        <v>73</v>
      </c>
      <c r="F135" s="63" t="s">
        <v>437</v>
      </c>
      <c r="G135" s="62" t="s">
        <v>438</v>
      </c>
      <c r="H135" s="52"/>
      <c r="I135" s="52"/>
    </row>
    <row r="136" spans="1:9" s="16" customFormat="1" ht="14.25">
      <c r="A136" s="62" t="s">
        <v>410</v>
      </c>
      <c r="B136" s="62" t="s">
        <v>411</v>
      </c>
      <c r="C136" s="62" t="s">
        <v>292</v>
      </c>
      <c r="D136" s="63" t="s">
        <v>74</v>
      </c>
      <c r="E136" s="62" t="s">
        <v>125</v>
      </c>
      <c r="F136" s="63" t="s">
        <v>214</v>
      </c>
      <c r="G136" s="62" t="s">
        <v>439</v>
      </c>
      <c r="H136" s="52"/>
      <c r="I136" s="52"/>
    </row>
    <row r="137" spans="1:9" s="16" customFormat="1" ht="28.5">
      <c r="A137" s="62" t="s">
        <v>410</v>
      </c>
      <c r="B137" s="62" t="s">
        <v>411</v>
      </c>
      <c r="C137" s="62" t="s">
        <v>292</v>
      </c>
      <c r="D137" s="63" t="s">
        <v>364</v>
      </c>
      <c r="E137" s="62" t="s">
        <v>55</v>
      </c>
      <c r="F137" s="63" t="s">
        <v>440</v>
      </c>
      <c r="G137" s="62" t="s">
        <v>441</v>
      </c>
      <c r="H137" s="52"/>
      <c r="I137" s="52"/>
    </row>
    <row r="138" spans="1:9" s="16" customFormat="1" ht="14.25">
      <c r="A138" s="62" t="s">
        <v>410</v>
      </c>
      <c r="B138" s="62" t="s">
        <v>411</v>
      </c>
      <c r="C138" s="62" t="s">
        <v>292</v>
      </c>
      <c r="D138" s="63" t="s">
        <v>166</v>
      </c>
      <c r="E138" s="62" t="s">
        <v>144</v>
      </c>
      <c r="F138" s="63" t="s">
        <v>211</v>
      </c>
      <c r="G138" s="62" t="s">
        <v>37</v>
      </c>
      <c r="H138" s="52"/>
      <c r="I138" s="52"/>
    </row>
    <row r="139" spans="1:9" s="16" customFormat="1" ht="14.25">
      <c r="A139" s="62" t="s">
        <v>410</v>
      </c>
      <c r="B139" s="62" t="s">
        <v>411</v>
      </c>
      <c r="C139" s="62" t="s">
        <v>292</v>
      </c>
      <c r="D139" s="63" t="s">
        <v>166</v>
      </c>
      <c r="E139" s="62" t="s">
        <v>144</v>
      </c>
      <c r="F139" s="63" t="s">
        <v>211</v>
      </c>
      <c r="G139" s="62" t="s">
        <v>37</v>
      </c>
      <c r="H139" s="52"/>
      <c r="I139" s="52"/>
    </row>
    <row r="140" spans="1:9" s="16" customFormat="1" ht="14.25">
      <c r="A140" s="62" t="s">
        <v>410</v>
      </c>
      <c r="B140" s="62" t="s">
        <v>411</v>
      </c>
      <c r="C140" s="62" t="s">
        <v>292</v>
      </c>
      <c r="D140" s="63" t="s">
        <v>118</v>
      </c>
      <c r="E140" s="62" t="s">
        <v>99</v>
      </c>
      <c r="F140" s="63" t="s">
        <v>442</v>
      </c>
      <c r="G140" s="62" t="s">
        <v>443</v>
      </c>
      <c r="H140" s="52"/>
      <c r="I140" s="52"/>
    </row>
    <row r="141" spans="1:9" s="16" customFormat="1" ht="14.25">
      <c r="A141" s="62" t="s">
        <v>410</v>
      </c>
      <c r="B141" s="62" t="s">
        <v>411</v>
      </c>
      <c r="C141" s="62" t="s">
        <v>292</v>
      </c>
      <c r="D141" s="63" t="s">
        <v>58</v>
      </c>
      <c r="E141" s="62" t="s">
        <v>49</v>
      </c>
      <c r="F141" s="63" t="s">
        <v>444</v>
      </c>
      <c r="G141" s="62" t="s">
        <v>445</v>
      </c>
      <c r="H141" s="52"/>
      <c r="I141" s="52"/>
    </row>
    <row r="142" spans="1:9" s="16" customFormat="1" ht="14.25">
      <c r="A142" s="62" t="s">
        <v>446</v>
      </c>
      <c r="B142" s="62" t="s">
        <v>447</v>
      </c>
      <c r="C142" s="62" t="s">
        <v>292</v>
      </c>
      <c r="D142" s="63" t="s">
        <v>448</v>
      </c>
      <c r="E142" s="62" t="s">
        <v>37</v>
      </c>
      <c r="F142" s="63" t="s">
        <v>449</v>
      </c>
      <c r="G142" s="62" t="s">
        <v>450</v>
      </c>
      <c r="H142" s="52"/>
      <c r="I142" s="52"/>
    </row>
    <row r="143" spans="1:9" s="16" customFormat="1" ht="14.25">
      <c r="A143" s="62" t="s">
        <v>446</v>
      </c>
      <c r="B143" s="62" t="s">
        <v>447</v>
      </c>
      <c r="C143" s="62" t="s">
        <v>292</v>
      </c>
      <c r="D143" s="63" t="s">
        <v>451</v>
      </c>
      <c r="E143" s="62" t="s">
        <v>108</v>
      </c>
      <c r="F143" s="63" t="s">
        <v>246</v>
      </c>
      <c r="G143" s="62" t="s">
        <v>450</v>
      </c>
      <c r="H143" s="52"/>
      <c r="I143" s="52"/>
    </row>
    <row r="144" spans="1:9" s="16" customFormat="1" ht="14.25">
      <c r="A144" s="62" t="s">
        <v>446</v>
      </c>
      <c r="B144" s="62" t="s">
        <v>447</v>
      </c>
      <c r="C144" s="62" t="s">
        <v>292</v>
      </c>
      <c r="D144" s="63" t="s">
        <v>452</v>
      </c>
      <c r="E144" s="62" t="s">
        <v>37</v>
      </c>
      <c r="F144" s="63" t="s">
        <v>37</v>
      </c>
      <c r="G144" s="62" t="s">
        <v>37</v>
      </c>
      <c r="H144" s="52"/>
      <c r="I144" s="52"/>
    </row>
    <row r="145" spans="1:9" s="16" customFormat="1" ht="14.25">
      <c r="A145" s="62" t="s">
        <v>446</v>
      </c>
      <c r="B145" s="62" t="s">
        <v>447</v>
      </c>
      <c r="C145" s="62" t="s">
        <v>292</v>
      </c>
      <c r="D145" s="63" t="s">
        <v>453</v>
      </c>
      <c r="E145" s="62" t="s">
        <v>37</v>
      </c>
      <c r="F145" s="63" t="s">
        <v>37</v>
      </c>
      <c r="G145" s="62" t="s">
        <v>37</v>
      </c>
      <c r="H145" s="52"/>
      <c r="I145" s="52"/>
    </row>
    <row r="146" spans="1:9" s="16" customFormat="1" ht="14.25">
      <c r="A146" s="62" t="s">
        <v>446</v>
      </c>
      <c r="B146" s="62" t="s">
        <v>447</v>
      </c>
      <c r="C146" s="62" t="s">
        <v>292</v>
      </c>
      <c r="D146" s="63" t="s">
        <v>70</v>
      </c>
      <c r="E146" s="62" t="s">
        <v>73</v>
      </c>
      <c r="F146" s="63" t="s">
        <v>454</v>
      </c>
      <c r="G146" s="62" t="s">
        <v>455</v>
      </c>
      <c r="H146" s="52"/>
      <c r="I146" s="52"/>
    </row>
    <row r="147" spans="1:9" s="16" customFormat="1" ht="14.25">
      <c r="A147" s="62" t="s">
        <v>446</v>
      </c>
      <c r="B147" s="62" t="s">
        <v>447</v>
      </c>
      <c r="C147" s="62" t="s">
        <v>292</v>
      </c>
      <c r="D147" s="63" t="s">
        <v>74</v>
      </c>
      <c r="E147" s="62" t="s">
        <v>37</v>
      </c>
      <c r="F147" s="63" t="s">
        <v>456</v>
      </c>
      <c r="G147" s="62" t="s">
        <v>76</v>
      </c>
      <c r="H147" s="52"/>
      <c r="I147" s="52"/>
    </row>
    <row r="148" spans="1:9" s="16" customFormat="1" ht="14.25">
      <c r="A148" s="62" t="s">
        <v>446</v>
      </c>
      <c r="B148" s="62" t="s">
        <v>447</v>
      </c>
      <c r="C148" s="62" t="s">
        <v>292</v>
      </c>
      <c r="D148" s="63" t="s">
        <v>162</v>
      </c>
      <c r="E148" s="62" t="s">
        <v>144</v>
      </c>
      <c r="F148" s="63" t="s">
        <v>241</v>
      </c>
      <c r="G148" s="62" t="s">
        <v>67</v>
      </c>
      <c r="H148" s="52"/>
      <c r="I148" s="52"/>
    </row>
    <row r="149" spans="1:9" s="16" customFormat="1" ht="14.25">
      <c r="A149" s="62" t="s">
        <v>446</v>
      </c>
      <c r="B149" s="62" t="s">
        <v>447</v>
      </c>
      <c r="C149" s="62" t="s">
        <v>292</v>
      </c>
      <c r="D149" s="63" t="s">
        <v>91</v>
      </c>
      <c r="E149" s="62" t="s">
        <v>49</v>
      </c>
      <c r="F149" s="63" t="s">
        <v>272</v>
      </c>
      <c r="G149" s="62" t="s">
        <v>75</v>
      </c>
      <c r="H149" s="52"/>
      <c r="I149" s="52"/>
    </row>
    <row r="150" spans="1:9" s="16" customFormat="1" ht="14.25">
      <c r="A150" s="62" t="s">
        <v>446</v>
      </c>
      <c r="B150" s="62" t="s">
        <v>447</v>
      </c>
      <c r="C150" s="62" t="s">
        <v>292</v>
      </c>
      <c r="D150" s="63" t="s">
        <v>91</v>
      </c>
      <c r="E150" s="62" t="s">
        <v>49</v>
      </c>
      <c r="F150" s="63" t="s">
        <v>457</v>
      </c>
      <c r="G150" s="62" t="s">
        <v>75</v>
      </c>
      <c r="H150" s="52"/>
      <c r="I150" s="52"/>
    </row>
    <row r="151" spans="1:9" s="16" customFormat="1" ht="14.25">
      <c r="A151" s="62" t="s">
        <v>446</v>
      </c>
      <c r="B151" s="62" t="s">
        <v>447</v>
      </c>
      <c r="C151" s="62" t="s">
        <v>292</v>
      </c>
      <c r="D151" s="63" t="s">
        <v>92</v>
      </c>
      <c r="E151" s="62" t="s">
        <v>123</v>
      </c>
      <c r="F151" s="63" t="s">
        <v>390</v>
      </c>
      <c r="G151" s="62" t="s">
        <v>75</v>
      </c>
      <c r="H151" s="52"/>
      <c r="I151" s="52"/>
    </row>
    <row r="152" spans="1:9" s="16" customFormat="1" ht="28.5">
      <c r="A152" s="62" t="s">
        <v>446</v>
      </c>
      <c r="B152" s="62" t="s">
        <v>447</v>
      </c>
      <c r="C152" s="62" t="s">
        <v>292</v>
      </c>
      <c r="D152" s="63" t="s">
        <v>458</v>
      </c>
      <c r="E152" s="62" t="s">
        <v>88</v>
      </c>
      <c r="F152" s="63" t="s">
        <v>459</v>
      </c>
      <c r="G152" s="62" t="s">
        <v>196</v>
      </c>
      <c r="H152" s="52"/>
      <c r="I152" s="52"/>
    </row>
    <row r="153" spans="1:9" s="16" customFormat="1" ht="14.25">
      <c r="A153" s="62" t="s">
        <v>446</v>
      </c>
      <c r="B153" s="62" t="s">
        <v>447</v>
      </c>
      <c r="C153" s="62" t="s">
        <v>292</v>
      </c>
      <c r="D153" s="63" t="s">
        <v>119</v>
      </c>
      <c r="E153" s="62" t="s">
        <v>224</v>
      </c>
      <c r="F153" s="63" t="s">
        <v>460</v>
      </c>
      <c r="G153" s="62" t="s">
        <v>199</v>
      </c>
      <c r="H153" s="52"/>
      <c r="I153" s="52"/>
    </row>
    <row r="154" spans="1:9" s="16" customFormat="1" ht="28.5">
      <c r="A154" s="62" t="s">
        <v>446</v>
      </c>
      <c r="B154" s="62" t="s">
        <v>447</v>
      </c>
      <c r="C154" s="62" t="s">
        <v>292</v>
      </c>
      <c r="D154" s="63" t="s">
        <v>461</v>
      </c>
      <c r="E154" s="62" t="s">
        <v>37</v>
      </c>
      <c r="F154" s="63" t="s">
        <v>391</v>
      </c>
      <c r="G154" s="62" t="s">
        <v>462</v>
      </c>
      <c r="H154" s="52"/>
      <c r="I154" s="52"/>
    </row>
    <row r="155" spans="1:9" s="16" customFormat="1" ht="14.25">
      <c r="A155" s="62" t="s">
        <v>446</v>
      </c>
      <c r="B155" s="62" t="s">
        <v>447</v>
      </c>
      <c r="C155" s="62" t="s">
        <v>292</v>
      </c>
      <c r="D155" s="63" t="s">
        <v>146</v>
      </c>
      <c r="E155" s="62" t="s">
        <v>49</v>
      </c>
      <c r="F155" s="63" t="s">
        <v>391</v>
      </c>
      <c r="G155" s="62" t="s">
        <v>75</v>
      </c>
      <c r="H155" s="52"/>
      <c r="I155" s="52"/>
    </row>
    <row r="156" spans="1:9" s="16" customFormat="1" ht="14.25">
      <c r="A156" s="62" t="s">
        <v>446</v>
      </c>
      <c r="B156" s="62" t="s">
        <v>447</v>
      </c>
      <c r="C156" s="62" t="s">
        <v>292</v>
      </c>
      <c r="D156" s="63" t="s">
        <v>84</v>
      </c>
      <c r="E156" s="62" t="s">
        <v>88</v>
      </c>
      <c r="F156" s="63" t="s">
        <v>218</v>
      </c>
      <c r="G156" s="62" t="s">
        <v>75</v>
      </c>
      <c r="H156" s="52"/>
      <c r="I156" s="52"/>
    </row>
    <row r="157" spans="1:9" s="16" customFormat="1" ht="14.25">
      <c r="A157" s="62" t="s">
        <v>446</v>
      </c>
      <c r="B157" s="62" t="s">
        <v>447</v>
      </c>
      <c r="C157" s="62" t="s">
        <v>292</v>
      </c>
      <c r="D157" s="63" t="s">
        <v>91</v>
      </c>
      <c r="E157" s="62" t="s">
        <v>463</v>
      </c>
      <c r="F157" s="63" t="s">
        <v>464</v>
      </c>
      <c r="G157" s="62" t="s">
        <v>465</v>
      </c>
      <c r="H157" s="52"/>
      <c r="I157" s="52"/>
    </row>
    <row r="158" spans="1:9" s="16" customFormat="1" ht="14.25">
      <c r="A158" s="62" t="s">
        <v>446</v>
      </c>
      <c r="B158" s="62" t="s">
        <v>447</v>
      </c>
      <c r="C158" s="62" t="s">
        <v>292</v>
      </c>
      <c r="D158" s="63" t="s">
        <v>466</v>
      </c>
      <c r="E158" s="62" t="s">
        <v>467</v>
      </c>
      <c r="F158" s="63" t="s">
        <v>468</v>
      </c>
      <c r="G158" s="62" t="s">
        <v>66</v>
      </c>
      <c r="H158" s="52"/>
      <c r="I158" s="52"/>
    </row>
    <row r="159" spans="1:9" s="16" customFormat="1" ht="14.25">
      <c r="A159" s="62" t="s">
        <v>446</v>
      </c>
      <c r="B159" s="62" t="s">
        <v>447</v>
      </c>
      <c r="C159" s="62" t="s">
        <v>292</v>
      </c>
      <c r="D159" s="63" t="s">
        <v>223</v>
      </c>
      <c r="E159" s="62" t="s">
        <v>82</v>
      </c>
      <c r="F159" s="63" t="s">
        <v>132</v>
      </c>
      <c r="G159" s="62" t="s">
        <v>469</v>
      </c>
      <c r="H159" s="52"/>
      <c r="I159" s="52"/>
    </row>
    <row r="160" spans="1:9" s="16" customFormat="1" ht="14.25">
      <c r="A160" s="62" t="s">
        <v>446</v>
      </c>
      <c r="B160" s="62" t="s">
        <v>447</v>
      </c>
      <c r="C160" s="62" t="s">
        <v>292</v>
      </c>
      <c r="D160" s="63" t="s">
        <v>81</v>
      </c>
      <c r="E160" s="62" t="s">
        <v>82</v>
      </c>
      <c r="F160" s="63" t="s">
        <v>132</v>
      </c>
      <c r="G160" s="62" t="s">
        <v>469</v>
      </c>
      <c r="H160" s="52"/>
      <c r="I160" s="52"/>
    </row>
    <row r="161" spans="1:9" s="16" customFormat="1" ht="28.5">
      <c r="A161" s="62" t="s">
        <v>446</v>
      </c>
      <c r="B161" s="62" t="s">
        <v>447</v>
      </c>
      <c r="C161" s="62" t="s">
        <v>292</v>
      </c>
      <c r="D161" s="63" t="s">
        <v>63</v>
      </c>
      <c r="E161" s="62" t="s">
        <v>64</v>
      </c>
      <c r="F161" s="63" t="s">
        <v>65</v>
      </c>
      <c r="G161" s="62" t="s">
        <v>470</v>
      </c>
      <c r="H161" s="52"/>
      <c r="I161" s="52"/>
    </row>
    <row r="162" spans="1:9" s="16" customFormat="1" ht="14.25">
      <c r="A162" s="62" t="s">
        <v>446</v>
      </c>
      <c r="B162" s="62" t="s">
        <v>447</v>
      </c>
      <c r="C162" s="62" t="s">
        <v>292</v>
      </c>
      <c r="D162" s="63" t="s">
        <v>471</v>
      </c>
      <c r="E162" s="62" t="s">
        <v>123</v>
      </c>
      <c r="F162" s="63" t="s">
        <v>472</v>
      </c>
      <c r="G162" s="62" t="s">
        <v>67</v>
      </c>
      <c r="H162" s="52"/>
      <c r="I162" s="52"/>
    </row>
    <row r="163" spans="1:9" s="16" customFormat="1" ht="14.25">
      <c r="A163" s="62" t="s">
        <v>446</v>
      </c>
      <c r="B163" s="62" t="s">
        <v>447</v>
      </c>
      <c r="C163" s="62" t="s">
        <v>292</v>
      </c>
      <c r="D163" s="63" t="s">
        <v>473</v>
      </c>
      <c r="E163" s="62" t="s">
        <v>123</v>
      </c>
      <c r="F163" s="63" t="s">
        <v>474</v>
      </c>
      <c r="G163" s="62" t="s">
        <v>67</v>
      </c>
      <c r="H163" s="52"/>
      <c r="I163" s="52"/>
    </row>
    <row r="164" spans="1:9" s="16" customFormat="1" ht="14.25">
      <c r="A164" s="62" t="s">
        <v>446</v>
      </c>
      <c r="B164" s="62" t="s">
        <v>447</v>
      </c>
      <c r="C164" s="62" t="s">
        <v>292</v>
      </c>
      <c r="D164" s="63" t="s">
        <v>94</v>
      </c>
      <c r="E164" s="62" t="s">
        <v>37</v>
      </c>
      <c r="F164" s="63" t="s">
        <v>475</v>
      </c>
      <c r="G164" s="62" t="s">
        <v>75</v>
      </c>
      <c r="H164" s="52"/>
      <c r="I164" s="52"/>
    </row>
    <row r="165" spans="1:9" s="16" customFormat="1" ht="14.25">
      <c r="A165" s="62" t="s">
        <v>446</v>
      </c>
      <c r="B165" s="62" t="s">
        <v>447</v>
      </c>
      <c r="C165" s="62" t="s">
        <v>292</v>
      </c>
      <c r="D165" s="63" t="s">
        <v>197</v>
      </c>
      <c r="E165" s="62" t="s">
        <v>476</v>
      </c>
      <c r="F165" s="63" t="s">
        <v>477</v>
      </c>
      <c r="G165" s="62" t="s">
        <v>111</v>
      </c>
      <c r="H165" s="52"/>
      <c r="I165" s="52"/>
    </row>
    <row r="166" spans="1:9" s="16" customFormat="1" ht="14.25">
      <c r="A166" s="62" t="s">
        <v>446</v>
      </c>
      <c r="B166" s="62" t="s">
        <v>447</v>
      </c>
      <c r="C166" s="62" t="s">
        <v>292</v>
      </c>
      <c r="D166" s="63" t="s">
        <v>118</v>
      </c>
      <c r="E166" s="62" t="s">
        <v>478</v>
      </c>
      <c r="F166" s="63" t="s">
        <v>479</v>
      </c>
      <c r="G166" s="62" t="s">
        <v>75</v>
      </c>
      <c r="H166" s="52"/>
      <c r="I166" s="52"/>
    </row>
    <row r="167" spans="1:9" s="16" customFormat="1" ht="14.25">
      <c r="A167" s="62" t="s">
        <v>446</v>
      </c>
      <c r="B167" s="62" t="s">
        <v>447</v>
      </c>
      <c r="C167" s="62" t="s">
        <v>292</v>
      </c>
      <c r="D167" s="63" t="s">
        <v>87</v>
      </c>
      <c r="E167" s="62" t="s">
        <v>96</v>
      </c>
      <c r="F167" s="63" t="s">
        <v>480</v>
      </c>
      <c r="G167" s="62" t="s">
        <v>128</v>
      </c>
      <c r="H167" s="52"/>
      <c r="I167" s="52"/>
    </row>
    <row r="168" spans="1:9" s="16" customFormat="1" ht="28.5">
      <c r="A168" s="62" t="s">
        <v>446</v>
      </c>
      <c r="B168" s="62" t="s">
        <v>447</v>
      </c>
      <c r="C168" s="62" t="s">
        <v>292</v>
      </c>
      <c r="D168" s="63" t="s">
        <v>63</v>
      </c>
      <c r="E168" s="62" t="s">
        <v>64</v>
      </c>
      <c r="F168" s="63" t="s">
        <v>65</v>
      </c>
      <c r="G168" s="62" t="s">
        <v>208</v>
      </c>
      <c r="H168" s="52"/>
      <c r="I168" s="52"/>
    </row>
    <row r="169" spans="1:9" s="16" customFormat="1" ht="14.25">
      <c r="A169" s="62" t="s">
        <v>446</v>
      </c>
      <c r="B169" s="62" t="s">
        <v>447</v>
      </c>
      <c r="C169" s="62" t="s">
        <v>292</v>
      </c>
      <c r="D169" s="63" t="s">
        <v>87</v>
      </c>
      <c r="E169" s="62" t="s">
        <v>481</v>
      </c>
      <c r="F169" s="63" t="s">
        <v>188</v>
      </c>
      <c r="G169" s="62" t="s">
        <v>455</v>
      </c>
      <c r="H169" s="52"/>
      <c r="I169" s="52"/>
    </row>
    <row r="170" spans="1:9" s="16" customFormat="1" ht="14.25">
      <c r="A170" s="62" t="s">
        <v>446</v>
      </c>
      <c r="B170" s="62" t="s">
        <v>447</v>
      </c>
      <c r="C170" s="62" t="s">
        <v>292</v>
      </c>
      <c r="D170" s="63" t="s">
        <v>162</v>
      </c>
      <c r="E170" s="62" t="s">
        <v>144</v>
      </c>
      <c r="F170" s="63" t="s">
        <v>211</v>
      </c>
      <c r="G170" s="62" t="s">
        <v>67</v>
      </c>
      <c r="H170" s="52"/>
      <c r="I170" s="52"/>
    </row>
    <row r="171" spans="1:9" s="16" customFormat="1" ht="14.25">
      <c r="A171" s="62" t="s">
        <v>446</v>
      </c>
      <c r="B171" s="62" t="s">
        <v>447</v>
      </c>
      <c r="C171" s="62" t="s">
        <v>292</v>
      </c>
      <c r="D171" s="63" t="s">
        <v>162</v>
      </c>
      <c r="E171" s="62" t="s">
        <v>144</v>
      </c>
      <c r="F171" s="63" t="s">
        <v>204</v>
      </c>
      <c r="G171" s="62" t="s">
        <v>67</v>
      </c>
      <c r="H171" s="52"/>
      <c r="I171" s="52"/>
    </row>
    <row r="172" spans="1:9" s="16" customFormat="1" ht="28.5">
      <c r="A172" s="62" t="s">
        <v>446</v>
      </c>
      <c r="B172" s="62" t="s">
        <v>447</v>
      </c>
      <c r="C172" s="62" t="s">
        <v>292</v>
      </c>
      <c r="D172" s="63" t="s">
        <v>482</v>
      </c>
      <c r="E172" s="62" t="s">
        <v>37</v>
      </c>
      <c r="F172" s="63" t="s">
        <v>483</v>
      </c>
      <c r="G172" s="62" t="s">
        <v>111</v>
      </c>
      <c r="H172" s="52"/>
      <c r="I172" s="52"/>
    </row>
    <row r="173" spans="1:9" s="16" customFormat="1" ht="14.25">
      <c r="A173" s="62" t="s">
        <v>446</v>
      </c>
      <c r="B173" s="62" t="s">
        <v>447</v>
      </c>
      <c r="C173" s="62" t="s">
        <v>292</v>
      </c>
      <c r="D173" s="63" t="s">
        <v>74</v>
      </c>
      <c r="E173" s="62" t="s">
        <v>37</v>
      </c>
      <c r="F173" s="63" t="s">
        <v>484</v>
      </c>
      <c r="G173" s="62" t="s">
        <v>57</v>
      </c>
      <c r="H173" s="52"/>
      <c r="I173" s="52"/>
    </row>
    <row r="174" spans="1:9" s="16" customFormat="1" ht="14.25">
      <c r="A174" s="62" t="s">
        <v>446</v>
      </c>
      <c r="B174" s="62" t="s">
        <v>447</v>
      </c>
      <c r="C174" s="62" t="s">
        <v>292</v>
      </c>
      <c r="D174" s="63" t="s">
        <v>74</v>
      </c>
      <c r="E174" s="62" t="s">
        <v>37</v>
      </c>
      <c r="F174" s="63" t="s">
        <v>485</v>
      </c>
      <c r="G174" s="62" t="s">
        <v>486</v>
      </c>
      <c r="H174" s="52"/>
      <c r="I174" s="52"/>
    </row>
    <row r="175" spans="1:9" s="16" customFormat="1" ht="14.25">
      <c r="A175" s="62" t="s">
        <v>446</v>
      </c>
      <c r="B175" s="62" t="s">
        <v>447</v>
      </c>
      <c r="C175" s="62" t="s">
        <v>292</v>
      </c>
      <c r="D175" s="63" t="s">
        <v>62</v>
      </c>
      <c r="E175" s="62" t="s">
        <v>37</v>
      </c>
      <c r="F175" s="63" t="s">
        <v>487</v>
      </c>
      <c r="G175" s="62" t="s">
        <v>488</v>
      </c>
      <c r="H175" s="52"/>
      <c r="I175" s="52"/>
    </row>
    <row r="176" spans="1:9" s="16" customFormat="1" ht="14.25">
      <c r="A176" s="62" t="s">
        <v>446</v>
      </c>
      <c r="B176" s="62" t="s">
        <v>447</v>
      </c>
      <c r="C176" s="62" t="s">
        <v>292</v>
      </c>
      <c r="D176" s="63" t="s">
        <v>489</v>
      </c>
      <c r="E176" s="62" t="s">
        <v>164</v>
      </c>
      <c r="F176" s="63" t="s">
        <v>490</v>
      </c>
      <c r="G176" s="62" t="s">
        <v>75</v>
      </c>
      <c r="H176" s="52"/>
      <c r="I176" s="52"/>
    </row>
    <row r="177" spans="1:9" s="16" customFormat="1" ht="14.25">
      <c r="A177" s="62" t="s">
        <v>446</v>
      </c>
      <c r="B177" s="62" t="s">
        <v>447</v>
      </c>
      <c r="C177" s="62" t="s">
        <v>292</v>
      </c>
      <c r="D177" s="63" t="s">
        <v>491</v>
      </c>
      <c r="E177" s="62" t="s">
        <v>164</v>
      </c>
      <c r="F177" s="63" t="s">
        <v>490</v>
      </c>
      <c r="G177" s="62" t="s">
        <v>75</v>
      </c>
      <c r="H177" s="52"/>
      <c r="I177" s="52"/>
    </row>
    <row r="178" spans="1:9" s="16" customFormat="1" ht="28.5">
      <c r="A178" s="62" t="s">
        <v>446</v>
      </c>
      <c r="B178" s="62" t="s">
        <v>447</v>
      </c>
      <c r="C178" s="62" t="s">
        <v>292</v>
      </c>
      <c r="D178" s="63" t="s">
        <v>492</v>
      </c>
      <c r="E178" s="62" t="s">
        <v>37</v>
      </c>
      <c r="F178" s="63" t="s">
        <v>493</v>
      </c>
      <c r="G178" s="62" t="s">
        <v>494</v>
      </c>
      <c r="H178" s="52"/>
      <c r="I178" s="52"/>
    </row>
    <row r="179" spans="1:9" s="16" customFormat="1" ht="14.25">
      <c r="A179" s="62" t="s">
        <v>446</v>
      </c>
      <c r="B179" s="62" t="s">
        <v>447</v>
      </c>
      <c r="C179" s="62" t="s">
        <v>292</v>
      </c>
      <c r="D179" s="63" t="s">
        <v>495</v>
      </c>
      <c r="E179" s="62" t="s">
        <v>160</v>
      </c>
      <c r="F179" s="63" t="s">
        <v>161</v>
      </c>
      <c r="G179" s="62" t="s">
        <v>235</v>
      </c>
      <c r="H179" s="52"/>
      <c r="I179" s="52"/>
    </row>
    <row r="180" spans="1:9" s="16" customFormat="1" ht="14.25">
      <c r="A180" s="62" t="s">
        <v>496</v>
      </c>
      <c r="B180" s="62" t="s">
        <v>497</v>
      </c>
      <c r="C180" s="62" t="s">
        <v>292</v>
      </c>
      <c r="D180" s="63" t="s">
        <v>44</v>
      </c>
      <c r="E180" s="62" t="s">
        <v>105</v>
      </c>
      <c r="F180" s="63" t="s">
        <v>498</v>
      </c>
      <c r="G180" s="62" t="s">
        <v>128</v>
      </c>
      <c r="H180" s="52"/>
      <c r="I180" s="52"/>
    </row>
    <row r="181" spans="1:9" s="16" customFormat="1" ht="14.25">
      <c r="A181" s="62" t="s">
        <v>496</v>
      </c>
      <c r="B181" s="62" t="s">
        <v>497</v>
      </c>
      <c r="C181" s="62" t="s">
        <v>292</v>
      </c>
      <c r="D181" s="63" t="s">
        <v>44</v>
      </c>
      <c r="E181" s="62" t="s">
        <v>105</v>
      </c>
      <c r="F181" s="63" t="s">
        <v>498</v>
      </c>
      <c r="G181" s="62" t="s">
        <v>128</v>
      </c>
      <c r="H181" s="52"/>
      <c r="I181" s="52"/>
    </row>
    <row r="182" spans="1:9" ht="36" customHeight="1">
      <c r="A182" s="62" t="s">
        <v>496</v>
      </c>
      <c r="B182" s="62" t="s">
        <v>497</v>
      </c>
      <c r="C182" s="62" t="s">
        <v>292</v>
      </c>
      <c r="D182" s="63" t="s">
        <v>43</v>
      </c>
      <c r="E182" s="62" t="s">
        <v>499</v>
      </c>
      <c r="F182" s="63" t="s">
        <v>500</v>
      </c>
      <c r="G182" s="62" t="s">
        <v>501</v>
      </c>
      <c r="H182" s="52"/>
      <c r="I182" s="52"/>
    </row>
    <row r="183" spans="1:9" ht="14.25">
      <c r="A183" s="62" t="s">
        <v>496</v>
      </c>
      <c r="B183" s="62" t="s">
        <v>497</v>
      </c>
      <c r="C183" s="62" t="s">
        <v>292</v>
      </c>
      <c r="D183" s="63" t="s">
        <v>41</v>
      </c>
      <c r="E183" s="62" t="s">
        <v>499</v>
      </c>
      <c r="F183" s="63" t="s">
        <v>502</v>
      </c>
      <c r="G183" s="62" t="s">
        <v>501</v>
      </c>
      <c r="H183" s="52"/>
      <c r="I183" s="52"/>
    </row>
    <row r="184" spans="1:9" ht="14.25">
      <c r="A184" s="62" t="s">
        <v>496</v>
      </c>
      <c r="B184" s="62" t="s">
        <v>497</v>
      </c>
      <c r="C184" s="62" t="s">
        <v>292</v>
      </c>
      <c r="D184" s="63" t="s">
        <v>60</v>
      </c>
      <c r="E184" s="62" t="s">
        <v>37</v>
      </c>
      <c r="F184" s="63" t="s">
        <v>503</v>
      </c>
      <c r="G184" s="62" t="s">
        <v>196</v>
      </c>
      <c r="H184" s="52"/>
      <c r="I184" s="52"/>
    </row>
    <row r="185" spans="1:9" ht="14.25">
      <c r="A185" s="62" t="s">
        <v>496</v>
      </c>
      <c r="B185" s="62" t="s">
        <v>497</v>
      </c>
      <c r="C185" s="62" t="s">
        <v>292</v>
      </c>
      <c r="D185" s="63" t="s">
        <v>60</v>
      </c>
      <c r="E185" s="62" t="s">
        <v>37</v>
      </c>
      <c r="F185" s="63" t="s">
        <v>504</v>
      </c>
      <c r="G185" s="62" t="s">
        <v>42</v>
      </c>
      <c r="H185" s="52"/>
      <c r="I185" s="52"/>
    </row>
    <row r="186" spans="1:9" ht="28.5">
      <c r="A186" s="62" t="s">
        <v>496</v>
      </c>
      <c r="B186" s="62" t="s">
        <v>497</v>
      </c>
      <c r="C186" s="62" t="s">
        <v>292</v>
      </c>
      <c r="D186" s="63" t="s">
        <v>176</v>
      </c>
      <c r="E186" s="62" t="s">
        <v>64</v>
      </c>
      <c r="F186" s="63" t="s">
        <v>65</v>
      </c>
      <c r="G186" s="62" t="s">
        <v>37</v>
      </c>
      <c r="H186" s="52"/>
      <c r="I186" s="52"/>
    </row>
    <row r="187" spans="1:9" ht="14.25">
      <c r="A187" s="62" t="s">
        <v>496</v>
      </c>
      <c r="B187" s="62" t="s">
        <v>497</v>
      </c>
      <c r="C187" s="62" t="s">
        <v>292</v>
      </c>
      <c r="D187" s="63" t="s">
        <v>58</v>
      </c>
      <c r="E187" s="62" t="s">
        <v>278</v>
      </c>
      <c r="F187" s="63" t="s">
        <v>260</v>
      </c>
      <c r="G187" s="62" t="s">
        <v>501</v>
      </c>
      <c r="H187" s="52"/>
      <c r="I187" s="52"/>
    </row>
    <row r="188" spans="1:9" ht="14.25">
      <c r="A188" s="62" t="s">
        <v>496</v>
      </c>
      <c r="B188" s="62" t="s">
        <v>497</v>
      </c>
      <c r="C188" s="62" t="s">
        <v>292</v>
      </c>
      <c r="D188" s="63" t="s">
        <v>58</v>
      </c>
      <c r="E188" s="62" t="s">
        <v>278</v>
      </c>
      <c r="F188" s="63" t="s">
        <v>260</v>
      </c>
      <c r="G188" s="62" t="s">
        <v>501</v>
      </c>
      <c r="H188" s="52"/>
      <c r="I188" s="52"/>
    </row>
    <row r="189" spans="1:9" ht="14.25">
      <c r="A189" s="62" t="s">
        <v>496</v>
      </c>
      <c r="B189" s="62" t="s">
        <v>497</v>
      </c>
      <c r="C189" s="62" t="s">
        <v>292</v>
      </c>
      <c r="D189" s="63" t="s">
        <v>58</v>
      </c>
      <c r="E189" s="62" t="s">
        <v>278</v>
      </c>
      <c r="F189" s="63" t="s">
        <v>260</v>
      </c>
      <c r="G189" s="62" t="s">
        <v>501</v>
      </c>
      <c r="H189" s="52"/>
      <c r="I189" s="52"/>
    </row>
    <row r="190" spans="1:9" ht="14.25">
      <c r="A190" s="62" t="s">
        <v>496</v>
      </c>
      <c r="B190" s="62" t="s">
        <v>497</v>
      </c>
      <c r="C190" s="62" t="s">
        <v>292</v>
      </c>
      <c r="D190" s="63" t="s">
        <v>223</v>
      </c>
      <c r="E190" s="62" t="s">
        <v>82</v>
      </c>
      <c r="F190" s="63" t="s">
        <v>148</v>
      </c>
      <c r="G190" s="62" t="s">
        <v>196</v>
      </c>
      <c r="H190" s="52"/>
      <c r="I190" s="52"/>
    </row>
    <row r="191" spans="1:9" ht="14.25">
      <c r="A191" s="62" t="s">
        <v>496</v>
      </c>
      <c r="B191" s="62" t="s">
        <v>497</v>
      </c>
      <c r="C191" s="62" t="s">
        <v>292</v>
      </c>
      <c r="D191" s="63" t="s">
        <v>102</v>
      </c>
      <c r="E191" s="62" t="s">
        <v>37</v>
      </c>
      <c r="F191" s="63" t="s">
        <v>505</v>
      </c>
      <c r="G191" s="62" t="s">
        <v>191</v>
      </c>
      <c r="H191" s="52"/>
      <c r="I191" s="52"/>
    </row>
    <row r="192" spans="1:9" ht="14.25">
      <c r="A192" s="62" t="s">
        <v>496</v>
      </c>
      <c r="B192" s="62" t="s">
        <v>497</v>
      </c>
      <c r="C192" s="62" t="s">
        <v>292</v>
      </c>
      <c r="D192" s="63" t="s">
        <v>100</v>
      </c>
      <c r="E192" s="62" t="s">
        <v>135</v>
      </c>
      <c r="F192" s="63" t="s">
        <v>506</v>
      </c>
      <c r="G192" s="62" t="s">
        <v>183</v>
      </c>
      <c r="H192" s="52"/>
      <c r="I192" s="52"/>
    </row>
    <row r="193" spans="1:9" ht="14.25">
      <c r="A193" s="62" t="s">
        <v>496</v>
      </c>
      <c r="B193" s="62" t="s">
        <v>497</v>
      </c>
      <c r="C193" s="62" t="s">
        <v>292</v>
      </c>
      <c r="D193" s="63" t="s">
        <v>102</v>
      </c>
      <c r="E193" s="62" t="s">
        <v>37</v>
      </c>
      <c r="F193" s="63" t="s">
        <v>507</v>
      </c>
      <c r="G193" s="62" t="s">
        <v>128</v>
      </c>
      <c r="H193" s="52"/>
      <c r="I193" s="52"/>
    </row>
    <row r="194" spans="1:9" ht="14.25">
      <c r="A194" s="62" t="s">
        <v>496</v>
      </c>
      <c r="B194" s="62" t="s">
        <v>497</v>
      </c>
      <c r="C194" s="62" t="s">
        <v>292</v>
      </c>
      <c r="D194" s="63" t="s">
        <v>102</v>
      </c>
      <c r="E194" s="62" t="s">
        <v>37</v>
      </c>
      <c r="F194" s="63" t="s">
        <v>508</v>
      </c>
      <c r="G194" s="62" t="s">
        <v>128</v>
      </c>
      <c r="H194" s="52"/>
      <c r="I194" s="52"/>
    </row>
    <row r="195" spans="1:9" ht="14.25">
      <c r="A195" s="62" t="s">
        <v>496</v>
      </c>
      <c r="B195" s="62" t="s">
        <v>497</v>
      </c>
      <c r="C195" s="62" t="s">
        <v>292</v>
      </c>
      <c r="D195" s="63" t="s">
        <v>129</v>
      </c>
      <c r="E195" s="62" t="s">
        <v>349</v>
      </c>
      <c r="F195" s="63" t="s">
        <v>350</v>
      </c>
      <c r="G195" s="62" t="s">
        <v>111</v>
      </c>
      <c r="H195" s="52"/>
      <c r="I195" s="52"/>
    </row>
    <row r="196" spans="1:9" ht="14.25">
      <c r="A196" s="62" t="s">
        <v>496</v>
      </c>
      <c r="B196" s="62" t="s">
        <v>497</v>
      </c>
      <c r="C196" s="62" t="s">
        <v>292</v>
      </c>
      <c r="D196" s="63" t="s">
        <v>45</v>
      </c>
      <c r="E196" s="62" t="s">
        <v>37</v>
      </c>
      <c r="F196" s="63" t="s">
        <v>509</v>
      </c>
      <c r="G196" s="62" t="s">
        <v>510</v>
      </c>
      <c r="H196" s="52"/>
      <c r="I196" s="52"/>
    </row>
    <row r="197" spans="1:9" ht="14.25">
      <c r="A197" s="62" t="s">
        <v>496</v>
      </c>
      <c r="B197" s="62" t="s">
        <v>497</v>
      </c>
      <c r="C197" s="62" t="s">
        <v>292</v>
      </c>
      <c r="D197" s="63" t="s">
        <v>511</v>
      </c>
      <c r="E197" s="62" t="s">
        <v>37</v>
      </c>
      <c r="F197" s="63" t="s">
        <v>512</v>
      </c>
      <c r="G197" s="62" t="s">
        <v>513</v>
      </c>
      <c r="H197" s="52"/>
      <c r="I197" s="52"/>
    </row>
    <row r="198" spans="1:9" ht="14.25">
      <c r="A198" s="62" t="s">
        <v>496</v>
      </c>
      <c r="B198" s="62" t="s">
        <v>497</v>
      </c>
      <c r="C198" s="62" t="s">
        <v>292</v>
      </c>
      <c r="D198" s="63" t="s">
        <v>154</v>
      </c>
      <c r="E198" s="62" t="s">
        <v>96</v>
      </c>
      <c r="F198" s="63" t="s">
        <v>209</v>
      </c>
      <c r="G198" s="62" t="s">
        <v>514</v>
      </c>
      <c r="H198" s="52"/>
      <c r="I198" s="52"/>
    </row>
    <row r="199" spans="1:9" ht="14.25">
      <c r="A199" s="62" t="s">
        <v>496</v>
      </c>
      <c r="B199" s="62" t="s">
        <v>497</v>
      </c>
      <c r="C199" s="62" t="s">
        <v>292</v>
      </c>
      <c r="D199" s="63" t="s">
        <v>46</v>
      </c>
      <c r="E199" s="62" t="s">
        <v>37</v>
      </c>
      <c r="F199" s="63" t="s">
        <v>423</v>
      </c>
      <c r="G199" s="62" t="s">
        <v>208</v>
      </c>
      <c r="H199" s="52"/>
      <c r="I199" s="52"/>
    </row>
    <row r="200" spans="1:9" ht="28.5">
      <c r="A200" s="62" t="s">
        <v>496</v>
      </c>
      <c r="B200" s="62" t="s">
        <v>497</v>
      </c>
      <c r="C200" s="62" t="s">
        <v>292</v>
      </c>
      <c r="D200" s="63" t="s">
        <v>237</v>
      </c>
      <c r="E200" s="62" t="s">
        <v>55</v>
      </c>
      <c r="F200" s="63" t="s">
        <v>440</v>
      </c>
      <c r="G200" s="62" t="s">
        <v>515</v>
      </c>
      <c r="H200" s="52"/>
      <c r="I200" s="52"/>
    </row>
    <row r="201" spans="1:9" ht="14.25">
      <c r="A201" s="62" t="s">
        <v>496</v>
      </c>
      <c r="B201" s="62" t="s">
        <v>497</v>
      </c>
      <c r="C201" s="62" t="s">
        <v>292</v>
      </c>
      <c r="D201" s="63" t="s">
        <v>60</v>
      </c>
      <c r="E201" s="62" t="s">
        <v>37</v>
      </c>
      <c r="F201" s="63" t="s">
        <v>516</v>
      </c>
      <c r="G201" s="62" t="s">
        <v>517</v>
      </c>
      <c r="H201" s="52"/>
      <c r="I201" s="52"/>
    </row>
    <row r="202" spans="1:9" ht="14.25">
      <c r="A202" s="62" t="s">
        <v>496</v>
      </c>
      <c r="B202" s="62" t="s">
        <v>497</v>
      </c>
      <c r="C202" s="62" t="s">
        <v>292</v>
      </c>
      <c r="D202" s="63" t="s">
        <v>102</v>
      </c>
      <c r="E202" s="62" t="s">
        <v>37</v>
      </c>
      <c r="F202" s="63" t="s">
        <v>518</v>
      </c>
      <c r="G202" s="62" t="s">
        <v>517</v>
      </c>
      <c r="H202" s="52"/>
      <c r="I202" s="52"/>
    </row>
    <row r="203" spans="1:9" ht="14.25">
      <c r="A203" s="62" t="s">
        <v>496</v>
      </c>
      <c r="B203" s="62" t="s">
        <v>497</v>
      </c>
      <c r="C203" s="62" t="s">
        <v>292</v>
      </c>
      <c r="D203" s="63" t="s">
        <v>129</v>
      </c>
      <c r="E203" s="62" t="s">
        <v>349</v>
      </c>
      <c r="F203" s="63" t="s">
        <v>519</v>
      </c>
      <c r="G203" s="62" t="s">
        <v>37</v>
      </c>
      <c r="H203" s="52"/>
      <c r="I203" s="52"/>
    </row>
    <row r="204" spans="1:9" ht="14.25">
      <c r="A204" s="62" t="s">
        <v>496</v>
      </c>
      <c r="B204" s="62" t="s">
        <v>497</v>
      </c>
      <c r="C204" s="62" t="s">
        <v>292</v>
      </c>
      <c r="D204" s="63" t="s">
        <v>520</v>
      </c>
      <c r="E204" s="62" t="s">
        <v>243</v>
      </c>
      <c r="F204" s="63" t="s">
        <v>366</v>
      </c>
      <c r="G204" s="62" t="s">
        <v>37</v>
      </c>
      <c r="H204" s="52"/>
      <c r="I204" s="52"/>
    </row>
    <row r="205" spans="1:9" ht="14.25">
      <c r="A205" s="62" t="s">
        <v>521</v>
      </c>
      <c r="B205" s="62" t="s">
        <v>522</v>
      </c>
      <c r="C205" s="62" t="s">
        <v>292</v>
      </c>
      <c r="D205" s="63" t="s">
        <v>50</v>
      </c>
      <c r="E205" s="62" t="s">
        <v>37</v>
      </c>
      <c r="F205" s="63" t="s">
        <v>169</v>
      </c>
      <c r="G205" s="62" t="s">
        <v>54</v>
      </c>
      <c r="H205" s="52"/>
      <c r="I205" s="52"/>
    </row>
    <row r="206" spans="1:9" ht="14.25">
      <c r="A206" s="62" t="s">
        <v>521</v>
      </c>
      <c r="B206" s="62" t="s">
        <v>522</v>
      </c>
      <c r="C206" s="62" t="s">
        <v>292</v>
      </c>
      <c r="D206" s="63" t="s">
        <v>523</v>
      </c>
      <c r="E206" s="62" t="s">
        <v>39</v>
      </c>
      <c r="F206" s="63" t="s">
        <v>524</v>
      </c>
      <c r="G206" s="62" t="s">
        <v>54</v>
      </c>
      <c r="H206" s="52"/>
      <c r="I206" s="52"/>
    </row>
    <row r="207" spans="1:9" ht="14.25">
      <c r="A207" s="62" t="s">
        <v>521</v>
      </c>
      <c r="B207" s="62" t="s">
        <v>522</v>
      </c>
      <c r="C207" s="62" t="s">
        <v>292</v>
      </c>
      <c r="D207" s="63" t="s">
        <v>74</v>
      </c>
      <c r="E207" s="62" t="s">
        <v>37</v>
      </c>
      <c r="F207" s="63" t="s">
        <v>525</v>
      </c>
      <c r="G207" s="62" t="s">
        <v>183</v>
      </c>
      <c r="H207" s="52"/>
      <c r="I207" s="52"/>
    </row>
    <row r="208" spans="1:9" ht="28.5">
      <c r="A208" s="62" t="s">
        <v>521</v>
      </c>
      <c r="B208" s="62" t="s">
        <v>522</v>
      </c>
      <c r="C208" s="62" t="s">
        <v>292</v>
      </c>
      <c r="D208" s="63" t="s">
        <v>94</v>
      </c>
      <c r="E208" s="62" t="s">
        <v>37</v>
      </c>
      <c r="F208" s="63" t="s">
        <v>526</v>
      </c>
      <c r="G208" s="62" t="s">
        <v>86</v>
      </c>
      <c r="H208" s="52"/>
      <c r="I208" s="52"/>
    </row>
    <row r="209" spans="1:9" ht="14.25">
      <c r="A209" s="62" t="s">
        <v>521</v>
      </c>
      <c r="B209" s="62" t="s">
        <v>522</v>
      </c>
      <c r="C209" s="62" t="s">
        <v>292</v>
      </c>
      <c r="D209" s="63" t="s">
        <v>119</v>
      </c>
      <c r="E209" s="62" t="s">
        <v>224</v>
      </c>
      <c r="F209" s="63" t="s">
        <v>352</v>
      </c>
      <c r="G209" s="62" t="s">
        <v>183</v>
      </c>
      <c r="H209" s="52"/>
      <c r="I209" s="52"/>
    </row>
    <row r="210" spans="1:9" ht="14.25">
      <c r="A210" s="62" t="s">
        <v>521</v>
      </c>
      <c r="B210" s="62" t="s">
        <v>522</v>
      </c>
      <c r="C210" s="62" t="s">
        <v>292</v>
      </c>
      <c r="D210" s="63" t="s">
        <v>58</v>
      </c>
      <c r="E210" s="62" t="s">
        <v>88</v>
      </c>
      <c r="F210" s="63" t="s">
        <v>527</v>
      </c>
      <c r="G210" s="62" t="s">
        <v>54</v>
      </c>
      <c r="H210" s="52"/>
      <c r="I210" s="52"/>
    </row>
    <row r="211" spans="1:9" ht="14.25">
      <c r="A211" s="62" t="s">
        <v>521</v>
      </c>
      <c r="B211" s="62" t="s">
        <v>522</v>
      </c>
      <c r="C211" s="62" t="s">
        <v>292</v>
      </c>
      <c r="D211" s="63" t="s">
        <v>58</v>
      </c>
      <c r="E211" s="62" t="s">
        <v>88</v>
      </c>
      <c r="F211" s="63" t="s">
        <v>527</v>
      </c>
      <c r="G211" s="62" t="s">
        <v>54</v>
      </c>
      <c r="H211" s="52"/>
      <c r="I211" s="52"/>
    </row>
    <row r="212" spans="1:9" ht="14.25">
      <c r="A212" s="62" t="s">
        <v>521</v>
      </c>
      <c r="B212" s="62" t="s">
        <v>522</v>
      </c>
      <c r="C212" s="62" t="s">
        <v>292</v>
      </c>
      <c r="D212" s="63" t="s">
        <v>58</v>
      </c>
      <c r="E212" s="62" t="s">
        <v>88</v>
      </c>
      <c r="F212" s="63" t="s">
        <v>527</v>
      </c>
      <c r="G212" s="62" t="s">
        <v>54</v>
      </c>
      <c r="H212" s="52"/>
      <c r="I212" s="52"/>
    </row>
    <row r="213" spans="1:9" ht="14.25">
      <c r="A213" s="62" t="s">
        <v>521</v>
      </c>
      <c r="B213" s="62" t="s">
        <v>522</v>
      </c>
      <c r="C213" s="62" t="s">
        <v>292</v>
      </c>
      <c r="D213" s="63" t="s">
        <v>58</v>
      </c>
      <c r="E213" s="62" t="s">
        <v>88</v>
      </c>
      <c r="F213" s="63" t="s">
        <v>527</v>
      </c>
      <c r="G213" s="62" t="s">
        <v>54</v>
      </c>
      <c r="H213" s="52"/>
      <c r="I213" s="52"/>
    </row>
    <row r="214" spans="1:9" ht="14.25">
      <c r="A214" s="62" t="s">
        <v>521</v>
      </c>
      <c r="B214" s="62" t="s">
        <v>522</v>
      </c>
      <c r="C214" s="62" t="s">
        <v>292</v>
      </c>
      <c r="D214" s="63" t="s">
        <v>528</v>
      </c>
      <c r="E214" s="62" t="s">
        <v>88</v>
      </c>
      <c r="F214" s="63" t="s">
        <v>529</v>
      </c>
      <c r="G214" s="62" t="s">
        <v>54</v>
      </c>
      <c r="H214" s="52"/>
      <c r="I214" s="52"/>
    </row>
    <row r="215" spans="1:9" ht="14.25">
      <c r="A215" s="62" t="s">
        <v>521</v>
      </c>
      <c r="B215" s="62" t="s">
        <v>522</v>
      </c>
      <c r="C215" s="62" t="s">
        <v>292</v>
      </c>
      <c r="D215" s="63" t="s">
        <v>530</v>
      </c>
      <c r="E215" s="62" t="s">
        <v>88</v>
      </c>
      <c r="F215" s="63" t="s">
        <v>529</v>
      </c>
      <c r="G215" s="62" t="s">
        <v>54</v>
      </c>
      <c r="H215" s="52"/>
      <c r="I215" s="52"/>
    </row>
    <row r="216" spans="1:9" ht="14.25">
      <c r="A216" s="62" t="s">
        <v>521</v>
      </c>
      <c r="B216" s="62" t="s">
        <v>522</v>
      </c>
      <c r="C216" s="62" t="s">
        <v>292</v>
      </c>
      <c r="D216" s="63" t="s">
        <v>338</v>
      </c>
      <c r="E216" s="62" t="s">
        <v>158</v>
      </c>
      <c r="F216" s="63" t="s">
        <v>531</v>
      </c>
      <c r="G216" s="62" t="s">
        <v>54</v>
      </c>
      <c r="H216" s="52"/>
      <c r="I216" s="52"/>
    </row>
    <row r="217" spans="1:9" ht="14.25">
      <c r="A217" s="62" t="s">
        <v>521</v>
      </c>
      <c r="B217" s="62" t="s">
        <v>522</v>
      </c>
      <c r="C217" s="62" t="s">
        <v>292</v>
      </c>
      <c r="D217" s="63" t="s">
        <v>532</v>
      </c>
      <c r="E217" s="62" t="s">
        <v>37</v>
      </c>
      <c r="F217" s="63" t="s">
        <v>533</v>
      </c>
      <c r="G217" s="62" t="s">
        <v>183</v>
      </c>
      <c r="H217" s="52"/>
      <c r="I217" s="52"/>
    </row>
    <row r="218" spans="1:9" ht="14.25">
      <c r="A218" s="62" t="s">
        <v>521</v>
      </c>
      <c r="B218" s="62" t="s">
        <v>522</v>
      </c>
      <c r="C218" s="62" t="s">
        <v>292</v>
      </c>
      <c r="D218" s="63" t="s">
        <v>44</v>
      </c>
      <c r="E218" s="62" t="s">
        <v>123</v>
      </c>
      <c r="F218" s="63" t="s">
        <v>534</v>
      </c>
      <c r="G218" s="62" t="s">
        <v>54</v>
      </c>
      <c r="H218" s="52"/>
      <c r="I218" s="52"/>
    </row>
    <row r="219" spans="1:9" ht="14.25">
      <c r="A219" s="62" t="s">
        <v>521</v>
      </c>
      <c r="B219" s="62" t="s">
        <v>522</v>
      </c>
      <c r="C219" s="62" t="s">
        <v>292</v>
      </c>
      <c r="D219" s="63" t="s">
        <v>44</v>
      </c>
      <c r="E219" s="62" t="s">
        <v>123</v>
      </c>
      <c r="F219" s="63" t="s">
        <v>534</v>
      </c>
      <c r="G219" s="62" t="s">
        <v>54</v>
      </c>
      <c r="H219" s="52"/>
      <c r="I219" s="52"/>
    </row>
    <row r="220" spans="1:9" ht="14.25">
      <c r="A220" s="62" t="s">
        <v>521</v>
      </c>
      <c r="B220" s="62" t="s">
        <v>522</v>
      </c>
      <c r="C220" s="62" t="s">
        <v>292</v>
      </c>
      <c r="D220" s="63" t="s">
        <v>44</v>
      </c>
      <c r="E220" s="62" t="s">
        <v>123</v>
      </c>
      <c r="F220" s="63" t="s">
        <v>534</v>
      </c>
      <c r="G220" s="62" t="s">
        <v>54</v>
      </c>
      <c r="H220" s="52"/>
      <c r="I220" s="52"/>
    </row>
    <row r="221" spans="1:9" ht="14.25">
      <c r="A221" s="62" t="s">
        <v>521</v>
      </c>
      <c r="B221" s="62" t="s">
        <v>522</v>
      </c>
      <c r="C221" s="62" t="s">
        <v>292</v>
      </c>
      <c r="D221" s="63" t="s">
        <v>535</v>
      </c>
      <c r="E221" s="62" t="s">
        <v>173</v>
      </c>
      <c r="F221" s="63" t="s">
        <v>536</v>
      </c>
      <c r="G221" s="62" t="s">
        <v>54</v>
      </c>
      <c r="H221" s="52"/>
      <c r="I221" s="52"/>
    </row>
    <row r="222" spans="1:9" ht="14.25">
      <c r="A222" s="62" t="s">
        <v>521</v>
      </c>
      <c r="B222" s="62" t="s">
        <v>522</v>
      </c>
      <c r="C222" s="62" t="s">
        <v>292</v>
      </c>
      <c r="D222" s="63" t="s">
        <v>50</v>
      </c>
      <c r="E222" s="62" t="s">
        <v>207</v>
      </c>
      <c r="F222" s="63" t="s">
        <v>169</v>
      </c>
      <c r="G222" s="62" t="s">
        <v>54</v>
      </c>
      <c r="H222" s="52"/>
      <c r="I222" s="52"/>
    </row>
    <row r="223" spans="1:9" ht="14.25">
      <c r="A223" s="62" t="s">
        <v>521</v>
      </c>
      <c r="B223" s="62" t="s">
        <v>522</v>
      </c>
      <c r="C223" s="62" t="s">
        <v>292</v>
      </c>
      <c r="D223" s="63" t="s">
        <v>50</v>
      </c>
      <c r="E223" s="62" t="s">
        <v>51</v>
      </c>
      <c r="F223" s="63" t="s">
        <v>169</v>
      </c>
      <c r="G223" s="62" t="s">
        <v>54</v>
      </c>
      <c r="H223" s="52"/>
      <c r="I223" s="52"/>
    </row>
    <row r="224" spans="1:9" ht="14.25">
      <c r="A224" s="62" t="s">
        <v>521</v>
      </c>
      <c r="B224" s="62" t="s">
        <v>522</v>
      </c>
      <c r="C224" s="62" t="s">
        <v>292</v>
      </c>
      <c r="D224" s="63" t="s">
        <v>50</v>
      </c>
      <c r="E224" s="62" t="s">
        <v>51</v>
      </c>
      <c r="F224" s="63" t="s">
        <v>169</v>
      </c>
      <c r="G224" s="62" t="s">
        <v>54</v>
      </c>
      <c r="H224" s="52"/>
      <c r="I224" s="52"/>
    </row>
    <row r="225" spans="1:9" ht="14.25">
      <c r="A225" s="62" t="s">
        <v>521</v>
      </c>
      <c r="B225" s="62" t="s">
        <v>522</v>
      </c>
      <c r="C225" s="62" t="s">
        <v>292</v>
      </c>
      <c r="D225" s="63" t="s">
        <v>41</v>
      </c>
      <c r="E225" s="62" t="s">
        <v>158</v>
      </c>
      <c r="F225" s="63" t="s">
        <v>537</v>
      </c>
      <c r="G225" s="62" t="s">
        <v>54</v>
      </c>
      <c r="H225" s="52"/>
      <c r="I225" s="52"/>
    </row>
    <row r="226" spans="1:9" ht="14.25">
      <c r="A226" s="62" t="s">
        <v>521</v>
      </c>
      <c r="B226" s="62" t="s">
        <v>522</v>
      </c>
      <c r="C226" s="62" t="s">
        <v>292</v>
      </c>
      <c r="D226" s="63" t="s">
        <v>41</v>
      </c>
      <c r="E226" s="62" t="s">
        <v>158</v>
      </c>
      <c r="F226" s="63" t="s">
        <v>538</v>
      </c>
      <c r="G226" s="62" t="s">
        <v>54</v>
      </c>
      <c r="H226" s="52"/>
      <c r="I226" s="52"/>
    </row>
    <row r="227" spans="1:9" ht="14.25">
      <c r="A227" s="62" t="s">
        <v>521</v>
      </c>
      <c r="B227" s="62" t="s">
        <v>522</v>
      </c>
      <c r="C227" s="62" t="s">
        <v>292</v>
      </c>
      <c r="D227" s="63" t="s">
        <v>167</v>
      </c>
      <c r="E227" s="62" t="s">
        <v>88</v>
      </c>
      <c r="F227" s="63" t="s">
        <v>33</v>
      </c>
      <c r="G227" s="62" t="s">
        <v>54</v>
      </c>
      <c r="H227" s="52"/>
      <c r="I227" s="52"/>
    </row>
    <row r="228" spans="1:9" ht="14.25">
      <c r="A228" s="62" t="s">
        <v>521</v>
      </c>
      <c r="B228" s="62" t="s">
        <v>522</v>
      </c>
      <c r="C228" s="62" t="s">
        <v>292</v>
      </c>
      <c r="D228" s="63" t="s">
        <v>539</v>
      </c>
      <c r="E228" s="62" t="s">
        <v>88</v>
      </c>
      <c r="F228" s="63" t="s">
        <v>88</v>
      </c>
      <c r="G228" s="62" t="s">
        <v>54</v>
      </c>
      <c r="H228" s="52"/>
      <c r="I228" s="52"/>
    </row>
    <row r="229" spans="1:9" ht="14.25">
      <c r="A229" s="62" t="s">
        <v>521</v>
      </c>
      <c r="B229" s="62" t="s">
        <v>522</v>
      </c>
      <c r="C229" s="62" t="s">
        <v>292</v>
      </c>
      <c r="D229" s="63" t="s">
        <v>540</v>
      </c>
      <c r="E229" s="62" t="s">
        <v>88</v>
      </c>
      <c r="F229" s="63" t="s">
        <v>88</v>
      </c>
      <c r="G229" s="62" t="s">
        <v>54</v>
      </c>
      <c r="H229" s="52"/>
      <c r="I229" s="52"/>
    </row>
    <row r="230" spans="1:9" ht="14.25">
      <c r="A230" s="62" t="s">
        <v>521</v>
      </c>
      <c r="B230" s="62" t="s">
        <v>522</v>
      </c>
      <c r="C230" s="62" t="s">
        <v>292</v>
      </c>
      <c r="D230" s="63" t="s">
        <v>541</v>
      </c>
      <c r="E230" s="62" t="s">
        <v>88</v>
      </c>
      <c r="F230" s="63" t="s">
        <v>88</v>
      </c>
      <c r="G230" s="62" t="s">
        <v>54</v>
      </c>
      <c r="H230" s="52"/>
      <c r="I230" s="52"/>
    </row>
    <row r="231" spans="1:9" ht="14.25">
      <c r="A231" s="62" t="s">
        <v>521</v>
      </c>
      <c r="B231" s="62" t="s">
        <v>522</v>
      </c>
      <c r="C231" s="62" t="s">
        <v>292</v>
      </c>
      <c r="D231" s="63" t="s">
        <v>542</v>
      </c>
      <c r="E231" s="62" t="s">
        <v>39</v>
      </c>
      <c r="F231" s="63" t="s">
        <v>543</v>
      </c>
      <c r="G231" s="62" t="s">
        <v>54</v>
      </c>
      <c r="H231" s="52"/>
      <c r="I231" s="52"/>
    </row>
    <row r="232" spans="1:9" ht="14.25">
      <c r="A232" s="62" t="s">
        <v>521</v>
      </c>
      <c r="B232" s="62" t="s">
        <v>522</v>
      </c>
      <c r="C232" s="62" t="s">
        <v>292</v>
      </c>
      <c r="D232" s="63" t="s">
        <v>544</v>
      </c>
      <c r="E232" s="62" t="s">
        <v>88</v>
      </c>
      <c r="F232" s="63" t="s">
        <v>545</v>
      </c>
      <c r="G232" s="62" t="s">
        <v>54</v>
      </c>
      <c r="H232" s="52"/>
      <c r="I232" s="52"/>
    </row>
    <row r="233" spans="1:9" ht="14.25">
      <c r="A233" s="62" t="s">
        <v>521</v>
      </c>
      <c r="B233" s="62" t="s">
        <v>522</v>
      </c>
      <c r="C233" s="62" t="s">
        <v>292</v>
      </c>
      <c r="D233" s="63" t="s">
        <v>546</v>
      </c>
      <c r="E233" s="62" t="s">
        <v>88</v>
      </c>
      <c r="F233" s="63" t="s">
        <v>545</v>
      </c>
      <c r="G233" s="62" t="s">
        <v>54</v>
      </c>
      <c r="H233" s="52"/>
      <c r="I233" s="52"/>
    </row>
    <row r="234" spans="1:9" ht="14.25">
      <c r="A234" s="62" t="s">
        <v>521</v>
      </c>
      <c r="B234" s="62" t="s">
        <v>522</v>
      </c>
      <c r="C234" s="62" t="s">
        <v>292</v>
      </c>
      <c r="D234" s="63" t="s">
        <v>547</v>
      </c>
      <c r="E234" s="62" t="s">
        <v>88</v>
      </c>
      <c r="F234" s="63" t="s">
        <v>88</v>
      </c>
      <c r="G234" s="62" t="s">
        <v>54</v>
      </c>
      <c r="H234" s="52"/>
      <c r="I234" s="52"/>
    </row>
    <row r="235" spans="1:9" ht="14.25">
      <c r="A235" s="62" t="s">
        <v>521</v>
      </c>
      <c r="B235" s="62" t="s">
        <v>522</v>
      </c>
      <c r="C235" s="62" t="s">
        <v>292</v>
      </c>
      <c r="D235" s="63" t="s">
        <v>240</v>
      </c>
      <c r="E235" s="62" t="s">
        <v>98</v>
      </c>
      <c r="F235" s="63" t="s">
        <v>367</v>
      </c>
      <c r="G235" s="62" t="s">
        <v>183</v>
      </c>
      <c r="H235" s="52"/>
      <c r="I235" s="52"/>
    </row>
    <row r="236" spans="1:9" ht="14.25">
      <c r="A236" s="62" t="s">
        <v>521</v>
      </c>
      <c r="B236" s="62" t="s">
        <v>522</v>
      </c>
      <c r="C236" s="62" t="s">
        <v>292</v>
      </c>
      <c r="D236" s="63" t="s">
        <v>159</v>
      </c>
      <c r="E236" s="62" t="s">
        <v>158</v>
      </c>
      <c r="F236" s="63" t="s">
        <v>548</v>
      </c>
      <c r="G236" s="62" t="s">
        <v>54</v>
      </c>
      <c r="H236" s="52"/>
      <c r="I236" s="52"/>
    </row>
    <row r="237" spans="1:9" ht="28.5">
      <c r="A237" s="62" t="s">
        <v>521</v>
      </c>
      <c r="B237" s="62" t="s">
        <v>522</v>
      </c>
      <c r="C237" s="62" t="s">
        <v>292</v>
      </c>
      <c r="D237" s="63" t="s">
        <v>176</v>
      </c>
      <c r="E237" s="62" t="s">
        <v>64</v>
      </c>
      <c r="F237" s="63" t="s">
        <v>230</v>
      </c>
      <c r="G237" s="62" t="s">
        <v>235</v>
      </c>
      <c r="H237" s="52"/>
      <c r="I237" s="52"/>
    </row>
    <row r="238" spans="1:9" ht="14.25">
      <c r="A238" s="62" t="s">
        <v>521</v>
      </c>
      <c r="B238" s="62" t="s">
        <v>522</v>
      </c>
      <c r="C238" s="62" t="s">
        <v>292</v>
      </c>
      <c r="D238" s="63" t="s">
        <v>223</v>
      </c>
      <c r="E238" s="62" t="s">
        <v>82</v>
      </c>
      <c r="F238" s="63" t="s">
        <v>155</v>
      </c>
      <c r="G238" s="62" t="s">
        <v>89</v>
      </c>
      <c r="H238" s="52"/>
      <c r="I238" s="52"/>
    </row>
    <row r="239" spans="1:9" ht="14.25">
      <c r="A239" s="62" t="s">
        <v>521</v>
      </c>
      <c r="B239" s="62" t="s">
        <v>522</v>
      </c>
      <c r="C239" s="62" t="s">
        <v>292</v>
      </c>
      <c r="D239" s="63" t="s">
        <v>223</v>
      </c>
      <c r="E239" s="62" t="s">
        <v>82</v>
      </c>
      <c r="F239" s="63" t="s">
        <v>155</v>
      </c>
      <c r="G239" s="62" t="s">
        <v>89</v>
      </c>
      <c r="H239" s="52"/>
      <c r="I239" s="52"/>
    </row>
    <row r="240" spans="1:9" ht="14.25">
      <c r="A240" s="62" t="s">
        <v>521</v>
      </c>
      <c r="B240" s="62" t="s">
        <v>522</v>
      </c>
      <c r="C240" s="62" t="s">
        <v>292</v>
      </c>
      <c r="D240" s="63" t="s">
        <v>223</v>
      </c>
      <c r="E240" s="62" t="s">
        <v>82</v>
      </c>
      <c r="F240" s="63" t="s">
        <v>132</v>
      </c>
      <c r="G240" s="62" t="s">
        <v>54</v>
      </c>
      <c r="H240" s="52"/>
      <c r="I240" s="52"/>
    </row>
    <row r="241" spans="1:9" ht="14.25">
      <c r="A241" s="62" t="s">
        <v>521</v>
      </c>
      <c r="B241" s="62" t="s">
        <v>522</v>
      </c>
      <c r="C241" s="62" t="s">
        <v>292</v>
      </c>
      <c r="D241" s="63" t="s">
        <v>549</v>
      </c>
      <c r="E241" s="62" t="s">
        <v>37</v>
      </c>
      <c r="F241" s="63" t="s">
        <v>550</v>
      </c>
      <c r="G241" s="62" t="s">
        <v>183</v>
      </c>
      <c r="H241" s="52"/>
      <c r="I241" s="52"/>
    </row>
    <row r="242" spans="1:9" ht="14.25">
      <c r="A242" s="62" t="s">
        <v>521</v>
      </c>
      <c r="B242" s="62" t="s">
        <v>522</v>
      </c>
      <c r="C242" s="62" t="s">
        <v>292</v>
      </c>
      <c r="D242" s="63" t="s">
        <v>551</v>
      </c>
      <c r="E242" s="62" t="s">
        <v>88</v>
      </c>
      <c r="F242" s="63" t="s">
        <v>552</v>
      </c>
      <c r="G242" s="62" t="s">
        <v>54</v>
      </c>
      <c r="H242" s="52"/>
      <c r="I242" s="52"/>
    </row>
    <row r="243" spans="1:9" ht="14.25">
      <c r="A243" s="62" t="s">
        <v>521</v>
      </c>
      <c r="B243" s="62" t="s">
        <v>522</v>
      </c>
      <c r="C243" s="62" t="s">
        <v>292</v>
      </c>
      <c r="D243" s="63" t="s">
        <v>553</v>
      </c>
      <c r="E243" s="62" t="s">
        <v>88</v>
      </c>
      <c r="F243" s="63" t="s">
        <v>248</v>
      </c>
      <c r="G243" s="62" t="s">
        <v>54</v>
      </c>
      <c r="H243" s="52"/>
      <c r="I243" s="52"/>
    </row>
    <row r="244" spans="1:9" ht="14.25">
      <c r="A244" s="62" t="s">
        <v>521</v>
      </c>
      <c r="B244" s="62" t="s">
        <v>522</v>
      </c>
      <c r="C244" s="62" t="s">
        <v>292</v>
      </c>
      <c r="D244" s="63" t="s">
        <v>47</v>
      </c>
      <c r="E244" s="62" t="s">
        <v>88</v>
      </c>
      <c r="F244" s="63" t="s">
        <v>320</v>
      </c>
      <c r="G244" s="62" t="s">
        <v>183</v>
      </c>
      <c r="H244" s="52"/>
      <c r="I244" s="52"/>
    </row>
    <row r="245" spans="1:9" ht="28.5">
      <c r="A245" s="62" t="s">
        <v>521</v>
      </c>
      <c r="B245" s="62" t="s">
        <v>522</v>
      </c>
      <c r="C245" s="62" t="s">
        <v>292</v>
      </c>
      <c r="D245" s="63" t="s">
        <v>237</v>
      </c>
      <c r="E245" s="62" t="s">
        <v>140</v>
      </c>
      <c r="F245" s="63" t="s">
        <v>554</v>
      </c>
      <c r="G245" s="62" t="s">
        <v>83</v>
      </c>
      <c r="H245" s="52"/>
      <c r="I245" s="52"/>
    </row>
    <row r="246" spans="1:9" ht="14.25">
      <c r="A246" s="62" t="s">
        <v>521</v>
      </c>
      <c r="B246" s="62" t="s">
        <v>522</v>
      </c>
      <c r="C246" s="62" t="s">
        <v>292</v>
      </c>
      <c r="D246" s="63" t="s">
        <v>50</v>
      </c>
      <c r="E246" s="62" t="s">
        <v>51</v>
      </c>
      <c r="F246" s="63" t="s">
        <v>169</v>
      </c>
      <c r="G246" s="62" t="s">
        <v>54</v>
      </c>
      <c r="H246" s="52"/>
      <c r="I246" s="52"/>
    </row>
    <row r="247" spans="1:9" ht="14.25">
      <c r="A247" s="62" t="s">
        <v>521</v>
      </c>
      <c r="B247" s="62" t="s">
        <v>522</v>
      </c>
      <c r="C247" s="62" t="s">
        <v>292</v>
      </c>
      <c r="D247" s="63" t="s">
        <v>555</v>
      </c>
      <c r="E247" s="62" t="s">
        <v>245</v>
      </c>
      <c r="F247" s="63" t="s">
        <v>556</v>
      </c>
      <c r="G247" s="62" t="s">
        <v>54</v>
      </c>
      <c r="H247" s="52"/>
      <c r="I247" s="52"/>
    </row>
    <row r="248" spans="1:9" ht="14.25">
      <c r="A248" s="62" t="s">
        <v>521</v>
      </c>
      <c r="B248" s="62" t="s">
        <v>522</v>
      </c>
      <c r="C248" s="62" t="s">
        <v>292</v>
      </c>
      <c r="D248" s="63" t="s">
        <v>557</v>
      </c>
      <c r="E248" s="62" t="s">
        <v>558</v>
      </c>
      <c r="F248" s="63" t="s">
        <v>559</v>
      </c>
      <c r="G248" s="62" t="s">
        <v>54</v>
      </c>
      <c r="H248" s="52"/>
      <c r="I248" s="52"/>
    </row>
    <row r="249" spans="1:9" ht="14.25">
      <c r="A249" s="62" t="s">
        <v>521</v>
      </c>
      <c r="B249" s="62" t="s">
        <v>522</v>
      </c>
      <c r="C249" s="62" t="s">
        <v>292</v>
      </c>
      <c r="D249" s="63" t="s">
        <v>129</v>
      </c>
      <c r="E249" s="62" t="s">
        <v>349</v>
      </c>
      <c r="F249" s="63" t="s">
        <v>560</v>
      </c>
      <c r="G249" s="62" t="s">
        <v>54</v>
      </c>
      <c r="H249" s="52"/>
      <c r="I249" s="52"/>
    </row>
    <row r="250" spans="1:9" ht="14.25">
      <c r="A250" s="62" t="s">
        <v>521</v>
      </c>
      <c r="B250" s="62" t="s">
        <v>522</v>
      </c>
      <c r="C250" s="62" t="s">
        <v>292</v>
      </c>
      <c r="D250" s="63" t="s">
        <v>129</v>
      </c>
      <c r="E250" s="62" t="s">
        <v>349</v>
      </c>
      <c r="F250" s="63" t="s">
        <v>561</v>
      </c>
      <c r="G250" s="62" t="s">
        <v>54</v>
      </c>
      <c r="H250" s="52"/>
      <c r="I250" s="52"/>
    </row>
    <row r="251" spans="1:9" ht="28.5">
      <c r="A251" s="62" t="s">
        <v>521</v>
      </c>
      <c r="B251" s="62" t="s">
        <v>522</v>
      </c>
      <c r="C251" s="62" t="s">
        <v>292</v>
      </c>
      <c r="D251" s="63" t="s">
        <v>562</v>
      </c>
      <c r="E251" s="62" t="s">
        <v>39</v>
      </c>
      <c r="F251" s="63" t="s">
        <v>563</v>
      </c>
      <c r="G251" s="62" t="s">
        <v>89</v>
      </c>
      <c r="H251" s="52"/>
      <c r="I251" s="52"/>
    </row>
    <row r="252" spans="1:9" ht="14.25">
      <c r="A252" s="62" t="s">
        <v>521</v>
      </c>
      <c r="B252" s="62" t="s">
        <v>522</v>
      </c>
      <c r="C252" s="62" t="s">
        <v>292</v>
      </c>
      <c r="D252" s="63" t="s">
        <v>564</v>
      </c>
      <c r="E252" s="62" t="s">
        <v>39</v>
      </c>
      <c r="F252" s="63" t="s">
        <v>565</v>
      </c>
      <c r="G252" s="62" t="s">
        <v>54</v>
      </c>
      <c r="H252" s="52"/>
      <c r="I252" s="52"/>
    </row>
    <row r="253" spans="1:9" ht="28.5">
      <c r="A253" s="62" t="s">
        <v>521</v>
      </c>
      <c r="B253" s="62" t="s">
        <v>522</v>
      </c>
      <c r="C253" s="62" t="s">
        <v>292</v>
      </c>
      <c r="D253" s="63" t="s">
        <v>566</v>
      </c>
      <c r="E253" s="62" t="s">
        <v>567</v>
      </c>
      <c r="F253" s="63" t="s">
        <v>568</v>
      </c>
      <c r="G253" s="62" t="s">
        <v>569</v>
      </c>
      <c r="H253" s="52"/>
      <c r="I253" s="52"/>
    </row>
    <row r="254" spans="1:9" ht="14.25">
      <c r="A254" s="62" t="s">
        <v>521</v>
      </c>
      <c r="B254" s="62" t="s">
        <v>522</v>
      </c>
      <c r="C254" s="62" t="s">
        <v>292</v>
      </c>
      <c r="D254" s="63" t="s">
        <v>154</v>
      </c>
      <c r="E254" s="62" t="s">
        <v>160</v>
      </c>
      <c r="F254" s="63" t="s">
        <v>161</v>
      </c>
      <c r="G254" s="62" t="s">
        <v>235</v>
      </c>
      <c r="H254" s="52"/>
      <c r="I254" s="52"/>
    </row>
    <row r="255" spans="1:9" ht="14.25">
      <c r="A255" s="62" t="s">
        <v>521</v>
      </c>
      <c r="B255" s="62" t="s">
        <v>522</v>
      </c>
      <c r="C255" s="62" t="s">
        <v>292</v>
      </c>
      <c r="D255" s="63" t="s">
        <v>43</v>
      </c>
      <c r="E255" s="62" t="s">
        <v>88</v>
      </c>
      <c r="F255" s="63" t="s">
        <v>570</v>
      </c>
      <c r="G255" s="62" t="s">
        <v>54</v>
      </c>
      <c r="H255" s="52"/>
      <c r="I255" s="52"/>
    </row>
    <row r="256" spans="1:9" ht="14.25">
      <c r="A256" s="62" t="s">
        <v>521</v>
      </c>
      <c r="B256" s="62" t="s">
        <v>522</v>
      </c>
      <c r="C256" s="62" t="s">
        <v>292</v>
      </c>
      <c r="D256" s="63" t="s">
        <v>60</v>
      </c>
      <c r="E256" s="62" t="s">
        <v>37</v>
      </c>
      <c r="F256" s="63" t="s">
        <v>571</v>
      </c>
      <c r="G256" s="62" t="s">
        <v>42</v>
      </c>
      <c r="H256" s="52"/>
      <c r="I256" s="52"/>
    </row>
    <row r="257" spans="1:9" ht="28.5">
      <c r="A257" s="62" t="s">
        <v>521</v>
      </c>
      <c r="B257" s="62" t="s">
        <v>522</v>
      </c>
      <c r="C257" s="62" t="s">
        <v>292</v>
      </c>
      <c r="D257" s="63" t="s">
        <v>572</v>
      </c>
      <c r="E257" s="62" t="s">
        <v>39</v>
      </c>
      <c r="F257" s="63" t="s">
        <v>573</v>
      </c>
      <c r="G257" s="62" t="s">
        <v>54</v>
      </c>
      <c r="H257" s="52"/>
      <c r="I257" s="52"/>
    </row>
    <row r="258" spans="1:9" ht="14.25">
      <c r="A258" s="62" t="s">
        <v>521</v>
      </c>
      <c r="B258" s="62" t="s">
        <v>522</v>
      </c>
      <c r="C258" s="62" t="s">
        <v>292</v>
      </c>
      <c r="D258" s="63" t="s">
        <v>113</v>
      </c>
      <c r="E258" s="62" t="s">
        <v>37</v>
      </c>
      <c r="F258" s="63" t="s">
        <v>141</v>
      </c>
      <c r="G258" s="62" t="s">
        <v>83</v>
      </c>
      <c r="H258" s="52"/>
      <c r="I258" s="52"/>
    </row>
    <row r="259" spans="1:9" ht="28.5">
      <c r="A259" s="62" t="s">
        <v>521</v>
      </c>
      <c r="B259" s="62" t="s">
        <v>522</v>
      </c>
      <c r="C259" s="62" t="s">
        <v>292</v>
      </c>
      <c r="D259" s="63" t="s">
        <v>574</v>
      </c>
      <c r="E259" s="62" t="s">
        <v>567</v>
      </c>
      <c r="F259" s="63" t="s">
        <v>568</v>
      </c>
      <c r="G259" s="62" t="s">
        <v>54</v>
      </c>
      <c r="H259" s="52"/>
      <c r="I259" s="52"/>
    </row>
    <row r="260" spans="1:9" ht="14.25">
      <c r="A260" s="62" t="s">
        <v>521</v>
      </c>
      <c r="B260" s="62" t="s">
        <v>522</v>
      </c>
      <c r="C260" s="62" t="s">
        <v>292</v>
      </c>
      <c r="D260" s="63" t="s">
        <v>575</v>
      </c>
      <c r="E260" s="62" t="s">
        <v>151</v>
      </c>
      <c r="F260" s="63" t="s">
        <v>570</v>
      </c>
      <c r="G260" s="62" t="s">
        <v>89</v>
      </c>
      <c r="H260" s="52"/>
      <c r="I260" s="52"/>
    </row>
    <row r="261" spans="1:9" ht="29.25" thickBot="1">
      <c r="A261" s="62" t="s">
        <v>521</v>
      </c>
      <c r="B261" s="62" t="s">
        <v>522</v>
      </c>
      <c r="C261" s="62" t="s">
        <v>292</v>
      </c>
      <c r="D261" s="63" t="s">
        <v>576</v>
      </c>
      <c r="E261" s="62" t="s">
        <v>37</v>
      </c>
      <c r="F261" s="63" t="s">
        <v>37</v>
      </c>
      <c r="G261" s="62" t="s">
        <v>69</v>
      </c>
      <c r="H261" s="52"/>
      <c r="I261" s="52"/>
    </row>
    <row r="262" spans="1:9" ht="15.75">
      <c r="A262" s="127"/>
      <c r="B262" s="127"/>
      <c r="C262" s="127"/>
      <c r="D262" s="127"/>
      <c r="E262" s="127"/>
      <c r="F262" s="127"/>
      <c r="G262" s="127"/>
      <c r="H262" s="51">
        <f>SUM(H3:H261)</f>
        <v>0</v>
      </c>
      <c r="I262" s="51">
        <f>SUM(I3:I261)</f>
        <v>0</v>
      </c>
    </row>
  </sheetData>
  <sheetProtection algorithmName="SHA-512" hashValue="npwJraTOrIymYy3eePY2+Rbtx2beP34ZOFptq6SlIdpIGoDgw7JtSO6r6utE1qeZFBUZFK91b9g1wiLsii/ZkQ==" saltValue="HQF/J9WLnidqjkoRXT51tA==" spinCount="100000" sheet="1" objects="1" scenarios="1"/>
  <mergeCells count="2">
    <mergeCell ref="A1:G1"/>
    <mergeCell ref="A262:G262"/>
  </mergeCells>
  <pageMargins left="0.7" right="0.7" top="0.75" bottom="0.75" header="0.3" footer="0.3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C473-4181-487C-B9EA-79B2FE4C19FF}">
  <dimension ref="A1:L413"/>
  <sheetViews>
    <sheetView workbookViewId="0">
      <pane ySplit="2" topLeftCell="A3" activePane="bottomLeft" state="frozen"/>
      <selection pane="bottomLeft" activeCell="K4" sqref="K4"/>
    </sheetView>
  </sheetViews>
  <sheetFormatPr defaultRowHeight="14.25"/>
  <cols>
    <col min="1" max="1" width="31.42578125" style="49" bestFit="1" customWidth="1"/>
    <col min="2" max="2" width="13.42578125" style="49" customWidth="1"/>
    <col min="3" max="3" width="16.42578125" style="49" bestFit="1" customWidth="1"/>
    <col min="4" max="4" width="36.7109375" style="53" bestFit="1" customWidth="1"/>
    <col min="5" max="5" width="26.5703125" style="49" bestFit="1" customWidth="1"/>
    <col min="6" max="6" width="36.85546875" style="53" customWidth="1"/>
    <col min="7" max="7" width="14.5703125" style="49" bestFit="1" customWidth="1"/>
    <col min="8" max="9" width="17" style="49" customWidth="1"/>
    <col min="10" max="16384" width="9.140625" style="49"/>
  </cols>
  <sheetData>
    <row r="1" spans="1:12" ht="33" customHeight="1" thickBot="1">
      <c r="A1" s="124" t="s">
        <v>578</v>
      </c>
      <c r="B1" s="125"/>
      <c r="C1" s="125"/>
      <c r="D1" s="125"/>
      <c r="E1" s="125"/>
      <c r="F1" s="125"/>
      <c r="G1" s="126"/>
      <c r="H1" s="55" t="s">
        <v>11</v>
      </c>
      <c r="I1" s="55" t="s">
        <v>12</v>
      </c>
    </row>
    <row r="2" spans="1:12" ht="42.75" customHeight="1">
      <c r="A2" s="60" t="s">
        <v>142</v>
      </c>
      <c r="B2" s="60" t="s">
        <v>143</v>
      </c>
      <c r="C2" s="60" t="s">
        <v>22</v>
      </c>
      <c r="D2" s="60" t="s">
        <v>1</v>
      </c>
      <c r="E2" s="60" t="s">
        <v>23</v>
      </c>
      <c r="F2" s="60" t="s">
        <v>24</v>
      </c>
      <c r="G2" s="60" t="s">
        <v>25</v>
      </c>
      <c r="H2" s="60" t="s">
        <v>26</v>
      </c>
      <c r="I2" s="60" t="s">
        <v>27</v>
      </c>
    </row>
    <row r="3" spans="1:12">
      <c r="A3" s="62" t="s">
        <v>579</v>
      </c>
      <c r="B3" s="62" t="s">
        <v>580</v>
      </c>
      <c r="C3" s="62" t="s">
        <v>581</v>
      </c>
      <c r="D3" s="63" t="s">
        <v>582</v>
      </c>
      <c r="E3" s="62" t="s">
        <v>82</v>
      </c>
      <c r="F3" s="63" t="s">
        <v>583</v>
      </c>
      <c r="G3" s="62" t="s">
        <v>584</v>
      </c>
      <c r="H3" s="52"/>
      <c r="I3" s="52"/>
    </row>
    <row r="4" spans="1:12">
      <c r="A4" s="62" t="s">
        <v>579</v>
      </c>
      <c r="B4" s="62" t="s">
        <v>580</v>
      </c>
      <c r="C4" s="62" t="s">
        <v>581</v>
      </c>
      <c r="D4" s="63" t="s">
        <v>226</v>
      </c>
      <c r="E4" s="62" t="s">
        <v>177</v>
      </c>
      <c r="F4" s="63" t="s">
        <v>236</v>
      </c>
      <c r="G4" s="62" t="s">
        <v>585</v>
      </c>
      <c r="H4" s="52"/>
      <c r="I4" s="52"/>
    </row>
    <row r="5" spans="1:12">
      <c r="A5" s="62" t="s">
        <v>579</v>
      </c>
      <c r="B5" s="62" t="s">
        <v>580</v>
      </c>
      <c r="C5" s="62" t="s">
        <v>581</v>
      </c>
      <c r="D5" s="63" t="s">
        <v>72</v>
      </c>
      <c r="E5" s="62" t="s">
        <v>96</v>
      </c>
      <c r="F5" s="63" t="s">
        <v>209</v>
      </c>
      <c r="G5" s="62" t="s">
        <v>586</v>
      </c>
      <c r="H5" s="52"/>
      <c r="I5" s="52"/>
      <c r="L5" s="50" t="s">
        <v>35</v>
      </c>
    </row>
    <row r="6" spans="1:12" ht="28.5">
      <c r="A6" s="62" t="s">
        <v>579</v>
      </c>
      <c r="B6" s="62" t="s">
        <v>580</v>
      </c>
      <c r="C6" s="62" t="s">
        <v>581</v>
      </c>
      <c r="D6" s="63" t="s">
        <v>587</v>
      </c>
      <c r="E6" s="62" t="s">
        <v>588</v>
      </c>
      <c r="F6" s="63" t="s">
        <v>589</v>
      </c>
      <c r="G6" s="62" t="s">
        <v>128</v>
      </c>
      <c r="H6" s="52"/>
      <c r="I6" s="52"/>
      <c r="L6" s="50" t="s">
        <v>36</v>
      </c>
    </row>
    <row r="7" spans="1:12">
      <c r="A7" s="62" t="s">
        <v>579</v>
      </c>
      <c r="B7" s="62" t="s">
        <v>580</v>
      </c>
      <c r="C7" s="62" t="s">
        <v>581</v>
      </c>
      <c r="D7" s="63" t="s">
        <v>590</v>
      </c>
      <c r="E7" s="62" t="s">
        <v>588</v>
      </c>
      <c r="F7" s="63" t="s">
        <v>591</v>
      </c>
      <c r="G7" s="62" t="s">
        <v>128</v>
      </c>
      <c r="H7" s="52"/>
      <c r="I7" s="52"/>
    </row>
    <row r="8" spans="1:12">
      <c r="A8" s="62" t="s">
        <v>579</v>
      </c>
      <c r="B8" s="62" t="s">
        <v>580</v>
      </c>
      <c r="C8" s="62" t="s">
        <v>581</v>
      </c>
      <c r="D8" s="63" t="s">
        <v>146</v>
      </c>
      <c r="E8" s="62" t="s">
        <v>592</v>
      </c>
      <c r="F8" s="63" t="s">
        <v>320</v>
      </c>
      <c r="G8" s="62" t="s">
        <v>128</v>
      </c>
      <c r="H8" s="52"/>
      <c r="I8" s="52"/>
    </row>
    <row r="9" spans="1:12">
      <c r="A9" s="62" t="s">
        <v>579</v>
      </c>
      <c r="B9" s="62" t="s">
        <v>580</v>
      </c>
      <c r="C9" s="62" t="s">
        <v>581</v>
      </c>
      <c r="D9" s="63" t="s">
        <v>91</v>
      </c>
      <c r="E9" s="62" t="s">
        <v>592</v>
      </c>
      <c r="F9" s="63" t="s">
        <v>593</v>
      </c>
      <c r="G9" s="62" t="s">
        <v>128</v>
      </c>
      <c r="H9" s="52"/>
      <c r="I9" s="52"/>
    </row>
    <row r="10" spans="1:12">
      <c r="A10" s="62" t="s">
        <v>579</v>
      </c>
      <c r="B10" s="62" t="s">
        <v>580</v>
      </c>
      <c r="C10" s="62" t="s">
        <v>581</v>
      </c>
      <c r="D10" s="63" t="s">
        <v>44</v>
      </c>
      <c r="E10" s="62" t="s">
        <v>594</v>
      </c>
      <c r="F10" s="63" t="s">
        <v>595</v>
      </c>
      <c r="G10" s="62" t="s">
        <v>128</v>
      </c>
      <c r="H10" s="52"/>
      <c r="I10" s="52"/>
    </row>
    <row r="11" spans="1:12">
      <c r="A11" s="62" t="s">
        <v>579</v>
      </c>
      <c r="B11" s="62" t="s">
        <v>580</v>
      </c>
      <c r="C11" s="62" t="s">
        <v>581</v>
      </c>
      <c r="D11" s="63" t="s">
        <v>44</v>
      </c>
      <c r="E11" s="62" t="s">
        <v>594</v>
      </c>
      <c r="F11" s="63" t="s">
        <v>596</v>
      </c>
      <c r="G11" s="62" t="s">
        <v>128</v>
      </c>
      <c r="H11" s="52"/>
      <c r="I11" s="52"/>
    </row>
    <row r="12" spans="1:12">
      <c r="A12" s="62" t="s">
        <v>579</v>
      </c>
      <c r="B12" s="62" t="s">
        <v>580</v>
      </c>
      <c r="C12" s="62" t="s">
        <v>581</v>
      </c>
      <c r="D12" s="63" t="s">
        <v>44</v>
      </c>
      <c r="E12" s="62" t="s">
        <v>594</v>
      </c>
      <c r="F12" s="63" t="s">
        <v>597</v>
      </c>
      <c r="G12" s="62" t="s">
        <v>128</v>
      </c>
      <c r="H12" s="52"/>
      <c r="I12" s="52"/>
    </row>
    <row r="13" spans="1:12">
      <c r="A13" s="62" t="s">
        <v>579</v>
      </c>
      <c r="B13" s="62" t="s">
        <v>580</v>
      </c>
      <c r="C13" s="62" t="s">
        <v>581</v>
      </c>
      <c r="D13" s="63" t="s">
        <v>44</v>
      </c>
      <c r="E13" s="62" t="s">
        <v>594</v>
      </c>
      <c r="F13" s="63" t="s">
        <v>598</v>
      </c>
      <c r="G13" s="62" t="s">
        <v>128</v>
      </c>
      <c r="H13" s="52"/>
      <c r="I13" s="52"/>
    </row>
    <row r="14" spans="1:12">
      <c r="A14" s="62" t="s">
        <v>579</v>
      </c>
      <c r="B14" s="62" t="s">
        <v>580</v>
      </c>
      <c r="C14" s="62" t="s">
        <v>581</v>
      </c>
      <c r="D14" s="63" t="s">
        <v>133</v>
      </c>
      <c r="E14" s="62" t="s">
        <v>37</v>
      </c>
      <c r="F14" s="63" t="s">
        <v>599</v>
      </c>
      <c r="G14" s="62" t="s">
        <v>37</v>
      </c>
      <c r="H14" s="52"/>
      <c r="I14" s="52"/>
    </row>
    <row r="15" spans="1:12">
      <c r="A15" s="62" t="s">
        <v>579</v>
      </c>
      <c r="B15" s="62" t="s">
        <v>580</v>
      </c>
      <c r="C15" s="62" t="s">
        <v>581</v>
      </c>
      <c r="D15" s="63" t="s">
        <v>43</v>
      </c>
      <c r="E15" s="62" t="s">
        <v>594</v>
      </c>
      <c r="F15" s="63" t="s">
        <v>600</v>
      </c>
      <c r="G15" s="62" t="s">
        <v>128</v>
      </c>
      <c r="H15" s="52"/>
      <c r="I15" s="52"/>
    </row>
    <row r="16" spans="1:12">
      <c r="A16" s="62" t="s">
        <v>579</v>
      </c>
      <c r="B16" s="62" t="s">
        <v>580</v>
      </c>
      <c r="C16" s="62" t="s">
        <v>581</v>
      </c>
      <c r="D16" s="63" t="s">
        <v>601</v>
      </c>
      <c r="E16" s="62" t="s">
        <v>594</v>
      </c>
      <c r="F16" s="63" t="s">
        <v>59</v>
      </c>
      <c r="G16" s="62" t="s">
        <v>128</v>
      </c>
      <c r="H16" s="52"/>
      <c r="I16" s="52"/>
    </row>
    <row r="17" spans="1:9">
      <c r="A17" s="62" t="s">
        <v>579</v>
      </c>
      <c r="B17" s="62" t="s">
        <v>580</v>
      </c>
      <c r="C17" s="62" t="s">
        <v>581</v>
      </c>
      <c r="D17" s="63" t="s">
        <v>56</v>
      </c>
      <c r="E17" s="62" t="s">
        <v>153</v>
      </c>
      <c r="F17" s="63" t="s">
        <v>602</v>
      </c>
      <c r="G17" s="62" t="s">
        <v>137</v>
      </c>
      <c r="H17" s="52"/>
      <c r="I17" s="52"/>
    </row>
    <row r="18" spans="1:9">
      <c r="A18" s="62" t="s">
        <v>579</v>
      </c>
      <c r="B18" s="62" t="s">
        <v>580</v>
      </c>
      <c r="C18" s="62" t="s">
        <v>581</v>
      </c>
      <c r="D18" s="63" t="s">
        <v>110</v>
      </c>
      <c r="E18" s="62" t="s">
        <v>153</v>
      </c>
      <c r="F18" s="63" t="s">
        <v>603</v>
      </c>
      <c r="G18" s="62" t="s">
        <v>128</v>
      </c>
      <c r="H18" s="52"/>
      <c r="I18" s="52"/>
    </row>
    <row r="19" spans="1:9">
      <c r="A19" s="62" t="s">
        <v>579</v>
      </c>
      <c r="B19" s="62" t="s">
        <v>580</v>
      </c>
      <c r="C19" s="62" t="s">
        <v>581</v>
      </c>
      <c r="D19" s="63" t="s">
        <v>233</v>
      </c>
      <c r="E19" s="62" t="s">
        <v>189</v>
      </c>
      <c r="F19" s="63" t="s">
        <v>604</v>
      </c>
      <c r="G19" s="62" t="s">
        <v>605</v>
      </c>
      <c r="H19" s="52"/>
      <c r="I19" s="52"/>
    </row>
    <row r="20" spans="1:9">
      <c r="A20" s="62" t="s">
        <v>579</v>
      </c>
      <c r="B20" s="62" t="s">
        <v>580</v>
      </c>
      <c r="C20" s="62" t="s">
        <v>581</v>
      </c>
      <c r="D20" s="63" t="s">
        <v>606</v>
      </c>
      <c r="E20" s="62" t="s">
        <v>37</v>
      </c>
      <c r="F20" s="63" t="s">
        <v>607</v>
      </c>
      <c r="G20" s="62" t="s">
        <v>128</v>
      </c>
      <c r="H20" s="52"/>
      <c r="I20" s="52"/>
    </row>
    <row r="21" spans="1:9">
      <c r="A21" s="62" t="s">
        <v>579</v>
      </c>
      <c r="B21" s="62" t="s">
        <v>580</v>
      </c>
      <c r="C21" s="62" t="s">
        <v>581</v>
      </c>
      <c r="D21" s="63" t="s">
        <v>273</v>
      </c>
      <c r="E21" s="62" t="s">
        <v>79</v>
      </c>
      <c r="F21" s="63" t="s">
        <v>608</v>
      </c>
      <c r="G21" s="62" t="s">
        <v>609</v>
      </c>
      <c r="H21" s="52"/>
      <c r="I21" s="52"/>
    </row>
    <row r="22" spans="1:9">
      <c r="A22" s="62" t="s">
        <v>579</v>
      </c>
      <c r="B22" s="62" t="s">
        <v>580</v>
      </c>
      <c r="C22" s="62" t="s">
        <v>581</v>
      </c>
      <c r="D22" s="63" t="s">
        <v>273</v>
      </c>
      <c r="E22" s="62" t="s">
        <v>79</v>
      </c>
      <c r="F22" s="63" t="s">
        <v>80</v>
      </c>
      <c r="G22" s="62" t="s">
        <v>610</v>
      </c>
      <c r="H22" s="52"/>
      <c r="I22" s="52"/>
    </row>
    <row r="23" spans="1:9">
      <c r="A23" s="62" t="s">
        <v>579</v>
      </c>
      <c r="B23" s="62" t="s">
        <v>580</v>
      </c>
      <c r="C23" s="62" t="s">
        <v>581</v>
      </c>
      <c r="D23" s="63" t="s">
        <v>611</v>
      </c>
      <c r="E23" s="62" t="s">
        <v>144</v>
      </c>
      <c r="F23" s="63" t="s">
        <v>612</v>
      </c>
      <c r="G23" s="62" t="s">
        <v>613</v>
      </c>
      <c r="H23" s="52"/>
      <c r="I23" s="52"/>
    </row>
    <row r="24" spans="1:9">
      <c r="A24" s="62" t="s">
        <v>614</v>
      </c>
      <c r="B24" s="62" t="s">
        <v>615</v>
      </c>
      <c r="C24" s="62" t="s">
        <v>616</v>
      </c>
      <c r="D24" s="63" t="s">
        <v>68</v>
      </c>
      <c r="E24" s="62" t="s">
        <v>37</v>
      </c>
      <c r="F24" s="63" t="s">
        <v>617</v>
      </c>
      <c r="G24" s="62" t="s">
        <v>37</v>
      </c>
      <c r="H24" s="52"/>
      <c r="I24" s="52"/>
    </row>
    <row r="25" spans="1:9">
      <c r="A25" s="62" t="s">
        <v>614</v>
      </c>
      <c r="B25" s="62" t="s">
        <v>615</v>
      </c>
      <c r="C25" s="62" t="s">
        <v>616</v>
      </c>
      <c r="D25" s="63" t="s">
        <v>68</v>
      </c>
      <c r="E25" s="62" t="s">
        <v>171</v>
      </c>
      <c r="F25" s="63" t="s">
        <v>195</v>
      </c>
      <c r="G25" s="62" t="s">
        <v>618</v>
      </c>
      <c r="H25" s="52"/>
      <c r="I25" s="52"/>
    </row>
    <row r="26" spans="1:9">
      <c r="A26" s="62" t="s">
        <v>614</v>
      </c>
      <c r="B26" s="62" t="s">
        <v>615</v>
      </c>
      <c r="C26" s="62" t="s">
        <v>616</v>
      </c>
      <c r="D26" s="63" t="s">
        <v>60</v>
      </c>
      <c r="E26" s="62" t="s">
        <v>61</v>
      </c>
      <c r="F26" s="63" t="s">
        <v>619</v>
      </c>
      <c r="G26" s="62" t="s">
        <v>378</v>
      </c>
      <c r="H26" s="52"/>
      <c r="I26" s="52"/>
    </row>
    <row r="27" spans="1:9">
      <c r="A27" s="62" t="s">
        <v>614</v>
      </c>
      <c r="B27" s="62" t="s">
        <v>615</v>
      </c>
      <c r="C27" s="62" t="s">
        <v>616</v>
      </c>
      <c r="D27" s="63" t="s">
        <v>240</v>
      </c>
      <c r="E27" s="62" t="s">
        <v>144</v>
      </c>
      <c r="F27" s="63" t="s">
        <v>620</v>
      </c>
      <c r="G27" s="62" t="s">
        <v>137</v>
      </c>
      <c r="H27" s="52"/>
      <c r="I27" s="52"/>
    </row>
    <row r="28" spans="1:9">
      <c r="A28" s="62" t="s">
        <v>614</v>
      </c>
      <c r="B28" s="62" t="s">
        <v>615</v>
      </c>
      <c r="C28" s="62" t="s">
        <v>616</v>
      </c>
      <c r="D28" s="63" t="s">
        <v>166</v>
      </c>
      <c r="E28" s="62" t="s">
        <v>144</v>
      </c>
      <c r="F28" s="63" t="s">
        <v>249</v>
      </c>
      <c r="G28" s="62" t="s">
        <v>137</v>
      </c>
      <c r="H28" s="52"/>
      <c r="I28" s="52"/>
    </row>
    <row r="29" spans="1:9">
      <c r="A29" s="62" t="s">
        <v>614</v>
      </c>
      <c r="B29" s="62" t="s">
        <v>615</v>
      </c>
      <c r="C29" s="62" t="s">
        <v>616</v>
      </c>
      <c r="D29" s="63" t="s">
        <v>166</v>
      </c>
      <c r="E29" s="62" t="s">
        <v>144</v>
      </c>
      <c r="F29" s="63" t="s">
        <v>249</v>
      </c>
      <c r="G29" s="62" t="s">
        <v>137</v>
      </c>
      <c r="H29" s="52"/>
      <c r="I29" s="52"/>
    </row>
    <row r="30" spans="1:9">
      <c r="A30" s="62" t="s">
        <v>614</v>
      </c>
      <c r="B30" s="62" t="s">
        <v>615</v>
      </c>
      <c r="C30" s="62" t="s">
        <v>616</v>
      </c>
      <c r="D30" s="63" t="s">
        <v>621</v>
      </c>
      <c r="E30" s="62" t="s">
        <v>622</v>
      </c>
      <c r="F30" s="63" t="s">
        <v>623</v>
      </c>
      <c r="G30" s="62" t="s">
        <v>86</v>
      </c>
      <c r="H30" s="52"/>
      <c r="I30" s="52"/>
    </row>
    <row r="31" spans="1:9">
      <c r="A31" s="62" t="s">
        <v>614</v>
      </c>
      <c r="B31" s="62" t="s">
        <v>615</v>
      </c>
      <c r="C31" s="62" t="s">
        <v>616</v>
      </c>
      <c r="D31" s="63" t="s">
        <v>624</v>
      </c>
      <c r="E31" s="62" t="s">
        <v>622</v>
      </c>
      <c r="F31" s="63" t="s">
        <v>625</v>
      </c>
      <c r="G31" s="62" t="s">
        <v>67</v>
      </c>
      <c r="H31" s="52"/>
      <c r="I31" s="52"/>
    </row>
    <row r="32" spans="1:9">
      <c r="A32" s="62" t="s">
        <v>614</v>
      </c>
      <c r="B32" s="62" t="s">
        <v>615</v>
      </c>
      <c r="C32" s="62" t="s">
        <v>616</v>
      </c>
      <c r="D32" s="63" t="s">
        <v>58</v>
      </c>
      <c r="E32" s="62" t="s">
        <v>622</v>
      </c>
      <c r="F32" s="63" t="s">
        <v>626</v>
      </c>
      <c r="G32" s="62" t="s">
        <v>627</v>
      </c>
      <c r="H32" s="52"/>
      <c r="I32" s="52"/>
    </row>
    <row r="33" spans="1:9">
      <c r="A33" s="62" t="s">
        <v>614</v>
      </c>
      <c r="B33" s="62" t="s">
        <v>615</v>
      </c>
      <c r="C33" s="62" t="s">
        <v>616</v>
      </c>
      <c r="D33" s="63" t="s">
        <v>58</v>
      </c>
      <c r="E33" s="62" t="s">
        <v>622</v>
      </c>
      <c r="F33" s="63" t="s">
        <v>626</v>
      </c>
      <c r="G33" s="62" t="s">
        <v>627</v>
      </c>
      <c r="H33" s="52"/>
      <c r="I33" s="52"/>
    </row>
    <row r="34" spans="1:9">
      <c r="A34" s="62" t="s">
        <v>614</v>
      </c>
      <c r="B34" s="62" t="s">
        <v>615</v>
      </c>
      <c r="C34" s="62" t="s">
        <v>616</v>
      </c>
      <c r="D34" s="63" t="s">
        <v>58</v>
      </c>
      <c r="E34" s="62" t="s">
        <v>622</v>
      </c>
      <c r="F34" s="63" t="s">
        <v>626</v>
      </c>
      <c r="G34" s="62" t="s">
        <v>627</v>
      </c>
      <c r="H34" s="52"/>
      <c r="I34" s="52"/>
    </row>
    <row r="35" spans="1:9">
      <c r="A35" s="62" t="s">
        <v>614</v>
      </c>
      <c r="B35" s="62" t="s">
        <v>615</v>
      </c>
      <c r="C35" s="62" t="s">
        <v>616</v>
      </c>
      <c r="D35" s="63" t="s">
        <v>58</v>
      </c>
      <c r="E35" s="62" t="s">
        <v>37</v>
      </c>
      <c r="F35" s="63" t="s">
        <v>626</v>
      </c>
      <c r="G35" s="62" t="s">
        <v>627</v>
      </c>
      <c r="H35" s="52"/>
      <c r="I35" s="52"/>
    </row>
    <row r="36" spans="1:9">
      <c r="A36" s="62" t="s">
        <v>614</v>
      </c>
      <c r="B36" s="62" t="s">
        <v>615</v>
      </c>
      <c r="C36" s="62" t="s">
        <v>616</v>
      </c>
      <c r="D36" s="63" t="s">
        <v>47</v>
      </c>
      <c r="E36" s="62" t="s">
        <v>622</v>
      </c>
      <c r="F36" s="63" t="s">
        <v>628</v>
      </c>
      <c r="G36" s="62" t="s">
        <v>629</v>
      </c>
      <c r="H36" s="52"/>
      <c r="I36" s="52"/>
    </row>
    <row r="37" spans="1:9">
      <c r="A37" s="62" t="s">
        <v>614</v>
      </c>
      <c r="B37" s="62" t="s">
        <v>615</v>
      </c>
      <c r="C37" s="62" t="s">
        <v>616</v>
      </c>
      <c r="D37" s="63" t="s">
        <v>74</v>
      </c>
      <c r="E37" s="62" t="s">
        <v>251</v>
      </c>
      <c r="F37" s="63" t="s">
        <v>630</v>
      </c>
      <c r="G37" s="62" t="s">
        <v>131</v>
      </c>
      <c r="H37" s="52"/>
      <c r="I37" s="52"/>
    </row>
    <row r="38" spans="1:9">
      <c r="A38" s="62" t="s">
        <v>614</v>
      </c>
      <c r="B38" s="62" t="s">
        <v>615</v>
      </c>
      <c r="C38" s="62" t="s">
        <v>616</v>
      </c>
      <c r="D38" s="63" t="s">
        <v>100</v>
      </c>
      <c r="E38" s="62" t="s">
        <v>37</v>
      </c>
      <c r="F38" s="63" t="s">
        <v>151</v>
      </c>
      <c r="G38" s="62" t="s">
        <v>627</v>
      </c>
      <c r="H38" s="52"/>
      <c r="I38" s="52"/>
    </row>
    <row r="39" spans="1:9">
      <c r="A39" s="62" t="s">
        <v>614</v>
      </c>
      <c r="B39" s="62" t="s">
        <v>615</v>
      </c>
      <c r="C39" s="62" t="s">
        <v>616</v>
      </c>
      <c r="D39" s="63" t="s">
        <v>100</v>
      </c>
      <c r="E39" s="62" t="s">
        <v>37</v>
      </c>
      <c r="F39" s="63" t="s">
        <v>631</v>
      </c>
      <c r="G39" s="62" t="s">
        <v>627</v>
      </c>
      <c r="H39" s="52"/>
      <c r="I39" s="52"/>
    </row>
    <row r="40" spans="1:9">
      <c r="A40" s="62" t="s">
        <v>614</v>
      </c>
      <c r="B40" s="62" t="s">
        <v>615</v>
      </c>
      <c r="C40" s="62" t="s">
        <v>616</v>
      </c>
      <c r="D40" s="63" t="s">
        <v>100</v>
      </c>
      <c r="E40" s="62" t="s">
        <v>37</v>
      </c>
      <c r="F40" s="63" t="s">
        <v>632</v>
      </c>
      <c r="G40" s="62" t="s">
        <v>627</v>
      </c>
      <c r="H40" s="52"/>
      <c r="I40" s="52"/>
    </row>
    <row r="41" spans="1:9">
      <c r="A41" s="62" t="s">
        <v>614</v>
      </c>
      <c r="B41" s="62" t="s">
        <v>615</v>
      </c>
      <c r="C41" s="62" t="s">
        <v>616</v>
      </c>
      <c r="D41" s="63" t="s">
        <v>44</v>
      </c>
      <c r="E41" s="62" t="s">
        <v>127</v>
      </c>
      <c r="F41" s="63" t="s">
        <v>633</v>
      </c>
      <c r="G41" s="62" t="s">
        <v>196</v>
      </c>
      <c r="H41" s="52"/>
      <c r="I41" s="52"/>
    </row>
    <row r="42" spans="1:9">
      <c r="A42" s="62" t="s">
        <v>614</v>
      </c>
      <c r="B42" s="62" t="s">
        <v>615</v>
      </c>
      <c r="C42" s="62" t="s">
        <v>616</v>
      </c>
      <c r="D42" s="63" t="s">
        <v>237</v>
      </c>
      <c r="E42" s="62" t="s">
        <v>140</v>
      </c>
      <c r="F42" s="63" t="s">
        <v>141</v>
      </c>
      <c r="G42" s="62" t="s">
        <v>634</v>
      </c>
      <c r="H42" s="52"/>
      <c r="I42" s="52"/>
    </row>
    <row r="43" spans="1:9">
      <c r="A43" s="62" t="s">
        <v>614</v>
      </c>
      <c r="B43" s="62" t="s">
        <v>615</v>
      </c>
      <c r="C43" s="62" t="s">
        <v>616</v>
      </c>
      <c r="D43" s="63" t="s">
        <v>635</v>
      </c>
      <c r="E43" s="62" t="s">
        <v>37</v>
      </c>
      <c r="F43" s="63" t="s">
        <v>617</v>
      </c>
      <c r="G43" s="62" t="s">
        <v>128</v>
      </c>
      <c r="H43" s="52"/>
      <c r="I43" s="52"/>
    </row>
    <row r="44" spans="1:9">
      <c r="A44" s="62" t="s">
        <v>614</v>
      </c>
      <c r="B44" s="62" t="s">
        <v>615</v>
      </c>
      <c r="C44" s="62" t="s">
        <v>616</v>
      </c>
      <c r="D44" s="63" t="s">
        <v>102</v>
      </c>
      <c r="E44" s="62" t="s">
        <v>37</v>
      </c>
      <c r="F44" s="63" t="s">
        <v>261</v>
      </c>
      <c r="G44" s="62" t="s">
        <v>235</v>
      </c>
      <c r="H44" s="52"/>
      <c r="I44" s="52"/>
    </row>
    <row r="45" spans="1:9">
      <c r="A45" s="62" t="s">
        <v>614</v>
      </c>
      <c r="B45" s="62" t="s">
        <v>615</v>
      </c>
      <c r="C45" s="62" t="s">
        <v>616</v>
      </c>
      <c r="D45" s="63" t="s">
        <v>60</v>
      </c>
      <c r="E45" s="62" t="s">
        <v>61</v>
      </c>
      <c r="F45" s="63" t="s">
        <v>636</v>
      </c>
      <c r="G45" s="62" t="s">
        <v>235</v>
      </c>
      <c r="H45" s="52"/>
      <c r="I45" s="52"/>
    </row>
    <row r="46" spans="1:9">
      <c r="A46" s="62" t="s">
        <v>614</v>
      </c>
      <c r="B46" s="62" t="s">
        <v>615</v>
      </c>
      <c r="C46" s="62" t="s">
        <v>616</v>
      </c>
      <c r="D46" s="63" t="s">
        <v>215</v>
      </c>
      <c r="E46" s="62" t="s">
        <v>114</v>
      </c>
      <c r="F46" s="63" t="s">
        <v>637</v>
      </c>
      <c r="G46" s="62" t="s">
        <v>378</v>
      </c>
      <c r="H46" s="52"/>
      <c r="I46" s="52"/>
    </row>
    <row r="47" spans="1:9">
      <c r="A47" s="62" t="s">
        <v>614</v>
      </c>
      <c r="B47" s="62" t="s">
        <v>615</v>
      </c>
      <c r="C47" s="62" t="s">
        <v>616</v>
      </c>
      <c r="D47" s="63" t="s">
        <v>638</v>
      </c>
      <c r="E47" s="62" t="s">
        <v>127</v>
      </c>
      <c r="F47" s="63" t="s">
        <v>639</v>
      </c>
      <c r="G47" s="62" t="s">
        <v>196</v>
      </c>
      <c r="H47" s="52"/>
      <c r="I47" s="52"/>
    </row>
    <row r="48" spans="1:9">
      <c r="A48" s="62" t="s">
        <v>614</v>
      </c>
      <c r="B48" s="62" t="s">
        <v>615</v>
      </c>
      <c r="C48" s="62" t="s">
        <v>616</v>
      </c>
      <c r="D48" s="63" t="s">
        <v>41</v>
      </c>
      <c r="E48" s="62" t="s">
        <v>127</v>
      </c>
      <c r="F48" s="63" t="s">
        <v>640</v>
      </c>
      <c r="G48" s="62" t="s">
        <v>196</v>
      </c>
      <c r="H48" s="52"/>
      <c r="I48" s="52"/>
    </row>
    <row r="49" spans="1:9">
      <c r="A49" s="62" t="s">
        <v>614</v>
      </c>
      <c r="B49" s="62" t="s">
        <v>615</v>
      </c>
      <c r="C49" s="62" t="s">
        <v>616</v>
      </c>
      <c r="D49" s="63" t="s">
        <v>60</v>
      </c>
      <c r="E49" s="62" t="s">
        <v>37</v>
      </c>
      <c r="F49" s="63" t="s">
        <v>138</v>
      </c>
      <c r="G49" s="62" t="s">
        <v>641</v>
      </c>
      <c r="H49" s="52"/>
      <c r="I49" s="52"/>
    </row>
    <row r="50" spans="1:9">
      <c r="A50" s="62" t="s">
        <v>614</v>
      </c>
      <c r="B50" s="62" t="s">
        <v>615</v>
      </c>
      <c r="C50" s="62" t="s">
        <v>616</v>
      </c>
      <c r="D50" s="63" t="s">
        <v>154</v>
      </c>
      <c r="E50" s="62" t="s">
        <v>96</v>
      </c>
      <c r="F50" s="63" t="s">
        <v>97</v>
      </c>
      <c r="G50" s="62" t="s">
        <v>210</v>
      </c>
      <c r="H50" s="52"/>
      <c r="I50" s="52"/>
    </row>
    <row r="51" spans="1:9">
      <c r="A51" s="62" t="s">
        <v>642</v>
      </c>
      <c r="B51" s="62" t="s">
        <v>643</v>
      </c>
      <c r="C51" s="62" t="s">
        <v>581</v>
      </c>
      <c r="D51" s="63" t="s">
        <v>201</v>
      </c>
      <c r="E51" s="62" t="s">
        <v>175</v>
      </c>
      <c r="F51" s="63" t="s">
        <v>644</v>
      </c>
      <c r="G51" s="62" t="s">
        <v>645</v>
      </c>
      <c r="H51" s="52"/>
      <c r="I51" s="52"/>
    </row>
    <row r="52" spans="1:9">
      <c r="A52" s="62" t="s">
        <v>642</v>
      </c>
      <c r="B52" s="62" t="s">
        <v>643</v>
      </c>
      <c r="C52" s="62" t="s">
        <v>581</v>
      </c>
      <c r="D52" s="63" t="s">
        <v>56</v>
      </c>
      <c r="E52" s="62" t="s">
        <v>646</v>
      </c>
      <c r="F52" s="63" t="s">
        <v>647</v>
      </c>
      <c r="G52" s="62" t="s">
        <v>128</v>
      </c>
      <c r="H52" s="52"/>
      <c r="I52" s="52"/>
    </row>
    <row r="53" spans="1:9">
      <c r="A53" s="62" t="s">
        <v>642</v>
      </c>
      <c r="B53" s="62" t="s">
        <v>643</v>
      </c>
      <c r="C53" s="62" t="s">
        <v>581</v>
      </c>
      <c r="D53" s="63" t="s">
        <v>231</v>
      </c>
      <c r="E53" s="62" t="s">
        <v>37</v>
      </c>
      <c r="F53" s="63" t="s">
        <v>648</v>
      </c>
      <c r="G53" s="62" t="s">
        <v>649</v>
      </c>
      <c r="H53" s="52"/>
      <c r="I53" s="52"/>
    </row>
    <row r="54" spans="1:9">
      <c r="A54" s="62" t="s">
        <v>642</v>
      </c>
      <c r="B54" s="62" t="s">
        <v>643</v>
      </c>
      <c r="C54" s="62" t="s">
        <v>581</v>
      </c>
      <c r="D54" s="63" t="s">
        <v>650</v>
      </c>
      <c r="E54" s="62" t="s">
        <v>37</v>
      </c>
      <c r="F54" s="63" t="s">
        <v>651</v>
      </c>
      <c r="G54" s="62" t="s">
        <v>652</v>
      </c>
      <c r="H54" s="52"/>
      <c r="I54" s="52"/>
    </row>
    <row r="55" spans="1:9">
      <c r="A55" s="62" t="s">
        <v>642</v>
      </c>
      <c r="B55" s="62" t="s">
        <v>643</v>
      </c>
      <c r="C55" s="62" t="s">
        <v>581</v>
      </c>
      <c r="D55" s="63" t="s">
        <v>45</v>
      </c>
      <c r="E55" s="62" t="s">
        <v>73</v>
      </c>
      <c r="F55" s="63" t="s">
        <v>653</v>
      </c>
      <c r="G55" s="62" t="s">
        <v>128</v>
      </c>
      <c r="H55" s="52"/>
      <c r="I55" s="52"/>
    </row>
    <row r="56" spans="1:9">
      <c r="A56" s="62" t="s">
        <v>642</v>
      </c>
      <c r="B56" s="62" t="s">
        <v>643</v>
      </c>
      <c r="C56" s="62" t="s">
        <v>581</v>
      </c>
      <c r="D56" s="63" t="s">
        <v>45</v>
      </c>
      <c r="E56" s="62" t="s">
        <v>73</v>
      </c>
      <c r="F56" s="63" t="s">
        <v>654</v>
      </c>
      <c r="G56" s="62" t="s">
        <v>128</v>
      </c>
      <c r="H56" s="52"/>
      <c r="I56" s="52"/>
    </row>
    <row r="57" spans="1:9">
      <c r="A57" s="62" t="s">
        <v>642</v>
      </c>
      <c r="B57" s="62" t="s">
        <v>643</v>
      </c>
      <c r="C57" s="62" t="s">
        <v>581</v>
      </c>
      <c r="D57" s="63" t="s">
        <v>45</v>
      </c>
      <c r="E57" s="62" t="s">
        <v>73</v>
      </c>
      <c r="F57" s="63" t="s">
        <v>655</v>
      </c>
      <c r="G57" s="62" t="s">
        <v>128</v>
      </c>
      <c r="H57" s="52"/>
      <c r="I57" s="52"/>
    </row>
    <row r="58" spans="1:9">
      <c r="A58" s="62" t="s">
        <v>642</v>
      </c>
      <c r="B58" s="62" t="s">
        <v>643</v>
      </c>
      <c r="C58" s="62" t="s">
        <v>581</v>
      </c>
      <c r="D58" s="63" t="s">
        <v>45</v>
      </c>
      <c r="E58" s="62" t="s">
        <v>73</v>
      </c>
      <c r="F58" s="63" t="s">
        <v>655</v>
      </c>
      <c r="G58" s="62" t="s">
        <v>128</v>
      </c>
      <c r="H58" s="52"/>
      <c r="I58" s="52"/>
    </row>
    <row r="59" spans="1:9">
      <c r="A59" s="62" t="s">
        <v>642</v>
      </c>
      <c r="B59" s="62" t="s">
        <v>643</v>
      </c>
      <c r="C59" s="62" t="s">
        <v>581</v>
      </c>
      <c r="D59" s="63" t="s">
        <v>150</v>
      </c>
      <c r="E59" s="62" t="s">
        <v>49</v>
      </c>
      <c r="F59" s="63" t="s">
        <v>49</v>
      </c>
      <c r="G59" s="62" t="s">
        <v>128</v>
      </c>
      <c r="H59" s="52"/>
      <c r="I59" s="52"/>
    </row>
    <row r="60" spans="1:9">
      <c r="A60" s="62" t="s">
        <v>642</v>
      </c>
      <c r="B60" s="62" t="s">
        <v>643</v>
      </c>
      <c r="C60" s="62" t="s">
        <v>581</v>
      </c>
      <c r="D60" s="63" t="s">
        <v>150</v>
      </c>
      <c r="E60" s="62" t="s">
        <v>49</v>
      </c>
      <c r="F60" s="63" t="s">
        <v>49</v>
      </c>
      <c r="G60" s="62" t="s">
        <v>128</v>
      </c>
      <c r="H60" s="52"/>
      <c r="I60" s="52"/>
    </row>
    <row r="61" spans="1:9">
      <c r="A61" s="62" t="s">
        <v>642</v>
      </c>
      <c r="B61" s="62" t="s">
        <v>643</v>
      </c>
      <c r="C61" s="62" t="s">
        <v>581</v>
      </c>
      <c r="D61" s="63" t="s">
        <v>102</v>
      </c>
      <c r="E61" s="62" t="s">
        <v>73</v>
      </c>
      <c r="F61" s="63" t="s">
        <v>656</v>
      </c>
      <c r="G61" s="62" t="s">
        <v>128</v>
      </c>
      <c r="H61" s="52"/>
      <c r="I61" s="52"/>
    </row>
    <row r="62" spans="1:9">
      <c r="A62" s="62" t="s">
        <v>642</v>
      </c>
      <c r="B62" s="62" t="s">
        <v>643</v>
      </c>
      <c r="C62" s="62" t="s">
        <v>581</v>
      </c>
      <c r="D62" s="63" t="s">
        <v>109</v>
      </c>
      <c r="E62" s="62" t="s">
        <v>37</v>
      </c>
      <c r="F62" s="63" t="s">
        <v>657</v>
      </c>
      <c r="G62" s="62" t="s">
        <v>658</v>
      </c>
      <c r="H62" s="52"/>
      <c r="I62" s="52"/>
    </row>
    <row r="63" spans="1:9">
      <c r="A63" s="62" t="s">
        <v>642</v>
      </c>
      <c r="B63" s="62" t="s">
        <v>643</v>
      </c>
      <c r="C63" s="62" t="s">
        <v>581</v>
      </c>
      <c r="D63" s="63" t="s">
        <v>31</v>
      </c>
      <c r="E63" s="62" t="s">
        <v>646</v>
      </c>
      <c r="F63" s="63" t="s">
        <v>659</v>
      </c>
      <c r="G63" s="62" t="s">
        <v>128</v>
      </c>
      <c r="H63" s="52"/>
      <c r="I63" s="52"/>
    </row>
    <row r="64" spans="1:9">
      <c r="A64" s="62" t="s">
        <v>642</v>
      </c>
      <c r="B64" s="62" t="s">
        <v>643</v>
      </c>
      <c r="C64" s="62" t="s">
        <v>581</v>
      </c>
      <c r="D64" s="63" t="s">
        <v>146</v>
      </c>
      <c r="E64" s="62" t="s">
        <v>37</v>
      </c>
      <c r="F64" s="63" t="s">
        <v>660</v>
      </c>
      <c r="G64" s="62" t="s">
        <v>661</v>
      </c>
      <c r="H64" s="52"/>
      <c r="I64" s="52"/>
    </row>
    <row r="65" spans="1:9">
      <c r="A65" s="62" t="s">
        <v>642</v>
      </c>
      <c r="B65" s="62" t="s">
        <v>643</v>
      </c>
      <c r="C65" s="62" t="s">
        <v>581</v>
      </c>
      <c r="D65" s="63" t="s">
        <v>662</v>
      </c>
      <c r="E65" s="62" t="s">
        <v>37</v>
      </c>
      <c r="F65" s="63" t="s">
        <v>663</v>
      </c>
      <c r="G65" s="62" t="s">
        <v>37</v>
      </c>
      <c r="H65" s="52"/>
      <c r="I65" s="52"/>
    </row>
    <row r="66" spans="1:9">
      <c r="A66" s="62" t="s">
        <v>642</v>
      </c>
      <c r="B66" s="62" t="s">
        <v>643</v>
      </c>
      <c r="C66" s="62" t="s">
        <v>581</v>
      </c>
      <c r="D66" s="63" t="s">
        <v>172</v>
      </c>
      <c r="E66" s="62" t="s">
        <v>173</v>
      </c>
      <c r="F66" s="63" t="s">
        <v>172</v>
      </c>
      <c r="G66" s="62" t="s">
        <v>37</v>
      </c>
      <c r="H66" s="52"/>
      <c r="I66" s="52"/>
    </row>
    <row r="67" spans="1:9">
      <c r="A67" s="62" t="s">
        <v>642</v>
      </c>
      <c r="B67" s="62" t="s">
        <v>643</v>
      </c>
      <c r="C67" s="62" t="s">
        <v>581</v>
      </c>
      <c r="D67" s="63" t="s">
        <v>233</v>
      </c>
      <c r="E67" s="62" t="s">
        <v>37</v>
      </c>
      <c r="F67" s="63" t="s">
        <v>258</v>
      </c>
      <c r="G67" s="62" t="s">
        <v>661</v>
      </c>
      <c r="H67" s="52"/>
      <c r="I67" s="52"/>
    </row>
    <row r="68" spans="1:9">
      <c r="A68" s="62" t="s">
        <v>642</v>
      </c>
      <c r="B68" s="62" t="s">
        <v>643</v>
      </c>
      <c r="C68" s="62" t="s">
        <v>581</v>
      </c>
      <c r="D68" s="63" t="s">
        <v>119</v>
      </c>
      <c r="E68" s="62" t="s">
        <v>37</v>
      </c>
      <c r="F68" s="63" t="s">
        <v>664</v>
      </c>
      <c r="G68" s="62" t="s">
        <v>128</v>
      </c>
      <c r="H68" s="52"/>
      <c r="I68" s="52"/>
    </row>
    <row r="69" spans="1:9">
      <c r="A69" s="62" t="s">
        <v>642</v>
      </c>
      <c r="B69" s="62" t="s">
        <v>643</v>
      </c>
      <c r="C69" s="62" t="s">
        <v>581</v>
      </c>
      <c r="D69" s="63" t="s">
        <v>665</v>
      </c>
      <c r="E69" s="62" t="s">
        <v>37</v>
      </c>
      <c r="F69" s="63" t="s">
        <v>666</v>
      </c>
      <c r="G69" s="62" t="s">
        <v>128</v>
      </c>
      <c r="H69" s="52"/>
      <c r="I69" s="52"/>
    </row>
    <row r="70" spans="1:9">
      <c r="A70" s="62" t="s">
        <v>642</v>
      </c>
      <c r="B70" s="62" t="s">
        <v>643</v>
      </c>
      <c r="C70" s="62" t="s">
        <v>581</v>
      </c>
      <c r="D70" s="63" t="s">
        <v>338</v>
      </c>
      <c r="E70" s="62" t="s">
        <v>90</v>
      </c>
      <c r="F70" s="63" t="s">
        <v>667</v>
      </c>
      <c r="G70" s="62" t="s">
        <v>128</v>
      </c>
      <c r="H70" s="52"/>
      <c r="I70" s="52"/>
    </row>
    <row r="71" spans="1:9">
      <c r="A71" s="62" t="s">
        <v>642</v>
      </c>
      <c r="B71" s="62" t="s">
        <v>643</v>
      </c>
      <c r="C71" s="62" t="s">
        <v>581</v>
      </c>
      <c r="D71" s="63" t="s">
        <v>159</v>
      </c>
      <c r="E71" s="62" t="s">
        <v>90</v>
      </c>
      <c r="F71" s="63" t="s">
        <v>668</v>
      </c>
      <c r="G71" s="62" t="s">
        <v>128</v>
      </c>
      <c r="H71" s="52"/>
      <c r="I71" s="52"/>
    </row>
    <row r="72" spans="1:9">
      <c r="A72" s="62" t="s">
        <v>642</v>
      </c>
      <c r="B72" s="62" t="s">
        <v>643</v>
      </c>
      <c r="C72" s="62" t="s">
        <v>581</v>
      </c>
      <c r="D72" s="63" t="s">
        <v>212</v>
      </c>
      <c r="E72" s="62" t="s">
        <v>90</v>
      </c>
      <c r="F72" s="63" t="s">
        <v>669</v>
      </c>
      <c r="G72" s="62" t="s">
        <v>128</v>
      </c>
      <c r="H72" s="52"/>
      <c r="I72" s="52"/>
    </row>
    <row r="73" spans="1:9">
      <c r="A73" s="62" t="s">
        <v>642</v>
      </c>
      <c r="B73" s="62" t="s">
        <v>643</v>
      </c>
      <c r="C73" s="62" t="s">
        <v>581</v>
      </c>
      <c r="D73" s="63" t="s">
        <v>219</v>
      </c>
      <c r="E73" s="62" t="s">
        <v>90</v>
      </c>
      <c r="F73" s="63" t="s">
        <v>670</v>
      </c>
      <c r="G73" s="62" t="s">
        <v>128</v>
      </c>
      <c r="H73" s="52"/>
      <c r="I73" s="52"/>
    </row>
    <row r="74" spans="1:9">
      <c r="A74" s="62" t="s">
        <v>642</v>
      </c>
      <c r="B74" s="62" t="s">
        <v>643</v>
      </c>
      <c r="C74" s="62" t="s">
        <v>581</v>
      </c>
      <c r="D74" s="63" t="s">
        <v>671</v>
      </c>
      <c r="E74" s="62" t="s">
        <v>192</v>
      </c>
      <c r="F74" s="63" t="s">
        <v>672</v>
      </c>
      <c r="G74" s="62" t="s">
        <v>128</v>
      </c>
      <c r="H74" s="52"/>
      <c r="I74" s="52"/>
    </row>
    <row r="75" spans="1:9">
      <c r="A75" s="62" t="s">
        <v>642</v>
      </c>
      <c r="B75" s="62" t="s">
        <v>643</v>
      </c>
      <c r="C75" s="62" t="s">
        <v>581</v>
      </c>
      <c r="D75" s="63" t="s">
        <v>119</v>
      </c>
      <c r="E75" s="62" t="s">
        <v>673</v>
      </c>
      <c r="F75" s="63" t="s">
        <v>37</v>
      </c>
      <c r="G75" s="62" t="s">
        <v>128</v>
      </c>
      <c r="H75" s="52"/>
      <c r="I75" s="52"/>
    </row>
    <row r="76" spans="1:9">
      <c r="A76" s="62" t="s">
        <v>642</v>
      </c>
      <c r="B76" s="62" t="s">
        <v>643</v>
      </c>
      <c r="C76" s="62" t="s">
        <v>581</v>
      </c>
      <c r="D76" s="63" t="s">
        <v>100</v>
      </c>
      <c r="E76" s="62" t="s">
        <v>673</v>
      </c>
      <c r="F76" s="63" t="s">
        <v>37</v>
      </c>
      <c r="G76" s="62" t="s">
        <v>128</v>
      </c>
      <c r="H76" s="52"/>
      <c r="I76" s="52"/>
    </row>
    <row r="77" spans="1:9">
      <c r="A77" s="62" t="s">
        <v>642</v>
      </c>
      <c r="B77" s="62" t="s">
        <v>643</v>
      </c>
      <c r="C77" s="62" t="s">
        <v>581</v>
      </c>
      <c r="D77" s="63" t="s">
        <v>100</v>
      </c>
      <c r="E77" s="62" t="s">
        <v>673</v>
      </c>
      <c r="F77" s="63" t="s">
        <v>37</v>
      </c>
      <c r="G77" s="62" t="s">
        <v>128</v>
      </c>
      <c r="H77" s="52"/>
      <c r="I77" s="52"/>
    </row>
    <row r="78" spans="1:9">
      <c r="A78" s="62" t="s">
        <v>642</v>
      </c>
      <c r="B78" s="62" t="s">
        <v>643</v>
      </c>
      <c r="C78" s="62" t="s">
        <v>581</v>
      </c>
      <c r="D78" s="63" t="s">
        <v>167</v>
      </c>
      <c r="E78" s="62" t="s">
        <v>122</v>
      </c>
      <c r="F78" s="63" t="s">
        <v>674</v>
      </c>
      <c r="G78" s="62" t="s">
        <v>196</v>
      </c>
      <c r="H78" s="52"/>
      <c r="I78" s="52"/>
    </row>
    <row r="79" spans="1:9">
      <c r="A79" s="62" t="s">
        <v>642</v>
      </c>
      <c r="B79" s="62" t="s">
        <v>643</v>
      </c>
      <c r="C79" s="62" t="s">
        <v>581</v>
      </c>
      <c r="D79" s="63" t="s">
        <v>167</v>
      </c>
      <c r="E79" s="62" t="s">
        <v>122</v>
      </c>
      <c r="F79" s="63" t="s">
        <v>674</v>
      </c>
      <c r="G79" s="62" t="s">
        <v>196</v>
      </c>
      <c r="H79" s="52"/>
      <c r="I79" s="52"/>
    </row>
    <row r="80" spans="1:9">
      <c r="A80" s="62" t="s">
        <v>642</v>
      </c>
      <c r="B80" s="62" t="s">
        <v>643</v>
      </c>
      <c r="C80" s="62" t="s">
        <v>581</v>
      </c>
      <c r="D80" s="63" t="s">
        <v>43</v>
      </c>
      <c r="E80" s="62" t="s">
        <v>123</v>
      </c>
      <c r="F80" s="63" t="s">
        <v>675</v>
      </c>
      <c r="G80" s="62" t="s">
        <v>128</v>
      </c>
      <c r="H80" s="52"/>
      <c r="I80" s="52"/>
    </row>
    <row r="81" spans="1:9">
      <c r="A81" s="62" t="s">
        <v>642</v>
      </c>
      <c r="B81" s="62" t="s">
        <v>643</v>
      </c>
      <c r="C81" s="62" t="s">
        <v>581</v>
      </c>
      <c r="D81" s="63" t="s">
        <v>47</v>
      </c>
      <c r="E81" s="62" t="s">
        <v>49</v>
      </c>
      <c r="F81" s="63" t="s">
        <v>676</v>
      </c>
      <c r="G81" s="62" t="s">
        <v>128</v>
      </c>
      <c r="H81" s="52"/>
      <c r="I81" s="52"/>
    </row>
    <row r="82" spans="1:9">
      <c r="A82" s="62" t="s">
        <v>642</v>
      </c>
      <c r="B82" s="62" t="s">
        <v>643</v>
      </c>
      <c r="C82" s="62" t="s">
        <v>581</v>
      </c>
      <c r="D82" s="63" t="s">
        <v>58</v>
      </c>
      <c r="E82" s="62" t="s">
        <v>49</v>
      </c>
      <c r="F82" s="63" t="s">
        <v>675</v>
      </c>
      <c r="G82" s="62" t="s">
        <v>128</v>
      </c>
      <c r="H82" s="52"/>
      <c r="I82" s="52"/>
    </row>
    <row r="83" spans="1:9">
      <c r="A83" s="62" t="s">
        <v>642</v>
      </c>
      <c r="B83" s="62" t="s">
        <v>643</v>
      </c>
      <c r="C83" s="62" t="s">
        <v>581</v>
      </c>
      <c r="D83" s="63" t="s">
        <v>53</v>
      </c>
      <c r="E83" s="62" t="s">
        <v>51</v>
      </c>
      <c r="F83" s="63" t="s">
        <v>664</v>
      </c>
      <c r="G83" s="62" t="s">
        <v>128</v>
      </c>
      <c r="H83" s="52"/>
      <c r="I83" s="52"/>
    </row>
    <row r="84" spans="1:9">
      <c r="A84" s="62" t="s">
        <v>642</v>
      </c>
      <c r="B84" s="62" t="s">
        <v>643</v>
      </c>
      <c r="C84" s="62" t="s">
        <v>581</v>
      </c>
      <c r="D84" s="63" t="s">
        <v>44</v>
      </c>
      <c r="E84" s="62" t="s">
        <v>123</v>
      </c>
      <c r="F84" s="63" t="s">
        <v>675</v>
      </c>
      <c r="G84" s="62" t="s">
        <v>128</v>
      </c>
      <c r="H84" s="52"/>
      <c r="I84" s="52"/>
    </row>
    <row r="85" spans="1:9">
      <c r="A85" s="62" t="s">
        <v>642</v>
      </c>
      <c r="B85" s="62" t="s">
        <v>643</v>
      </c>
      <c r="C85" s="62" t="s">
        <v>581</v>
      </c>
      <c r="D85" s="63" t="s">
        <v>44</v>
      </c>
      <c r="E85" s="62" t="s">
        <v>123</v>
      </c>
      <c r="F85" s="63" t="s">
        <v>675</v>
      </c>
      <c r="G85" s="62" t="s">
        <v>128</v>
      </c>
      <c r="H85" s="52"/>
      <c r="I85" s="52"/>
    </row>
    <row r="86" spans="1:9">
      <c r="A86" s="62" t="s">
        <v>642</v>
      </c>
      <c r="B86" s="62" t="s">
        <v>643</v>
      </c>
      <c r="C86" s="62" t="s">
        <v>581</v>
      </c>
      <c r="D86" s="63" t="s">
        <v>100</v>
      </c>
      <c r="E86" s="62" t="s">
        <v>673</v>
      </c>
      <c r="F86" s="63" t="s">
        <v>37</v>
      </c>
      <c r="G86" s="62" t="s">
        <v>128</v>
      </c>
      <c r="H86" s="52"/>
      <c r="I86" s="52"/>
    </row>
    <row r="87" spans="1:9">
      <c r="A87" s="62" t="s">
        <v>642</v>
      </c>
      <c r="B87" s="62" t="s">
        <v>643</v>
      </c>
      <c r="C87" s="62" t="s">
        <v>581</v>
      </c>
      <c r="D87" s="63" t="s">
        <v>100</v>
      </c>
      <c r="E87" s="62" t="s">
        <v>673</v>
      </c>
      <c r="F87" s="63" t="s">
        <v>37</v>
      </c>
      <c r="G87" s="62" t="s">
        <v>128</v>
      </c>
      <c r="H87" s="52"/>
      <c r="I87" s="52"/>
    </row>
    <row r="88" spans="1:9">
      <c r="A88" s="62" t="s">
        <v>642</v>
      </c>
      <c r="B88" s="62" t="s">
        <v>643</v>
      </c>
      <c r="C88" s="62" t="s">
        <v>581</v>
      </c>
      <c r="D88" s="63" t="s">
        <v>677</v>
      </c>
      <c r="E88" s="62" t="s">
        <v>37</v>
      </c>
      <c r="F88" s="63" t="s">
        <v>678</v>
      </c>
      <c r="G88" s="62" t="s">
        <v>128</v>
      </c>
      <c r="H88" s="52"/>
      <c r="I88" s="52"/>
    </row>
    <row r="89" spans="1:9">
      <c r="A89" s="62" t="s">
        <v>642</v>
      </c>
      <c r="B89" s="62" t="s">
        <v>643</v>
      </c>
      <c r="C89" s="62" t="s">
        <v>581</v>
      </c>
      <c r="D89" s="63" t="s">
        <v>677</v>
      </c>
      <c r="E89" s="62" t="s">
        <v>37</v>
      </c>
      <c r="F89" s="63" t="s">
        <v>678</v>
      </c>
      <c r="G89" s="62" t="s">
        <v>128</v>
      </c>
      <c r="H89" s="52"/>
      <c r="I89" s="52"/>
    </row>
    <row r="90" spans="1:9">
      <c r="A90" s="62" t="s">
        <v>642</v>
      </c>
      <c r="B90" s="62" t="s">
        <v>643</v>
      </c>
      <c r="C90" s="62" t="s">
        <v>581</v>
      </c>
      <c r="D90" s="63" t="s">
        <v>677</v>
      </c>
      <c r="E90" s="62" t="s">
        <v>37</v>
      </c>
      <c r="F90" s="63" t="s">
        <v>679</v>
      </c>
      <c r="G90" s="62" t="s">
        <v>128</v>
      </c>
      <c r="H90" s="52"/>
      <c r="I90" s="52"/>
    </row>
    <row r="91" spans="1:9">
      <c r="A91" s="62" t="s">
        <v>642</v>
      </c>
      <c r="B91" s="62" t="s">
        <v>643</v>
      </c>
      <c r="C91" s="62" t="s">
        <v>581</v>
      </c>
      <c r="D91" s="63" t="s">
        <v>46</v>
      </c>
      <c r="E91" s="62" t="s">
        <v>49</v>
      </c>
      <c r="F91" s="63" t="s">
        <v>185</v>
      </c>
      <c r="G91" s="62" t="s">
        <v>128</v>
      </c>
      <c r="H91" s="52"/>
      <c r="I91" s="52"/>
    </row>
    <row r="92" spans="1:9">
      <c r="A92" s="62" t="s">
        <v>642</v>
      </c>
      <c r="B92" s="62" t="s">
        <v>643</v>
      </c>
      <c r="C92" s="62" t="s">
        <v>581</v>
      </c>
      <c r="D92" s="63" t="s">
        <v>117</v>
      </c>
      <c r="E92" s="62" t="s">
        <v>79</v>
      </c>
      <c r="F92" s="63" t="s">
        <v>80</v>
      </c>
      <c r="G92" s="62" t="s">
        <v>196</v>
      </c>
      <c r="H92" s="52"/>
      <c r="I92" s="52"/>
    </row>
    <row r="93" spans="1:9">
      <c r="A93" s="62" t="s">
        <v>642</v>
      </c>
      <c r="B93" s="62" t="s">
        <v>643</v>
      </c>
      <c r="C93" s="62" t="s">
        <v>581</v>
      </c>
      <c r="D93" s="63" t="s">
        <v>117</v>
      </c>
      <c r="E93" s="62" t="s">
        <v>79</v>
      </c>
      <c r="F93" s="63" t="s">
        <v>80</v>
      </c>
      <c r="G93" s="62" t="s">
        <v>196</v>
      </c>
      <c r="H93" s="52"/>
      <c r="I93" s="52"/>
    </row>
    <row r="94" spans="1:9">
      <c r="A94" s="62" t="s">
        <v>642</v>
      </c>
      <c r="B94" s="62" t="s">
        <v>643</v>
      </c>
      <c r="C94" s="62" t="s">
        <v>581</v>
      </c>
      <c r="D94" s="63" t="s">
        <v>117</v>
      </c>
      <c r="E94" s="62" t="s">
        <v>79</v>
      </c>
      <c r="F94" s="63" t="s">
        <v>80</v>
      </c>
      <c r="G94" s="62" t="s">
        <v>196</v>
      </c>
      <c r="H94" s="52"/>
      <c r="I94" s="52"/>
    </row>
    <row r="95" spans="1:9">
      <c r="A95" s="62" t="s">
        <v>642</v>
      </c>
      <c r="B95" s="62" t="s">
        <v>643</v>
      </c>
      <c r="C95" s="62" t="s">
        <v>581</v>
      </c>
      <c r="D95" s="63" t="s">
        <v>117</v>
      </c>
      <c r="E95" s="62" t="s">
        <v>79</v>
      </c>
      <c r="F95" s="63" t="s">
        <v>80</v>
      </c>
      <c r="G95" s="62" t="s">
        <v>196</v>
      </c>
      <c r="H95" s="52"/>
      <c r="I95" s="52"/>
    </row>
    <row r="96" spans="1:9">
      <c r="A96" s="62" t="s">
        <v>642</v>
      </c>
      <c r="B96" s="62" t="s">
        <v>643</v>
      </c>
      <c r="C96" s="62" t="s">
        <v>581</v>
      </c>
      <c r="D96" s="63" t="s">
        <v>680</v>
      </c>
      <c r="E96" s="62" t="s">
        <v>144</v>
      </c>
      <c r="F96" s="63" t="s">
        <v>204</v>
      </c>
      <c r="G96" s="62" t="s">
        <v>228</v>
      </c>
      <c r="H96" s="52"/>
      <c r="I96" s="52"/>
    </row>
    <row r="97" spans="1:9">
      <c r="A97" s="62" t="s">
        <v>642</v>
      </c>
      <c r="B97" s="62" t="s">
        <v>643</v>
      </c>
      <c r="C97" s="62" t="s">
        <v>581</v>
      </c>
      <c r="D97" s="63" t="s">
        <v>681</v>
      </c>
      <c r="E97" s="62" t="s">
        <v>82</v>
      </c>
      <c r="F97" s="63" t="s">
        <v>232</v>
      </c>
      <c r="G97" s="62" t="s">
        <v>661</v>
      </c>
      <c r="H97" s="52"/>
      <c r="I97" s="52"/>
    </row>
    <row r="98" spans="1:9">
      <c r="A98" s="62" t="s">
        <v>682</v>
      </c>
      <c r="B98" s="62" t="s">
        <v>683</v>
      </c>
      <c r="C98" s="62" t="s">
        <v>581</v>
      </c>
      <c r="D98" s="63" t="s">
        <v>203</v>
      </c>
      <c r="E98" s="62" t="s">
        <v>37</v>
      </c>
      <c r="F98" s="63" t="s">
        <v>684</v>
      </c>
      <c r="G98" s="62" t="s">
        <v>37</v>
      </c>
      <c r="H98" s="52"/>
      <c r="I98" s="52"/>
    </row>
    <row r="99" spans="1:9">
      <c r="A99" s="62" t="s">
        <v>682</v>
      </c>
      <c r="B99" s="62" t="s">
        <v>683</v>
      </c>
      <c r="C99" s="62" t="s">
        <v>581</v>
      </c>
      <c r="D99" s="63" t="s">
        <v>685</v>
      </c>
      <c r="E99" s="62" t="s">
        <v>144</v>
      </c>
      <c r="F99" s="63" t="s">
        <v>686</v>
      </c>
      <c r="G99" s="62" t="s">
        <v>37</v>
      </c>
      <c r="H99" s="52"/>
      <c r="I99" s="52"/>
    </row>
    <row r="100" spans="1:9">
      <c r="A100" s="62" t="s">
        <v>682</v>
      </c>
      <c r="B100" s="62" t="s">
        <v>683</v>
      </c>
      <c r="C100" s="62" t="s">
        <v>581</v>
      </c>
      <c r="D100" s="63" t="s">
        <v>687</v>
      </c>
      <c r="E100" s="62" t="s">
        <v>82</v>
      </c>
      <c r="F100" s="63" t="s">
        <v>256</v>
      </c>
      <c r="G100" s="62" t="s">
        <v>688</v>
      </c>
      <c r="H100" s="52"/>
      <c r="I100" s="52"/>
    </row>
    <row r="101" spans="1:9" ht="28.5">
      <c r="A101" s="62" t="s">
        <v>682</v>
      </c>
      <c r="B101" s="62" t="s">
        <v>683</v>
      </c>
      <c r="C101" s="62" t="s">
        <v>581</v>
      </c>
      <c r="D101" s="63" t="s">
        <v>689</v>
      </c>
      <c r="E101" s="62" t="s">
        <v>690</v>
      </c>
      <c r="F101" s="63" t="s">
        <v>691</v>
      </c>
      <c r="G101" s="62" t="s">
        <v>692</v>
      </c>
      <c r="H101" s="52"/>
      <c r="I101" s="52"/>
    </row>
    <row r="102" spans="1:9">
      <c r="A102" s="62" t="s">
        <v>682</v>
      </c>
      <c r="B102" s="62" t="s">
        <v>683</v>
      </c>
      <c r="C102" s="62" t="s">
        <v>581</v>
      </c>
      <c r="D102" s="63" t="s">
        <v>150</v>
      </c>
      <c r="E102" s="62" t="s">
        <v>693</v>
      </c>
      <c r="F102" s="63" t="s">
        <v>694</v>
      </c>
      <c r="G102" s="62" t="s">
        <v>75</v>
      </c>
      <c r="H102" s="52"/>
      <c r="I102" s="52"/>
    </row>
    <row r="103" spans="1:9">
      <c r="A103" s="62" t="s">
        <v>682</v>
      </c>
      <c r="B103" s="62" t="s">
        <v>683</v>
      </c>
      <c r="C103" s="62" t="s">
        <v>581</v>
      </c>
      <c r="D103" s="63" t="s">
        <v>150</v>
      </c>
      <c r="E103" s="62" t="s">
        <v>73</v>
      </c>
      <c r="F103" s="63" t="s">
        <v>694</v>
      </c>
      <c r="G103" s="62" t="s">
        <v>75</v>
      </c>
      <c r="H103" s="52"/>
      <c r="I103" s="52"/>
    </row>
    <row r="104" spans="1:9">
      <c r="A104" s="62" t="s">
        <v>682</v>
      </c>
      <c r="B104" s="62" t="s">
        <v>683</v>
      </c>
      <c r="C104" s="62" t="s">
        <v>581</v>
      </c>
      <c r="D104" s="63" t="s">
        <v>117</v>
      </c>
      <c r="E104" s="62" t="s">
        <v>79</v>
      </c>
      <c r="F104" s="63" t="s">
        <v>80</v>
      </c>
      <c r="G104" s="62" t="s">
        <v>75</v>
      </c>
      <c r="H104" s="52"/>
      <c r="I104" s="52"/>
    </row>
    <row r="105" spans="1:9">
      <c r="A105" s="62" t="s">
        <v>682</v>
      </c>
      <c r="B105" s="62" t="s">
        <v>683</v>
      </c>
      <c r="C105" s="62" t="s">
        <v>581</v>
      </c>
      <c r="D105" s="63" t="s">
        <v>117</v>
      </c>
      <c r="E105" s="62" t="s">
        <v>79</v>
      </c>
      <c r="F105" s="63" t="s">
        <v>80</v>
      </c>
      <c r="G105" s="62" t="s">
        <v>75</v>
      </c>
      <c r="H105" s="52"/>
      <c r="I105" s="52"/>
    </row>
    <row r="106" spans="1:9">
      <c r="A106" s="62" t="s">
        <v>682</v>
      </c>
      <c r="B106" s="62" t="s">
        <v>683</v>
      </c>
      <c r="C106" s="62" t="s">
        <v>581</v>
      </c>
      <c r="D106" s="63" t="s">
        <v>117</v>
      </c>
      <c r="E106" s="62" t="s">
        <v>79</v>
      </c>
      <c r="F106" s="63" t="s">
        <v>80</v>
      </c>
      <c r="G106" s="62" t="s">
        <v>75</v>
      </c>
      <c r="H106" s="52"/>
      <c r="I106" s="52"/>
    </row>
    <row r="107" spans="1:9">
      <c r="A107" s="62" t="s">
        <v>682</v>
      </c>
      <c r="B107" s="62" t="s">
        <v>683</v>
      </c>
      <c r="C107" s="62" t="s">
        <v>581</v>
      </c>
      <c r="D107" s="63" t="s">
        <v>77</v>
      </c>
      <c r="E107" s="62" t="s">
        <v>34</v>
      </c>
      <c r="F107" s="63" t="s">
        <v>151</v>
      </c>
      <c r="G107" s="62" t="s">
        <v>695</v>
      </c>
      <c r="H107" s="52"/>
      <c r="I107" s="52"/>
    </row>
    <row r="108" spans="1:9">
      <c r="A108" s="62" t="s">
        <v>682</v>
      </c>
      <c r="B108" s="62" t="s">
        <v>683</v>
      </c>
      <c r="C108" s="62" t="s">
        <v>581</v>
      </c>
      <c r="D108" s="63" t="s">
        <v>220</v>
      </c>
      <c r="E108" s="62" t="s">
        <v>34</v>
      </c>
      <c r="F108" s="63" t="s">
        <v>696</v>
      </c>
      <c r="G108" s="62" t="s">
        <v>695</v>
      </c>
      <c r="H108" s="52"/>
      <c r="I108" s="52"/>
    </row>
    <row r="109" spans="1:9">
      <c r="A109" s="62" t="s">
        <v>682</v>
      </c>
      <c r="B109" s="62" t="s">
        <v>683</v>
      </c>
      <c r="C109" s="62" t="s">
        <v>581</v>
      </c>
      <c r="D109" s="63" t="s">
        <v>77</v>
      </c>
      <c r="E109" s="62" t="s">
        <v>34</v>
      </c>
      <c r="F109" s="63" t="s">
        <v>696</v>
      </c>
      <c r="G109" s="62" t="s">
        <v>695</v>
      </c>
      <c r="H109" s="52"/>
      <c r="I109" s="52"/>
    </row>
    <row r="110" spans="1:9">
      <c r="A110" s="62" t="s">
        <v>682</v>
      </c>
      <c r="B110" s="62" t="s">
        <v>683</v>
      </c>
      <c r="C110" s="62" t="s">
        <v>581</v>
      </c>
      <c r="D110" s="63" t="s">
        <v>176</v>
      </c>
      <c r="E110" s="62" t="s">
        <v>64</v>
      </c>
      <c r="F110" s="63" t="s">
        <v>697</v>
      </c>
      <c r="G110" s="62" t="s">
        <v>67</v>
      </c>
      <c r="H110" s="52"/>
      <c r="I110" s="52"/>
    </row>
    <row r="111" spans="1:9">
      <c r="A111" s="62" t="s">
        <v>682</v>
      </c>
      <c r="B111" s="62" t="s">
        <v>683</v>
      </c>
      <c r="C111" s="62" t="s">
        <v>581</v>
      </c>
      <c r="D111" s="63" t="s">
        <v>46</v>
      </c>
      <c r="E111" s="62" t="s">
        <v>147</v>
      </c>
      <c r="F111" s="63" t="s">
        <v>698</v>
      </c>
      <c r="G111" s="62" t="s">
        <v>75</v>
      </c>
      <c r="H111" s="52"/>
      <c r="I111" s="52"/>
    </row>
    <row r="112" spans="1:9">
      <c r="A112" s="62" t="s">
        <v>682</v>
      </c>
      <c r="B112" s="62" t="s">
        <v>683</v>
      </c>
      <c r="C112" s="62" t="s">
        <v>581</v>
      </c>
      <c r="D112" s="63" t="s">
        <v>46</v>
      </c>
      <c r="E112" s="62" t="s">
        <v>147</v>
      </c>
      <c r="F112" s="63" t="s">
        <v>698</v>
      </c>
      <c r="G112" s="62" t="s">
        <v>75</v>
      </c>
      <c r="H112" s="52"/>
      <c r="I112" s="52"/>
    </row>
    <row r="113" spans="1:9">
      <c r="A113" s="62" t="s">
        <v>682</v>
      </c>
      <c r="B113" s="62" t="s">
        <v>683</v>
      </c>
      <c r="C113" s="62" t="s">
        <v>581</v>
      </c>
      <c r="D113" s="63" t="s">
        <v>699</v>
      </c>
      <c r="E113" s="62" t="s">
        <v>147</v>
      </c>
      <c r="F113" s="63" t="s">
        <v>698</v>
      </c>
      <c r="G113" s="62" t="s">
        <v>700</v>
      </c>
      <c r="H113" s="52"/>
      <c r="I113" s="52"/>
    </row>
    <row r="114" spans="1:9">
      <c r="A114" s="62" t="s">
        <v>682</v>
      </c>
      <c r="B114" s="62" t="s">
        <v>683</v>
      </c>
      <c r="C114" s="62" t="s">
        <v>581</v>
      </c>
      <c r="D114" s="63" t="s">
        <v>215</v>
      </c>
      <c r="E114" s="62" t="s">
        <v>216</v>
      </c>
      <c r="F114" s="63" t="s">
        <v>701</v>
      </c>
      <c r="G114" s="62" t="s">
        <v>75</v>
      </c>
      <c r="H114" s="52"/>
      <c r="I114" s="52"/>
    </row>
    <row r="115" spans="1:9">
      <c r="A115" s="62" t="s">
        <v>682</v>
      </c>
      <c r="B115" s="62" t="s">
        <v>683</v>
      </c>
      <c r="C115" s="62" t="s">
        <v>581</v>
      </c>
      <c r="D115" s="63" t="s">
        <v>45</v>
      </c>
      <c r="E115" s="62" t="s">
        <v>73</v>
      </c>
      <c r="F115" s="63" t="s">
        <v>702</v>
      </c>
      <c r="G115" s="62" t="s">
        <v>703</v>
      </c>
      <c r="H115" s="52"/>
      <c r="I115" s="52"/>
    </row>
    <row r="116" spans="1:9">
      <c r="A116" s="62" t="s">
        <v>682</v>
      </c>
      <c r="B116" s="62" t="s">
        <v>683</v>
      </c>
      <c r="C116" s="62" t="s">
        <v>581</v>
      </c>
      <c r="D116" s="63" t="s">
        <v>45</v>
      </c>
      <c r="E116" s="62" t="s">
        <v>73</v>
      </c>
      <c r="F116" s="63" t="s">
        <v>654</v>
      </c>
      <c r="G116" s="62" t="s">
        <v>703</v>
      </c>
      <c r="H116" s="52"/>
      <c r="I116" s="52"/>
    </row>
    <row r="117" spans="1:9">
      <c r="A117" s="62" t="s">
        <v>682</v>
      </c>
      <c r="B117" s="62" t="s">
        <v>683</v>
      </c>
      <c r="C117" s="62" t="s">
        <v>581</v>
      </c>
      <c r="D117" s="63" t="s">
        <v>43</v>
      </c>
      <c r="E117" s="62" t="s">
        <v>90</v>
      </c>
      <c r="F117" s="63" t="s">
        <v>704</v>
      </c>
      <c r="G117" s="62" t="s">
        <v>75</v>
      </c>
      <c r="H117" s="52"/>
      <c r="I117" s="52"/>
    </row>
    <row r="118" spans="1:9">
      <c r="A118" s="62" t="s">
        <v>682</v>
      </c>
      <c r="B118" s="62" t="s">
        <v>683</v>
      </c>
      <c r="C118" s="62" t="s">
        <v>581</v>
      </c>
      <c r="D118" s="63" t="s">
        <v>219</v>
      </c>
      <c r="E118" s="62" t="s">
        <v>122</v>
      </c>
      <c r="F118" s="63" t="s">
        <v>705</v>
      </c>
      <c r="G118" s="62" t="s">
        <v>700</v>
      </c>
      <c r="H118" s="52"/>
      <c r="I118" s="52"/>
    </row>
    <row r="119" spans="1:9">
      <c r="A119" s="62" t="s">
        <v>682</v>
      </c>
      <c r="B119" s="62" t="s">
        <v>683</v>
      </c>
      <c r="C119" s="62" t="s">
        <v>581</v>
      </c>
      <c r="D119" s="63" t="s">
        <v>219</v>
      </c>
      <c r="E119" s="62" t="s">
        <v>122</v>
      </c>
      <c r="F119" s="63" t="s">
        <v>706</v>
      </c>
      <c r="G119" s="62" t="s">
        <v>707</v>
      </c>
      <c r="H119" s="52"/>
      <c r="I119" s="52"/>
    </row>
    <row r="120" spans="1:9">
      <c r="A120" s="62" t="s">
        <v>682</v>
      </c>
      <c r="B120" s="62" t="s">
        <v>683</v>
      </c>
      <c r="C120" s="62" t="s">
        <v>581</v>
      </c>
      <c r="D120" s="63" t="s">
        <v>154</v>
      </c>
      <c r="E120" s="62" t="s">
        <v>96</v>
      </c>
      <c r="F120" s="63" t="s">
        <v>708</v>
      </c>
      <c r="G120" s="62" t="s">
        <v>86</v>
      </c>
      <c r="H120" s="52"/>
      <c r="I120" s="52"/>
    </row>
    <row r="121" spans="1:9">
      <c r="A121" s="62" t="s">
        <v>682</v>
      </c>
      <c r="B121" s="62" t="s">
        <v>683</v>
      </c>
      <c r="C121" s="62" t="s">
        <v>581</v>
      </c>
      <c r="D121" s="63" t="s">
        <v>45</v>
      </c>
      <c r="E121" s="62" t="s">
        <v>73</v>
      </c>
      <c r="F121" s="63" t="s">
        <v>709</v>
      </c>
      <c r="G121" s="62" t="s">
        <v>703</v>
      </c>
      <c r="H121" s="52"/>
      <c r="I121" s="52"/>
    </row>
    <row r="122" spans="1:9">
      <c r="A122" s="62" t="s">
        <v>682</v>
      </c>
      <c r="B122" s="62" t="s">
        <v>683</v>
      </c>
      <c r="C122" s="62" t="s">
        <v>581</v>
      </c>
      <c r="D122" s="63" t="s">
        <v>710</v>
      </c>
      <c r="E122" s="62" t="s">
        <v>37</v>
      </c>
      <c r="F122" s="63" t="s">
        <v>711</v>
      </c>
      <c r="G122" s="62" t="s">
        <v>75</v>
      </c>
      <c r="H122" s="52"/>
      <c r="I122" s="52"/>
    </row>
    <row r="123" spans="1:9">
      <c r="A123" s="62" t="s">
        <v>682</v>
      </c>
      <c r="B123" s="62" t="s">
        <v>683</v>
      </c>
      <c r="C123" s="62" t="s">
        <v>581</v>
      </c>
      <c r="D123" s="63" t="s">
        <v>710</v>
      </c>
      <c r="E123" s="62" t="s">
        <v>37</v>
      </c>
      <c r="F123" s="63" t="s">
        <v>711</v>
      </c>
      <c r="G123" s="62" t="s">
        <v>75</v>
      </c>
      <c r="H123" s="52"/>
      <c r="I123" s="52"/>
    </row>
    <row r="124" spans="1:9">
      <c r="A124" s="62" t="s">
        <v>682</v>
      </c>
      <c r="B124" s="62" t="s">
        <v>683</v>
      </c>
      <c r="C124" s="62" t="s">
        <v>581</v>
      </c>
      <c r="D124" s="63" t="s">
        <v>44</v>
      </c>
      <c r="E124" s="62" t="s">
        <v>90</v>
      </c>
      <c r="F124" s="63" t="s">
        <v>712</v>
      </c>
      <c r="G124" s="62" t="s">
        <v>75</v>
      </c>
      <c r="H124" s="52"/>
      <c r="I124" s="52"/>
    </row>
    <row r="125" spans="1:9">
      <c r="A125" s="62" t="s">
        <v>682</v>
      </c>
      <c r="B125" s="62" t="s">
        <v>683</v>
      </c>
      <c r="C125" s="62" t="s">
        <v>581</v>
      </c>
      <c r="D125" s="63" t="s">
        <v>44</v>
      </c>
      <c r="E125" s="62" t="s">
        <v>90</v>
      </c>
      <c r="F125" s="63" t="s">
        <v>712</v>
      </c>
      <c r="G125" s="62" t="s">
        <v>75</v>
      </c>
      <c r="H125" s="52"/>
      <c r="I125" s="52"/>
    </row>
    <row r="126" spans="1:9">
      <c r="A126" s="62" t="s">
        <v>682</v>
      </c>
      <c r="B126" s="62" t="s">
        <v>683</v>
      </c>
      <c r="C126" s="62" t="s">
        <v>581</v>
      </c>
      <c r="D126" s="63" t="s">
        <v>56</v>
      </c>
      <c r="E126" s="62" t="s">
        <v>646</v>
      </c>
      <c r="F126" s="63" t="s">
        <v>713</v>
      </c>
      <c r="G126" s="62" t="s">
        <v>75</v>
      </c>
      <c r="H126" s="52"/>
      <c r="I126" s="52"/>
    </row>
    <row r="127" spans="1:9">
      <c r="A127" s="62" t="s">
        <v>682</v>
      </c>
      <c r="B127" s="62" t="s">
        <v>683</v>
      </c>
      <c r="C127" s="62" t="s">
        <v>581</v>
      </c>
      <c r="D127" s="63" t="s">
        <v>110</v>
      </c>
      <c r="E127" s="62" t="s">
        <v>646</v>
      </c>
      <c r="F127" s="63" t="s">
        <v>713</v>
      </c>
      <c r="G127" s="62" t="s">
        <v>75</v>
      </c>
      <c r="H127" s="52"/>
      <c r="I127" s="52"/>
    </row>
    <row r="128" spans="1:9">
      <c r="A128" s="62" t="s">
        <v>682</v>
      </c>
      <c r="B128" s="62" t="s">
        <v>683</v>
      </c>
      <c r="C128" s="62" t="s">
        <v>581</v>
      </c>
      <c r="D128" s="63" t="s">
        <v>45</v>
      </c>
      <c r="E128" s="62" t="s">
        <v>73</v>
      </c>
      <c r="F128" s="63" t="s">
        <v>702</v>
      </c>
      <c r="G128" s="62" t="s">
        <v>703</v>
      </c>
      <c r="H128" s="52"/>
      <c r="I128" s="52"/>
    </row>
    <row r="129" spans="1:9">
      <c r="A129" s="62" t="s">
        <v>682</v>
      </c>
      <c r="B129" s="62" t="s">
        <v>683</v>
      </c>
      <c r="C129" s="62" t="s">
        <v>581</v>
      </c>
      <c r="D129" s="63" t="s">
        <v>102</v>
      </c>
      <c r="E129" s="62" t="s">
        <v>37</v>
      </c>
      <c r="F129" s="63" t="s">
        <v>714</v>
      </c>
      <c r="G129" s="62" t="s">
        <v>703</v>
      </c>
      <c r="H129" s="52"/>
      <c r="I129" s="52"/>
    </row>
    <row r="130" spans="1:9">
      <c r="A130" s="62" t="s">
        <v>682</v>
      </c>
      <c r="B130" s="62" t="s">
        <v>683</v>
      </c>
      <c r="C130" s="62" t="s">
        <v>581</v>
      </c>
      <c r="D130" s="63" t="s">
        <v>53</v>
      </c>
      <c r="E130" s="62" t="s">
        <v>51</v>
      </c>
      <c r="F130" s="63" t="s">
        <v>715</v>
      </c>
      <c r="G130" s="62" t="s">
        <v>700</v>
      </c>
      <c r="H130" s="52"/>
      <c r="I130" s="52"/>
    </row>
    <row r="131" spans="1:9">
      <c r="A131" s="62" t="s">
        <v>682</v>
      </c>
      <c r="B131" s="62" t="s">
        <v>683</v>
      </c>
      <c r="C131" s="62" t="s">
        <v>581</v>
      </c>
      <c r="D131" s="63" t="s">
        <v>53</v>
      </c>
      <c r="E131" s="62" t="s">
        <v>51</v>
      </c>
      <c r="F131" s="63" t="s">
        <v>715</v>
      </c>
      <c r="G131" s="62" t="s">
        <v>707</v>
      </c>
      <c r="H131" s="52"/>
      <c r="I131" s="52"/>
    </row>
    <row r="132" spans="1:9" ht="28.5">
      <c r="A132" s="62" t="s">
        <v>682</v>
      </c>
      <c r="B132" s="62" t="s">
        <v>683</v>
      </c>
      <c r="C132" s="62" t="s">
        <v>581</v>
      </c>
      <c r="D132" s="63" t="s">
        <v>716</v>
      </c>
      <c r="E132" s="62" t="s">
        <v>646</v>
      </c>
      <c r="F132" s="63" t="s">
        <v>717</v>
      </c>
      <c r="G132" s="62" t="s">
        <v>718</v>
      </c>
      <c r="H132" s="52"/>
      <c r="I132" s="52"/>
    </row>
    <row r="133" spans="1:9">
      <c r="A133" s="62" t="s">
        <v>682</v>
      </c>
      <c r="B133" s="62" t="s">
        <v>683</v>
      </c>
      <c r="C133" s="62" t="s">
        <v>581</v>
      </c>
      <c r="D133" s="63" t="s">
        <v>56</v>
      </c>
      <c r="E133" s="62" t="s">
        <v>71</v>
      </c>
      <c r="F133" s="63" t="s">
        <v>37</v>
      </c>
      <c r="G133" s="62" t="s">
        <v>128</v>
      </c>
      <c r="H133" s="52"/>
      <c r="I133" s="52"/>
    </row>
    <row r="134" spans="1:9">
      <c r="A134" s="62" t="s">
        <v>682</v>
      </c>
      <c r="B134" s="62" t="s">
        <v>683</v>
      </c>
      <c r="C134" s="62" t="s">
        <v>581</v>
      </c>
      <c r="D134" s="63" t="s">
        <v>110</v>
      </c>
      <c r="E134" s="62" t="s">
        <v>71</v>
      </c>
      <c r="F134" s="63" t="s">
        <v>108</v>
      </c>
      <c r="G134" s="62" t="s">
        <v>719</v>
      </c>
      <c r="H134" s="52"/>
      <c r="I134" s="52"/>
    </row>
    <row r="135" spans="1:9">
      <c r="A135" s="62" t="s">
        <v>682</v>
      </c>
      <c r="B135" s="62" t="s">
        <v>683</v>
      </c>
      <c r="C135" s="62" t="s">
        <v>581</v>
      </c>
      <c r="D135" s="63" t="s">
        <v>176</v>
      </c>
      <c r="E135" s="62" t="s">
        <v>64</v>
      </c>
      <c r="F135" s="63" t="s">
        <v>230</v>
      </c>
      <c r="G135" s="62" t="s">
        <v>720</v>
      </c>
      <c r="H135" s="52"/>
      <c r="I135" s="52"/>
    </row>
    <row r="136" spans="1:9">
      <c r="A136" s="62" t="s">
        <v>682</v>
      </c>
      <c r="B136" s="62" t="s">
        <v>683</v>
      </c>
      <c r="C136" s="62" t="s">
        <v>581</v>
      </c>
      <c r="D136" s="63" t="s">
        <v>215</v>
      </c>
      <c r="E136" s="62" t="s">
        <v>82</v>
      </c>
      <c r="F136" s="63" t="s">
        <v>244</v>
      </c>
      <c r="G136" s="62" t="s">
        <v>721</v>
      </c>
      <c r="H136" s="52"/>
      <c r="I136" s="52"/>
    </row>
    <row r="137" spans="1:9">
      <c r="A137" s="62" t="s">
        <v>682</v>
      </c>
      <c r="B137" s="62" t="s">
        <v>683</v>
      </c>
      <c r="C137" s="62" t="s">
        <v>581</v>
      </c>
      <c r="D137" s="63" t="s">
        <v>722</v>
      </c>
      <c r="E137" s="62" t="s">
        <v>144</v>
      </c>
      <c r="F137" s="63" t="s">
        <v>723</v>
      </c>
      <c r="G137" s="62" t="s">
        <v>724</v>
      </c>
      <c r="H137" s="52"/>
      <c r="I137" s="52"/>
    </row>
    <row r="138" spans="1:9">
      <c r="A138" s="62" t="s">
        <v>725</v>
      </c>
      <c r="B138" s="62" t="s">
        <v>726</v>
      </c>
      <c r="C138" s="62" t="s">
        <v>727</v>
      </c>
      <c r="D138" s="63" t="s">
        <v>109</v>
      </c>
      <c r="E138" s="62" t="s">
        <v>37</v>
      </c>
      <c r="F138" s="63" t="s">
        <v>728</v>
      </c>
      <c r="G138" s="62" t="s">
        <v>729</v>
      </c>
      <c r="H138" s="52"/>
      <c r="I138" s="52"/>
    </row>
    <row r="139" spans="1:9">
      <c r="A139" s="62" t="s">
        <v>725</v>
      </c>
      <c r="B139" s="62" t="s">
        <v>726</v>
      </c>
      <c r="C139" s="62" t="s">
        <v>727</v>
      </c>
      <c r="D139" s="63" t="s">
        <v>31</v>
      </c>
      <c r="E139" s="62" t="s">
        <v>37</v>
      </c>
      <c r="F139" s="63" t="s">
        <v>242</v>
      </c>
      <c r="G139" s="62" t="s">
        <v>86</v>
      </c>
      <c r="H139" s="52"/>
      <c r="I139" s="52"/>
    </row>
    <row r="140" spans="1:9">
      <c r="A140" s="62" t="s">
        <v>725</v>
      </c>
      <c r="B140" s="62" t="s">
        <v>726</v>
      </c>
      <c r="C140" s="62" t="s">
        <v>727</v>
      </c>
      <c r="D140" s="63" t="s">
        <v>107</v>
      </c>
      <c r="E140" s="62" t="s">
        <v>37</v>
      </c>
      <c r="F140" s="63" t="s">
        <v>730</v>
      </c>
      <c r="G140" s="62" t="s">
        <v>731</v>
      </c>
      <c r="H140" s="52"/>
      <c r="I140" s="52"/>
    </row>
    <row r="141" spans="1:9">
      <c r="A141" s="62" t="s">
        <v>725</v>
      </c>
      <c r="B141" s="62" t="s">
        <v>726</v>
      </c>
      <c r="C141" s="62" t="s">
        <v>727</v>
      </c>
      <c r="D141" s="63" t="s">
        <v>56</v>
      </c>
      <c r="E141" s="62" t="s">
        <v>37</v>
      </c>
      <c r="F141" s="63" t="s">
        <v>163</v>
      </c>
      <c r="G141" s="62" t="s">
        <v>86</v>
      </c>
      <c r="H141" s="52"/>
      <c r="I141" s="52"/>
    </row>
    <row r="142" spans="1:9">
      <c r="A142" s="62" t="s">
        <v>725</v>
      </c>
      <c r="B142" s="62" t="s">
        <v>726</v>
      </c>
      <c r="C142" s="62" t="s">
        <v>727</v>
      </c>
      <c r="D142" s="63" t="s">
        <v>226</v>
      </c>
      <c r="E142" s="62" t="s">
        <v>37</v>
      </c>
      <c r="F142" s="63" t="s">
        <v>37</v>
      </c>
      <c r="G142" s="62" t="s">
        <v>37</v>
      </c>
      <c r="H142" s="52"/>
      <c r="I142" s="52"/>
    </row>
    <row r="143" spans="1:9">
      <c r="A143" s="62" t="s">
        <v>725</v>
      </c>
      <c r="B143" s="62" t="s">
        <v>726</v>
      </c>
      <c r="C143" s="62" t="s">
        <v>727</v>
      </c>
      <c r="D143" s="63" t="s">
        <v>68</v>
      </c>
      <c r="E143" s="62" t="s">
        <v>37</v>
      </c>
      <c r="F143" s="63" t="s">
        <v>214</v>
      </c>
      <c r="G143" s="62" t="s">
        <v>37</v>
      </c>
      <c r="H143" s="52"/>
      <c r="I143" s="52"/>
    </row>
    <row r="144" spans="1:9">
      <c r="A144" s="62" t="s">
        <v>725</v>
      </c>
      <c r="B144" s="62" t="s">
        <v>726</v>
      </c>
      <c r="C144" s="62" t="s">
        <v>727</v>
      </c>
      <c r="D144" s="63" t="s">
        <v>732</v>
      </c>
      <c r="E144" s="62" t="s">
        <v>37</v>
      </c>
      <c r="F144" s="63" t="s">
        <v>37</v>
      </c>
      <c r="G144" s="62" t="s">
        <v>37</v>
      </c>
      <c r="H144" s="52"/>
      <c r="I144" s="52"/>
    </row>
    <row r="145" spans="1:9">
      <c r="A145" s="62" t="s">
        <v>725</v>
      </c>
      <c r="B145" s="62" t="s">
        <v>726</v>
      </c>
      <c r="C145" s="62" t="s">
        <v>727</v>
      </c>
      <c r="D145" s="63" t="s">
        <v>733</v>
      </c>
      <c r="E145" s="62" t="s">
        <v>105</v>
      </c>
      <c r="F145" s="63" t="s">
        <v>734</v>
      </c>
      <c r="G145" s="62" t="s">
        <v>735</v>
      </c>
      <c r="H145" s="52"/>
      <c r="I145" s="52"/>
    </row>
    <row r="146" spans="1:9">
      <c r="A146" s="62" t="s">
        <v>725</v>
      </c>
      <c r="B146" s="62" t="s">
        <v>726</v>
      </c>
      <c r="C146" s="62" t="s">
        <v>727</v>
      </c>
      <c r="D146" s="63" t="s">
        <v>215</v>
      </c>
      <c r="E146" s="62" t="s">
        <v>243</v>
      </c>
      <c r="F146" s="63" t="s">
        <v>736</v>
      </c>
      <c r="G146" s="62" t="s">
        <v>75</v>
      </c>
      <c r="H146" s="52"/>
      <c r="I146" s="52"/>
    </row>
    <row r="147" spans="1:9">
      <c r="A147" s="62" t="s">
        <v>725</v>
      </c>
      <c r="B147" s="62" t="s">
        <v>726</v>
      </c>
      <c r="C147" s="62" t="s">
        <v>727</v>
      </c>
      <c r="D147" s="63" t="s">
        <v>215</v>
      </c>
      <c r="E147" s="62" t="s">
        <v>243</v>
      </c>
      <c r="F147" s="63" t="s">
        <v>736</v>
      </c>
      <c r="G147" s="62" t="s">
        <v>75</v>
      </c>
      <c r="H147" s="52"/>
      <c r="I147" s="52"/>
    </row>
    <row r="148" spans="1:9">
      <c r="A148" s="62" t="s">
        <v>737</v>
      </c>
      <c r="B148" s="62" t="s">
        <v>738</v>
      </c>
      <c r="C148" s="62" t="s">
        <v>739</v>
      </c>
      <c r="D148" s="63" t="s">
        <v>453</v>
      </c>
      <c r="E148" s="62" t="s">
        <v>184</v>
      </c>
      <c r="F148" s="63" t="s">
        <v>740</v>
      </c>
      <c r="G148" s="62" t="s">
        <v>741</v>
      </c>
      <c r="H148" s="52"/>
      <c r="I148" s="52"/>
    </row>
    <row r="149" spans="1:9">
      <c r="A149" s="62" t="s">
        <v>737</v>
      </c>
      <c r="B149" s="62" t="s">
        <v>738</v>
      </c>
      <c r="C149" s="62" t="s">
        <v>739</v>
      </c>
      <c r="D149" s="63" t="s">
        <v>742</v>
      </c>
      <c r="E149" s="62" t="s">
        <v>37</v>
      </c>
      <c r="F149" s="63" t="s">
        <v>37</v>
      </c>
      <c r="G149" s="62" t="s">
        <v>743</v>
      </c>
      <c r="H149" s="52"/>
      <c r="I149" s="52"/>
    </row>
    <row r="150" spans="1:9">
      <c r="A150" s="62" t="s">
        <v>737</v>
      </c>
      <c r="B150" s="62" t="s">
        <v>738</v>
      </c>
      <c r="C150" s="62" t="s">
        <v>739</v>
      </c>
      <c r="D150" s="63" t="s">
        <v>215</v>
      </c>
      <c r="E150" s="62" t="s">
        <v>243</v>
      </c>
      <c r="F150" s="63" t="s">
        <v>736</v>
      </c>
      <c r="G150" s="62" t="s">
        <v>75</v>
      </c>
      <c r="H150" s="52"/>
      <c r="I150" s="52"/>
    </row>
    <row r="151" spans="1:9">
      <c r="A151" s="62" t="s">
        <v>737</v>
      </c>
      <c r="B151" s="62" t="s">
        <v>738</v>
      </c>
      <c r="C151" s="62" t="s">
        <v>739</v>
      </c>
      <c r="D151" s="63" t="s">
        <v>215</v>
      </c>
      <c r="E151" s="62" t="s">
        <v>243</v>
      </c>
      <c r="F151" s="63" t="s">
        <v>736</v>
      </c>
      <c r="G151" s="62" t="s">
        <v>744</v>
      </c>
      <c r="H151" s="52"/>
      <c r="I151" s="52"/>
    </row>
    <row r="152" spans="1:9">
      <c r="A152" s="62" t="s">
        <v>737</v>
      </c>
      <c r="B152" s="62" t="s">
        <v>738</v>
      </c>
      <c r="C152" s="62" t="s">
        <v>739</v>
      </c>
      <c r="D152" s="63" t="s">
        <v>56</v>
      </c>
      <c r="E152" s="62" t="s">
        <v>37</v>
      </c>
      <c r="F152" s="63" t="s">
        <v>163</v>
      </c>
      <c r="G152" s="62" t="s">
        <v>745</v>
      </c>
      <c r="H152" s="52"/>
      <c r="I152" s="52"/>
    </row>
    <row r="153" spans="1:9">
      <c r="A153" s="62" t="s">
        <v>737</v>
      </c>
      <c r="B153" s="62" t="s">
        <v>738</v>
      </c>
      <c r="C153" s="62" t="s">
        <v>739</v>
      </c>
      <c r="D153" s="63" t="s">
        <v>31</v>
      </c>
      <c r="E153" s="62" t="s">
        <v>37</v>
      </c>
      <c r="F153" s="63" t="s">
        <v>242</v>
      </c>
      <c r="G153" s="62" t="s">
        <v>86</v>
      </c>
      <c r="H153" s="52"/>
      <c r="I153" s="52"/>
    </row>
    <row r="154" spans="1:9">
      <c r="A154" s="62" t="s">
        <v>737</v>
      </c>
      <c r="B154" s="62" t="s">
        <v>738</v>
      </c>
      <c r="C154" s="62" t="s">
        <v>739</v>
      </c>
      <c r="D154" s="63" t="s">
        <v>74</v>
      </c>
      <c r="E154" s="62" t="s">
        <v>37</v>
      </c>
      <c r="F154" s="63" t="s">
        <v>746</v>
      </c>
      <c r="G154" s="62" t="s">
        <v>75</v>
      </c>
      <c r="H154" s="52"/>
      <c r="I154" s="52"/>
    </row>
    <row r="155" spans="1:9" ht="15" thickBot="1">
      <c r="A155" s="62" t="s">
        <v>737</v>
      </c>
      <c r="B155" s="62" t="s">
        <v>738</v>
      </c>
      <c r="C155" s="62" t="s">
        <v>739</v>
      </c>
      <c r="D155" s="63" t="s">
        <v>129</v>
      </c>
      <c r="E155" s="62" t="s">
        <v>227</v>
      </c>
      <c r="F155" s="63" t="s">
        <v>747</v>
      </c>
      <c r="G155" s="62" t="s">
        <v>76</v>
      </c>
      <c r="H155" s="52"/>
      <c r="I155" s="52"/>
    </row>
    <row r="156" spans="1:9" ht="15.75">
      <c r="A156" s="127"/>
      <c r="B156" s="127"/>
      <c r="C156" s="127"/>
      <c r="D156" s="127"/>
      <c r="E156" s="127"/>
      <c r="F156" s="127"/>
      <c r="G156" s="127"/>
      <c r="H156" s="51">
        <f>SUM(H3:H155)</f>
        <v>0</v>
      </c>
      <c r="I156" s="51">
        <f>SUM(I3:I155)</f>
        <v>0</v>
      </c>
    </row>
    <row r="413" ht="30.75" customHeight="1"/>
  </sheetData>
  <sheetProtection algorithmName="SHA-512" hashValue="6ALLftf5jL3EbFRmfL0TAdMIWVxKApUsJLiX8H+gvpcObkiGZ29p/NsjENRDxp4Rk9jnLlDCKrr9ZfLKmfNnLg==" saltValue="26JkxrU87FDo0aZntZbFdg==" spinCount="100000" sheet="1" objects="1" scenarios="1"/>
  <mergeCells count="2">
    <mergeCell ref="A156:G156"/>
    <mergeCell ref="A1:G1"/>
  </mergeCells>
  <dataValidations count="1">
    <dataValidation type="list" allowBlank="1" showInputMessage="1" showErrorMessage="1" sqref="M6" xr:uid="{2F8D868B-F741-4675-92B8-998C2A7E3312}">
      <formula1>$L$5:$L$6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FFA9-3398-4A62-9A95-6F4FB5E85B89}">
  <dimension ref="A1:K138"/>
  <sheetViews>
    <sheetView workbookViewId="0">
      <pane ySplit="2" topLeftCell="A3" activePane="bottomLeft" state="frozen"/>
      <selection pane="bottomLeft" activeCell="K16" sqref="K16"/>
    </sheetView>
  </sheetViews>
  <sheetFormatPr defaultColWidth="20" defaultRowHeight="14.25"/>
  <cols>
    <col min="1" max="1" width="31.28515625" style="49" bestFit="1" customWidth="1"/>
    <col min="2" max="2" width="13.85546875" style="49" customWidth="1"/>
    <col min="3" max="3" width="16.7109375" style="49" bestFit="1" customWidth="1"/>
    <col min="4" max="4" width="36.28515625" style="53" bestFit="1" customWidth="1"/>
    <col min="5" max="5" width="22.28515625" style="49" bestFit="1" customWidth="1"/>
    <col min="6" max="6" width="34" style="53" bestFit="1" customWidth="1"/>
    <col min="7" max="7" width="11.5703125" style="49" bestFit="1" customWidth="1"/>
    <col min="8" max="9" width="17" style="49" customWidth="1"/>
    <col min="10" max="16384" width="20" style="49"/>
  </cols>
  <sheetData>
    <row r="1" spans="1:11" ht="33" customHeight="1" thickBot="1">
      <c r="A1" s="124" t="s">
        <v>748</v>
      </c>
      <c r="B1" s="125"/>
      <c r="C1" s="125"/>
      <c r="D1" s="125"/>
      <c r="E1" s="125"/>
      <c r="F1" s="125"/>
      <c r="G1" s="126"/>
      <c r="H1" s="55" t="s">
        <v>11</v>
      </c>
      <c r="I1" s="55" t="s">
        <v>12</v>
      </c>
    </row>
    <row r="2" spans="1:11" ht="42.75" customHeight="1">
      <c r="A2" s="60" t="s">
        <v>142</v>
      </c>
      <c r="B2" s="60" t="s">
        <v>143</v>
      </c>
      <c r="C2" s="60" t="s">
        <v>22</v>
      </c>
      <c r="D2" s="60" t="s">
        <v>1</v>
      </c>
      <c r="E2" s="60" t="s">
        <v>23</v>
      </c>
      <c r="F2" s="60" t="s">
        <v>24</v>
      </c>
      <c r="G2" s="60" t="s">
        <v>25</v>
      </c>
      <c r="H2" s="60" t="s">
        <v>26</v>
      </c>
      <c r="I2" s="60" t="s">
        <v>27</v>
      </c>
    </row>
    <row r="3" spans="1:11">
      <c r="A3" s="62" t="s">
        <v>749</v>
      </c>
      <c r="B3" s="62" t="s">
        <v>750</v>
      </c>
      <c r="C3" s="62" t="s">
        <v>751</v>
      </c>
      <c r="D3" s="63" t="s">
        <v>70</v>
      </c>
      <c r="E3" s="62" t="s">
        <v>186</v>
      </c>
      <c r="F3" s="63" t="s">
        <v>752</v>
      </c>
      <c r="G3" s="62" t="s">
        <v>753</v>
      </c>
      <c r="H3" s="52"/>
      <c r="I3" s="52"/>
    </row>
    <row r="4" spans="1:11">
      <c r="A4" s="62" t="s">
        <v>749</v>
      </c>
      <c r="B4" s="62" t="s">
        <v>750</v>
      </c>
      <c r="C4" s="62" t="s">
        <v>751</v>
      </c>
      <c r="D4" s="63" t="s">
        <v>70</v>
      </c>
      <c r="E4" s="62" t="s">
        <v>127</v>
      </c>
      <c r="F4" s="63" t="s">
        <v>37</v>
      </c>
      <c r="G4" s="62" t="s">
        <v>754</v>
      </c>
      <c r="H4" s="52"/>
      <c r="I4" s="52"/>
    </row>
    <row r="5" spans="1:11">
      <c r="A5" s="62" t="s">
        <v>749</v>
      </c>
      <c r="B5" s="62" t="s">
        <v>750</v>
      </c>
      <c r="C5" s="62" t="s">
        <v>751</v>
      </c>
      <c r="D5" s="63" t="s">
        <v>68</v>
      </c>
      <c r="E5" s="62" t="s">
        <v>37</v>
      </c>
      <c r="F5" s="63" t="s">
        <v>214</v>
      </c>
      <c r="G5" s="62" t="s">
        <v>37</v>
      </c>
      <c r="H5" s="52"/>
      <c r="I5" s="52"/>
      <c r="K5" s="50" t="s">
        <v>35</v>
      </c>
    </row>
    <row r="6" spans="1:11">
      <c r="A6" s="62" t="s">
        <v>749</v>
      </c>
      <c r="B6" s="62" t="s">
        <v>750</v>
      </c>
      <c r="C6" s="62" t="s">
        <v>751</v>
      </c>
      <c r="D6" s="63" t="s">
        <v>113</v>
      </c>
      <c r="E6" s="62" t="s">
        <v>37</v>
      </c>
      <c r="F6" s="63" t="s">
        <v>755</v>
      </c>
      <c r="G6" s="62" t="s">
        <v>756</v>
      </c>
      <c r="H6" s="52"/>
      <c r="I6" s="52"/>
      <c r="K6" s="50" t="s">
        <v>36</v>
      </c>
    </row>
    <row r="7" spans="1:11">
      <c r="A7" s="62" t="s">
        <v>757</v>
      </c>
      <c r="B7" s="62" t="s">
        <v>758</v>
      </c>
      <c r="C7" s="62" t="s">
        <v>751</v>
      </c>
      <c r="D7" s="63" t="s">
        <v>759</v>
      </c>
      <c r="E7" s="62" t="s">
        <v>37</v>
      </c>
      <c r="F7" s="63" t="s">
        <v>760</v>
      </c>
      <c r="G7" s="62" t="s">
        <v>761</v>
      </c>
      <c r="H7" s="52"/>
      <c r="I7" s="52"/>
    </row>
    <row r="8" spans="1:11">
      <c r="A8" s="62" t="s">
        <v>757</v>
      </c>
      <c r="B8" s="62" t="s">
        <v>758</v>
      </c>
      <c r="C8" s="62" t="s">
        <v>751</v>
      </c>
      <c r="D8" s="63" t="s">
        <v>63</v>
      </c>
      <c r="E8" s="62" t="s">
        <v>37</v>
      </c>
      <c r="F8" s="63" t="s">
        <v>762</v>
      </c>
      <c r="G8" s="62" t="s">
        <v>763</v>
      </c>
      <c r="H8" s="52"/>
      <c r="I8" s="52"/>
    </row>
    <row r="9" spans="1:11">
      <c r="A9" s="62" t="s">
        <v>757</v>
      </c>
      <c r="B9" s="62" t="s">
        <v>758</v>
      </c>
      <c r="C9" s="62" t="s">
        <v>751</v>
      </c>
      <c r="D9" s="63" t="s">
        <v>56</v>
      </c>
      <c r="E9" s="62" t="s">
        <v>764</v>
      </c>
      <c r="F9" s="63" t="s">
        <v>765</v>
      </c>
      <c r="G9" s="62" t="s">
        <v>766</v>
      </c>
      <c r="H9" s="52"/>
      <c r="I9" s="52"/>
    </row>
    <row r="10" spans="1:11" ht="28.5">
      <c r="A10" s="62" t="s">
        <v>757</v>
      </c>
      <c r="B10" s="62" t="s">
        <v>758</v>
      </c>
      <c r="C10" s="62" t="s">
        <v>751</v>
      </c>
      <c r="D10" s="63" t="s">
        <v>767</v>
      </c>
      <c r="E10" s="62" t="s">
        <v>37</v>
      </c>
      <c r="F10" s="63" t="s">
        <v>40</v>
      </c>
      <c r="G10" s="62" t="s">
        <v>206</v>
      </c>
      <c r="H10" s="52"/>
      <c r="I10" s="52"/>
    </row>
    <row r="11" spans="1:11">
      <c r="A11" s="62" t="s">
        <v>757</v>
      </c>
      <c r="B11" s="62" t="s">
        <v>758</v>
      </c>
      <c r="C11" s="62" t="s">
        <v>751</v>
      </c>
      <c r="D11" s="63" t="s">
        <v>72</v>
      </c>
      <c r="E11" s="62" t="s">
        <v>96</v>
      </c>
      <c r="F11" s="63" t="s">
        <v>209</v>
      </c>
      <c r="G11" s="62" t="s">
        <v>206</v>
      </c>
      <c r="H11" s="52"/>
      <c r="I11" s="52"/>
    </row>
    <row r="12" spans="1:11">
      <c r="A12" s="62" t="s">
        <v>757</v>
      </c>
      <c r="B12" s="62" t="s">
        <v>758</v>
      </c>
      <c r="C12" s="62" t="s">
        <v>751</v>
      </c>
      <c r="D12" s="63" t="s">
        <v>768</v>
      </c>
      <c r="E12" s="62" t="s">
        <v>38</v>
      </c>
      <c r="F12" s="63" t="s">
        <v>244</v>
      </c>
      <c r="G12" s="62" t="s">
        <v>206</v>
      </c>
      <c r="H12" s="52"/>
      <c r="I12" s="52"/>
    </row>
    <row r="13" spans="1:11">
      <c r="A13" s="62" t="s">
        <v>757</v>
      </c>
      <c r="B13" s="62" t="s">
        <v>758</v>
      </c>
      <c r="C13" s="62" t="s">
        <v>751</v>
      </c>
      <c r="D13" s="63" t="s">
        <v>769</v>
      </c>
      <c r="E13" s="62" t="s">
        <v>463</v>
      </c>
      <c r="F13" s="63" t="s">
        <v>37</v>
      </c>
      <c r="G13" s="62" t="s">
        <v>206</v>
      </c>
      <c r="H13" s="52"/>
      <c r="I13" s="52"/>
    </row>
    <row r="14" spans="1:11">
      <c r="A14" s="62" t="s">
        <v>757</v>
      </c>
      <c r="B14" s="62" t="s">
        <v>758</v>
      </c>
      <c r="C14" s="62" t="s">
        <v>751</v>
      </c>
      <c r="D14" s="63" t="s">
        <v>769</v>
      </c>
      <c r="E14" s="62" t="s">
        <v>463</v>
      </c>
      <c r="F14" s="63" t="s">
        <v>37</v>
      </c>
      <c r="G14" s="62" t="s">
        <v>206</v>
      </c>
      <c r="H14" s="52"/>
      <c r="I14" s="52"/>
    </row>
    <row r="15" spans="1:11">
      <c r="A15" s="62" t="s">
        <v>757</v>
      </c>
      <c r="B15" s="62" t="s">
        <v>758</v>
      </c>
      <c r="C15" s="62" t="s">
        <v>751</v>
      </c>
      <c r="D15" s="63" t="s">
        <v>769</v>
      </c>
      <c r="E15" s="62" t="s">
        <v>463</v>
      </c>
      <c r="F15" s="63" t="s">
        <v>37</v>
      </c>
      <c r="G15" s="62" t="s">
        <v>206</v>
      </c>
      <c r="H15" s="52"/>
      <c r="I15" s="52"/>
    </row>
    <row r="16" spans="1:11">
      <c r="A16" s="62" t="s">
        <v>757</v>
      </c>
      <c r="B16" s="62" t="s">
        <v>758</v>
      </c>
      <c r="C16" s="62" t="s">
        <v>751</v>
      </c>
      <c r="D16" s="63" t="s">
        <v>102</v>
      </c>
      <c r="E16" s="62" t="s">
        <v>37</v>
      </c>
      <c r="F16" s="63" t="s">
        <v>205</v>
      </c>
      <c r="G16" s="62" t="s">
        <v>206</v>
      </c>
      <c r="H16" s="52"/>
      <c r="I16" s="52"/>
    </row>
    <row r="17" spans="1:9">
      <c r="A17" s="62" t="s">
        <v>757</v>
      </c>
      <c r="B17" s="62" t="s">
        <v>758</v>
      </c>
      <c r="C17" s="62" t="s">
        <v>751</v>
      </c>
      <c r="D17" s="63" t="s">
        <v>770</v>
      </c>
      <c r="E17" s="62" t="s">
        <v>96</v>
      </c>
      <c r="F17" s="63" t="s">
        <v>771</v>
      </c>
      <c r="G17" s="62" t="s">
        <v>206</v>
      </c>
      <c r="H17" s="52"/>
      <c r="I17" s="52"/>
    </row>
    <row r="18" spans="1:9">
      <c r="A18" s="62" t="s">
        <v>757</v>
      </c>
      <c r="B18" s="62" t="s">
        <v>758</v>
      </c>
      <c r="C18" s="62" t="s">
        <v>751</v>
      </c>
      <c r="D18" s="63" t="s">
        <v>267</v>
      </c>
      <c r="E18" s="62" t="s">
        <v>79</v>
      </c>
      <c r="F18" s="63" t="s">
        <v>80</v>
      </c>
      <c r="G18" s="62" t="s">
        <v>206</v>
      </c>
      <c r="H18" s="52"/>
      <c r="I18" s="52"/>
    </row>
    <row r="19" spans="1:9">
      <c r="A19" s="62" t="s">
        <v>757</v>
      </c>
      <c r="B19" s="62" t="s">
        <v>758</v>
      </c>
      <c r="C19" s="62" t="s">
        <v>751</v>
      </c>
      <c r="D19" s="63" t="s">
        <v>267</v>
      </c>
      <c r="E19" s="62" t="s">
        <v>79</v>
      </c>
      <c r="F19" s="63" t="s">
        <v>80</v>
      </c>
      <c r="G19" s="62" t="s">
        <v>206</v>
      </c>
      <c r="H19" s="52"/>
      <c r="I19" s="52"/>
    </row>
    <row r="20" spans="1:9">
      <c r="A20" s="62" t="s">
        <v>757</v>
      </c>
      <c r="B20" s="62" t="s">
        <v>758</v>
      </c>
      <c r="C20" s="62" t="s">
        <v>751</v>
      </c>
      <c r="D20" s="63" t="s">
        <v>104</v>
      </c>
      <c r="E20" s="62" t="s">
        <v>105</v>
      </c>
      <c r="F20" s="63" t="s">
        <v>106</v>
      </c>
      <c r="G20" s="62" t="s">
        <v>206</v>
      </c>
      <c r="H20" s="52"/>
      <c r="I20" s="52"/>
    </row>
    <row r="21" spans="1:9">
      <c r="A21" s="62" t="s">
        <v>757</v>
      </c>
      <c r="B21" s="62" t="s">
        <v>758</v>
      </c>
      <c r="C21" s="62" t="s">
        <v>751</v>
      </c>
      <c r="D21" s="63" t="s">
        <v>772</v>
      </c>
      <c r="E21" s="62" t="s">
        <v>105</v>
      </c>
      <c r="F21" s="63" t="s">
        <v>773</v>
      </c>
      <c r="G21" s="62" t="s">
        <v>206</v>
      </c>
      <c r="H21" s="52"/>
      <c r="I21" s="52"/>
    </row>
    <row r="22" spans="1:9">
      <c r="A22" s="62" t="s">
        <v>757</v>
      </c>
      <c r="B22" s="62" t="s">
        <v>758</v>
      </c>
      <c r="C22" s="62" t="s">
        <v>751</v>
      </c>
      <c r="D22" s="63" t="s">
        <v>774</v>
      </c>
      <c r="E22" s="62" t="s">
        <v>37</v>
      </c>
      <c r="F22" s="63" t="s">
        <v>37</v>
      </c>
      <c r="G22" s="62" t="s">
        <v>775</v>
      </c>
      <c r="H22" s="52"/>
      <c r="I22" s="52"/>
    </row>
    <row r="23" spans="1:9">
      <c r="A23" s="62" t="s">
        <v>757</v>
      </c>
      <c r="B23" s="62" t="s">
        <v>758</v>
      </c>
      <c r="C23" s="62" t="s">
        <v>751</v>
      </c>
      <c r="D23" s="63" t="s">
        <v>222</v>
      </c>
      <c r="E23" s="62" t="s">
        <v>177</v>
      </c>
      <c r="F23" s="63" t="s">
        <v>776</v>
      </c>
      <c r="G23" s="62" t="s">
        <v>761</v>
      </c>
      <c r="H23" s="52"/>
      <c r="I23" s="52"/>
    </row>
    <row r="24" spans="1:9">
      <c r="A24" s="62" t="s">
        <v>757</v>
      </c>
      <c r="B24" s="62" t="s">
        <v>758</v>
      </c>
      <c r="C24" s="62" t="s">
        <v>751</v>
      </c>
      <c r="D24" s="63" t="s">
        <v>110</v>
      </c>
      <c r="E24" s="62" t="s">
        <v>37</v>
      </c>
      <c r="F24" s="63" t="s">
        <v>777</v>
      </c>
      <c r="G24" s="62" t="s">
        <v>761</v>
      </c>
      <c r="H24" s="52"/>
      <c r="I24" s="52"/>
    </row>
    <row r="25" spans="1:9">
      <c r="A25" s="62" t="s">
        <v>757</v>
      </c>
      <c r="B25" s="62" t="s">
        <v>758</v>
      </c>
      <c r="C25" s="62" t="s">
        <v>751</v>
      </c>
      <c r="D25" s="63" t="s">
        <v>44</v>
      </c>
      <c r="E25" s="62" t="s">
        <v>778</v>
      </c>
      <c r="F25" s="63" t="s">
        <v>37</v>
      </c>
      <c r="G25" s="62" t="s">
        <v>57</v>
      </c>
      <c r="H25" s="52"/>
      <c r="I25" s="52"/>
    </row>
    <row r="26" spans="1:9">
      <c r="A26" s="62" t="s">
        <v>757</v>
      </c>
      <c r="B26" s="62" t="s">
        <v>758</v>
      </c>
      <c r="C26" s="62" t="s">
        <v>751</v>
      </c>
      <c r="D26" s="63" t="s">
        <v>43</v>
      </c>
      <c r="E26" s="62" t="s">
        <v>778</v>
      </c>
      <c r="F26" s="63" t="s">
        <v>779</v>
      </c>
      <c r="G26" s="62" t="s">
        <v>57</v>
      </c>
      <c r="H26" s="52"/>
      <c r="I26" s="52"/>
    </row>
    <row r="27" spans="1:9">
      <c r="A27" s="62" t="s">
        <v>757</v>
      </c>
      <c r="B27" s="62" t="s">
        <v>758</v>
      </c>
      <c r="C27" s="62" t="s">
        <v>751</v>
      </c>
      <c r="D27" s="63" t="s">
        <v>41</v>
      </c>
      <c r="E27" s="62" t="s">
        <v>778</v>
      </c>
      <c r="F27" s="63" t="s">
        <v>780</v>
      </c>
      <c r="G27" s="62" t="s">
        <v>57</v>
      </c>
      <c r="H27" s="52"/>
      <c r="I27" s="52"/>
    </row>
    <row r="28" spans="1:9">
      <c r="A28" s="62" t="s">
        <v>757</v>
      </c>
      <c r="B28" s="62" t="s">
        <v>758</v>
      </c>
      <c r="C28" s="62" t="s">
        <v>751</v>
      </c>
      <c r="D28" s="63" t="s">
        <v>100</v>
      </c>
      <c r="E28" s="62" t="s">
        <v>37</v>
      </c>
      <c r="F28" s="63" t="s">
        <v>37</v>
      </c>
      <c r="G28" s="62" t="s">
        <v>57</v>
      </c>
      <c r="H28" s="52"/>
      <c r="I28" s="52"/>
    </row>
    <row r="29" spans="1:9">
      <c r="A29" s="62" t="s">
        <v>757</v>
      </c>
      <c r="B29" s="62" t="s">
        <v>758</v>
      </c>
      <c r="C29" s="62" t="s">
        <v>751</v>
      </c>
      <c r="D29" s="63" t="s">
        <v>100</v>
      </c>
      <c r="E29" s="62" t="s">
        <v>37</v>
      </c>
      <c r="F29" s="63" t="s">
        <v>37</v>
      </c>
      <c r="G29" s="62" t="s">
        <v>57</v>
      </c>
      <c r="H29" s="52"/>
      <c r="I29" s="52"/>
    </row>
    <row r="30" spans="1:9">
      <c r="A30" s="62" t="s">
        <v>757</v>
      </c>
      <c r="B30" s="62" t="s">
        <v>758</v>
      </c>
      <c r="C30" s="62" t="s">
        <v>751</v>
      </c>
      <c r="D30" s="63" t="s">
        <v>100</v>
      </c>
      <c r="E30" s="62" t="s">
        <v>37</v>
      </c>
      <c r="F30" s="63" t="s">
        <v>37</v>
      </c>
      <c r="G30" s="62" t="s">
        <v>57</v>
      </c>
      <c r="H30" s="52"/>
      <c r="I30" s="52"/>
    </row>
    <row r="31" spans="1:9">
      <c r="A31" s="62" t="s">
        <v>757</v>
      </c>
      <c r="B31" s="62" t="s">
        <v>758</v>
      </c>
      <c r="C31" s="62" t="s">
        <v>751</v>
      </c>
      <c r="D31" s="63" t="s">
        <v>150</v>
      </c>
      <c r="E31" s="62" t="s">
        <v>49</v>
      </c>
      <c r="F31" s="63" t="s">
        <v>781</v>
      </c>
      <c r="G31" s="62" t="s">
        <v>782</v>
      </c>
      <c r="H31" s="52"/>
      <c r="I31" s="52"/>
    </row>
    <row r="32" spans="1:9">
      <c r="A32" s="62" t="s">
        <v>783</v>
      </c>
      <c r="B32" s="62" t="s">
        <v>784</v>
      </c>
      <c r="C32" s="62" t="s">
        <v>751</v>
      </c>
      <c r="D32" s="63" t="s">
        <v>62</v>
      </c>
      <c r="E32" s="62" t="s">
        <v>785</v>
      </c>
      <c r="F32" s="63" t="s">
        <v>194</v>
      </c>
      <c r="G32" s="62" t="s">
        <v>786</v>
      </c>
      <c r="H32" s="52"/>
      <c r="I32" s="52"/>
    </row>
    <row r="33" spans="1:9">
      <c r="A33" s="62" t="s">
        <v>783</v>
      </c>
      <c r="B33" s="62" t="s">
        <v>784</v>
      </c>
      <c r="C33" s="62" t="s">
        <v>751</v>
      </c>
      <c r="D33" s="63" t="s">
        <v>255</v>
      </c>
      <c r="E33" s="62" t="s">
        <v>114</v>
      </c>
      <c r="F33" s="63" t="s">
        <v>637</v>
      </c>
      <c r="G33" s="62" t="s">
        <v>787</v>
      </c>
      <c r="H33" s="52"/>
      <c r="I33" s="52"/>
    </row>
    <row r="34" spans="1:9">
      <c r="A34" s="62" t="s">
        <v>783</v>
      </c>
      <c r="B34" s="62" t="s">
        <v>784</v>
      </c>
      <c r="C34" s="62" t="s">
        <v>751</v>
      </c>
      <c r="D34" s="63" t="s">
        <v>68</v>
      </c>
      <c r="E34" s="62" t="s">
        <v>186</v>
      </c>
      <c r="F34" s="63" t="s">
        <v>254</v>
      </c>
      <c r="G34" s="62" t="s">
        <v>788</v>
      </c>
      <c r="H34" s="52"/>
      <c r="I34" s="52"/>
    </row>
    <row r="35" spans="1:9">
      <c r="A35" s="62" t="s">
        <v>783</v>
      </c>
      <c r="B35" s="62" t="s">
        <v>784</v>
      </c>
      <c r="C35" s="62" t="s">
        <v>751</v>
      </c>
      <c r="D35" s="63" t="s">
        <v>237</v>
      </c>
      <c r="E35" s="62" t="s">
        <v>140</v>
      </c>
      <c r="F35" s="63" t="s">
        <v>789</v>
      </c>
      <c r="G35" s="62" t="s">
        <v>116</v>
      </c>
      <c r="H35" s="52"/>
      <c r="I35" s="52"/>
    </row>
    <row r="36" spans="1:9">
      <c r="A36" s="62" t="s">
        <v>783</v>
      </c>
      <c r="B36" s="62" t="s">
        <v>784</v>
      </c>
      <c r="C36" s="62" t="s">
        <v>751</v>
      </c>
      <c r="D36" s="63" t="s">
        <v>44</v>
      </c>
      <c r="E36" s="62" t="s">
        <v>778</v>
      </c>
      <c r="F36" s="63" t="s">
        <v>790</v>
      </c>
      <c r="G36" s="62" t="s">
        <v>791</v>
      </c>
      <c r="H36" s="52"/>
      <c r="I36" s="52"/>
    </row>
    <row r="37" spans="1:9">
      <c r="A37" s="62" t="s">
        <v>783</v>
      </c>
      <c r="B37" s="62" t="s">
        <v>784</v>
      </c>
      <c r="C37" s="62" t="s">
        <v>751</v>
      </c>
      <c r="D37" s="63" t="s">
        <v>119</v>
      </c>
      <c r="E37" s="62" t="s">
        <v>792</v>
      </c>
      <c r="F37" s="63" t="s">
        <v>37</v>
      </c>
      <c r="G37" s="62" t="s">
        <v>37</v>
      </c>
      <c r="H37" s="52"/>
      <c r="I37" s="52"/>
    </row>
    <row r="38" spans="1:9">
      <c r="A38" s="62" t="s">
        <v>783</v>
      </c>
      <c r="B38" s="62" t="s">
        <v>784</v>
      </c>
      <c r="C38" s="62" t="s">
        <v>751</v>
      </c>
      <c r="D38" s="63" t="s">
        <v>103</v>
      </c>
      <c r="E38" s="62" t="s">
        <v>278</v>
      </c>
      <c r="F38" s="63" t="s">
        <v>793</v>
      </c>
      <c r="G38" s="62" t="s">
        <v>199</v>
      </c>
      <c r="H38" s="52"/>
      <c r="I38" s="52"/>
    </row>
    <row r="39" spans="1:9">
      <c r="A39" s="62" t="s">
        <v>783</v>
      </c>
      <c r="B39" s="62" t="s">
        <v>784</v>
      </c>
      <c r="C39" s="62" t="s">
        <v>751</v>
      </c>
      <c r="D39" s="63" t="s">
        <v>60</v>
      </c>
      <c r="E39" s="62" t="s">
        <v>37</v>
      </c>
      <c r="F39" s="63" t="s">
        <v>794</v>
      </c>
      <c r="G39" s="62" t="s">
        <v>37</v>
      </c>
      <c r="H39" s="52"/>
      <c r="I39" s="52"/>
    </row>
    <row r="40" spans="1:9">
      <c r="A40" s="62" t="s">
        <v>783</v>
      </c>
      <c r="B40" s="62" t="s">
        <v>784</v>
      </c>
      <c r="C40" s="62" t="s">
        <v>751</v>
      </c>
      <c r="D40" s="63" t="s">
        <v>176</v>
      </c>
      <c r="E40" s="62" t="s">
        <v>64</v>
      </c>
      <c r="F40" s="63" t="s">
        <v>795</v>
      </c>
      <c r="G40" s="62" t="s">
        <v>796</v>
      </c>
      <c r="H40" s="52"/>
      <c r="I40" s="52"/>
    </row>
    <row r="41" spans="1:9">
      <c r="A41" s="62" t="s">
        <v>783</v>
      </c>
      <c r="B41" s="62" t="s">
        <v>784</v>
      </c>
      <c r="C41" s="62" t="s">
        <v>751</v>
      </c>
      <c r="D41" s="63" t="s">
        <v>77</v>
      </c>
      <c r="E41" s="62" t="s">
        <v>278</v>
      </c>
      <c r="F41" s="63" t="s">
        <v>151</v>
      </c>
      <c r="G41" s="62" t="s">
        <v>199</v>
      </c>
      <c r="H41" s="52"/>
      <c r="I41" s="52"/>
    </row>
    <row r="42" spans="1:9">
      <c r="A42" s="62" t="s">
        <v>783</v>
      </c>
      <c r="B42" s="62" t="s">
        <v>784</v>
      </c>
      <c r="C42" s="62" t="s">
        <v>751</v>
      </c>
      <c r="D42" s="63" t="s">
        <v>119</v>
      </c>
      <c r="E42" s="62" t="s">
        <v>37</v>
      </c>
      <c r="F42" s="63" t="s">
        <v>37</v>
      </c>
      <c r="G42" s="62" t="s">
        <v>57</v>
      </c>
      <c r="H42" s="52"/>
      <c r="I42" s="52"/>
    </row>
    <row r="43" spans="1:9">
      <c r="A43" s="62" t="s">
        <v>783</v>
      </c>
      <c r="B43" s="62" t="s">
        <v>784</v>
      </c>
      <c r="C43" s="62" t="s">
        <v>751</v>
      </c>
      <c r="D43" s="63" t="s">
        <v>129</v>
      </c>
      <c r="E43" s="62" t="s">
        <v>202</v>
      </c>
      <c r="F43" s="63" t="s">
        <v>797</v>
      </c>
      <c r="G43" s="62" t="s">
        <v>798</v>
      </c>
      <c r="H43" s="52"/>
      <c r="I43" s="52"/>
    </row>
    <row r="44" spans="1:9">
      <c r="A44" s="62" t="s">
        <v>783</v>
      </c>
      <c r="B44" s="62" t="s">
        <v>784</v>
      </c>
      <c r="C44" s="62" t="s">
        <v>751</v>
      </c>
      <c r="D44" s="63" t="s">
        <v>102</v>
      </c>
      <c r="E44" s="62" t="s">
        <v>37</v>
      </c>
      <c r="F44" s="63" t="s">
        <v>799</v>
      </c>
      <c r="G44" s="62" t="s">
        <v>37</v>
      </c>
      <c r="H44" s="52"/>
      <c r="I44" s="52"/>
    </row>
    <row r="45" spans="1:9">
      <c r="A45" s="62" t="s">
        <v>783</v>
      </c>
      <c r="B45" s="62" t="s">
        <v>784</v>
      </c>
      <c r="C45" s="62" t="s">
        <v>751</v>
      </c>
      <c r="D45" s="63" t="s">
        <v>60</v>
      </c>
      <c r="E45" s="62" t="s">
        <v>800</v>
      </c>
      <c r="F45" s="63" t="s">
        <v>801</v>
      </c>
      <c r="G45" s="62" t="s">
        <v>802</v>
      </c>
      <c r="H45" s="52"/>
      <c r="I45" s="52"/>
    </row>
    <row r="46" spans="1:9">
      <c r="A46" s="62" t="s">
        <v>783</v>
      </c>
      <c r="B46" s="62" t="s">
        <v>784</v>
      </c>
      <c r="C46" s="62" t="s">
        <v>751</v>
      </c>
      <c r="D46" s="63" t="s">
        <v>259</v>
      </c>
      <c r="E46" s="62" t="s">
        <v>37</v>
      </c>
      <c r="F46" s="63" t="s">
        <v>209</v>
      </c>
      <c r="G46" s="62" t="s">
        <v>210</v>
      </c>
      <c r="H46" s="52"/>
      <c r="I46" s="52"/>
    </row>
    <row r="47" spans="1:9">
      <c r="A47" s="62" t="s">
        <v>783</v>
      </c>
      <c r="B47" s="62" t="s">
        <v>784</v>
      </c>
      <c r="C47" s="62" t="s">
        <v>751</v>
      </c>
      <c r="D47" s="63" t="s">
        <v>43</v>
      </c>
      <c r="E47" s="62" t="s">
        <v>37</v>
      </c>
      <c r="F47" s="63" t="s">
        <v>151</v>
      </c>
      <c r="G47" s="62" t="s">
        <v>37</v>
      </c>
      <c r="H47" s="52"/>
      <c r="I47" s="52"/>
    </row>
    <row r="48" spans="1:9">
      <c r="A48" s="62" t="s">
        <v>783</v>
      </c>
      <c r="B48" s="62" t="s">
        <v>784</v>
      </c>
      <c r="C48" s="62" t="s">
        <v>751</v>
      </c>
      <c r="D48" s="63" t="s">
        <v>139</v>
      </c>
      <c r="E48" s="62" t="s">
        <v>37</v>
      </c>
      <c r="F48" s="63" t="s">
        <v>803</v>
      </c>
      <c r="G48" s="62" t="s">
        <v>37</v>
      </c>
      <c r="H48" s="52"/>
      <c r="I48" s="52"/>
    </row>
    <row r="49" spans="1:9">
      <c r="A49" s="62" t="s">
        <v>783</v>
      </c>
      <c r="B49" s="62" t="s">
        <v>784</v>
      </c>
      <c r="C49" s="62" t="s">
        <v>751</v>
      </c>
      <c r="D49" s="63" t="s">
        <v>91</v>
      </c>
      <c r="E49" s="62" t="s">
        <v>37</v>
      </c>
      <c r="F49" s="63" t="s">
        <v>804</v>
      </c>
      <c r="G49" s="62" t="s">
        <v>805</v>
      </c>
      <c r="H49" s="52"/>
      <c r="I49" s="52"/>
    </row>
    <row r="50" spans="1:9">
      <c r="A50" s="62" t="s">
        <v>806</v>
      </c>
      <c r="B50" s="62" t="s">
        <v>807</v>
      </c>
      <c r="C50" s="62" t="s">
        <v>808</v>
      </c>
      <c r="D50" s="63" t="s">
        <v>809</v>
      </c>
      <c r="E50" s="62" t="s">
        <v>186</v>
      </c>
      <c r="F50" s="63" t="s">
        <v>194</v>
      </c>
      <c r="G50" s="62" t="s">
        <v>810</v>
      </c>
      <c r="H50" s="52"/>
      <c r="I50" s="52"/>
    </row>
    <row r="51" spans="1:9">
      <c r="A51" s="62" t="s">
        <v>806</v>
      </c>
      <c r="B51" s="62" t="s">
        <v>807</v>
      </c>
      <c r="C51" s="62" t="s">
        <v>808</v>
      </c>
      <c r="D51" s="63" t="s">
        <v>809</v>
      </c>
      <c r="E51" s="62" t="s">
        <v>186</v>
      </c>
      <c r="F51" s="63" t="s">
        <v>194</v>
      </c>
      <c r="G51" s="62" t="s">
        <v>810</v>
      </c>
      <c r="H51" s="52"/>
      <c r="I51" s="52"/>
    </row>
    <row r="52" spans="1:9">
      <c r="A52" s="62" t="s">
        <v>806</v>
      </c>
      <c r="B52" s="62" t="s">
        <v>807</v>
      </c>
      <c r="C52" s="62" t="s">
        <v>808</v>
      </c>
      <c r="D52" s="63" t="s">
        <v>276</v>
      </c>
      <c r="E52" s="62" t="s">
        <v>71</v>
      </c>
      <c r="F52" s="63" t="s">
        <v>811</v>
      </c>
      <c r="G52" s="62" t="s">
        <v>198</v>
      </c>
      <c r="H52" s="52"/>
      <c r="I52" s="52"/>
    </row>
    <row r="53" spans="1:9">
      <c r="A53" s="62" t="s">
        <v>806</v>
      </c>
      <c r="B53" s="62" t="s">
        <v>807</v>
      </c>
      <c r="C53" s="62" t="s">
        <v>808</v>
      </c>
      <c r="D53" s="63" t="s">
        <v>70</v>
      </c>
      <c r="E53" s="62" t="s">
        <v>37</v>
      </c>
      <c r="F53" s="63" t="s">
        <v>812</v>
      </c>
      <c r="G53" s="62" t="s">
        <v>813</v>
      </c>
      <c r="H53" s="52"/>
      <c r="I53" s="52"/>
    </row>
    <row r="54" spans="1:9">
      <c r="A54" s="62" t="s">
        <v>806</v>
      </c>
      <c r="B54" s="62" t="s">
        <v>807</v>
      </c>
      <c r="C54" s="62" t="s">
        <v>808</v>
      </c>
      <c r="D54" s="63" t="s">
        <v>113</v>
      </c>
      <c r="E54" s="62" t="s">
        <v>114</v>
      </c>
      <c r="F54" s="63" t="s">
        <v>814</v>
      </c>
      <c r="G54" s="62" t="s">
        <v>815</v>
      </c>
      <c r="H54" s="52"/>
      <c r="I54" s="52"/>
    </row>
    <row r="55" spans="1:9">
      <c r="A55" s="62" t="s">
        <v>806</v>
      </c>
      <c r="B55" s="62" t="s">
        <v>807</v>
      </c>
      <c r="C55" s="62" t="s">
        <v>808</v>
      </c>
      <c r="D55" s="63" t="s">
        <v>63</v>
      </c>
      <c r="E55" s="62" t="s">
        <v>269</v>
      </c>
      <c r="F55" s="63" t="s">
        <v>816</v>
      </c>
      <c r="G55" s="62" t="s">
        <v>817</v>
      </c>
      <c r="H55" s="52"/>
      <c r="I55" s="52"/>
    </row>
    <row r="56" spans="1:9">
      <c r="A56" s="62" t="s">
        <v>806</v>
      </c>
      <c r="B56" s="62" t="s">
        <v>807</v>
      </c>
      <c r="C56" s="62" t="s">
        <v>808</v>
      </c>
      <c r="D56" s="63" t="s">
        <v>48</v>
      </c>
      <c r="E56" s="62" t="s">
        <v>49</v>
      </c>
      <c r="F56" s="63" t="s">
        <v>49</v>
      </c>
      <c r="G56" s="62" t="s">
        <v>42</v>
      </c>
      <c r="H56" s="52"/>
      <c r="I56" s="52"/>
    </row>
    <row r="57" spans="1:9">
      <c r="A57" s="62" t="s">
        <v>806</v>
      </c>
      <c r="B57" s="62" t="s">
        <v>807</v>
      </c>
      <c r="C57" s="62" t="s">
        <v>808</v>
      </c>
      <c r="D57" s="63" t="s">
        <v>150</v>
      </c>
      <c r="E57" s="62" t="s">
        <v>95</v>
      </c>
      <c r="F57" s="63" t="s">
        <v>253</v>
      </c>
      <c r="G57" s="62" t="s">
        <v>75</v>
      </c>
      <c r="H57" s="52"/>
      <c r="I57" s="52"/>
    </row>
    <row r="58" spans="1:9">
      <c r="A58" s="62" t="s">
        <v>806</v>
      </c>
      <c r="B58" s="62" t="s">
        <v>807</v>
      </c>
      <c r="C58" s="62" t="s">
        <v>808</v>
      </c>
      <c r="D58" s="63" t="s">
        <v>50</v>
      </c>
      <c r="E58" s="62" t="s">
        <v>274</v>
      </c>
      <c r="F58" s="63" t="s">
        <v>52</v>
      </c>
      <c r="G58" s="62" t="s">
        <v>42</v>
      </c>
      <c r="H58" s="52"/>
      <c r="I58" s="52"/>
    </row>
    <row r="59" spans="1:9">
      <c r="A59" s="62" t="s">
        <v>806</v>
      </c>
      <c r="B59" s="62" t="s">
        <v>807</v>
      </c>
      <c r="C59" s="62" t="s">
        <v>808</v>
      </c>
      <c r="D59" s="63" t="s">
        <v>50</v>
      </c>
      <c r="E59" s="62" t="s">
        <v>274</v>
      </c>
      <c r="F59" s="63" t="s">
        <v>818</v>
      </c>
      <c r="G59" s="62" t="s">
        <v>42</v>
      </c>
      <c r="H59" s="52"/>
      <c r="I59" s="52"/>
    </row>
    <row r="60" spans="1:9">
      <c r="A60" s="62" t="s">
        <v>806</v>
      </c>
      <c r="B60" s="62" t="s">
        <v>807</v>
      </c>
      <c r="C60" s="62" t="s">
        <v>808</v>
      </c>
      <c r="D60" s="63" t="s">
        <v>46</v>
      </c>
      <c r="E60" s="62" t="s">
        <v>49</v>
      </c>
      <c r="F60" s="63" t="s">
        <v>33</v>
      </c>
      <c r="G60" s="62" t="s">
        <v>42</v>
      </c>
      <c r="H60" s="52"/>
      <c r="I60" s="52"/>
    </row>
    <row r="61" spans="1:9">
      <c r="A61" s="62" t="s">
        <v>806</v>
      </c>
      <c r="B61" s="62" t="s">
        <v>807</v>
      </c>
      <c r="C61" s="62" t="s">
        <v>808</v>
      </c>
      <c r="D61" s="63" t="s">
        <v>47</v>
      </c>
      <c r="E61" s="62" t="s">
        <v>49</v>
      </c>
      <c r="F61" s="63" t="s">
        <v>320</v>
      </c>
      <c r="G61" s="62" t="s">
        <v>42</v>
      </c>
      <c r="H61" s="52"/>
      <c r="I61" s="52"/>
    </row>
    <row r="62" spans="1:9">
      <c r="A62" s="62" t="s">
        <v>806</v>
      </c>
      <c r="B62" s="62" t="s">
        <v>807</v>
      </c>
      <c r="C62" s="62" t="s">
        <v>808</v>
      </c>
      <c r="D62" s="63" t="s">
        <v>58</v>
      </c>
      <c r="E62" s="62" t="s">
        <v>49</v>
      </c>
      <c r="F62" s="63" t="s">
        <v>819</v>
      </c>
      <c r="G62" s="62" t="s">
        <v>42</v>
      </c>
      <c r="H62" s="52"/>
      <c r="I62" s="52"/>
    </row>
    <row r="63" spans="1:9">
      <c r="A63" s="62" t="s">
        <v>806</v>
      </c>
      <c r="B63" s="62" t="s">
        <v>807</v>
      </c>
      <c r="C63" s="62" t="s">
        <v>808</v>
      </c>
      <c r="D63" s="63" t="s">
        <v>820</v>
      </c>
      <c r="E63" s="62" t="s">
        <v>112</v>
      </c>
      <c r="F63" s="63" t="s">
        <v>821</v>
      </c>
      <c r="G63" s="62" t="s">
        <v>822</v>
      </c>
      <c r="H63" s="52"/>
      <c r="I63" s="52"/>
    </row>
    <row r="64" spans="1:9">
      <c r="A64" s="62" t="s">
        <v>806</v>
      </c>
      <c r="B64" s="62" t="s">
        <v>807</v>
      </c>
      <c r="C64" s="62" t="s">
        <v>808</v>
      </c>
      <c r="D64" s="63" t="s">
        <v>823</v>
      </c>
      <c r="E64" s="62" t="s">
        <v>112</v>
      </c>
      <c r="F64" s="63" t="s">
        <v>824</v>
      </c>
      <c r="G64" s="62" t="s">
        <v>42</v>
      </c>
      <c r="H64" s="52"/>
      <c r="I64" s="52"/>
    </row>
    <row r="65" spans="1:9" ht="28.5">
      <c r="A65" s="62" t="s">
        <v>806</v>
      </c>
      <c r="B65" s="62" t="s">
        <v>807</v>
      </c>
      <c r="C65" s="62" t="s">
        <v>808</v>
      </c>
      <c r="D65" s="63" t="s">
        <v>825</v>
      </c>
      <c r="E65" s="62" t="s">
        <v>112</v>
      </c>
      <c r="F65" s="63" t="s">
        <v>826</v>
      </c>
      <c r="G65" s="62" t="s">
        <v>827</v>
      </c>
      <c r="H65" s="52"/>
      <c r="I65" s="52"/>
    </row>
    <row r="66" spans="1:9">
      <c r="A66" s="62" t="s">
        <v>806</v>
      </c>
      <c r="B66" s="62" t="s">
        <v>807</v>
      </c>
      <c r="C66" s="62" t="s">
        <v>808</v>
      </c>
      <c r="D66" s="63" t="s">
        <v>828</v>
      </c>
      <c r="E66" s="62" t="s">
        <v>112</v>
      </c>
      <c r="F66" s="63" t="s">
        <v>829</v>
      </c>
      <c r="G66" s="62" t="s">
        <v>827</v>
      </c>
      <c r="H66" s="52"/>
      <c r="I66" s="52"/>
    </row>
    <row r="67" spans="1:9">
      <c r="A67" s="62" t="s">
        <v>806</v>
      </c>
      <c r="B67" s="62" t="s">
        <v>807</v>
      </c>
      <c r="C67" s="62" t="s">
        <v>808</v>
      </c>
      <c r="D67" s="63" t="s">
        <v>119</v>
      </c>
      <c r="E67" s="62" t="s">
        <v>37</v>
      </c>
      <c r="F67" s="63" t="s">
        <v>33</v>
      </c>
      <c r="G67" s="62" t="s">
        <v>42</v>
      </c>
      <c r="H67" s="52"/>
      <c r="I67" s="52"/>
    </row>
    <row r="68" spans="1:9" ht="28.5">
      <c r="A68" s="62" t="s">
        <v>806</v>
      </c>
      <c r="B68" s="62" t="s">
        <v>807</v>
      </c>
      <c r="C68" s="62" t="s">
        <v>808</v>
      </c>
      <c r="D68" s="63" t="s">
        <v>176</v>
      </c>
      <c r="E68" s="62" t="s">
        <v>64</v>
      </c>
      <c r="F68" s="63" t="s">
        <v>65</v>
      </c>
      <c r="G68" s="62" t="s">
        <v>830</v>
      </c>
      <c r="H68" s="52"/>
      <c r="I68" s="52"/>
    </row>
    <row r="69" spans="1:9">
      <c r="A69" s="62" t="s">
        <v>806</v>
      </c>
      <c r="B69" s="62" t="s">
        <v>807</v>
      </c>
      <c r="C69" s="62" t="s">
        <v>808</v>
      </c>
      <c r="D69" s="63" t="s">
        <v>831</v>
      </c>
      <c r="E69" s="62" t="s">
        <v>55</v>
      </c>
      <c r="F69" s="63" t="s">
        <v>832</v>
      </c>
      <c r="G69" s="62" t="s">
        <v>833</v>
      </c>
      <c r="H69" s="52"/>
      <c r="I69" s="52"/>
    </row>
    <row r="70" spans="1:9">
      <c r="A70" s="62" t="s">
        <v>806</v>
      </c>
      <c r="B70" s="62" t="s">
        <v>807</v>
      </c>
      <c r="C70" s="62" t="s">
        <v>808</v>
      </c>
      <c r="D70" s="63" t="s">
        <v>100</v>
      </c>
      <c r="E70" s="62" t="s">
        <v>37</v>
      </c>
      <c r="F70" s="63" t="s">
        <v>33</v>
      </c>
      <c r="G70" s="62" t="s">
        <v>37</v>
      </c>
      <c r="H70" s="52"/>
      <c r="I70" s="52"/>
    </row>
    <row r="71" spans="1:9">
      <c r="A71" s="62" t="s">
        <v>806</v>
      </c>
      <c r="B71" s="62" t="s">
        <v>807</v>
      </c>
      <c r="C71" s="62" t="s">
        <v>808</v>
      </c>
      <c r="D71" s="63" t="s">
        <v>102</v>
      </c>
      <c r="E71" s="62" t="s">
        <v>112</v>
      </c>
      <c r="F71" s="63" t="s">
        <v>834</v>
      </c>
      <c r="G71" s="62" t="s">
        <v>196</v>
      </c>
      <c r="H71" s="52"/>
      <c r="I71" s="52"/>
    </row>
    <row r="72" spans="1:9">
      <c r="A72" s="62" t="s">
        <v>806</v>
      </c>
      <c r="B72" s="62" t="s">
        <v>807</v>
      </c>
      <c r="C72" s="62" t="s">
        <v>808</v>
      </c>
      <c r="D72" s="63" t="s">
        <v>102</v>
      </c>
      <c r="E72" s="62" t="s">
        <v>112</v>
      </c>
      <c r="F72" s="63" t="s">
        <v>835</v>
      </c>
      <c r="G72" s="62" t="s">
        <v>196</v>
      </c>
      <c r="H72" s="52"/>
      <c r="I72" s="52"/>
    </row>
    <row r="73" spans="1:9">
      <c r="A73" s="62" t="s">
        <v>806</v>
      </c>
      <c r="B73" s="62" t="s">
        <v>807</v>
      </c>
      <c r="C73" s="62" t="s">
        <v>808</v>
      </c>
      <c r="D73" s="63" t="s">
        <v>252</v>
      </c>
      <c r="E73" s="62" t="s">
        <v>144</v>
      </c>
      <c r="F73" s="63" t="s">
        <v>836</v>
      </c>
      <c r="G73" s="62" t="s">
        <v>37</v>
      </c>
      <c r="H73" s="52"/>
      <c r="I73" s="52"/>
    </row>
    <row r="74" spans="1:9">
      <c r="A74" s="62" t="s">
        <v>806</v>
      </c>
      <c r="B74" s="62" t="s">
        <v>807</v>
      </c>
      <c r="C74" s="62" t="s">
        <v>808</v>
      </c>
      <c r="D74" s="63" t="s">
        <v>240</v>
      </c>
      <c r="E74" s="62" t="s">
        <v>144</v>
      </c>
      <c r="F74" s="63" t="s">
        <v>837</v>
      </c>
      <c r="G74" s="62" t="s">
        <v>75</v>
      </c>
      <c r="H74" s="52"/>
      <c r="I74" s="52"/>
    </row>
    <row r="75" spans="1:9">
      <c r="A75" s="62" t="s">
        <v>806</v>
      </c>
      <c r="B75" s="62" t="s">
        <v>807</v>
      </c>
      <c r="C75" s="62" t="s">
        <v>808</v>
      </c>
      <c r="D75" s="63" t="s">
        <v>838</v>
      </c>
      <c r="E75" s="62" t="s">
        <v>247</v>
      </c>
      <c r="F75" s="63" t="s">
        <v>839</v>
      </c>
      <c r="G75" s="62" t="s">
        <v>840</v>
      </c>
      <c r="H75" s="52"/>
      <c r="I75" s="52"/>
    </row>
    <row r="76" spans="1:9">
      <c r="A76" s="62" t="s">
        <v>806</v>
      </c>
      <c r="B76" s="62" t="s">
        <v>807</v>
      </c>
      <c r="C76" s="62" t="s">
        <v>808</v>
      </c>
      <c r="D76" s="63" t="s">
        <v>60</v>
      </c>
      <c r="E76" s="62" t="s">
        <v>125</v>
      </c>
      <c r="F76" s="63" t="s">
        <v>841</v>
      </c>
      <c r="G76" s="62" t="s">
        <v>842</v>
      </c>
      <c r="H76" s="52"/>
      <c r="I76" s="52"/>
    </row>
    <row r="77" spans="1:9">
      <c r="A77" s="62" t="s">
        <v>806</v>
      </c>
      <c r="B77" s="62" t="s">
        <v>807</v>
      </c>
      <c r="C77" s="62" t="s">
        <v>808</v>
      </c>
      <c r="D77" s="63" t="s">
        <v>60</v>
      </c>
      <c r="E77" s="62" t="s">
        <v>73</v>
      </c>
      <c r="F77" s="63" t="s">
        <v>85</v>
      </c>
      <c r="G77" s="62" t="s">
        <v>843</v>
      </c>
      <c r="H77" s="52"/>
      <c r="I77" s="52"/>
    </row>
    <row r="78" spans="1:9">
      <c r="A78" s="62" t="s">
        <v>806</v>
      </c>
      <c r="B78" s="62" t="s">
        <v>807</v>
      </c>
      <c r="C78" s="62" t="s">
        <v>808</v>
      </c>
      <c r="D78" s="63" t="s">
        <v>60</v>
      </c>
      <c r="E78" s="62" t="s">
        <v>844</v>
      </c>
      <c r="F78" s="63" t="s">
        <v>845</v>
      </c>
      <c r="G78" s="62" t="s">
        <v>42</v>
      </c>
      <c r="H78" s="52"/>
      <c r="I78" s="52"/>
    </row>
    <row r="79" spans="1:9">
      <c r="A79" s="62" t="s">
        <v>806</v>
      </c>
      <c r="B79" s="62" t="s">
        <v>807</v>
      </c>
      <c r="C79" s="62" t="s">
        <v>808</v>
      </c>
      <c r="D79" s="63" t="s">
        <v>60</v>
      </c>
      <c r="E79" s="62" t="s">
        <v>61</v>
      </c>
      <c r="F79" s="63" t="s">
        <v>846</v>
      </c>
      <c r="G79" s="62" t="s">
        <v>42</v>
      </c>
      <c r="H79" s="52"/>
      <c r="I79" s="52"/>
    </row>
    <row r="80" spans="1:9">
      <c r="A80" s="62" t="s">
        <v>806</v>
      </c>
      <c r="B80" s="62" t="s">
        <v>807</v>
      </c>
      <c r="C80" s="62" t="s">
        <v>808</v>
      </c>
      <c r="D80" s="63" t="s">
        <v>60</v>
      </c>
      <c r="E80" s="62" t="s">
        <v>179</v>
      </c>
      <c r="F80" s="63" t="s">
        <v>180</v>
      </c>
      <c r="G80" s="62" t="s">
        <v>42</v>
      </c>
      <c r="H80" s="52"/>
      <c r="I80" s="52"/>
    </row>
    <row r="81" spans="1:9">
      <c r="A81" s="62" t="s">
        <v>806</v>
      </c>
      <c r="B81" s="62" t="s">
        <v>807</v>
      </c>
      <c r="C81" s="62" t="s">
        <v>808</v>
      </c>
      <c r="D81" s="63" t="s">
        <v>215</v>
      </c>
      <c r="E81" s="62" t="s">
        <v>96</v>
      </c>
      <c r="F81" s="63" t="s">
        <v>847</v>
      </c>
      <c r="G81" s="62" t="s">
        <v>42</v>
      </c>
      <c r="H81" s="52"/>
      <c r="I81" s="52"/>
    </row>
    <row r="82" spans="1:9">
      <c r="A82" s="62" t="s">
        <v>806</v>
      </c>
      <c r="B82" s="62" t="s">
        <v>807</v>
      </c>
      <c r="C82" s="62" t="s">
        <v>808</v>
      </c>
      <c r="D82" s="63" t="s">
        <v>102</v>
      </c>
      <c r="E82" s="62" t="s">
        <v>73</v>
      </c>
      <c r="F82" s="63" t="s">
        <v>126</v>
      </c>
      <c r="G82" s="62" t="s">
        <v>848</v>
      </c>
      <c r="H82" s="52"/>
      <c r="I82" s="52"/>
    </row>
    <row r="83" spans="1:9">
      <c r="A83" s="62" t="s">
        <v>849</v>
      </c>
      <c r="B83" s="62" t="s">
        <v>850</v>
      </c>
      <c r="C83" s="62" t="s">
        <v>851</v>
      </c>
      <c r="D83" s="63" t="s">
        <v>275</v>
      </c>
      <c r="E83" s="62" t="s">
        <v>71</v>
      </c>
      <c r="F83" s="63" t="s">
        <v>37</v>
      </c>
      <c r="G83" s="62" t="s">
        <v>30</v>
      </c>
      <c r="H83" s="52"/>
      <c r="I83" s="52"/>
    </row>
    <row r="84" spans="1:9">
      <c r="A84" s="62" t="s">
        <v>849</v>
      </c>
      <c r="B84" s="62" t="s">
        <v>850</v>
      </c>
      <c r="C84" s="62" t="s">
        <v>851</v>
      </c>
      <c r="D84" s="63" t="s">
        <v>852</v>
      </c>
      <c r="E84" s="62" t="s">
        <v>37</v>
      </c>
      <c r="F84" s="63" t="s">
        <v>37</v>
      </c>
      <c r="G84" s="62" t="s">
        <v>30</v>
      </c>
      <c r="H84" s="52"/>
      <c r="I84" s="52"/>
    </row>
    <row r="85" spans="1:9">
      <c r="A85" s="62" t="s">
        <v>849</v>
      </c>
      <c r="B85" s="62" t="s">
        <v>850</v>
      </c>
      <c r="C85" s="62" t="s">
        <v>851</v>
      </c>
      <c r="D85" s="63" t="s">
        <v>275</v>
      </c>
      <c r="E85" s="62" t="s">
        <v>71</v>
      </c>
      <c r="F85" s="63" t="s">
        <v>37</v>
      </c>
      <c r="G85" s="62" t="s">
        <v>853</v>
      </c>
      <c r="H85" s="52"/>
      <c r="I85" s="52"/>
    </row>
    <row r="86" spans="1:9">
      <c r="A86" s="62" t="s">
        <v>849</v>
      </c>
      <c r="B86" s="62" t="s">
        <v>850</v>
      </c>
      <c r="C86" s="62" t="s">
        <v>851</v>
      </c>
      <c r="D86" s="63" t="s">
        <v>852</v>
      </c>
      <c r="E86" s="62" t="s">
        <v>37</v>
      </c>
      <c r="F86" s="63" t="s">
        <v>37</v>
      </c>
      <c r="G86" s="62" t="s">
        <v>853</v>
      </c>
      <c r="H86" s="52"/>
      <c r="I86" s="52"/>
    </row>
    <row r="87" spans="1:9">
      <c r="A87" s="62" t="s">
        <v>849</v>
      </c>
      <c r="B87" s="62" t="s">
        <v>850</v>
      </c>
      <c r="C87" s="62" t="s">
        <v>851</v>
      </c>
      <c r="D87" s="63" t="s">
        <v>275</v>
      </c>
      <c r="E87" s="62" t="s">
        <v>71</v>
      </c>
      <c r="F87" s="63" t="s">
        <v>37</v>
      </c>
      <c r="G87" s="62" t="s">
        <v>30</v>
      </c>
      <c r="H87" s="52"/>
      <c r="I87" s="52"/>
    </row>
    <row r="88" spans="1:9">
      <c r="A88" s="62" t="s">
        <v>849</v>
      </c>
      <c r="B88" s="62" t="s">
        <v>850</v>
      </c>
      <c r="C88" s="62" t="s">
        <v>851</v>
      </c>
      <c r="D88" s="63" t="s">
        <v>852</v>
      </c>
      <c r="E88" s="62" t="s">
        <v>37</v>
      </c>
      <c r="F88" s="63" t="s">
        <v>37</v>
      </c>
      <c r="G88" s="62" t="s">
        <v>853</v>
      </c>
      <c r="H88" s="52"/>
      <c r="I88" s="52"/>
    </row>
    <row r="89" spans="1:9">
      <c r="A89" s="62" t="s">
        <v>849</v>
      </c>
      <c r="B89" s="62" t="s">
        <v>850</v>
      </c>
      <c r="C89" s="62" t="s">
        <v>851</v>
      </c>
      <c r="D89" s="63" t="s">
        <v>854</v>
      </c>
      <c r="E89" s="62" t="s">
        <v>71</v>
      </c>
      <c r="F89" s="63" t="s">
        <v>37</v>
      </c>
      <c r="G89" s="62" t="s">
        <v>853</v>
      </c>
      <c r="H89" s="52"/>
      <c r="I89" s="52"/>
    </row>
    <row r="90" spans="1:9">
      <c r="A90" s="62" t="s">
        <v>849</v>
      </c>
      <c r="B90" s="62" t="s">
        <v>850</v>
      </c>
      <c r="C90" s="62" t="s">
        <v>851</v>
      </c>
      <c r="D90" s="63" t="s">
        <v>852</v>
      </c>
      <c r="E90" s="62" t="s">
        <v>37</v>
      </c>
      <c r="F90" s="63" t="s">
        <v>37</v>
      </c>
      <c r="G90" s="62" t="s">
        <v>853</v>
      </c>
      <c r="H90" s="52"/>
      <c r="I90" s="52"/>
    </row>
    <row r="91" spans="1:9">
      <c r="A91" s="62" t="s">
        <v>849</v>
      </c>
      <c r="B91" s="62" t="s">
        <v>850</v>
      </c>
      <c r="C91" s="62" t="s">
        <v>851</v>
      </c>
      <c r="D91" s="63" t="s">
        <v>63</v>
      </c>
      <c r="E91" s="62" t="s">
        <v>64</v>
      </c>
      <c r="F91" s="63" t="s">
        <v>855</v>
      </c>
      <c r="G91" s="62" t="s">
        <v>856</v>
      </c>
      <c r="H91" s="52"/>
      <c r="I91" s="52"/>
    </row>
    <row r="92" spans="1:9">
      <c r="A92" s="62" t="s">
        <v>849</v>
      </c>
      <c r="B92" s="62" t="s">
        <v>850</v>
      </c>
      <c r="C92" s="62" t="s">
        <v>851</v>
      </c>
      <c r="D92" s="63" t="s">
        <v>857</v>
      </c>
      <c r="E92" s="62" t="s">
        <v>186</v>
      </c>
      <c r="F92" s="63" t="s">
        <v>858</v>
      </c>
      <c r="G92" s="62" t="s">
        <v>859</v>
      </c>
      <c r="H92" s="52"/>
      <c r="I92" s="52"/>
    </row>
    <row r="93" spans="1:9">
      <c r="A93" s="62" t="s">
        <v>849</v>
      </c>
      <c r="B93" s="62" t="s">
        <v>850</v>
      </c>
      <c r="C93" s="62" t="s">
        <v>851</v>
      </c>
      <c r="D93" s="63" t="s">
        <v>121</v>
      </c>
      <c r="E93" s="62" t="s">
        <v>860</v>
      </c>
      <c r="F93" s="63" t="s">
        <v>861</v>
      </c>
      <c r="G93" s="62" t="s">
        <v>75</v>
      </c>
      <c r="H93" s="52"/>
      <c r="I93" s="52"/>
    </row>
    <row r="94" spans="1:9">
      <c r="A94" s="62" t="s">
        <v>849</v>
      </c>
      <c r="B94" s="62" t="s">
        <v>850</v>
      </c>
      <c r="C94" s="62" t="s">
        <v>851</v>
      </c>
      <c r="D94" s="63" t="s">
        <v>81</v>
      </c>
      <c r="E94" s="62" t="s">
        <v>145</v>
      </c>
      <c r="F94" s="63" t="s">
        <v>862</v>
      </c>
      <c r="G94" s="62" t="s">
        <v>120</v>
      </c>
      <c r="H94" s="52"/>
      <c r="I94" s="52"/>
    </row>
    <row r="95" spans="1:9">
      <c r="A95" s="62" t="s">
        <v>849</v>
      </c>
      <c r="B95" s="62" t="s">
        <v>850</v>
      </c>
      <c r="C95" s="62" t="s">
        <v>851</v>
      </c>
      <c r="D95" s="63" t="s">
        <v>863</v>
      </c>
      <c r="E95" s="62" t="s">
        <v>93</v>
      </c>
      <c r="F95" s="63" t="s">
        <v>864</v>
      </c>
      <c r="G95" s="62" t="s">
        <v>183</v>
      </c>
      <c r="H95" s="52"/>
      <c r="I95" s="52"/>
    </row>
    <row r="96" spans="1:9">
      <c r="A96" s="62" t="s">
        <v>849</v>
      </c>
      <c r="B96" s="62" t="s">
        <v>850</v>
      </c>
      <c r="C96" s="62" t="s">
        <v>851</v>
      </c>
      <c r="D96" s="63" t="s">
        <v>865</v>
      </c>
      <c r="E96" s="62" t="s">
        <v>37</v>
      </c>
      <c r="F96" s="63" t="s">
        <v>866</v>
      </c>
      <c r="G96" s="62" t="s">
        <v>199</v>
      </c>
      <c r="H96" s="52"/>
      <c r="I96" s="52"/>
    </row>
    <row r="97" spans="1:9">
      <c r="A97" s="62" t="s">
        <v>849</v>
      </c>
      <c r="B97" s="62" t="s">
        <v>850</v>
      </c>
      <c r="C97" s="62" t="s">
        <v>851</v>
      </c>
      <c r="D97" s="63" t="s">
        <v>257</v>
      </c>
      <c r="E97" s="62" t="s">
        <v>189</v>
      </c>
      <c r="F97" s="63" t="s">
        <v>867</v>
      </c>
      <c r="G97" s="62" t="s">
        <v>178</v>
      </c>
      <c r="H97" s="52"/>
      <c r="I97" s="52"/>
    </row>
    <row r="98" spans="1:9">
      <c r="A98" s="62" t="s">
        <v>849</v>
      </c>
      <c r="B98" s="62" t="s">
        <v>850</v>
      </c>
      <c r="C98" s="62" t="s">
        <v>851</v>
      </c>
      <c r="D98" s="63" t="s">
        <v>868</v>
      </c>
      <c r="E98" s="62" t="s">
        <v>262</v>
      </c>
      <c r="F98" s="63" t="s">
        <v>869</v>
      </c>
      <c r="G98" s="62" t="s">
        <v>183</v>
      </c>
      <c r="H98" s="52"/>
      <c r="I98" s="52"/>
    </row>
    <row r="99" spans="1:9">
      <c r="A99" s="62" t="s">
        <v>849</v>
      </c>
      <c r="B99" s="62" t="s">
        <v>850</v>
      </c>
      <c r="C99" s="62" t="s">
        <v>851</v>
      </c>
      <c r="D99" s="63" t="s">
        <v>91</v>
      </c>
      <c r="E99" s="62" t="s">
        <v>37</v>
      </c>
      <c r="F99" s="63" t="s">
        <v>151</v>
      </c>
      <c r="G99" s="62" t="s">
        <v>183</v>
      </c>
      <c r="H99" s="52"/>
      <c r="I99" s="52"/>
    </row>
    <row r="100" spans="1:9">
      <c r="A100" s="62" t="s">
        <v>849</v>
      </c>
      <c r="B100" s="62" t="s">
        <v>850</v>
      </c>
      <c r="C100" s="62" t="s">
        <v>851</v>
      </c>
      <c r="D100" s="63" t="s">
        <v>84</v>
      </c>
      <c r="E100" s="62" t="s">
        <v>112</v>
      </c>
      <c r="F100" s="63" t="s">
        <v>870</v>
      </c>
      <c r="G100" s="62" t="s">
        <v>871</v>
      </c>
      <c r="H100" s="52"/>
      <c r="I100" s="52"/>
    </row>
    <row r="101" spans="1:9" ht="28.5">
      <c r="A101" s="62" t="s">
        <v>849</v>
      </c>
      <c r="B101" s="62" t="s">
        <v>850</v>
      </c>
      <c r="C101" s="62" t="s">
        <v>851</v>
      </c>
      <c r="D101" s="63" t="s">
        <v>92</v>
      </c>
      <c r="E101" s="62" t="s">
        <v>112</v>
      </c>
      <c r="F101" s="63" t="s">
        <v>872</v>
      </c>
      <c r="G101" s="62" t="s">
        <v>873</v>
      </c>
      <c r="H101" s="52"/>
      <c r="I101" s="52"/>
    </row>
    <row r="102" spans="1:9">
      <c r="A102" s="62" t="s">
        <v>849</v>
      </c>
      <c r="B102" s="62" t="s">
        <v>850</v>
      </c>
      <c r="C102" s="62" t="s">
        <v>851</v>
      </c>
      <c r="D102" s="63" t="s">
        <v>119</v>
      </c>
      <c r="E102" s="62" t="s">
        <v>37</v>
      </c>
      <c r="F102" s="63" t="s">
        <v>874</v>
      </c>
      <c r="G102" s="62" t="s">
        <v>183</v>
      </c>
      <c r="H102" s="52"/>
      <c r="I102" s="52"/>
    </row>
    <row r="103" spans="1:9">
      <c r="A103" s="62" t="s">
        <v>849</v>
      </c>
      <c r="B103" s="62" t="s">
        <v>850</v>
      </c>
      <c r="C103" s="62" t="s">
        <v>851</v>
      </c>
      <c r="D103" s="63" t="s">
        <v>74</v>
      </c>
      <c r="E103" s="62" t="s">
        <v>37</v>
      </c>
      <c r="F103" s="63" t="s">
        <v>875</v>
      </c>
      <c r="G103" s="62" t="s">
        <v>86</v>
      </c>
      <c r="H103" s="52"/>
      <c r="I103" s="52"/>
    </row>
    <row r="104" spans="1:9">
      <c r="A104" s="62" t="s">
        <v>849</v>
      </c>
      <c r="B104" s="62" t="s">
        <v>850</v>
      </c>
      <c r="C104" s="62" t="s">
        <v>851</v>
      </c>
      <c r="D104" s="63" t="s">
        <v>62</v>
      </c>
      <c r="E104" s="62" t="s">
        <v>112</v>
      </c>
      <c r="F104" s="63" t="s">
        <v>876</v>
      </c>
      <c r="G104" s="62" t="s">
        <v>86</v>
      </c>
      <c r="H104" s="52"/>
      <c r="I104" s="52"/>
    </row>
    <row r="105" spans="1:9" ht="42.75">
      <c r="A105" s="62" t="s">
        <v>849</v>
      </c>
      <c r="B105" s="62" t="s">
        <v>850</v>
      </c>
      <c r="C105" s="62" t="s">
        <v>851</v>
      </c>
      <c r="D105" s="63" t="s">
        <v>877</v>
      </c>
      <c r="E105" s="62" t="s">
        <v>37</v>
      </c>
      <c r="F105" s="63" t="s">
        <v>878</v>
      </c>
      <c r="G105" s="62" t="s">
        <v>183</v>
      </c>
      <c r="H105" s="52"/>
      <c r="I105" s="52"/>
    </row>
    <row r="106" spans="1:9">
      <c r="A106" s="62" t="s">
        <v>849</v>
      </c>
      <c r="B106" s="62" t="s">
        <v>850</v>
      </c>
      <c r="C106" s="62" t="s">
        <v>851</v>
      </c>
      <c r="D106" s="63" t="s">
        <v>119</v>
      </c>
      <c r="E106" s="62" t="s">
        <v>37</v>
      </c>
      <c r="F106" s="63" t="s">
        <v>874</v>
      </c>
      <c r="G106" s="62" t="s">
        <v>183</v>
      </c>
      <c r="H106" s="52"/>
      <c r="I106" s="52"/>
    </row>
    <row r="107" spans="1:9">
      <c r="A107" s="62" t="s">
        <v>849</v>
      </c>
      <c r="B107" s="62" t="s">
        <v>850</v>
      </c>
      <c r="C107" s="62" t="s">
        <v>851</v>
      </c>
      <c r="D107" s="63" t="s">
        <v>62</v>
      </c>
      <c r="E107" s="62" t="s">
        <v>112</v>
      </c>
      <c r="F107" s="63" t="s">
        <v>879</v>
      </c>
      <c r="G107" s="62" t="s">
        <v>76</v>
      </c>
      <c r="H107" s="52"/>
      <c r="I107" s="52"/>
    </row>
    <row r="108" spans="1:9">
      <c r="A108" s="62" t="s">
        <v>849</v>
      </c>
      <c r="B108" s="62" t="s">
        <v>850</v>
      </c>
      <c r="C108" s="62" t="s">
        <v>851</v>
      </c>
      <c r="D108" s="63" t="s">
        <v>62</v>
      </c>
      <c r="E108" s="62" t="s">
        <v>880</v>
      </c>
      <c r="F108" s="63" t="s">
        <v>881</v>
      </c>
      <c r="G108" s="62" t="s">
        <v>882</v>
      </c>
      <c r="H108" s="52"/>
      <c r="I108" s="52"/>
    </row>
    <row r="109" spans="1:9">
      <c r="A109" s="62" t="s">
        <v>849</v>
      </c>
      <c r="B109" s="62" t="s">
        <v>850</v>
      </c>
      <c r="C109" s="62" t="s">
        <v>851</v>
      </c>
      <c r="D109" s="63" t="s">
        <v>162</v>
      </c>
      <c r="E109" s="62" t="s">
        <v>144</v>
      </c>
      <c r="F109" s="63" t="s">
        <v>883</v>
      </c>
      <c r="G109" s="62" t="s">
        <v>37</v>
      </c>
      <c r="H109" s="52"/>
      <c r="I109" s="52"/>
    </row>
    <row r="110" spans="1:9">
      <c r="A110" s="62" t="s">
        <v>849</v>
      </c>
      <c r="B110" s="62" t="s">
        <v>850</v>
      </c>
      <c r="C110" s="62" t="s">
        <v>851</v>
      </c>
      <c r="D110" s="63" t="s">
        <v>884</v>
      </c>
      <c r="E110" s="62" t="s">
        <v>144</v>
      </c>
      <c r="F110" s="63" t="s">
        <v>885</v>
      </c>
      <c r="G110" s="62" t="s">
        <v>263</v>
      </c>
      <c r="H110" s="52"/>
      <c r="I110" s="52"/>
    </row>
    <row r="111" spans="1:9">
      <c r="A111" s="62" t="s">
        <v>849</v>
      </c>
      <c r="B111" s="62" t="s">
        <v>850</v>
      </c>
      <c r="C111" s="62" t="s">
        <v>851</v>
      </c>
      <c r="D111" s="63" t="s">
        <v>78</v>
      </c>
      <c r="E111" s="62" t="s">
        <v>96</v>
      </c>
      <c r="F111" s="63" t="s">
        <v>886</v>
      </c>
      <c r="G111" s="62" t="s">
        <v>887</v>
      </c>
      <c r="H111" s="52"/>
      <c r="I111" s="52"/>
    </row>
    <row r="112" spans="1:9">
      <c r="A112" s="62" t="s">
        <v>849</v>
      </c>
      <c r="B112" s="62" t="s">
        <v>850</v>
      </c>
      <c r="C112" s="62" t="s">
        <v>851</v>
      </c>
      <c r="D112" s="63" t="s">
        <v>888</v>
      </c>
      <c r="E112" s="62" t="s">
        <v>144</v>
      </c>
      <c r="F112" s="63" t="s">
        <v>889</v>
      </c>
      <c r="G112" s="62" t="s">
        <v>890</v>
      </c>
      <c r="H112" s="52"/>
      <c r="I112" s="52"/>
    </row>
    <row r="113" spans="1:9">
      <c r="A113" s="62" t="s">
        <v>849</v>
      </c>
      <c r="B113" s="62" t="s">
        <v>850</v>
      </c>
      <c r="C113" s="62" t="s">
        <v>851</v>
      </c>
      <c r="D113" s="63" t="s">
        <v>94</v>
      </c>
      <c r="E113" s="62" t="s">
        <v>37</v>
      </c>
      <c r="F113" s="63" t="s">
        <v>891</v>
      </c>
      <c r="G113" s="62" t="s">
        <v>83</v>
      </c>
      <c r="H113" s="52"/>
      <c r="I113" s="52"/>
    </row>
    <row r="114" spans="1:9">
      <c r="A114" s="62" t="s">
        <v>849</v>
      </c>
      <c r="B114" s="62" t="s">
        <v>850</v>
      </c>
      <c r="C114" s="62" t="s">
        <v>851</v>
      </c>
      <c r="D114" s="63" t="s">
        <v>892</v>
      </c>
      <c r="E114" s="62" t="s">
        <v>37</v>
      </c>
      <c r="F114" s="63" t="s">
        <v>893</v>
      </c>
      <c r="G114" s="62" t="s">
        <v>75</v>
      </c>
      <c r="H114" s="52"/>
      <c r="I114" s="52"/>
    </row>
    <row r="115" spans="1:9">
      <c r="A115" s="62" t="s">
        <v>849</v>
      </c>
      <c r="B115" s="62" t="s">
        <v>850</v>
      </c>
      <c r="C115" s="62" t="s">
        <v>851</v>
      </c>
      <c r="D115" s="63" t="s">
        <v>892</v>
      </c>
      <c r="E115" s="62" t="s">
        <v>37</v>
      </c>
      <c r="F115" s="63" t="s">
        <v>894</v>
      </c>
      <c r="G115" s="62" t="s">
        <v>75</v>
      </c>
      <c r="H115" s="52"/>
      <c r="I115" s="52"/>
    </row>
    <row r="116" spans="1:9">
      <c r="A116" s="62" t="s">
        <v>849</v>
      </c>
      <c r="B116" s="62" t="s">
        <v>850</v>
      </c>
      <c r="C116" s="62" t="s">
        <v>851</v>
      </c>
      <c r="D116" s="63" t="s">
        <v>892</v>
      </c>
      <c r="E116" s="62" t="s">
        <v>37</v>
      </c>
      <c r="F116" s="63" t="s">
        <v>895</v>
      </c>
      <c r="G116" s="62" t="s">
        <v>75</v>
      </c>
      <c r="H116" s="52"/>
      <c r="I116" s="52"/>
    </row>
    <row r="117" spans="1:9">
      <c r="A117" s="62" t="s">
        <v>849</v>
      </c>
      <c r="B117" s="62" t="s">
        <v>850</v>
      </c>
      <c r="C117" s="62" t="s">
        <v>851</v>
      </c>
      <c r="D117" s="63" t="s">
        <v>62</v>
      </c>
      <c r="E117" s="62" t="s">
        <v>73</v>
      </c>
      <c r="F117" s="63" t="s">
        <v>896</v>
      </c>
      <c r="G117" s="62" t="s">
        <v>897</v>
      </c>
      <c r="H117" s="52"/>
      <c r="I117" s="52"/>
    </row>
    <row r="118" spans="1:9">
      <c r="A118" s="62" t="s">
        <v>849</v>
      </c>
      <c r="B118" s="62" t="s">
        <v>850</v>
      </c>
      <c r="C118" s="62" t="s">
        <v>851</v>
      </c>
      <c r="D118" s="63" t="s">
        <v>898</v>
      </c>
      <c r="E118" s="62" t="s">
        <v>264</v>
      </c>
      <c r="F118" s="63" t="s">
        <v>899</v>
      </c>
      <c r="G118" s="62" t="s">
        <v>900</v>
      </c>
      <c r="H118" s="52"/>
      <c r="I118" s="52"/>
    </row>
    <row r="119" spans="1:9">
      <c r="A119" s="62" t="s">
        <v>849</v>
      </c>
      <c r="B119" s="62" t="s">
        <v>850</v>
      </c>
      <c r="C119" s="62" t="s">
        <v>851</v>
      </c>
      <c r="D119" s="63" t="s">
        <v>74</v>
      </c>
      <c r="E119" s="62" t="s">
        <v>37</v>
      </c>
      <c r="F119" s="63" t="s">
        <v>901</v>
      </c>
      <c r="G119" s="62" t="s">
        <v>902</v>
      </c>
      <c r="H119" s="52"/>
      <c r="I119" s="52"/>
    </row>
    <row r="120" spans="1:9">
      <c r="A120" s="62" t="s">
        <v>849</v>
      </c>
      <c r="B120" s="62" t="s">
        <v>850</v>
      </c>
      <c r="C120" s="62" t="s">
        <v>851</v>
      </c>
      <c r="D120" s="63" t="s">
        <v>170</v>
      </c>
      <c r="E120" s="62" t="s">
        <v>37</v>
      </c>
      <c r="F120" s="63" t="s">
        <v>37</v>
      </c>
      <c r="G120" s="62" t="s">
        <v>37</v>
      </c>
      <c r="H120" s="52"/>
      <c r="I120" s="52"/>
    </row>
    <row r="121" spans="1:9">
      <c r="A121" s="62" t="s">
        <v>903</v>
      </c>
      <c r="B121" s="62" t="s">
        <v>904</v>
      </c>
      <c r="C121" s="62" t="s">
        <v>905</v>
      </c>
      <c r="D121" s="63" t="s">
        <v>906</v>
      </c>
      <c r="E121" s="62" t="s">
        <v>37</v>
      </c>
      <c r="F121" s="63" t="s">
        <v>907</v>
      </c>
      <c r="G121" s="62" t="s">
        <v>190</v>
      </c>
      <c r="H121" s="52"/>
      <c r="I121" s="52"/>
    </row>
    <row r="122" spans="1:9">
      <c r="A122" s="62" t="s">
        <v>903</v>
      </c>
      <c r="B122" s="62" t="s">
        <v>904</v>
      </c>
      <c r="C122" s="62" t="s">
        <v>905</v>
      </c>
      <c r="D122" s="63" t="s">
        <v>74</v>
      </c>
      <c r="E122" s="62" t="s">
        <v>105</v>
      </c>
      <c r="F122" s="63" t="s">
        <v>908</v>
      </c>
      <c r="G122" s="62" t="s">
        <v>235</v>
      </c>
      <c r="H122" s="52"/>
      <c r="I122" s="52"/>
    </row>
    <row r="123" spans="1:9">
      <c r="A123" s="62" t="s">
        <v>903</v>
      </c>
      <c r="B123" s="62" t="s">
        <v>904</v>
      </c>
      <c r="C123" s="62" t="s">
        <v>905</v>
      </c>
      <c r="D123" s="63" t="s">
        <v>62</v>
      </c>
      <c r="E123" s="62" t="s">
        <v>125</v>
      </c>
      <c r="F123" s="63" t="s">
        <v>138</v>
      </c>
      <c r="G123" s="62" t="s">
        <v>130</v>
      </c>
      <c r="H123" s="52"/>
      <c r="I123" s="52"/>
    </row>
    <row r="124" spans="1:9">
      <c r="A124" s="62" t="s">
        <v>903</v>
      </c>
      <c r="B124" s="62" t="s">
        <v>904</v>
      </c>
      <c r="C124" s="62" t="s">
        <v>905</v>
      </c>
      <c r="D124" s="63" t="s">
        <v>364</v>
      </c>
      <c r="E124" s="62" t="s">
        <v>909</v>
      </c>
      <c r="F124" s="63" t="s">
        <v>910</v>
      </c>
      <c r="G124" s="62" t="s">
        <v>86</v>
      </c>
      <c r="H124" s="52"/>
      <c r="I124" s="52"/>
    </row>
    <row r="125" spans="1:9">
      <c r="A125" s="62" t="s">
        <v>903</v>
      </c>
      <c r="B125" s="62" t="s">
        <v>904</v>
      </c>
      <c r="C125" s="62" t="s">
        <v>905</v>
      </c>
      <c r="D125" s="63" t="s">
        <v>911</v>
      </c>
      <c r="E125" s="62" t="s">
        <v>112</v>
      </c>
      <c r="F125" s="63" t="s">
        <v>912</v>
      </c>
      <c r="G125" s="62" t="s">
        <v>86</v>
      </c>
      <c r="H125" s="52"/>
      <c r="I125" s="52"/>
    </row>
    <row r="126" spans="1:9">
      <c r="A126" s="62" t="s">
        <v>903</v>
      </c>
      <c r="B126" s="62" t="s">
        <v>904</v>
      </c>
      <c r="C126" s="62" t="s">
        <v>905</v>
      </c>
      <c r="D126" s="63" t="s">
        <v>58</v>
      </c>
      <c r="E126" s="62" t="s">
        <v>49</v>
      </c>
      <c r="F126" s="63" t="s">
        <v>913</v>
      </c>
      <c r="G126" s="62" t="s">
        <v>66</v>
      </c>
      <c r="H126" s="52"/>
      <c r="I126" s="52"/>
    </row>
    <row r="127" spans="1:9">
      <c r="A127" s="62" t="s">
        <v>903</v>
      </c>
      <c r="B127" s="62" t="s">
        <v>904</v>
      </c>
      <c r="C127" s="62" t="s">
        <v>905</v>
      </c>
      <c r="D127" s="63" t="s">
        <v>48</v>
      </c>
      <c r="E127" s="62" t="s">
        <v>49</v>
      </c>
      <c r="F127" s="63" t="s">
        <v>151</v>
      </c>
      <c r="G127" s="62" t="s">
        <v>75</v>
      </c>
      <c r="H127" s="52"/>
      <c r="I127" s="52"/>
    </row>
    <row r="128" spans="1:9">
      <c r="A128" s="62" t="s">
        <v>903</v>
      </c>
      <c r="B128" s="62" t="s">
        <v>904</v>
      </c>
      <c r="C128" s="62" t="s">
        <v>905</v>
      </c>
      <c r="D128" s="63" t="s">
        <v>129</v>
      </c>
      <c r="E128" s="62" t="s">
        <v>914</v>
      </c>
      <c r="F128" s="63" t="s">
        <v>915</v>
      </c>
      <c r="G128" s="62" t="s">
        <v>75</v>
      </c>
      <c r="H128" s="52"/>
      <c r="I128" s="52"/>
    </row>
    <row r="129" spans="1:9">
      <c r="A129" s="62" t="s">
        <v>903</v>
      </c>
      <c r="B129" s="62" t="s">
        <v>904</v>
      </c>
      <c r="C129" s="62" t="s">
        <v>905</v>
      </c>
      <c r="D129" s="63" t="s">
        <v>154</v>
      </c>
      <c r="E129" s="62" t="s">
        <v>96</v>
      </c>
      <c r="F129" s="63" t="s">
        <v>209</v>
      </c>
      <c r="G129" s="62" t="s">
        <v>174</v>
      </c>
      <c r="H129" s="52"/>
      <c r="I129" s="52"/>
    </row>
    <row r="130" spans="1:9">
      <c r="A130" s="62" t="s">
        <v>903</v>
      </c>
      <c r="B130" s="62" t="s">
        <v>904</v>
      </c>
      <c r="C130" s="62" t="s">
        <v>905</v>
      </c>
      <c r="D130" s="63" t="s">
        <v>916</v>
      </c>
      <c r="E130" s="62" t="s">
        <v>917</v>
      </c>
      <c r="F130" s="63" t="s">
        <v>918</v>
      </c>
      <c r="G130" s="62" t="s">
        <v>149</v>
      </c>
      <c r="H130" s="52"/>
      <c r="I130" s="52"/>
    </row>
    <row r="131" spans="1:9">
      <c r="A131" s="62" t="s">
        <v>903</v>
      </c>
      <c r="B131" s="62" t="s">
        <v>904</v>
      </c>
      <c r="C131" s="62" t="s">
        <v>905</v>
      </c>
      <c r="D131" s="63" t="s">
        <v>43</v>
      </c>
      <c r="E131" s="62" t="s">
        <v>112</v>
      </c>
      <c r="F131" s="63" t="s">
        <v>919</v>
      </c>
      <c r="G131" s="62" t="s">
        <v>920</v>
      </c>
      <c r="H131" s="52"/>
      <c r="I131" s="52"/>
    </row>
    <row r="132" spans="1:9">
      <c r="A132" s="62" t="s">
        <v>903</v>
      </c>
      <c r="B132" s="62" t="s">
        <v>904</v>
      </c>
      <c r="C132" s="62" t="s">
        <v>905</v>
      </c>
      <c r="D132" s="63" t="s">
        <v>100</v>
      </c>
      <c r="E132" s="62" t="s">
        <v>151</v>
      </c>
      <c r="F132" s="63" t="s">
        <v>151</v>
      </c>
      <c r="G132" s="62" t="s">
        <v>137</v>
      </c>
      <c r="H132" s="52"/>
      <c r="I132" s="52"/>
    </row>
    <row r="133" spans="1:9">
      <c r="A133" s="62" t="s">
        <v>903</v>
      </c>
      <c r="B133" s="62" t="s">
        <v>904</v>
      </c>
      <c r="C133" s="62" t="s">
        <v>905</v>
      </c>
      <c r="D133" s="63" t="s">
        <v>102</v>
      </c>
      <c r="E133" s="62" t="s">
        <v>73</v>
      </c>
      <c r="F133" s="63" t="s">
        <v>921</v>
      </c>
      <c r="G133" s="62" t="s">
        <v>922</v>
      </c>
      <c r="H133" s="52"/>
      <c r="I133" s="52"/>
    </row>
    <row r="134" spans="1:9">
      <c r="A134" s="62" t="s">
        <v>903</v>
      </c>
      <c r="B134" s="62" t="s">
        <v>904</v>
      </c>
      <c r="C134" s="62" t="s">
        <v>905</v>
      </c>
      <c r="D134" s="63" t="s">
        <v>102</v>
      </c>
      <c r="E134" s="62" t="s">
        <v>73</v>
      </c>
      <c r="F134" s="63" t="s">
        <v>923</v>
      </c>
      <c r="G134" s="62" t="s">
        <v>922</v>
      </c>
      <c r="H134" s="52"/>
      <c r="I134" s="52"/>
    </row>
    <row r="135" spans="1:9">
      <c r="A135" s="62" t="s">
        <v>903</v>
      </c>
      <c r="B135" s="62" t="s">
        <v>904</v>
      </c>
      <c r="C135" s="62" t="s">
        <v>905</v>
      </c>
      <c r="D135" s="63" t="s">
        <v>121</v>
      </c>
      <c r="E135" s="62" t="s">
        <v>96</v>
      </c>
      <c r="F135" s="63" t="s">
        <v>924</v>
      </c>
      <c r="G135" s="62" t="s">
        <v>128</v>
      </c>
      <c r="H135" s="52"/>
      <c r="I135" s="52"/>
    </row>
    <row r="136" spans="1:9">
      <c r="A136" s="62" t="s">
        <v>903</v>
      </c>
      <c r="B136" s="62" t="s">
        <v>904</v>
      </c>
      <c r="C136" s="62" t="s">
        <v>905</v>
      </c>
      <c r="D136" s="63" t="s">
        <v>868</v>
      </c>
      <c r="E136" s="62" t="s">
        <v>96</v>
      </c>
      <c r="F136" s="63" t="s">
        <v>925</v>
      </c>
      <c r="G136" s="62" t="s">
        <v>926</v>
      </c>
      <c r="H136" s="52"/>
      <c r="I136" s="52"/>
    </row>
    <row r="137" spans="1:9" ht="15" thickBot="1">
      <c r="A137" s="62" t="s">
        <v>903</v>
      </c>
      <c r="B137" s="62" t="s">
        <v>904</v>
      </c>
      <c r="C137" s="62" t="s">
        <v>905</v>
      </c>
      <c r="D137" s="63" t="s">
        <v>62</v>
      </c>
      <c r="E137" s="62" t="s">
        <v>927</v>
      </c>
      <c r="F137" s="63" t="s">
        <v>928</v>
      </c>
      <c r="G137" s="62" t="s">
        <v>42</v>
      </c>
      <c r="H137" s="52"/>
      <c r="I137" s="52"/>
    </row>
    <row r="138" spans="1:9" ht="15.75">
      <c r="A138" s="127"/>
      <c r="B138" s="127"/>
      <c r="C138" s="127"/>
      <c r="D138" s="127"/>
      <c r="E138" s="127"/>
      <c r="F138" s="127"/>
      <c r="G138" s="127"/>
      <c r="H138" s="51">
        <f>SUM(H3:H137)</f>
        <v>0</v>
      </c>
      <c r="I138" s="51">
        <f>SUM(I3:I137)</f>
        <v>0</v>
      </c>
    </row>
  </sheetData>
  <sheetProtection algorithmName="SHA-512" hashValue="uZkb123dxQRY8C8Ey4fzTCUY69EpdQGOxONU921ikqZimyb9s8A+AZ55kXIc54QajEZKR8z65WYj3rNmkFMxEg==" saltValue="uOQ9JQL7vdu4pga+ptHQfA==" spinCount="100000" sheet="1" objects="1" scenarios="1"/>
  <mergeCells count="2">
    <mergeCell ref="A138:G138"/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D A A B Q S w M E F A A C A A g A M 3 J 0 W j 3 I V B u j A A A A 9 g A A A B I A H A B D b 2 5 m a W c v U G F j a 2 F n Z S 5 4 b W w g o h g A K K A U A A A A A A A A A A A A A A A A A A A A A A A A A A A A h Y + x D o I w F E V / h X S n h b I o e Z T B F Y y J i X F t S s V G e B h a L P / m 4 C f 5 C 2 I U d X O 8 5 5 7 h 3 v v 1 B v n Y N s F F 9 9 Z 0 m J G Y R i T Q q L r K Y J 2 R w R 3 C B c k F b K Q 6 y V o H k 4 w 2 H W 2 V k a N z 5 5 Q x 7 z 3 1 C e 3 6 m v E o i t m + L L b q q F t J P r L 5 L 4 c G r Z O o N B G w e 4 0 R n M Y J p 5 w v a Q R s h l A a / A p 8 2 v t s f y C s h s Y N v R b Y h O s C 2 B y B v T + I B 1 B L A w Q U A A I A C A A z c n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3 J 0 W q P 2 t W q i A A A A 1 Q A A A B M A H A B G b 3 J t d W x h c y 9 T Z W N 0 a W 9 u M S 5 t I K I Y A C i g F A A A A A A A A A A A A A A A A A A A A A A A A A A A A H W N s Q q D M B R F 9 0 D + I a S L g g j O 4 l L p V O h S o Y M 4 R H 2 1 q U l e S S K 1 F f + 9 E e f e 5 S 7 n 3 O u g 8 x I N u + 6 d 5 Z R Q 4 h 7 C Q s 8 q 0 Y L K W M E U e E p Y y N E G t G C n u Q O V l p O 1 Y P w N 7 d g i j l G 8 1 B e h o e C 7 x 5 u 1 L t H 4 g D T J r h 9 4 9 X k B G + A t n 1 8 5 9 D x s B V h B W l l h 3 B 2 t L l F N 2 m y Y i 7 a 3 Z F n 4 G R X q j C f M b 7 a H 2 a 9 r T I k 0 f 1 b z H 1 B L A Q I t A B Q A A g A I A D N y d F o 9 y F Q b o w A A A P Y A A A A S A A A A A A A A A A A A A A A A A A A A A A B D b 2 5 m a W c v U G F j a 2 F n Z S 5 4 b W x Q S w E C L Q A U A A I A C A A z c n R a D 8 r p q 6 Q A A A D p A A A A E w A A A A A A A A A A A A A A A A D v A A A A W 0 N v b n R l b n R f V H l w Z X N d L n h t b F B L A Q I t A B Q A A g A I A D N y d F q j 9 r V q o g A A A N U A A A A T A A A A A A A A A A A A A A A A A O A B A A B G b 3 J t d W x h c y 9 T Z W N 0 a W 9 u M S 5 t U E s F B g A A A A A D A A M A w g A A A M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U I A A A A A A A A 4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M z M 4 M j l l M i 0 4 O W M 0 L T R l O D U t O D h i M C 0 x M 2 U 1 M G I 0 Z G E 0 Y T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M F Q x M z o x N z o x N i 4 0 N z c y O D g 1 W i I g L z 4 8 R W 5 0 c n k g V H l w Z T 0 i R m l s b E N v b H V t b l R 5 c G V z I i B W Y W x 1 Z T 0 i c 0 J n P T 0 i I C 8 + P E V u d H J 5 I F R 5 c G U 9 I k Z p b G x D b 2 x 1 b W 5 O Y W 1 l c y I g V m F s d W U 9 I n N b J n F 1 b 3 Q 7 S 2 9 s b 2 0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w x L 0 F 1 d G 9 S Z W 1 v d m V k Q 2 9 s d W 1 u c z E u e 0 t v b G 9 t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D E v Q X V 0 b 1 J l b W 9 2 Z W R D b 2 x 1 b W 5 z M S 5 7 S 2 9 s b 2 0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D E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1 E P q D c I m p B o 8 Y y P B J p 9 n Y A A A A A A g A A A A A A A 2 Y A A M A A A A A Q A A A A n C 2 B v e Z c B z f 0 s G c D 1 j O K 7 Q A A A A A E g A A A o A A A A B A A A A B J Z W 6 U x Q T S C o Y V 8 W B K d + C d U A A A A F m J n q d 3 q J Y x g b X / 5 m a 9 G s M t M 2 4 u k J N 7 l m W + A h / z D O 9 S o + T 1 J b 2 N d J 4 t U 8 8 y R O a h g q V J T j V j 2 P 9 B 9 7 k 8 E O 9 P a N z i 0 t y L P s + g / d 5 P 6 k R m 9 j v C F A A A A C 6 i 2 V t R V J + M h / E 0 V n x D m 8 I 2 1 A Y W < / D a t a M a s h u p > 
</file>

<file path=customXml/itemProps1.xml><?xml version="1.0" encoding="utf-8"?>
<ds:datastoreItem xmlns:ds="http://schemas.openxmlformats.org/officeDocument/2006/customXml" ds:itemID="{FECE0B1B-6DD2-41F5-9E18-27A6EFCDE9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1 - Prijzenblad</vt:lpstr>
      <vt:lpstr>2 - Eenheid Amsterdam</vt:lpstr>
      <vt:lpstr>3 - Eenheid Den Haag</vt:lpstr>
      <vt:lpstr>4 - Eenheid Noord Holland</vt:lpstr>
      <vt:lpstr>'1 - Prijzenblad'!Afdrukbereik</vt:lpstr>
      <vt:lpstr>'2 - Eenheid Amsterdam'!Afdrukbereik</vt:lpstr>
    </vt:vector>
  </TitlesOfParts>
  <Company>vts Politie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vincent.smith@politie.nl</dc:creator>
  <cp:lastModifiedBy>Smith, Vincent (V.V.H.)</cp:lastModifiedBy>
  <cp:lastPrinted>2025-03-24T08:07:19Z</cp:lastPrinted>
  <dcterms:created xsi:type="dcterms:W3CDTF">2015-06-24T12:55:03Z</dcterms:created>
  <dcterms:modified xsi:type="dcterms:W3CDTF">2025-03-27T12:29:33Z</dcterms:modified>
</cp:coreProperties>
</file>