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305" documentId="8_{2FCD403F-27C7-4EDC-98D4-DDF144924D5A}" xr6:coauthVersionLast="47" xr6:coauthVersionMax="47" xr10:uidLastSave="{2FBE6042-CF45-4FA5-9B7A-904A41A347B9}"/>
  <bookViews>
    <workbookView xWindow="-28920" yWindow="45" windowWidth="29040" windowHeight="15720" xr2:uid="{00000000-000D-0000-FFFF-FFFF00000000}"/>
  </bookViews>
  <sheets>
    <sheet name="V1Bijlage- Prijsinschrijfbiljet" sheetId="2" r:id="rId1"/>
  </sheets>
  <definedNames>
    <definedName name="_xlnm.Print_Area" localSheetId="0">'V1Bijlage- Prijsinschrijfbiljet'!$A$1:$R$81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6" i="2" l="1"/>
  <c r="P53" i="2"/>
  <c r="P54" i="2"/>
  <c r="P55" i="2"/>
  <c r="P57" i="2"/>
  <c r="P52" i="2"/>
  <c r="P32" i="2"/>
  <c r="P30" i="2"/>
  <c r="P48" i="2"/>
  <c r="P47" i="2"/>
  <c r="P36" i="2"/>
  <c r="P20" i="2"/>
  <c r="P18" i="2"/>
  <c r="P24" i="2"/>
  <c r="P26" i="2" l="1"/>
  <c r="P65" i="2" s="1"/>
  <c r="P37" i="2"/>
  <c r="P39" i="2" l="1"/>
  <c r="P67" i="2" l="1"/>
  <c r="I41" i="2"/>
  <c r="P60" i="2"/>
  <c r="P69" i="2" s="1"/>
  <c r="P71" i="2" l="1"/>
</calcChain>
</file>

<file path=xl/sharedStrings.xml><?xml version="1.0" encoding="utf-8"?>
<sst xmlns="http://schemas.openxmlformats.org/spreadsheetml/2006/main" count="57" uniqueCount="49">
  <si>
    <t>Bedrijfsnaam:</t>
  </si>
  <si>
    <t>Naam:</t>
  </si>
  <si>
    <t>Functie:</t>
  </si>
  <si>
    <t>Plaats:</t>
  </si>
  <si>
    <t>Datum:</t>
  </si>
  <si>
    <t xml:space="preserve">• Ook wanneer u een onderdeel niet aanbiedt, dient u iets in te vullen, bijvoorbeeld '0'. </t>
  </si>
  <si>
    <t xml:space="preserve">• Er mogen geen negatieve bedragen en/of percentages worden ingevuld. </t>
  </si>
  <si>
    <t>Vaste prijs</t>
  </si>
  <si>
    <t>Prijs</t>
  </si>
  <si>
    <t xml:space="preserve">• Alle prijzen zijn exclusief BTW. </t>
  </si>
  <si>
    <t xml:space="preserve">• Alle oranje cellen worden automatisch berekend. </t>
  </si>
  <si>
    <t>Consultancy</t>
  </si>
  <si>
    <t>(handtekening)</t>
  </si>
  <si>
    <t>• Dit prijzenblad dient rechtsgeldig te worden ondertekend.</t>
  </si>
  <si>
    <t>• Het prijzenblad mag niet worden gewijzigd door de leverancier.</t>
  </si>
  <si>
    <r>
      <rPr>
        <sz val="11"/>
        <rFont val="Calibri"/>
        <family val="2"/>
      </rPr>
      <t xml:space="preserve">• </t>
    </r>
    <r>
      <rPr>
        <sz val="11"/>
        <rFont val="Calibri"/>
        <family val="2"/>
        <scheme val="minor"/>
      </rPr>
      <t>Alle gele cellen dienen door inschrijver te worden ingevuld.</t>
    </r>
  </si>
  <si>
    <t xml:space="preserve">Totaal Prijscomponent A </t>
  </si>
  <si>
    <r>
      <rPr>
        <b/>
        <sz val="11"/>
        <rFont val="Calibri"/>
        <family val="2"/>
        <scheme val="minor"/>
      </rPr>
      <t>Ontwerpen:</t>
    </r>
    <r>
      <rPr>
        <sz val="11"/>
        <rFont val="Calibri"/>
        <family val="2"/>
        <scheme val="minor"/>
      </rPr>
      <t xml:space="preserve"> 
Conform eisen PvE &amp; scope Omschrijving bijlage X</t>
    </r>
  </si>
  <si>
    <r>
      <rPr>
        <b/>
        <sz val="11"/>
        <rFont val="Calibri"/>
        <family val="2"/>
        <scheme val="minor"/>
      </rPr>
      <t>Jaarlijkse licentiekosten</t>
    </r>
    <r>
      <rPr>
        <sz val="11"/>
        <rFont val="Calibri"/>
        <family val="2"/>
        <scheme val="minor"/>
      </rPr>
      <t xml:space="preserve"> 
 Inclusief hosting, gebruiksrecht, onderhoud &amp; Service conform eisen PvE</t>
    </r>
  </si>
  <si>
    <t xml:space="preserve">Prijscomponent A: Vaste kosten Provincie Zuid Holland ( PZH) </t>
  </si>
  <si>
    <t>Prijs per Jaar</t>
  </si>
  <si>
    <t>Aantal jaren</t>
  </si>
  <si>
    <t>Prijscomponent B: Vaste kosten Nationale Nautische Verkeersdienst Opleiding (NNVO )</t>
  </si>
  <si>
    <t xml:space="preserve">Totaal Prijscomponent B </t>
  </si>
  <si>
    <t xml:space="preserve">Mandelijks Lease Bedrag </t>
  </si>
  <si>
    <t xml:space="preserve">Sub totaal  </t>
  </si>
  <si>
    <r>
      <rPr>
        <b/>
        <i/>
        <sz val="11"/>
        <color theme="0"/>
        <rFont val="Calibri"/>
        <family val="2"/>
        <scheme val="minor"/>
      </rPr>
      <t xml:space="preserve">Uurtarieven: </t>
    </r>
    <r>
      <rPr>
        <i/>
        <sz val="11"/>
        <color theme="0"/>
        <rFont val="Calibri"/>
        <family val="2"/>
        <scheme val="minor"/>
      </rPr>
      <t>Op basis van fictief aantal uren.</t>
    </r>
    <r>
      <rPr>
        <b/>
        <sz val="11"/>
        <color theme="0"/>
        <rFont val="Calibri"/>
        <family val="2"/>
        <scheme val="minor"/>
      </rPr>
      <t xml:space="preserve"> </t>
    </r>
  </si>
  <si>
    <t>Functionaris XYZ</t>
  </si>
  <si>
    <t xml:space="preserve">Menukaart met verwachte (ontwerp)werkzaamheden </t>
  </si>
  <si>
    <t>Totale prijscomponent C</t>
  </si>
  <si>
    <t>Prijs per uur</t>
  </si>
  <si>
    <t>Prijscomponent C: Variabele kosten</t>
  </si>
  <si>
    <t xml:space="preserve">Overzicht </t>
  </si>
  <si>
    <t>Prijscomponent B: Vaste kosten NNVO</t>
  </si>
  <si>
    <t>Prijscomponent A: Vaste kosten PZH</t>
  </si>
  <si>
    <t>Inschrijfprijs</t>
  </si>
  <si>
    <t>Fictief uren*</t>
  </si>
  <si>
    <t>* Fictief aantal uren; aan dit aantal uren kunt u geen rechten ontlenen.</t>
  </si>
  <si>
    <r>
      <t xml:space="preserve">Implementeren: 
</t>
    </r>
    <r>
      <rPr>
        <sz val="11"/>
        <rFont val="Calibri"/>
        <family val="2"/>
        <scheme val="minor"/>
      </rPr>
      <t>conform eisen PVE (Incl. training gebruikers en beheerders).</t>
    </r>
  </si>
  <si>
    <r>
      <t xml:space="preserve">Implementeren: 
</t>
    </r>
    <r>
      <rPr>
        <sz val="11"/>
        <rFont val="Calibri"/>
        <family val="2"/>
        <scheme val="minor"/>
      </rPr>
      <t>conform eisen PVE (Inclusief training gebruikers en beheerders)</t>
    </r>
    <r>
      <rPr>
        <b/>
        <sz val="11"/>
        <rFont val="Calibri"/>
        <family val="2"/>
        <scheme val="minor"/>
      </rPr>
      <t>.</t>
    </r>
  </si>
  <si>
    <t xml:space="preserve">Dagdeel training per gebruiker </t>
  </si>
  <si>
    <t>Fictieve hoeveelheid*</t>
  </si>
  <si>
    <t>Extra variatie op bedieningspaneel</t>
  </si>
  <si>
    <t>Te modelleren bediendaar beweegbaar kunstwerken</t>
  </si>
  <si>
    <t>Te modelleren (beweegbaar) kunstwerk met eventueel te configureren openingen (bijv. een vaste brug of een beweegbare spoorbrug met vaste openingstijden)</t>
  </si>
  <si>
    <t>Aanpassing van gemodelleerde objecten</t>
  </si>
  <si>
    <t>Integratie van een ondersteunende tool (Zoals IVS of het SVS in eerste instantie)</t>
  </si>
  <si>
    <t>Bijlage 7 - Prijzenblad</t>
  </si>
  <si>
    <t>Versie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</si>
</sst>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  <fill>
      <patternFill patternType="solid">
        <fgColor rgb="FFD3E7FB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B87D3"/>
      </left>
      <right/>
      <top style="medium">
        <color rgb="FF0B87D3"/>
      </top>
      <bottom style="medium">
        <color rgb="FF0B87D3"/>
      </bottom>
      <diagonal/>
    </border>
    <border>
      <left/>
      <right/>
      <top style="medium">
        <color rgb="FF0B87D3"/>
      </top>
      <bottom style="medium">
        <color rgb="FF0B87D3"/>
      </bottom>
      <diagonal/>
    </border>
    <border>
      <left style="medium">
        <color indexed="64"/>
      </left>
      <right style="medium">
        <color rgb="FF0B87D3"/>
      </right>
      <top style="medium">
        <color rgb="FF0B87D3"/>
      </top>
      <bottom style="medium">
        <color rgb="FF0B87D3"/>
      </bottom>
      <diagonal/>
    </border>
    <border>
      <left style="thin">
        <color indexed="64"/>
      </left>
      <right style="medium">
        <color rgb="FF0B87D3"/>
      </right>
      <top style="medium">
        <color rgb="FF0B87D3"/>
      </top>
      <bottom style="medium">
        <color rgb="FF0B87D3"/>
      </bottom>
      <diagonal/>
    </border>
    <border>
      <left/>
      <right style="medium">
        <color rgb="FF0B87D3"/>
      </right>
      <top style="medium">
        <color rgb="FF0B87D3"/>
      </top>
      <bottom style="medium">
        <color rgb="FF0B87D3"/>
      </bottom>
      <diagonal/>
    </border>
    <border>
      <left/>
      <right style="thin">
        <color rgb="FF0B87D3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9" applyNumberFormat="0" applyAlignment="0" applyProtection="0"/>
    <xf numFmtId="0" fontId="7" fillId="5" borderId="10" applyNumberFormat="0" applyAlignment="0" applyProtection="0"/>
    <xf numFmtId="0" fontId="8" fillId="5" borderId="9" applyNumberFormat="0" applyAlignment="0" applyProtection="0"/>
    <xf numFmtId="0" fontId="9" fillId="0" borderId="11" applyNumberFormat="0" applyFill="0" applyAlignment="0" applyProtection="0"/>
    <xf numFmtId="0" fontId="10" fillId="6" borderId="12" applyNumberFormat="0" applyAlignment="0" applyProtection="0"/>
    <xf numFmtId="0" fontId="11" fillId="0" borderId="0" applyNumberFormat="0" applyFill="0" applyBorder="0" applyAlignment="0" applyProtection="0"/>
    <xf numFmtId="0" fontId="1" fillId="7" borderId="13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44" fontId="1" fillId="3" borderId="4">
      <alignment horizontal="center"/>
    </xf>
    <xf numFmtId="44" fontId="1" fillId="2" borderId="4"/>
    <xf numFmtId="0" fontId="1" fillId="2" borderId="0"/>
    <xf numFmtId="44" fontId="1" fillId="8" borderId="4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14" fillId="9" borderId="1" xfId="0" applyFont="1" applyFill="1" applyBorder="1" applyAlignment="1">
      <alignment horizontal="left"/>
    </xf>
    <xf numFmtId="0" fontId="14" fillId="9" borderId="0" xfId="0" applyFont="1" applyFill="1"/>
    <xf numFmtId="0" fontId="15" fillId="9" borderId="0" xfId="0" applyFont="1" applyFill="1" applyAlignment="1">
      <alignment horizontal="center"/>
    </xf>
    <xf numFmtId="0" fontId="14" fillId="9" borderId="0" xfId="18" applyFont="1" applyFill="1"/>
    <xf numFmtId="0" fontId="14" fillId="9" borderId="0" xfId="0" applyFont="1" applyFill="1" applyAlignment="1">
      <alignment horizontal="center"/>
    </xf>
    <xf numFmtId="44" fontId="14" fillId="9" borderId="0" xfId="0" applyNumberFormat="1" applyFont="1" applyFill="1" applyAlignment="1">
      <alignment horizontal="center"/>
    </xf>
    <xf numFmtId="44" fontId="14" fillId="9" borderId="0" xfId="1" applyFont="1" applyFill="1" applyBorder="1"/>
    <xf numFmtId="0" fontId="14" fillId="9" borderId="0" xfId="0" applyFont="1" applyFill="1" applyAlignment="1">
      <alignment horizontal="left"/>
    </xf>
    <xf numFmtId="0" fontId="17" fillId="9" borderId="0" xfId="0" applyFont="1" applyFill="1"/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top" wrapText="1"/>
    </xf>
    <xf numFmtId="0" fontId="14" fillId="9" borderId="22" xfId="0" applyFont="1" applyFill="1" applyBorder="1"/>
    <xf numFmtId="0" fontId="14" fillId="9" borderId="24" xfId="0" applyFont="1" applyFill="1" applyBorder="1"/>
    <xf numFmtId="0" fontId="14" fillId="9" borderId="25" xfId="0" applyFont="1" applyFill="1" applyBorder="1"/>
    <xf numFmtId="0" fontId="14" fillId="9" borderId="26" xfId="0" applyFont="1" applyFill="1" applyBorder="1"/>
    <xf numFmtId="0" fontId="14" fillId="9" borderId="27" xfId="0" applyFont="1" applyFill="1" applyBorder="1"/>
    <xf numFmtId="0" fontId="14" fillId="9" borderId="28" xfId="0" applyFont="1" applyFill="1" applyBorder="1"/>
    <xf numFmtId="0" fontId="14" fillId="9" borderId="29" xfId="0" applyFont="1" applyFill="1" applyBorder="1"/>
    <xf numFmtId="44" fontId="14" fillId="11" borderId="4" xfId="1" applyFont="1" applyFill="1" applyBorder="1"/>
    <xf numFmtId="0" fontId="14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0" fillId="9" borderId="0" xfId="0" applyFill="1" applyAlignment="1">
      <alignment horizontal="center"/>
    </xf>
    <xf numFmtId="44" fontId="14" fillId="9" borderId="0" xfId="0" applyNumberFormat="1" applyFont="1" applyFill="1" applyAlignment="1">
      <alignment wrapText="1"/>
    </xf>
    <xf numFmtId="0" fontId="19" fillId="9" borderId="1" xfId="0" applyFont="1" applyFill="1" applyBorder="1" applyAlignment="1">
      <alignment horizontal="left"/>
    </xf>
    <xf numFmtId="0" fontId="19" fillId="9" borderId="2" xfId="0" applyFont="1" applyFill="1" applyBorder="1" applyAlignment="1">
      <alignment horizontal="left" wrapText="1"/>
    </xf>
    <xf numFmtId="0" fontId="19" fillId="9" borderId="3" xfId="0" applyFont="1" applyFill="1" applyBorder="1" applyAlignment="1">
      <alignment horizontal="left" wrapText="1"/>
    </xf>
    <xf numFmtId="0" fontId="19" fillId="9" borderId="1" xfId="0" applyFont="1" applyFill="1" applyBorder="1" applyAlignment="1">
      <alignment horizontal="left" wrapText="1"/>
    </xf>
    <xf numFmtId="0" fontId="19" fillId="9" borderId="1" xfId="0" applyFont="1" applyFill="1" applyBorder="1" applyAlignment="1">
      <alignment horizontal="left" vertical="top"/>
    </xf>
    <xf numFmtId="0" fontId="20" fillId="9" borderId="0" xfId="0" applyFont="1" applyFill="1"/>
    <xf numFmtId="0" fontId="17" fillId="9" borderId="0" xfId="0" applyFont="1" applyFill="1" applyAlignment="1">
      <alignment horizontal="left" wrapText="1"/>
    </xf>
    <xf numFmtId="0" fontId="19" fillId="9" borderId="0" xfId="0" applyFont="1" applyFill="1" applyAlignment="1">
      <alignment horizontal="left" wrapText="1"/>
    </xf>
    <xf numFmtId="9" fontId="14" fillId="9" borderId="0" xfId="20" applyFont="1" applyFill="1" applyBorder="1"/>
    <xf numFmtId="44" fontId="14" fillId="9" borderId="0" xfId="0" applyNumberFormat="1" applyFont="1" applyFill="1"/>
    <xf numFmtId="44" fontId="14" fillId="11" borderId="34" xfId="0" applyNumberFormat="1" applyFont="1" applyFill="1" applyBorder="1"/>
    <xf numFmtId="44" fontId="14" fillId="11" borderId="34" xfId="0" applyNumberFormat="1" applyFont="1" applyFill="1" applyBorder="1" applyAlignment="1">
      <alignment wrapText="1"/>
    </xf>
    <xf numFmtId="44" fontId="14" fillId="11" borderId="35" xfId="1" applyFont="1" applyFill="1" applyBorder="1"/>
    <xf numFmtId="0" fontId="19" fillId="10" borderId="0" xfId="0" applyFont="1" applyFill="1" applyAlignment="1">
      <alignment horizontal="left" wrapText="1"/>
    </xf>
    <xf numFmtId="0" fontId="14" fillId="10" borderId="0" xfId="0" applyFont="1" applyFill="1"/>
    <xf numFmtId="44" fontId="14" fillId="11" borderId="3" xfId="1" applyFont="1" applyFill="1" applyBorder="1"/>
    <xf numFmtId="0" fontId="14" fillId="12" borderId="33" xfId="0" applyFont="1" applyFill="1" applyBorder="1" applyAlignment="1">
      <alignment horizontal="left"/>
    </xf>
    <xf numFmtId="0" fontId="14" fillId="12" borderId="33" xfId="0" applyFont="1" applyFill="1" applyBorder="1"/>
    <xf numFmtId="0" fontId="0" fillId="12" borderId="33" xfId="0" applyFill="1" applyBorder="1" applyAlignment="1">
      <alignment horizontal="center"/>
    </xf>
    <xf numFmtId="0" fontId="17" fillId="12" borderId="33" xfId="0" applyFont="1" applyFill="1" applyBorder="1" applyAlignment="1">
      <alignment horizontal="left" wrapText="1"/>
    </xf>
    <xf numFmtId="0" fontId="14" fillId="12" borderId="2" xfId="0" applyFont="1" applyFill="1" applyBorder="1" applyAlignment="1">
      <alignment horizontal="left"/>
    </xf>
    <xf numFmtId="0" fontId="14" fillId="12" borderId="2" xfId="0" applyFont="1" applyFill="1" applyBorder="1"/>
    <xf numFmtId="0" fontId="0" fillId="12" borderId="2" xfId="0" applyFill="1" applyBorder="1" applyAlignment="1">
      <alignment horizontal="center"/>
    </xf>
    <xf numFmtId="0" fontId="14" fillId="12" borderId="37" xfId="0" applyFont="1" applyFill="1" applyBorder="1"/>
    <xf numFmtId="44" fontId="22" fillId="9" borderId="33" xfId="0" applyNumberFormat="1" applyFont="1" applyFill="1" applyBorder="1" applyAlignment="1">
      <alignment horizontal="center"/>
    </xf>
    <xf numFmtId="0" fontId="22" fillId="9" borderId="33" xfId="0" applyFont="1" applyFill="1" applyBorder="1"/>
    <xf numFmtId="0" fontId="22" fillId="9" borderId="0" xfId="0" applyFont="1" applyFill="1" applyAlignment="1">
      <alignment horizontal="left"/>
    </xf>
    <xf numFmtId="0" fontId="14" fillId="9" borderId="2" xfId="0" applyFont="1" applyFill="1" applyBorder="1" applyAlignment="1">
      <alignment horizontal="left" wrapText="1"/>
    </xf>
    <xf numFmtId="0" fontId="14" fillId="9" borderId="3" xfId="0" applyFont="1" applyFill="1" applyBorder="1" applyAlignment="1">
      <alignment horizontal="left" wrapText="1"/>
    </xf>
    <xf numFmtId="0" fontId="14" fillId="9" borderId="25" xfId="0" applyFont="1" applyFill="1" applyBorder="1" applyAlignment="1">
      <alignment vertical="top"/>
    </xf>
    <xf numFmtId="0" fontId="14" fillId="9" borderId="0" xfId="0" applyFont="1" applyFill="1" applyAlignment="1">
      <alignment horizontal="left" vertical="top"/>
    </xf>
    <xf numFmtId="0" fontId="14" fillId="9" borderId="0" xfId="0" applyFont="1" applyFill="1" applyAlignment="1">
      <alignment vertical="top"/>
    </xf>
    <xf numFmtId="44" fontId="14" fillId="11" borderId="4" xfId="0" applyNumberFormat="1" applyFont="1" applyFill="1" applyBorder="1" applyAlignment="1">
      <alignment vertical="top" wrapText="1"/>
    </xf>
    <xf numFmtId="0" fontId="14" fillId="9" borderId="26" xfId="0" applyFont="1" applyFill="1" applyBorder="1" applyAlignment="1">
      <alignment vertical="top"/>
    </xf>
    <xf numFmtId="0" fontId="19" fillId="9" borderId="0" xfId="0" applyFont="1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0" fillId="9" borderId="0" xfId="0" applyFill="1" applyAlignment="1">
      <alignment horizontal="center" vertical="top"/>
    </xf>
    <xf numFmtId="44" fontId="14" fillId="9" borderId="0" xfId="0" applyNumberFormat="1" applyFont="1" applyFill="1" applyAlignment="1">
      <alignment vertical="top" wrapText="1"/>
    </xf>
    <xf numFmtId="44" fontId="14" fillId="11" borderId="30" xfId="0" applyNumberFormat="1" applyFont="1" applyFill="1" applyBorder="1" applyAlignment="1">
      <alignment vertical="top" wrapText="1"/>
    </xf>
    <xf numFmtId="0" fontId="20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/>
    </xf>
    <xf numFmtId="44" fontId="14" fillId="11" borderId="4" xfId="1" applyFont="1" applyFill="1" applyBorder="1" applyAlignment="1">
      <alignment vertical="top"/>
    </xf>
    <xf numFmtId="164" fontId="26" fillId="9" borderId="0" xfId="0" quotePrefix="1" applyNumberFormat="1" applyFont="1" applyFill="1"/>
    <xf numFmtId="0" fontId="14" fillId="3" borderId="15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left" wrapText="1"/>
    </xf>
    <xf numFmtId="0" fontId="14" fillId="9" borderId="3" xfId="0" applyFont="1" applyFill="1" applyBorder="1" applyAlignment="1">
      <alignment horizontal="left" wrapText="1"/>
    </xf>
    <xf numFmtId="44" fontId="14" fillId="3" borderId="1" xfId="1" applyFont="1" applyFill="1" applyBorder="1"/>
    <xf numFmtId="44" fontId="14" fillId="3" borderId="3" xfId="1" applyFont="1" applyFill="1" applyBorder="1"/>
    <xf numFmtId="44" fontId="14" fillId="9" borderId="0" xfId="1" applyFont="1" applyFill="1" applyBorder="1"/>
    <xf numFmtId="44" fontId="14" fillId="10" borderId="0" xfId="1" applyFont="1" applyFill="1" applyBorder="1"/>
    <xf numFmtId="0" fontId="14" fillId="3" borderId="4" xfId="0" applyFont="1" applyFill="1" applyBorder="1" applyAlignment="1">
      <alignment horizontal="left"/>
    </xf>
    <xf numFmtId="0" fontId="20" fillId="10" borderId="1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17" fillId="12" borderId="32" xfId="0" applyFont="1" applyFill="1" applyBorder="1" applyAlignment="1">
      <alignment horizontal="left" wrapText="1"/>
    </xf>
    <xf numFmtId="0" fontId="17" fillId="12" borderId="33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0" fillId="10" borderId="3" xfId="0" applyFont="1" applyFill="1" applyBorder="1" applyAlignment="1">
      <alignment horizontal="left" vertical="top" wrapText="1"/>
    </xf>
    <xf numFmtId="44" fontId="20" fillId="9" borderId="0" xfId="1" applyFont="1" applyFill="1" applyBorder="1" applyAlignment="1">
      <alignment vertical="top"/>
    </xf>
    <xf numFmtId="0" fontId="20" fillId="9" borderId="0" xfId="0" applyFont="1" applyFill="1" applyAlignment="1">
      <alignment vertical="top"/>
    </xf>
    <xf numFmtId="0" fontId="23" fillId="14" borderId="1" xfId="0" applyFont="1" applyFill="1" applyBorder="1" applyAlignment="1">
      <alignment horizontal="left"/>
    </xf>
    <xf numFmtId="0" fontId="23" fillId="14" borderId="2" xfId="0" applyFont="1" applyFill="1" applyBorder="1" applyAlignment="1">
      <alignment horizontal="left"/>
    </xf>
    <xf numFmtId="0" fontId="23" fillId="14" borderId="3" xfId="0" applyFont="1" applyFill="1" applyBorder="1" applyAlignment="1">
      <alignment horizontal="left"/>
    </xf>
    <xf numFmtId="44" fontId="14" fillId="3" borderId="1" xfId="1" applyFont="1" applyFill="1" applyBorder="1" applyAlignment="1">
      <alignment vertical="top"/>
    </xf>
    <xf numFmtId="44" fontId="14" fillId="3" borderId="3" xfId="1" applyFont="1" applyFill="1" applyBorder="1" applyAlignment="1">
      <alignment vertical="top"/>
    </xf>
    <xf numFmtId="0" fontId="14" fillId="2" borderId="1" xfId="1" applyNumberFormat="1" applyFont="1" applyFill="1" applyBorder="1" applyAlignment="1">
      <alignment horizontal="center"/>
    </xf>
    <xf numFmtId="0" fontId="14" fillId="2" borderId="3" xfId="1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 vertical="top"/>
    </xf>
    <xf numFmtId="0" fontId="14" fillId="2" borderId="3" xfId="1" applyNumberFormat="1" applyFont="1" applyFill="1" applyBorder="1" applyAlignment="1">
      <alignment horizontal="center" vertical="top"/>
    </xf>
    <xf numFmtId="0" fontId="22" fillId="9" borderId="32" xfId="0" applyFont="1" applyFill="1" applyBorder="1" applyAlignment="1">
      <alignment horizontal="left"/>
    </xf>
    <xf numFmtId="0" fontId="22" fillId="9" borderId="33" xfId="0" applyFont="1" applyFill="1" applyBorder="1" applyAlignment="1">
      <alignment horizontal="left"/>
    </xf>
    <xf numFmtId="0" fontId="15" fillId="9" borderId="23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 vertical="top" wrapText="1"/>
    </xf>
    <xf numFmtId="0" fontId="20" fillId="10" borderId="1" xfId="0" applyFont="1" applyFill="1" applyBorder="1" applyAlignment="1">
      <alignment horizontal="left" wrapText="1"/>
    </xf>
    <xf numFmtId="0" fontId="20" fillId="10" borderId="2" xfId="0" applyFont="1" applyFill="1" applyBorder="1" applyAlignment="1">
      <alignment horizontal="left" wrapText="1"/>
    </xf>
    <xf numFmtId="0" fontId="20" fillId="10" borderId="3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center" vertical="top"/>
    </xf>
    <xf numFmtId="0" fontId="20" fillId="10" borderId="3" xfId="0" applyFont="1" applyFill="1" applyBorder="1" applyAlignment="1">
      <alignment horizontal="center" vertical="top"/>
    </xf>
    <xf numFmtId="0" fontId="14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9" borderId="15" xfId="0" applyFont="1" applyFill="1" applyBorder="1" applyAlignment="1">
      <alignment horizontal="left" vertical="top" wrapText="1"/>
    </xf>
    <xf numFmtId="0" fontId="14" fillId="9" borderId="16" xfId="0" applyFont="1" applyFill="1" applyBorder="1" applyAlignment="1">
      <alignment horizontal="left" vertical="top" wrapText="1"/>
    </xf>
    <xf numFmtId="0" fontId="14" fillId="9" borderId="17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44" fontId="14" fillId="3" borderId="15" xfId="0" applyNumberFormat="1" applyFont="1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1" fillId="9" borderId="0" xfId="18" applyFill="1"/>
    <xf numFmtId="0" fontId="20" fillId="10" borderId="1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0" fontId="14" fillId="9" borderId="15" xfId="0" applyFont="1" applyFill="1" applyBorder="1" applyAlignment="1">
      <alignment horizontal="left" vertical="top" wrapText="1"/>
    </xf>
    <xf numFmtId="0" fontId="1" fillId="9" borderId="0" xfId="18" applyFill="1" applyAlignment="1">
      <alignment vertical="top"/>
    </xf>
    <xf numFmtId="0" fontId="20" fillId="10" borderId="0" xfId="0" applyFont="1" applyFill="1" applyAlignment="1">
      <alignment horizontal="left" wrapText="1"/>
    </xf>
    <xf numFmtId="44" fontId="20" fillId="9" borderId="0" xfId="1" applyFont="1" applyFill="1" applyBorder="1" applyAlignment="1"/>
    <xf numFmtId="0" fontId="20" fillId="9" borderId="0" xfId="0" applyFont="1" applyFill="1"/>
    <xf numFmtId="0" fontId="20" fillId="13" borderId="20" xfId="0" applyFont="1" applyFill="1" applyBorder="1" applyAlignment="1">
      <alignment horizontal="left" wrapText="1"/>
    </xf>
    <xf numFmtId="0" fontId="20" fillId="13" borderId="5" xfId="0" applyFont="1" applyFill="1" applyBorder="1" applyAlignment="1">
      <alignment horizontal="left" wrapText="1"/>
    </xf>
    <xf numFmtId="0" fontId="20" fillId="13" borderId="21" xfId="0" applyFont="1" applyFill="1" applyBorder="1" applyAlignment="1">
      <alignment horizontal="left" wrapText="1"/>
    </xf>
    <xf numFmtId="0" fontId="14" fillId="9" borderId="1" xfId="0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1" fontId="14" fillId="2" borderId="1" xfId="1" applyNumberFormat="1" applyFont="1" applyFill="1" applyBorder="1" applyAlignment="1">
      <alignment horizontal="center" vertical="top"/>
    </xf>
    <xf numFmtId="1" fontId="14" fillId="2" borderId="3" xfId="1" applyNumberFormat="1" applyFont="1" applyFill="1" applyBorder="1" applyAlignment="1">
      <alignment horizontal="center" vertical="top"/>
    </xf>
    <xf numFmtId="44" fontId="14" fillId="11" borderId="30" xfId="0" applyNumberFormat="1" applyFont="1" applyFill="1" applyBorder="1" applyAlignment="1">
      <alignment horizontal="center" vertical="top" wrapText="1"/>
    </xf>
    <xf numFmtId="44" fontId="14" fillId="11" borderId="31" xfId="0" applyNumberFormat="1" applyFont="1" applyFill="1" applyBorder="1" applyAlignment="1">
      <alignment horizontal="center" vertical="top" wrapText="1"/>
    </xf>
    <xf numFmtId="0" fontId="0" fillId="12" borderId="32" xfId="0" applyFill="1" applyBorder="1" applyAlignment="1">
      <alignment horizontal="left" wrapText="1"/>
    </xf>
    <xf numFmtId="0" fontId="0" fillId="12" borderId="33" xfId="0" applyFill="1" applyBorder="1" applyAlignment="1">
      <alignment horizontal="left" wrapText="1"/>
    </xf>
    <xf numFmtId="0" fontId="24" fillId="12" borderId="1" xfId="0" applyFont="1" applyFill="1" applyBorder="1" applyAlignment="1">
      <alignment horizontal="left" wrapText="1"/>
    </xf>
    <xf numFmtId="0" fontId="24" fillId="12" borderId="2" xfId="0" applyFont="1" applyFill="1" applyBorder="1" applyAlignment="1">
      <alignment horizontal="left" wrapText="1"/>
    </xf>
    <xf numFmtId="0" fontId="14" fillId="0" borderId="1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/>
    </xf>
    <xf numFmtId="0" fontId="20" fillId="10" borderId="3" xfId="0" applyFont="1" applyFill="1" applyBorder="1" applyAlignment="1">
      <alignment horizontal="left" vertical="top"/>
    </xf>
    <xf numFmtId="44" fontId="14" fillId="3" borderId="15" xfId="1" applyFont="1" applyFill="1" applyBorder="1" applyAlignment="1">
      <alignment vertical="top"/>
    </xf>
    <xf numFmtId="44" fontId="14" fillId="3" borderId="17" xfId="1" applyFont="1" applyFill="1" applyBorder="1" applyAlignment="1">
      <alignment vertical="top"/>
    </xf>
    <xf numFmtId="0" fontId="1" fillId="2" borderId="30" xfId="17" applyNumberFormat="1" applyBorder="1" applyAlignment="1">
      <alignment horizontal="center" vertical="top"/>
    </xf>
    <xf numFmtId="0" fontId="1" fillId="2" borderId="4" xfId="17" applyNumberFormat="1" applyAlignment="1">
      <alignment horizontal="center" vertical="top"/>
    </xf>
    <xf numFmtId="0" fontId="20" fillId="10" borderId="1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left"/>
    </xf>
    <xf numFmtId="44" fontId="24" fillId="15" borderId="32" xfId="17" applyFont="1" applyFill="1" applyBorder="1" applyAlignment="1">
      <alignment horizontal="center"/>
    </xf>
    <xf numFmtId="44" fontId="24" fillId="15" borderId="33" xfId="17" applyFont="1" applyFill="1" applyBorder="1" applyAlignment="1">
      <alignment horizontal="center"/>
    </xf>
    <xf numFmtId="44" fontId="24" fillId="15" borderId="36" xfId="17" applyFont="1" applyFill="1" applyBorder="1" applyAlignment="1">
      <alignment horizontal="center"/>
    </xf>
    <xf numFmtId="0" fontId="23" fillId="14" borderId="1" xfId="0" applyFont="1" applyFill="1" applyBorder="1" applyAlignment="1">
      <alignment horizontal="left" wrapText="1"/>
    </xf>
    <xf numFmtId="0" fontId="23" fillId="14" borderId="2" xfId="0" applyFont="1" applyFill="1" applyBorder="1" applyAlignment="1">
      <alignment horizontal="left" wrapText="1"/>
    </xf>
    <xf numFmtId="0" fontId="23" fillId="14" borderId="3" xfId="0" applyFont="1" applyFill="1" applyBorder="1" applyAlignment="1">
      <alignment horizontal="left" wrapText="1"/>
    </xf>
    <xf numFmtId="0" fontId="23" fillId="10" borderId="1" xfId="0" applyFont="1" applyFill="1" applyBorder="1" applyAlignment="1">
      <alignment horizontal="left" wrapText="1"/>
    </xf>
    <xf numFmtId="0" fontId="23" fillId="10" borderId="2" xfId="0" applyFont="1" applyFill="1" applyBorder="1" applyAlignment="1">
      <alignment horizontal="left" wrapText="1"/>
    </xf>
    <xf numFmtId="0" fontId="23" fillId="10" borderId="3" xfId="0" applyFont="1" applyFill="1" applyBorder="1" applyAlignment="1">
      <alignment horizontal="left" wrapText="1"/>
    </xf>
    <xf numFmtId="0" fontId="14" fillId="9" borderId="1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  <xf numFmtId="44" fontId="20" fillId="10" borderId="1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4" fillId="9" borderId="2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23" fillId="14" borderId="1" xfId="0" applyFont="1" applyFill="1" applyBorder="1" applyAlignment="1">
      <alignment horizontal="left" vertical="top"/>
    </xf>
    <xf numFmtId="0" fontId="23" fillId="14" borderId="2" xfId="0" applyFont="1" applyFill="1" applyBorder="1" applyAlignment="1">
      <alignment horizontal="left" vertical="top"/>
    </xf>
    <xf numFmtId="0" fontId="23" fillId="14" borderId="3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left"/>
    </xf>
    <xf numFmtId="0" fontId="20" fillId="13" borderId="2" xfId="0" applyFont="1" applyFill="1" applyBorder="1" applyAlignment="1">
      <alignment horizontal="left"/>
    </xf>
    <xf numFmtId="0" fontId="20" fillId="13" borderId="3" xfId="0" applyFont="1" applyFill="1" applyBorder="1" applyAlignment="1">
      <alignment horizontal="left"/>
    </xf>
  </cellXfs>
  <cellStyles count="21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Procent" xfId="20" builtinId="5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EFF9FF"/>
      <color rgb="FFD3E7FB"/>
      <color rgb="FFF2C168"/>
      <color rgb="FF0B87D3"/>
      <color rgb="FF99CCFF"/>
      <color rgb="FFFFCCFF"/>
      <color rgb="FFF7FFF7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500062</xdr:colOff>
      <xdr:row>1</xdr:row>
      <xdr:rowOff>190500</xdr:rowOff>
    </xdr:from>
    <xdr:to>
      <xdr:col>12</xdr:col>
      <xdr:colOff>772477</xdr:colOff>
      <xdr:row>6</xdr:row>
      <xdr:rowOff>140335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A5E30C7-F1DB-2F9B-D73F-DEFF2A2B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187" y="381000"/>
          <a:ext cx="1542415" cy="8070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912812</xdr:colOff>
      <xdr:row>1</xdr:row>
      <xdr:rowOff>103188</xdr:rowOff>
    </xdr:from>
    <xdr:to>
      <xdr:col>16</xdr:col>
      <xdr:colOff>243204</xdr:colOff>
      <xdr:row>6</xdr:row>
      <xdr:rowOff>160338</xdr:rowOff>
    </xdr:to>
    <xdr:pic>
      <xdr:nvPicPr>
        <xdr:cNvPr id="3" name="Afbeelding 2" descr="Afbeelding met Lettertype, Graphics, schermopname, grafische vormgeving&#10;&#10;Automatisch gegenereerde beschrijving">
          <a:extLst>
            <a:ext uri="{FF2B5EF4-FFF2-40B4-BE49-F238E27FC236}">
              <a16:creationId xmlns:a16="http://schemas.microsoft.com/office/drawing/2014/main" id="{90DD1426-1E9F-C9AA-545F-D5E9443D0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937" y="293688"/>
          <a:ext cx="2164080" cy="914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9"/>
  <sheetViews>
    <sheetView tabSelected="1" topLeftCell="A63" zoomScale="120" zoomScaleNormal="120" zoomScaleSheetLayoutView="100" zoomScalePageLayoutView="80" workbookViewId="0">
      <selection activeCell="C13" sqref="C13:P13"/>
    </sheetView>
  </sheetViews>
  <sheetFormatPr defaultColWidth="9.140625" defaultRowHeight="15" x14ac:dyDescent="0.25"/>
  <cols>
    <col min="1" max="1" width="2.85546875" style="2" customWidth="1"/>
    <col min="2" max="2" width="4.28515625" style="2" customWidth="1"/>
    <col min="3" max="5" width="17.140625" style="2" customWidth="1"/>
    <col min="6" max="6" width="16.28515625" style="2" customWidth="1"/>
    <col min="7" max="7" width="3.5703125" style="2" customWidth="1"/>
    <col min="8" max="8" width="2.140625" style="2" customWidth="1"/>
    <col min="9" max="9" width="2.85546875" style="2" customWidth="1"/>
    <col min="10" max="10" width="12.42578125" style="2" customWidth="1"/>
    <col min="11" max="12" width="2.85546875" style="2" customWidth="1"/>
    <col min="13" max="13" width="17.140625" style="2" customWidth="1"/>
    <col min="14" max="14" width="2.85546875" style="2" customWidth="1"/>
    <col min="15" max="15" width="3.5703125" style="2" customWidth="1"/>
    <col min="16" max="16" width="17.140625" style="2" customWidth="1"/>
    <col min="17" max="17" width="4.28515625" style="2" customWidth="1"/>
    <col min="18" max="18" width="2.85546875" style="2" customWidth="1"/>
    <col min="19" max="16384" width="9.140625" style="2"/>
  </cols>
  <sheetData>
    <row r="1" spans="2:17" ht="15" customHeight="1" thickBot="1" x14ac:dyDescent="0.3"/>
    <row r="2" spans="2:17" ht="22.5" customHeight="1" thickTop="1" x14ac:dyDescent="0.25">
      <c r="B2" s="12"/>
      <c r="C2" s="101" t="s">
        <v>47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3"/>
    </row>
    <row r="3" spans="2:17" x14ac:dyDescent="0.25">
      <c r="B3" s="14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5"/>
    </row>
    <row r="4" spans="2:17" ht="8.25" customHeight="1" x14ac:dyDescent="0.35">
      <c r="B4" s="1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"/>
    </row>
    <row r="5" spans="2:17" ht="8.25" customHeight="1" x14ac:dyDescent="0.35"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"/>
    </row>
    <row r="6" spans="2:17" x14ac:dyDescent="0.25">
      <c r="B6" s="14"/>
      <c r="C6" s="2" t="s">
        <v>15</v>
      </c>
      <c r="O6" s="109"/>
      <c r="P6" s="110"/>
      <c r="Q6" s="15"/>
    </row>
    <row r="7" spans="2:17" x14ac:dyDescent="0.25">
      <c r="B7" s="14"/>
      <c r="C7" s="2" t="s">
        <v>5</v>
      </c>
      <c r="O7" s="110"/>
      <c r="P7" s="110"/>
      <c r="Q7" s="15"/>
    </row>
    <row r="8" spans="2:17" x14ac:dyDescent="0.25">
      <c r="B8" s="14"/>
      <c r="C8" s="2" t="s">
        <v>6</v>
      </c>
      <c r="O8" s="110"/>
      <c r="P8" s="110"/>
      <c r="Q8" s="15"/>
    </row>
    <row r="9" spans="2:17" x14ac:dyDescent="0.25">
      <c r="B9" s="14"/>
      <c r="C9" s="2" t="s">
        <v>10</v>
      </c>
      <c r="O9" s="110"/>
      <c r="P9" s="110"/>
      <c r="Q9" s="15"/>
    </row>
    <row r="10" spans="2:17" x14ac:dyDescent="0.25">
      <c r="B10" s="14"/>
      <c r="C10" s="2" t="s">
        <v>13</v>
      </c>
      <c r="O10" s="110"/>
      <c r="P10" s="110"/>
      <c r="Q10" s="15"/>
    </row>
    <row r="11" spans="2:17" x14ac:dyDescent="0.25">
      <c r="B11" s="14"/>
      <c r="C11" s="2" t="s">
        <v>14</v>
      </c>
      <c r="O11" s="110"/>
      <c r="P11" s="110"/>
      <c r="Q11" s="15"/>
    </row>
    <row r="12" spans="2:17" x14ac:dyDescent="0.25">
      <c r="B12" s="14"/>
      <c r="C12" s="2" t="s">
        <v>9</v>
      </c>
      <c r="O12" s="110"/>
      <c r="P12" s="110"/>
      <c r="Q12" s="15"/>
    </row>
    <row r="13" spans="2:17" x14ac:dyDescent="0.25">
      <c r="B13" s="14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5"/>
    </row>
    <row r="14" spans="2:17" x14ac:dyDescent="0.25">
      <c r="B14" s="14"/>
      <c r="C14" s="2" t="s">
        <v>48</v>
      </c>
      <c r="D14" s="66">
        <v>45754</v>
      </c>
      <c r="Q14" s="15"/>
    </row>
    <row r="15" spans="2:17" ht="15" customHeight="1" x14ac:dyDescent="0.25">
      <c r="B15" s="14"/>
      <c r="P15" s="4"/>
      <c r="Q15" s="15"/>
    </row>
    <row r="16" spans="2:17" ht="15" customHeight="1" x14ac:dyDescent="0.25">
      <c r="B16" s="14"/>
      <c r="P16" s="4"/>
      <c r="Q16" s="15"/>
    </row>
    <row r="17" spans="2:17" x14ac:dyDescent="0.25">
      <c r="B17" s="14"/>
      <c r="C17" s="104" t="s">
        <v>19</v>
      </c>
      <c r="D17" s="105"/>
      <c r="E17" s="105"/>
      <c r="F17" s="106"/>
      <c r="G17" s="8"/>
      <c r="I17" s="121"/>
      <c r="J17" s="121"/>
      <c r="L17" s="122" t="s">
        <v>8</v>
      </c>
      <c r="M17" s="123"/>
      <c r="Q17" s="15"/>
    </row>
    <row r="18" spans="2:17" ht="15" customHeight="1" x14ac:dyDescent="0.25">
      <c r="B18" s="14"/>
      <c r="C18" s="124" t="s">
        <v>17</v>
      </c>
      <c r="D18" s="112"/>
      <c r="E18" s="112"/>
      <c r="F18" s="113"/>
      <c r="G18" s="58"/>
      <c r="H18" s="55"/>
      <c r="I18" s="125"/>
      <c r="J18" s="125"/>
      <c r="K18" s="55"/>
      <c r="L18" s="117">
        <v>0</v>
      </c>
      <c r="M18" s="118"/>
      <c r="N18" s="55"/>
      <c r="O18" s="55"/>
      <c r="P18" s="137">
        <f>L18</f>
        <v>0</v>
      </c>
      <c r="Q18" s="15"/>
    </row>
    <row r="19" spans="2:17" ht="15" customHeight="1" x14ac:dyDescent="0.25">
      <c r="B19" s="14"/>
      <c r="C19" s="114"/>
      <c r="D19" s="115"/>
      <c r="E19" s="115"/>
      <c r="F19" s="116"/>
      <c r="G19" s="54"/>
      <c r="H19" s="55"/>
      <c r="I19" s="125"/>
      <c r="J19" s="125"/>
      <c r="K19" s="55"/>
      <c r="L19" s="119"/>
      <c r="M19" s="120"/>
      <c r="N19" s="55"/>
      <c r="O19" s="55"/>
      <c r="P19" s="138"/>
      <c r="Q19" s="15"/>
    </row>
    <row r="20" spans="2:17" ht="15" customHeight="1" x14ac:dyDescent="0.25">
      <c r="B20" s="14"/>
      <c r="C20" s="111" t="s">
        <v>39</v>
      </c>
      <c r="D20" s="112"/>
      <c r="E20" s="112"/>
      <c r="F20" s="113"/>
      <c r="G20" s="58"/>
      <c r="H20" s="55"/>
      <c r="I20" s="125"/>
      <c r="J20" s="125"/>
      <c r="K20" s="55"/>
      <c r="L20" s="117">
        <v>0</v>
      </c>
      <c r="M20" s="118"/>
      <c r="N20" s="55"/>
      <c r="O20" s="55"/>
      <c r="P20" s="137">
        <f>L20</f>
        <v>0</v>
      </c>
      <c r="Q20" s="15"/>
    </row>
    <row r="21" spans="2:17" ht="18.600000000000001" customHeight="1" x14ac:dyDescent="0.25">
      <c r="B21" s="14"/>
      <c r="C21" s="114"/>
      <c r="D21" s="115"/>
      <c r="E21" s="115"/>
      <c r="F21" s="116"/>
      <c r="G21" s="54"/>
      <c r="H21" s="55"/>
      <c r="I21" s="125"/>
      <c r="J21" s="125"/>
      <c r="K21" s="55"/>
      <c r="L21" s="119"/>
      <c r="M21" s="120"/>
      <c r="N21" s="55"/>
      <c r="O21" s="55"/>
      <c r="P21" s="138"/>
      <c r="Q21" s="15"/>
    </row>
    <row r="22" spans="2:17" ht="5.45" customHeight="1" x14ac:dyDescent="0.25">
      <c r="B22" s="14"/>
      <c r="C22" s="21"/>
      <c r="D22" s="21"/>
      <c r="E22" s="21"/>
      <c r="F22" s="21"/>
      <c r="G22" s="21"/>
      <c r="I22" s="22"/>
      <c r="J22" s="22"/>
      <c r="L22" s="22"/>
      <c r="M22" s="22"/>
      <c r="P22" s="23"/>
      <c r="Q22" s="15"/>
    </row>
    <row r="23" spans="2:17" ht="15" customHeight="1" x14ac:dyDescent="0.25">
      <c r="B23" s="14"/>
      <c r="C23" s="124" t="s">
        <v>18</v>
      </c>
      <c r="D23" s="112"/>
      <c r="E23" s="112"/>
      <c r="F23" s="113"/>
      <c r="G23" s="31"/>
      <c r="I23" s="152" t="s">
        <v>20</v>
      </c>
      <c r="J23" s="153"/>
      <c r="L23" s="122" t="s">
        <v>21</v>
      </c>
      <c r="M23" s="123"/>
      <c r="Q23" s="15"/>
    </row>
    <row r="24" spans="2:17" s="55" customFormat="1" ht="18" customHeight="1" x14ac:dyDescent="0.25">
      <c r="B24" s="53"/>
      <c r="C24" s="114"/>
      <c r="D24" s="115"/>
      <c r="E24" s="115"/>
      <c r="F24" s="116"/>
      <c r="G24" s="54"/>
      <c r="I24" s="93">
        <v>0</v>
      </c>
      <c r="J24" s="94"/>
      <c r="L24" s="151">
        <v>10</v>
      </c>
      <c r="M24" s="151"/>
      <c r="P24" s="56">
        <f>I24*10</f>
        <v>0</v>
      </c>
      <c r="Q24" s="57"/>
    </row>
    <row r="25" spans="2:17" ht="9.9499999999999993" customHeight="1" thickBot="1" x14ac:dyDescent="0.3">
      <c r="B25" s="14"/>
      <c r="C25" s="21"/>
      <c r="D25" s="21"/>
      <c r="E25" s="21"/>
      <c r="F25" s="21"/>
      <c r="G25" s="21"/>
      <c r="I25" s="22"/>
      <c r="J25" s="22"/>
      <c r="L25" s="22"/>
      <c r="M25" s="22"/>
      <c r="P25" s="23"/>
      <c r="Q25" s="15"/>
    </row>
    <row r="26" spans="2:17" ht="15" customHeight="1" thickBot="1" x14ac:dyDescent="0.3">
      <c r="B26" s="14"/>
      <c r="C26" s="139" t="s">
        <v>16</v>
      </c>
      <c r="D26" s="140"/>
      <c r="E26" s="140"/>
      <c r="F26" s="140"/>
      <c r="G26" s="40"/>
      <c r="H26" s="41"/>
      <c r="I26" s="42"/>
      <c r="J26" s="42"/>
      <c r="K26" s="41"/>
      <c r="L26" s="42"/>
      <c r="M26" s="42"/>
      <c r="N26" s="41"/>
      <c r="O26" s="41"/>
      <c r="P26" s="35">
        <f>P18+P20+P24</f>
        <v>0</v>
      </c>
      <c r="Q26" s="15"/>
    </row>
    <row r="27" spans="2:17" ht="6.75" customHeight="1" x14ac:dyDescent="0.25">
      <c r="B27" s="14"/>
      <c r="C27" s="5"/>
      <c r="D27" s="5"/>
      <c r="E27" s="6"/>
      <c r="F27" s="6"/>
      <c r="G27" s="6"/>
      <c r="I27" s="5"/>
      <c r="J27" s="5"/>
      <c r="L27" s="5"/>
      <c r="M27" s="5"/>
      <c r="P27" s="7"/>
      <c r="Q27" s="15"/>
    </row>
    <row r="28" spans="2:17" ht="6.75" customHeight="1" x14ac:dyDescent="0.25">
      <c r="B28" s="14"/>
      <c r="C28" s="5"/>
      <c r="D28" s="5"/>
      <c r="E28" s="6"/>
      <c r="F28" s="6"/>
      <c r="G28" s="6"/>
      <c r="I28" s="5"/>
      <c r="J28" s="5"/>
      <c r="L28" s="5"/>
      <c r="M28" s="5"/>
      <c r="P28" s="7"/>
      <c r="Q28" s="15"/>
    </row>
    <row r="29" spans="2:17" ht="29.25" customHeight="1" x14ac:dyDescent="0.25">
      <c r="B29" s="14"/>
      <c r="C29" s="104" t="s">
        <v>22</v>
      </c>
      <c r="D29" s="105"/>
      <c r="E29" s="105"/>
      <c r="F29" s="106"/>
      <c r="G29" s="8"/>
      <c r="I29" s="107" t="s">
        <v>8</v>
      </c>
      <c r="J29" s="108"/>
      <c r="L29" s="107" t="s">
        <v>8</v>
      </c>
      <c r="M29" s="108"/>
      <c r="Q29" s="15"/>
    </row>
    <row r="30" spans="2:17" s="55" customFormat="1" ht="15" customHeight="1" x14ac:dyDescent="0.25">
      <c r="B30" s="53"/>
      <c r="C30" s="124" t="s">
        <v>17</v>
      </c>
      <c r="D30" s="112"/>
      <c r="E30" s="112"/>
      <c r="F30" s="113"/>
      <c r="G30" s="58"/>
      <c r="I30" s="125"/>
      <c r="J30" s="125"/>
      <c r="L30" s="117">
        <v>0</v>
      </c>
      <c r="M30" s="118"/>
      <c r="P30" s="137">
        <f>L30</f>
        <v>0</v>
      </c>
      <c r="Q30" s="57"/>
    </row>
    <row r="31" spans="2:17" s="55" customFormat="1" ht="15" customHeight="1" x14ac:dyDescent="0.25">
      <c r="B31" s="53"/>
      <c r="C31" s="114"/>
      <c r="D31" s="115"/>
      <c r="E31" s="115"/>
      <c r="F31" s="116"/>
      <c r="G31" s="54"/>
      <c r="I31" s="125"/>
      <c r="J31" s="125"/>
      <c r="L31" s="119"/>
      <c r="M31" s="120"/>
      <c r="P31" s="138"/>
      <c r="Q31" s="57"/>
    </row>
    <row r="32" spans="2:17" s="55" customFormat="1" ht="15" customHeight="1" x14ac:dyDescent="0.25">
      <c r="B32" s="53"/>
      <c r="C32" s="111" t="s">
        <v>38</v>
      </c>
      <c r="D32" s="112"/>
      <c r="E32" s="112"/>
      <c r="F32" s="113"/>
      <c r="G32" s="58"/>
      <c r="I32" s="125"/>
      <c r="J32" s="125"/>
      <c r="L32" s="117">
        <v>0</v>
      </c>
      <c r="M32" s="118"/>
      <c r="P32" s="137">
        <f>L32</f>
        <v>0</v>
      </c>
      <c r="Q32" s="57"/>
    </row>
    <row r="33" spans="2:17" s="55" customFormat="1" ht="15" customHeight="1" x14ac:dyDescent="0.25">
      <c r="B33" s="53"/>
      <c r="C33" s="114"/>
      <c r="D33" s="115"/>
      <c r="E33" s="115"/>
      <c r="F33" s="116"/>
      <c r="G33" s="54"/>
      <c r="I33" s="125"/>
      <c r="J33" s="125"/>
      <c r="L33" s="119"/>
      <c r="M33" s="120"/>
      <c r="P33" s="138"/>
      <c r="Q33" s="57"/>
    </row>
    <row r="34" spans="2:17" s="55" customFormat="1" ht="5.0999999999999996" customHeight="1" x14ac:dyDescent="0.25">
      <c r="B34" s="53"/>
      <c r="C34" s="59"/>
      <c r="D34" s="59"/>
      <c r="E34" s="59"/>
      <c r="F34" s="59"/>
      <c r="G34" s="59"/>
      <c r="I34" s="60"/>
      <c r="J34" s="60"/>
      <c r="L34" s="60"/>
      <c r="M34" s="60"/>
      <c r="P34" s="61"/>
      <c r="Q34" s="57"/>
    </row>
    <row r="35" spans="2:17" s="55" customFormat="1" ht="14.25" customHeight="1" x14ac:dyDescent="0.25">
      <c r="B35" s="53"/>
      <c r="C35" s="124" t="s">
        <v>18</v>
      </c>
      <c r="D35" s="112"/>
      <c r="E35" s="112"/>
      <c r="F35" s="113"/>
      <c r="G35" s="58"/>
      <c r="I35" s="146" t="s">
        <v>20</v>
      </c>
      <c r="J35" s="147"/>
      <c r="L35" s="146" t="s">
        <v>21</v>
      </c>
      <c r="M35" s="147"/>
      <c r="Q35" s="57"/>
    </row>
    <row r="36" spans="2:17" s="55" customFormat="1" ht="16.5" customHeight="1" x14ac:dyDescent="0.25">
      <c r="B36" s="53"/>
      <c r="C36" s="143"/>
      <c r="D36" s="144"/>
      <c r="E36" s="144"/>
      <c r="F36" s="145"/>
      <c r="G36" s="54"/>
      <c r="I36" s="148">
        <v>0</v>
      </c>
      <c r="J36" s="149"/>
      <c r="L36" s="150">
        <v>10</v>
      </c>
      <c r="M36" s="150"/>
      <c r="P36" s="62">
        <f>I36*10</f>
        <v>0</v>
      </c>
      <c r="Q36" s="57"/>
    </row>
    <row r="37" spans="2:17" ht="15" customHeight="1" x14ac:dyDescent="0.25">
      <c r="B37" s="14"/>
      <c r="C37" s="141" t="s">
        <v>25</v>
      </c>
      <c r="D37" s="142"/>
      <c r="E37" s="142"/>
      <c r="F37" s="142"/>
      <c r="G37" s="44"/>
      <c r="H37" s="45"/>
      <c r="I37" s="46"/>
      <c r="J37" s="46"/>
      <c r="K37" s="45"/>
      <c r="L37" s="46"/>
      <c r="M37" s="46"/>
      <c r="N37" s="45"/>
      <c r="O37" s="47"/>
      <c r="P37" s="39">
        <f>P30+P32+P36</f>
        <v>0</v>
      </c>
      <c r="Q37" s="15"/>
    </row>
    <row r="38" spans="2:17" ht="12" customHeight="1" thickBot="1" x14ac:dyDescent="0.3">
      <c r="B38" s="14"/>
      <c r="C38" s="8"/>
      <c r="D38" s="8"/>
      <c r="E38" s="8"/>
      <c r="F38" s="8"/>
      <c r="G38" s="8"/>
      <c r="I38" s="32"/>
      <c r="J38" s="32"/>
      <c r="L38" s="22"/>
      <c r="M38" s="22"/>
      <c r="P38" s="7"/>
      <c r="Q38" s="15"/>
    </row>
    <row r="39" spans="2:17" ht="15" customHeight="1" thickBot="1" x14ac:dyDescent="0.3">
      <c r="B39" s="14"/>
      <c r="C39" s="139" t="s">
        <v>23</v>
      </c>
      <c r="D39" s="140"/>
      <c r="E39" s="140"/>
      <c r="F39" s="140"/>
      <c r="G39" s="40"/>
      <c r="H39" s="41"/>
      <c r="I39" s="42"/>
      <c r="J39" s="42"/>
      <c r="K39" s="41"/>
      <c r="L39" s="42"/>
      <c r="M39" s="42"/>
      <c r="N39" s="41"/>
      <c r="O39" s="41"/>
      <c r="P39" s="36">
        <f>P37</f>
        <v>0</v>
      </c>
      <c r="Q39" s="15"/>
    </row>
    <row r="40" spans="2:17" ht="15" customHeight="1" thickBot="1" x14ac:dyDescent="0.3">
      <c r="B40" s="14"/>
      <c r="C40" s="8"/>
      <c r="D40" s="8"/>
      <c r="E40" s="8"/>
      <c r="F40" s="8"/>
      <c r="G40" s="8"/>
      <c r="I40" s="32"/>
      <c r="J40" s="32"/>
      <c r="L40" s="22"/>
      <c r="M40" s="22"/>
      <c r="P40" s="7"/>
      <c r="Q40" s="15"/>
    </row>
    <row r="41" spans="2:17" ht="15" customHeight="1" thickBot="1" x14ac:dyDescent="0.3">
      <c r="B41" s="14"/>
      <c r="C41" s="99" t="s">
        <v>24</v>
      </c>
      <c r="D41" s="100"/>
      <c r="E41" s="100"/>
      <c r="F41" s="100"/>
      <c r="G41" s="48"/>
      <c r="H41" s="49"/>
      <c r="I41" s="154">
        <f>P39/120</f>
        <v>0</v>
      </c>
      <c r="J41" s="155"/>
      <c r="K41" s="155"/>
      <c r="L41" s="155"/>
      <c r="M41" s="156"/>
      <c r="O41" s="7"/>
      <c r="Q41" s="15"/>
    </row>
    <row r="42" spans="2:17" ht="15" customHeight="1" x14ac:dyDescent="0.25">
      <c r="B42" s="14"/>
      <c r="C42" s="5"/>
      <c r="D42" s="5"/>
      <c r="E42" s="6"/>
      <c r="F42" s="6"/>
      <c r="G42" s="6"/>
      <c r="I42" s="5"/>
      <c r="J42" s="5"/>
      <c r="L42" s="5"/>
      <c r="M42" s="5"/>
      <c r="P42" s="7"/>
      <c r="Q42" s="15"/>
    </row>
    <row r="43" spans="2:17" ht="15" customHeight="1" x14ac:dyDescent="0.25">
      <c r="B43" s="14"/>
      <c r="C43" s="5"/>
      <c r="D43" s="5"/>
      <c r="E43" s="6"/>
      <c r="F43" s="6"/>
      <c r="G43" s="6"/>
      <c r="I43" s="5"/>
      <c r="J43" s="5"/>
      <c r="L43" s="5"/>
      <c r="M43" s="5"/>
      <c r="P43" s="7"/>
      <c r="Q43" s="15"/>
    </row>
    <row r="44" spans="2:17" ht="14.45" customHeight="1" x14ac:dyDescent="0.25">
      <c r="B44" s="14"/>
      <c r="C44" s="126" t="s">
        <v>31</v>
      </c>
      <c r="D44" s="126"/>
      <c r="E44" s="126"/>
      <c r="F44" s="126"/>
      <c r="G44" s="8"/>
      <c r="H44" s="29"/>
      <c r="I44" s="127"/>
      <c r="J44" s="128"/>
      <c r="K44" s="29"/>
      <c r="L44" s="127"/>
      <c r="M44" s="128"/>
      <c r="P44" s="7"/>
      <c r="Q44" s="15"/>
    </row>
    <row r="45" spans="2:17" ht="8.25" customHeight="1" x14ac:dyDescent="0.25">
      <c r="B45" s="14"/>
      <c r="C45" s="5"/>
      <c r="D45" s="5"/>
      <c r="E45" s="6"/>
      <c r="F45" s="6"/>
      <c r="G45" s="6"/>
      <c r="I45" s="5"/>
      <c r="J45" s="5"/>
      <c r="L45" s="5"/>
      <c r="M45" s="5"/>
      <c r="P45" s="7"/>
      <c r="Q45" s="15"/>
    </row>
    <row r="46" spans="2:17" ht="14.45" customHeight="1" x14ac:dyDescent="0.25">
      <c r="B46" s="14"/>
      <c r="C46" s="129" t="s">
        <v>26</v>
      </c>
      <c r="D46" s="130"/>
      <c r="E46" s="130"/>
      <c r="F46" s="131"/>
      <c r="G46" s="8"/>
      <c r="H46" s="29"/>
      <c r="I46" s="166" t="s">
        <v>30</v>
      </c>
      <c r="J46" s="167"/>
      <c r="K46" s="64"/>
      <c r="L46" s="166" t="s">
        <v>36</v>
      </c>
      <c r="M46" s="167"/>
      <c r="P46" s="7"/>
      <c r="Q46" s="15"/>
    </row>
    <row r="47" spans="2:17" ht="15" customHeight="1" x14ac:dyDescent="0.25">
      <c r="B47" s="14"/>
      <c r="C47" s="132" t="s">
        <v>11</v>
      </c>
      <c r="D47" s="133"/>
      <c r="E47" s="133"/>
      <c r="F47" s="134"/>
      <c r="G47" s="8"/>
      <c r="I47" s="93">
        <v>0</v>
      </c>
      <c r="J47" s="94"/>
      <c r="L47" s="135">
        <v>250</v>
      </c>
      <c r="M47" s="136"/>
      <c r="P47" s="19">
        <f>I47*L47</f>
        <v>0</v>
      </c>
      <c r="Q47" s="15"/>
    </row>
    <row r="48" spans="2:17" ht="15" customHeight="1" x14ac:dyDescent="0.25">
      <c r="B48" s="14"/>
      <c r="C48" s="132" t="s">
        <v>27</v>
      </c>
      <c r="D48" s="168"/>
      <c r="E48" s="168"/>
      <c r="F48" s="169"/>
      <c r="G48" s="8"/>
      <c r="I48" s="93">
        <v>0</v>
      </c>
      <c r="J48" s="94"/>
      <c r="L48" s="135">
        <v>250</v>
      </c>
      <c r="M48" s="136"/>
      <c r="P48" s="19">
        <f>I48*L48</f>
        <v>0</v>
      </c>
      <c r="Q48" s="15"/>
    </row>
    <row r="49" spans="2:17" ht="15" customHeight="1" x14ac:dyDescent="0.25">
      <c r="B49" s="14"/>
      <c r="C49" s="50" t="s">
        <v>37</v>
      </c>
      <c r="D49" s="5"/>
      <c r="E49" s="5"/>
      <c r="F49" s="5"/>
      <c r="G49" s="8"/>
      <c r="Q49" s="15"/>
    </row>
    <row r="50" spans="2:17" ht="15" customHeight="1" x14ac:dyDescent="0.25">
      <c r="B50" s="14"/>
      <c r="C50" s="5"/>
      <c r="D50" s="5"/>
      <c r="E50" s="6"/>
      <c r="F50" s="6"/>
      <c r="G50" s="6"/>
      <c r="I50" s="5"/>
      <c r="J50" s="5"/>
      <c r="L50" s="5"/>
      <c r="M50" s="5"/>
      <c r="P50" s="7"/>
      <c r="Q50" s="15"/>
    </row>
    <row r="51" spans="2:17" ht="15" customHeight="1" x14ac:dyDescent="0.25">
      <c r="B51" s="14"/>
      <c r="C51" s="173" t="s">
        <v>28</v>
      </c>
      <c r="D51" s="174"/>
      <c r="E51" s="174"/>
      <c r="F51" s="175"/>
      <c r="G51" s="8"/>
      <c r="H51" s="29"/>
      <c r="I51" s="81" t="s">
        <v>7</v>
      </c>
      <c r="J51" s="82"/>
      <c r="K51" s="63"/>
      <c r="L51" s="81" t="s">
        <v>41</v>
      </c>
      <c r="M51" s="82"/>
      <c r="P51" s="7"/>
      <c r="Q51" s="15"/>
    </row>
    <row r="52" spans="2:17" ht="18" customHeight="1" x14ac:dyDescent="0.25">
      <c r="B52" s="14"/>
      <c r="C52" s="73" t="s">
        <v>42</v>
      </c>
      <c r="D52" s="74"/>
      <c r="E52" s="74"/>
      <c r="F52" s="75"/>
      <c r="G52" s="20"/>
      <c r="I52" s="76">
        <v>0</v>
      </c>
      <c r="J52" s="77"/>
      <c r="L52" s="95">
        <v>4</v>
      </c>
      <c r="M52" s="96"/>
      <c r="P52" s="19">
        <f>L52*I52</f>
        <v>0</v>
      </c>
      <c r="Q52" s="15"/>
    </row>
    <row r="53" spans="2:17" ht="15" customHeight="1" x14ac:dyDescent="0.25">
      <c r="B53" s="14"/>
      <c r="C53" s="73" t="s">
        <v>43</v>
      </c>
      <c r="D53" s="74"/>
      <c r="E53" s="74"/>
      <c r="F53" s="75"/>
      <c r="G53" s="8"/>
      <c r="I53" s="76">
        <v>0</v>
      </c>
      <c r="J53" s="77"/>
      <c r="L53" s="95">
        <v>10</v>
      </c>
      <c r="M53" s="96"/>
      <c r="P53" s="19">
        <f t="shared" ref="P53:P57" si="0">L53*I53</f>
        <v>0</v>
      </c>
      <c r="Q53" s="15"/>
    </row>
    <row r="54" spans="2:17" ht="46.5" customHeight="1" x14ac:dyDescent="0.25">
      <c r="B54" s="14"/>
      <c r="C54" s="163" t="s">
        <v>44</v>
      </c>
      <c r="D54" s="164"/>
      <c r="E54" s="164"/>
      <c r="F54" s="165"/>
      <c r="G54" s="8"/>
      <c r="I54" s="93">
        <v>0</v>
      </c>
      <c r="J54" s="94"/>
      <c r="K54" s="55"/>
      <c r="L54" s="97">
        <v>10</v>
      </c>
      <c r="M54" s="98"/>
      <c r="P54" s="65">
        <f t="shared" si="0"/>
        <v>0</v>
      </c>
      <c r="Q54" s="15"/>
    </row>
    <row r="55" spans="2:17" ht="15" customHeight="1" x14ac:dyDescent="0.25">
      <c r="B55" s="14"/>
      <c r="C55" s="73" t="s">
        <v>45</v>
      </c>
      <c r="D55" s="74"/>
      <c r="E55" s="74"/>
      <c r="F55" s="75"/>
      <c r="G55" s="8"/>
      <c r="I55" s="76">
        <v>0</v>
      </c>
      <c r="J55" s="77"/>
      <c r="L55" s="95">
        <v>30</v>
      </c>
      <c r="M55" s="96"/>
      <c r="P55" s="19">
        <f>L55*I55</f>
        <v>0</v>
      </c>
      <c r="Q55" s="15"/>
    </row>
    <row r="56" spans="2:17" ht="15" customHeight="1" x14ac:dyDescent="0.25">
      <c r="B56" s="14"/>
      <c r="C56" s="1" t="s">
        <v>46</v>
      </c>
      <c r="D56" s="51"/>
      <c r="E56" s="51"/>
      <c r="F56" s="52"/>
      <c r="G56" s="8"/>
      <c r="I56" s="76">
        <v>0</v>
      </c>
      <c r="J56" s="77"/>
      <c r="L56" s="95">
        <v>2</v>
      </c>
      <c r="M56" s="96"/>
      <c r="P56" s="19">
        <f t="shared" si="0"/>
        <v>0</v>
      </c>
      <c r="Q56" s="15"/>
    </row>
    <row r="57" spans="2:17" x14ac:dyDescent="0.25">
      <c r="B57" s="14"/>
      <c r="C57" s="73" t="s">
        <v>40</v>
      </c>
      <c r="D57" s="74"/>
      <c r="E57" s="74"/>
      <c r="F57" s="75"/>
      <c r="G57" s="20"/>
      <c r="I57" s="76">
        <v>0</v>
      </c>
      <c r="J57" s="77"/>
      <c r="L57" s="95">
        <v>10</v>
      </c>
      <c r="M57" s="96"/>
      <c r="P57" s="19">
        <f t="shared" si="0"/>
        <v>0</v>
      </c>
      <c r="Q57" s="15"/>
    </row>
    <row r="58" spans="2:17" x14ac:dyDescent="0.25">
      <c r="B58" s="14"/>
      <c r="C58" s="50" t="s">
        <v>37</v>
      </c>
      <c r="D58" s="20"/>
      <c r="E58" s="20"/>
      <c r="F58" s="20"/>
      <c r="G58" s="20"/>
      <c r="I58" s="7"/>
      <c r="J58" s="7"/>
      <c r="K58" s="7"/>
      <c r="L58" s="7"/>
      <c r="M58" s="7"/>
      <c r="N58" s="7"/>
      <c r="O58" s="7"/>
      <c r="P58" s="7"/>
      <c r="Q58" s="15"/>
    </row>
    <row r="59" spans="2:17" ht="14.45" customHeight="1" thickBot="1" x14ac:dyDescent="0.3">
      <c r="B59" s="14"/>
      <c r="C59" s="20"/>
      <c r="D59" s="20"/>
      <c r="E59" s="20"/>
      <c r="F59" s="20"/>
      <c r="G59" s="20"/>
      <c r="I59" s="7"/>
      <c r="J59" s="7"/>
      <c r="L59" s="7"/>
      <c r="M59" s="7"/>
      <c r="P59" s="7"/>
      <c r="Q59" s="15"/>
    </row>
    <row r="60" spans="2:17" ht="15" customHeight="1" thickBot="1" x14ac:dyDescent="0.3">
      <c r="B60" s="14"/>
      <c r="C60" s="83" t="s">
        <v>29</v>
      </c>
      <c r="D60" s="84"/>
      <c r="E60" s="84"/>
      <c r="F60" s="84"/>
      <c r="G60" s="43"/>
      <c r="H60" s="41"/>
      <c r="I60" s="41"/>
      <c r="J60" s="41"/>
      <c r="K60" s="41"/>
      <c r="L60" s="41"/>
      <c r="M60" s="41"/>
      <c r="N60" s="41"/>
      <c r="O60" s="41"/>
      <c r="P60" s="34">
        <f>P47+P48+P52+P53+P54+P55+P57</f>
        <v>0</v>
      </c>
      <c r="Q60" s="15"/>
    </row>
    <row r="61" spans="2:17" ht="15" customHeight="1" x14ac:dyDescent="0.25">
      <c r="B61" s="14"/>
      <c r="C61" s="30"/>
      <c r="D61" s="30"/>
      <c r="E61" s="30"/>
      <c r="F61" s="30"/>
      <c r="G61" s="30"/>
      <c r="P61" s="33"/>
      <c r="Q61" s="15"/>
    </row>
    <row r="62" spans="2:17" ht="15" customHeight="1" x14ac:dyDescent="0.25">
      <c r="B62" s="14"/>
      <c r="Q62" s="15"/>
    </row>
    <row r="63" spans="2:17" ht="20.25" customHeight="1" x14ac:dyDescent="0.25">
      <c r="B63" s="14"/>
      <c r="C63" s="85" t="s">
        <v>32</v>
      </c>
      <c r="D63" s="86"/>
      <c r="E63" s="86"/>
      <c r="F63" s="87"/>
      <c r="G63" s="8"/>
      <c r="H63" s="29"/>
      <c r="I63" s="88"/>
      <c r="J63" s="89"/>
      <c r="K63" s="29"/>
      <c r="L63" s="88"/>
      <c r="M63" s="89"/>
      <c r="Q63" s="15"/>
    </row>
    <row r="64" spans="2:17" ht="5.25" customHeight="1" x14ac:dyDescent="0.25">
      <c r="B64" s="14"/>
      <c r="Q64" s="15"/>
    </row>
    <row r="65" spans="2:17" ht="15" customHeight="1" x14ac:dyDescent="0.25">
      <c r="B65" s="14"/>
      <c r="C65" s="170" t="s">
        <v>34</v>
      </c>
      <c r="D65" s="171"/>
      <c r="E65" s="171"/>
      <c r="F65" s="172"/>
      <c r="G65" s="31"/>
      <c r="I65" s="78"/>
      <c r="J65" s="78"/>
      <c r="L65" s="78"/>
      <c r="M65" s="78"/>
      <c r="P65" s="19">
        <f>P26</f>
        <v>0</v>
      </c>
      <c r="Q65" s="15"/>
    </row>
    <row r="66" spans="2:17" ht="5.0999999999999996" customHeight="1" x14ac:dyDescent="0.25">
      <c r="B66" s="14"/>
      <c r="C66" s="28"/>
      <c r="D66" s="25"/>
      <c r="E66" s="25"/>
      <c r="F66" s="26"/>
      <c r="G66" s="31"/>
      <c r="I66" s="7"/>
      <c r="J66" s="7"/>
      <c r="L66" s="7"/>
      <c r="M66" s="7"/>
      <c r="Q66" s="15"/>
    </row>
    <row r="67" spans="2:17" ht="15" customHeight="1" x14ac:dyDescent="0.25">
      <c r="B67" s="14"/>
      <c r="C67" s="90" t="s">
        <v>33</v>
      </c>
      <c r="D67" s="91"/>
      <c r="E67" s="91"/>
      <c r="F67" s="92"/>
      <c r="G67" s="31"/>
      <c r="I67" s="78"/>
      <c r="J67" s="78"/>
      <c r="L67" s="78"/>
      <c r="M67" s="78"/>
      <c r="P67" s="19">
        <f>P39</f>
        <v>0</v>
      </c>
      <c r="Q67" s="15"/>
    </row>
    <row r="68" spans="2:17" ht="5.0999999999999996" customHeight="1" x14ac:dyDescent="0.25">
      <c r="B68" s="14"/>
      <c r="C68" s="24"/>
      <c r="D68" s="25"/>
      <c r="E68" s="25"/>
      <c r="F68" s="26"/>
      <c r="G68" s="31"/>
      <c r="I68" s="7"/>
      <c r="J68" s="7"/>
      <c r="L68" s="7"/>
      <c r="M68" s="7"/>
      <c r="Q68" s="15"/>
    </row>
    <row r="69" spans="2:17" ht="15" customHeight="1" x14ac:dyDescent="0.25">
      <c r="B69" s="14"/>
      <c r="C69" s="157" t="s">
        <v>31</v>
      </c>
      <c r="D69" s="158"/>
      <c r="E69" s="158"/>
      <c r="F69" s="159"/>
      <c r="G69" s="31"/>
      <c r="I69" s="78"/>
      <c r="J69" s="78"/>
      <c r="L69" s="78"/>
      <c r="M69" s="78"/>
      <c r="P69" s="19">
        <f>P60</f>
        <v>0</v>
      </c>
      <c r="Q69" s="15"/>
    </row>
    <row r="70" spans="2:17" ht="5.0999999999999996" customHeight="1" x14ac:dyDescent="0.25">
      <c r="B70" s="14"/>
      <c r="C70" s="27"/>
      <c r="D70" s="25"/>
      <c r="E70" s="25"/>
      <c r="F70" s="26"/>
      <c r="G70" s="31"/>
      <c r="I70" s="7"/>
      <c r="J70" s="7"/>
      <c r="L70" s="7"/>
      <c r="M70" s="7"/>
      <c r="Q70" s="15"/>
    </row>
    <row r="71" spans="2:17" ht="15" customHeight="1" x14ac:dyDescent="0.25">
      <c r="B71" s="14"/>
      <c r="C71" s="160" t="s">
        <v>35</v>
      </c>
      <c r="D71" s="161"/>
      <c r="E71" s="161"/>
      <c r="F71" s="162"/>
      <c r="G71" s="37"/>
      <c r="H71" s="38"/>
      <c r="I71" s="79"/>
      <c r="J71" s="79"/>
      <c r="K71" s="38"/>
      <c r="L71" s="79"/>
      <c r="M71" s="79"/>
      <c r="N71" s="38"/>
      <c r="O71" s="38"/>
      <c r="P71" s="19">
        <f>P65+P67+P69</f>
        <v>0</v>
      </c>
      <c r="Q71" s="15"/>
    </row>
    <row r="72" spans="2:17" ht="15" customHeight="1" x14ac:dyDescent="0.25">
      <c r="B72" s="14"/>
      <c r="Q72" s="15"/>
    </row>
    <row r="73" spans="2:17" ht="15" customHeight="1" x14ac:dyDescent="0.25">
      <c r="B73" s="14"/>
      <c r="Q73" s="15"/>
    </row>
    <row r="74" spans="2:17" ht="15" customHeight="1" x14ac:dyDescent="0.25">
      <c r="B74" s="14"/>
      <c r="Q74" s="15"/>
    </row>
    <row r="75" spans="2:17" ht="15" customHeight="1" x14ac:dyDescent="0.25">
      <c r="B75" s="14"/>
      <c r="C75" s="2" t="s">
        <v>0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67" t="s">
        <v>12</v>
      </c>
      <c r="P75" s="68"/>
      <c r="Q75" s="15"/>
    </row>
    <row r="76" spans="2:17" ht="15" customHeight="1" x14ac:dyDescent="0.25">
      <c r="B76" s="14"/>
      <c r="C76" s="2" t="s">
        <v>1</v>
      </c>
      <c r="D76" s="80"/>
      <c r="E76" s="80"/>
      <c r="F76" s="80"/>
      <c r="G76" s="80"/>
      <c r="H76" s="80"/>
      <c r="I76" s="80"/>
      <c r="J76" s="80"/>
      <c r="K76" s="80"/>
      <c r="L76" s="80"/>
      <c r="M76" s="80"/>
      <c r="O76" s="69"/>
      <c r="P76" s="70"/>
      <c r="Q76" s="15"/>
    </row>
    <row r="77" spans="2:17" ht="15" customHeight="1" x14ac:dyDescent="0.25">
      <c r="B77" s="14"/>
      <c r="C77" s="2" t="s">
        <v>2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69"/>
      <c r="P77" s="70"/>
      <c r="Q77" s="15"/>
    </row>
    <row r="78" spans="2:17" ht="15" customHeight="1" x14ac:dyDescent="0.25">
      <c r="B78" s="14"/>
      <c r="C78" s="2" t="s">
        <v>3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O78" s="69"/>
      <c r="P78" s="70"/>
      <c r="Q78" s="15"/>
    </row>
    <row r="79" spans="2:17" ht="15" customHeight="1" x14ac:dyDescent="0.25">
      <c r="B79" s="14"/>
      <c r="C79" s="2" t="s">
        <v>4</v>
      </c>
      <c r="D79" s="80"/>
      <c r="E79" s="80"/>
      <c r="F79" s="80"/>
      <c r="G79" s="80"/>
      <c r="H79" s="80"/>
      <c r="I79" s="80"/>
      <c r="J79" s="80"/>
      <c r="K79" s="80"/>
      <c r="L79" s="80"/>
      <c r="M79" s="80"/>
      <c r="O79" s="71"/>
      <c r="P79" s="72"/>
      <c r="Q79" s="15"/>
    </row>
    <row r="80" spans="2:17" ht="22.5" customHeight="1" thickBot="1" x14ac:dyDescent="0.3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/>
    </row>
    <row r="81" ht="15" customHeight="1" thickTop="1" x14ac:dyDescent="0.25"/>
    <row r="104" spans="4:7" x14ac:dyDescent="0.25">
      <c r="D104" s="9"/>
    </row>
    <row r="106" spans="4:7" x14ac:dyDescent="0.25">
      <c r="D106" s="8"/>
      <c r="E106" s="8"/>
      <c r="F106" s="8"/>
      <c r="G106" s="8"/>
    </row>
    <row r="107" spans="4:7" x14ac:dyDescent="0.25">
      <c r="D107" s="8"/>
      <c r="E107" s="8"/>
      <c r="F107" s="8"/>
      <c r="G107" s="8"/>
    </row>
    <row r="108" spans="4:7" x14ac:dyDescent="0.25">
      <c r="D108" s="8"/>
      <c r="E108" s="8"/>
      <c r="F108" s="8"/>
      <c r="G108" s="8"/>
    </row>
    <row r="109" spans="4:7" x14ac:dyDescent="0.25">
      <c r="D109" s="8"/>
      <c r="E109" s="8"/>
      <c r="F109" s="8"/>
      <c r="G109" s="8"/>
    </row>
    <row r="110" spans="4:7" x14ac:dyDescent="0.25">
      <c r="D110" s="8"/>
      <c r="E110" s="8"/>
      <c r="F110" s="8"/>
      <c r="G110" s="8"/>
    </row>
    <row r="111" spans="4:7" x14ac:dyDescent="0.25">
      <c r="D111" s="8"/>
      <c r="E111" s="8"/>
      <c r="F111" s="8"/>
      <c r="G111" s="8"/>
    </row>
    <row r="112" spans="4:7" x14ac:dyDescent="0.25">
      <c r="D112" s="8"/>
      <c r="E112" s="8"/>
      <c r="F112" s="8"/>
      <c r="G112" s="8"/>
    </row>
    <row r="113" spans="4:7" x14ac:dyDescent="0.25">
      <c r="D113" s="8"/>
      <c r="E113" s="8"/>
      <c r="F113" s="8"/>
      <c r="G113" s="8"/>
    </row>
    <row r="115" spans="4:7" x14ac:dyDescent="0.25">
      <c r="D115" s="8"/>
      <c r="E115" s="8"/>
      <c r="F115" s="8"/>
      <c r="G115" s="8"/>
    </row>
    <row r="116" spans="4:7" x14ac:dyDescent="0.25">
      <c r="D116" s="10"/>
      <c r="E116" s="10"/>
      <c r="F116" s="11"/>
      <c r="G116" s="11"/>
    </row>
    <row r="117" spans="4:7" x14ac:dyDescent="0.25">
      <c r="D117" s="10"/>
      <c r="E117" s="10"/>
      <c r="F117" s="11"/>
      <c r="G117" s="11"/>
    </row>
    <row r="118" spans="4:7" x14ac:dyDescent="0.25">
      <c r="D118" s="10"/>
      <c r="E118" s="10"/>
      <c r="F118" s="11"/>
      <c r="G118" s="11"/>
    </row>
    <row r="119" spans="4:7" x14ac:dyDescent="0.25">
      <c r="D119" s="10"/>
      <c r="E119" s="10"/>
      <c r="F119" s="11"/>
      <c r="G119" s="11"/>
    </row>
    <row r="120" spans="4:7" x14ac:dyDescent="0.25">
      <c r="D120" s="10"/>
      <c r="E120" s="10"/>
      <c r="F120" s="11"/>
      <c r="G120" s="11"/>
    </row>
    <row r="121" spans="4:7" x14ac:dyDescent="0.25">
      <c r="D121" s="10"/>
      <c r="E121" s="10"/>
      <c r="F121" s="11"/>
      <c r="G121" s="11"/>
    </row>
    <row r="122" spans="4:7" x14ac:dyDescent="0.25">
      <c r="D122" s="10"/>
      <c r="E122" s="10"/>
      <c r="F122" s="11"/>
      <c r="G122" s="11"/>
    </row>
    <row r="123" spans="4:7" x14ac:dyDescent="0.25">
      <c r="D123" s="8"/>
      <c r="E123" s="8"/>
      <c r="F123" s="8"/>
      <c r="G123" s="8"/>
    </row>
    <row r="124" spans="4:7" x14ac:dyDescent="0.25">
      <c r="D124" s="8"/>
      <c r="E124" s="8"/>
      <c r="F124" s="8"/>
      <c r="G124" s="8"/>
    </row>
    <row r="125" spans="4:7" x14ac:dyDescent="0.25">
      <c r="D125" s="10"/>
      <c r="E125" s="10"/>
      <c r="F125" s="11"/>
      <c r="G125" s="11"/>
    </row>
    <row r="126" spans="4:7" x14ac:dyDescent="0.25">
      <c r="D126" s="10"/>
      <c r="E126" s="10"/>
      <c r="F126" s="11"/>
      <c r="G126" s="11"/>
    </row>
    <row r="127" spans="4:7" x14ac:dyDescent="0.25">
      <c r="D127" s="10"/>
      <c r="E127" s="10"/>
      <c r="F127" s="11"/>
      <c r="G127" s="11"/>
    </row>
    <row r="128" spans="4:7" x14ac:dyDescent="0.25">
      <c r="D128" s="10"/>
      <c r="E128" s="10"/>
      <c r="F128" s="11"/>
      <c r="G128" s="11"/>
    </row>
    <row r="129" spans="4:7" x14ac:dyDescent="0.25">
      <c r="D129" s="10"/>
      <c r="E129" s="10"/>
      <c r="F129" s="11"/>
      <c r="G129" s="11"/>
    </row>
    <row r="130" spans="4:7" x14ac:dyDescent="0.25">
      <c r="D130" s="10"/>
      <c r="E130" s="10"/>
      <c r="F130" s="11"/>
      <c r="G130" s="11"/>
    </row>
    <row r="131" spans="4:7" x14ac:dyDescent="0.25">
      <c r="D131" s="10"/>
      <c r="E131" s="10"/>
      <c r="F131" s="11"/>
      <c r="G131" s="11"/>
    </row>
    <row r="132" spans="4:7" x14ac:dyDescent="0.25">
      <c r="D132" s="8"/>
      <c r="E132" s="8"/>
      <c r="F132" s="8"/>
      <c r="G132" s="8"/>
    </row>
    <row r="133" spans="4:7" x14ac:dyDescent="0.25">
      <c r="D133" s="8"/>
      <c r="E133" s="8"/>
      <c r="F133" s="8"/>
      <c r="G133" s="8"/>
    </row>
    <row r="134" spans="4:7" x14ac:dyDescent="0.25">
      <c r="D134" s="10"/>
      <c r="E134" s="10"/>
      <c r="F134" s="11"/>
      <c r="G134" s="11"/>
    </row>
    <row r="135" spans="4:7" x14ac:dyDescent="0.25">
      <c r="D135" s="10"/>
      <c r="E135" s="10"/>
      <c r="F135" s="11"/>
      <c r="G135" s="11"/>
    </row>
    <row r="136" spans="4:7" x14ac:dyDescent="0.25">
      <c r="D136" s="10"/>
      <c r="E136" s="10"/>
      <c r="F136" s="11"/>
      <c r="G136" s="11"/>
    </row>
    <row r="137" spans="4:7" x14ac:dyDescent="0.25">
      <c r="D137" s="10"/>
      <c r="E137" s="10"/>
      <c r="F137" s="11"/>
      <c r="G137" s="11"/>
    </row>
    <row r="138" spans="4:7" x14ac:dyDescent="0.25">
      <c r="D138" s="10"/>
      <c r="E138" s="10"/>
      <c r="F138" s="11"/>
      <c r="G138" s="11"/>
    </row>
    <row r="139" spans="4:7" x14ac:dyDescent="0.25">
      <c r="D139" s="10"/>
      <c r="E139" s="10"/>
      <c r="F139" s="11"/>
      <c r="G139" s="11"/>
    </row>
    <row r="140" spans="4:7" x14ac:dyDescent="0.25">
      <c r="D140" s="10"/>
      <c r="E140" s="10"/>
      <c r="F140" s="11"/>
      <c r="G140" s="11"/>
    </row>
    <row r="142" spans="4:7" x14ac:dyDescent="0.25">
      <c r="D142" s="8"/>
      <c r="E142" s="8"/>
      <c r="F142" s="8"/>
      <c r="G142" s="8"/>
    </row>
    <row r="143" spans="4:7" x14ac:dyDescent="0.25">
      <c r="D143" s="10"/>
      <c r="E143" s="10"/>
      <c r="F143" s="11"/>
      <c r="G143" s="11"/>
    </row>
    <row r="144" spans="4:7" x14ac:dyDescent="0.25">
      <c r="D144" s="10"/>
      <c r="E144" s="10"/>
      <c r="F144" s="11"/>
      <c r="G144" s="11"/>
    </row>
    <row r="145" spans="4:7" x14ac:dyDescent="0.25">
      <c r="D145" s="10"/>
      <c r="E145" s="10"/>
      <c r="F145" s="11"/>
      <c r="G145" s="11"/>
    </row>
    <row r="146" spans="4:7" x14ac:dyDescent="0.25">
      <c r="D146" s="10"/>
      <c r="E146" s="10"/>
      <c r="F146" s="11"/>
      <c r="G146" s="11"/>
    </row>
    <row r="147" spans="4:7" x14ac:dyDescent="0.25">
      <c r="D147" s="10"/>
      <c r="E147" s="10"/>
      <c r="F147" s="11"/>
      <c r="G147" s="11"/>
    </row>
    <row r="148" spans="4:7" x14ac:dyDescent="0.25">
      <c r="D148" s="10"/>
      <c r="E148" s="10"/>
      <c r="F148" s="11"/>
      <c r="G148" s="11"/>
    </row>
    <row r="149" spans="4:7" x14ac:dyDescent="0.25">
      <c r="D149" s="10"/>
      <c r="E149" s="10"/>
      <c r="F149" s="11"/>
      <c r="G149" s="11"/>
    </row>
  </sheetData>
  <mergeCells count="94">
    <mergeCell ref="I41:M41"/>
    <mergeCell ref="C69:F69"/>
    <mergeCell ref="C71:F71"/>
    <mergeCell ref="C54:F54"/>
    <mergeCell ref="C55:F55"/>
    <mergeCell ref="I55:J55"/>
    <mergeCell ref="I46:J46"/>
    <mergeCell ref="L46:M46"/>
    <mergeCell ref="C48:F48"/>
    <mergeCell ref="I48:J48"/>
    <mergeCell ref="L48:M48"/>
    <mergeCell ref="C65:F65"/>
    <mergeCell ref="I69:J69"/>
    <mergeCell ref="I71:J71"/>
    <mergeCell ref="C51:F51"/>
    <mergeCell ref="L51:M51"/>
    <mergeCell ref="C23:F24"/>
    <mergeCell ref="C26:F26"/>
    <mergeCell ref="L23:M23"/>
    <mergeCell ref="P18:P19"/>
    <mergeCell ref="P20:P21"/>
    <mergeCell ref="L24:M24"/>
    <mergeCell ref="I20:J21"/>
    <mergeCell ref="I24:J24"/>
    <mergeCell ref="I23:J23"/>
    <mergeCell ref="P30:P31"/>
    <mergeCell ref="P32:P33"/>
    <mergeCell ref="C39:F39"/>
    <mergeCell ref="C37:F37"/>
    <mergeCell ref="C35:F36"/>
    <mergeCell ref="I35:J35"/>
    <mergeCell ref="L35:M35"/>
    <mergeCell ref="I36:J36"/>
    <mergeCell ref="L36:M36"/>
    <mergeCell ref="I32:J33"/>
    <mergeCell ref="C30:F31"/>
    <mergeCell ref="L30:M31"/>
    <mergeCell ref="C32:F33"/>
    <mergeCell ref="L32:M33"/>
    <mergeCell ref="C44:F44"/>
    <mergeCell ref="I44:J44"/>
    <mergeCell ref="L44:M44"/>
    <mergeCell ref="C46:F46"/>
    <mergeCell ref="C47:F47"/>
    <mergeCell ref="I47:J47"/>
    <mergeCell ref="L47:M47"/>
    <mergeCell ref="C41:F41"/>
    <mergeCell ref="C2:P3"/>
    <mergeCell ref="C13:P13"/>
    <mergeCell ref="C29:F29"/>
    <mergeCell ref="L29:M29"/>
    <mergeCell ref="O6:P12"/>
    <mergeCell ref="C20:F21"/>
    <mergeCell ref="L20:M21"/>
    <mergeCell ref="C17:F17"/>
    <mergeCell ref="I17:J17"/>
    <mergeCell ref="L17:M17"/>
    <mergeCell ref="C18:F19"/>
    <mergeCell ref="I18:J19"/>
    <mergeCell ref="L18:M19"/>
    <mergeCell ref="I29:J29"/>
    <mergeCell ref="I30:J31"/>
    <mergeCell ref="I51:J51"/>
    <mergeCell ref="C60:F60"/>
    <mergeCell ref="C63:F63"/>
    <mergeCell ref="L63:M63"/>
    <mergeCell ref="C67:F67"/>
    <mergeCell ref="I63:J63"/>
    <mergeCell ref="I65:J65"/>
    <mergeCell ref="I67:J67"/>
    <mergeCell ref="I54:J54"/>
    <mergeCell ref="I56:J56"/>
    <mergeCell ref="L56:M56"/>
    <mergeCell ref="L57:M57"/>
    <mergeCell ref="L52:M52"/>
    <mergeCell ref="L53:M53"/>
    <mergeCell ref="L54:M54"/>
    <mergeCell ref="L55:M55"/>
    <mergeCell ref="O75:P79"/>
    <mergeCell ref="C57:F57"/>
    <mergeCell ref="I57:J57"/>
    <mergeCell ref="I52:J52"/>
    <mergeCell ref="I53:J53"/>
    <mergeCell ref="C52:F52"/>
    <mergeCell ref="C53:F53"/>
    <mergeCell ref="L65:M65"/>
    <mergeCell ref="L67:M67"/>
    <mergeCell ref="L69:M69"/>
    <mergeCell ref="L71:M71"/>
    <mergeCell ref="D78:M78"/>
    <mergeCell ref="D79:M79"/>
    <mergeCell ref="D75:M75"/>
    <mergeCell ref="D76:M76"/>
    <mergeCell ref="D77:M77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B6401719CC14BBC6BA55B2402346A" ma:contentTypeVersion="4" ma:contentTypeDescription="Een nieuw document maken." ma:contentTypeScope="" ma:versionID="9db96757905309efbf24e81f4558dce1">
  <xsd:schema xmlns:xsd="http://www.w3.org/2001/XMLSchema" xmlns:xs="http://www.w3.org/2001/XMLSchema" xmlns:p="http://schemas.microsoft.com/office/2006/metadata/properties" xmlns:ns2="c375d3a6-9662-42db-9e60-4122a8eb95d0" targetNamespace="http://schemas.microsoft.com/office/2006/metadata/properties" ma:root="true" ma:fieldsID="e40bfcafb8c69e7f19e18c71fb4f2040" ns2:_="">
    <xsd:import namespace="c375d3a6-9662-42db-9e60-4122a8eb9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5d3a6-9662-42db-9e60-4122a8eb9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77E464-917D-47D3-88A0-B17B40273D54}"/>
</file>

<file path=customXml/itemProps2.xml><?xml version="1.0" encoding="utf-8"?>
<ds:datastoreItem xmlns:ds="http://schemas.openxmlformats.org/officeDocument/2006/customXml" ds:itemID="{23A01969-782F-4017-9B7A-DF31D4FBCC6B}"/>
</file>

<file path=customXml/itemProps3.xml><?xml version="1.0" encoding="utf-8"?>
<ds:datastoreItem xmlns:ds="http://schemas.openxmlformats.org/officeDocument/2006/customXml" ds:itemID="{D5B38999-E9D3-49DB-B594-41F4BFDBEA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V1Bijlage- Prijsinschrijfbiljet</vt:lpstr>
      <vt:lpstr>'V1Bijlage- Prijsinschrijfbiljet'!Afdrukbereik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2025-05-01T13:28:16Z</dcterms:created>
  <dcterms:modified xsi:type="dcterms:W3CDTF">2025-05-01T13:28:23Z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0x010100E20B6401719CC14BBC6BA55B2402346A</vt:lpwstr>
  </property>
</Properties>
</file>