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gemeentegroningen.sharepoint.com/teams/Project-AanbestedingScanauto's/Gedeelde documenten/General/Producten/3. Aanbesteding/Gepubliceerde documenten/"/>
    </mc:Choice>
  </mc:AlternateContent>
  <xr:revisionPtr revIDLastSave="567" documentId="8_{D5A43C46-5A3E-4B04-934A-7296A7173C98}" xr6:coauthVersionLast="47" xr6:coauthVersionMax="47" xr10:uidLastSave="{61AC7666-DEB9-456E-8051-F65875B5DF00}"/>
  <bookViews>
    <workbookView xWindow="28680" yWindow="-120" windowWidth="38640" windowHeight="21120" activeTab="1" xr2:uid="{431C8AE4-E042-4CE0-8DF1-28980BEBC1F6}"/>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G16" i="3"/>
  <c r="G15" i="3"/>
  <c r="C33" i="2"/>
  <c r="C32" i="2"/>
  <c r="G31" i="3"/>
  <c r="G24" i="3"/>
  <c r="G32" i="3"/>
  <c r="G23" i="3"/>
  <c r="G10" i="3"/>
  <c r="G22" i="3"/>
  <c r="G7" i="3"/>
  <c r="G8" i="3"/>
  <c r="G9" i="3"/>
  <c r="C30" i="2"/>
  <c r="C31" i="2"/>
  <c r="G18" i="3" l="1"/>
  <c r="G31" i="2" s="1"/>
  <c r="G33" i="3"/>
  <c r="G33" i="2" s="1"/>
  <c r="G25" i="3"/>
  <c r="G32" i="2" s="1"/>
  <c r="G11" i="3"/>
  <c r="G30" i="2" s="1"/>
  <c r="G34" i="2" l="1"/>
  <c r="G36" i="2" s="1"/>
</calcChain>
</file>

<file path=xl/sharedStrings.xml><?xml version="1.0" encoding="utf-8"?>
<sst xmlns="http://schemas.openxmlformats.org/spreadsheetml/2006/main" count="90" uniqueCount="73">
  <si>
    <t xml:space="preserve"> </t>
  </si>
  <si>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</si>
  <si>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</si>
  <si>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</si>
  <si>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</si>
  <si>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</si>
  <si>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</si>
  <si>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</si>
  <si>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</si>
  <si>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</si>
  <si>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</si>
  <si>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</si>
  <si>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</si>
  <si>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</si>
  <si>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</si>
  <si>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</si>
  <si>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</si>
  <si>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1) De inschrijfprijs staat niet gelijk aan de opdrachtwaarde zoals deze is vermeld in hoofdstuk 1 van het aanbestedingsdocument.
2) Inschrijver geeft zijn prijzen op exclusief BTW.
3) Inschrijver is slechts gerechtigd om bedragen te factureren die opgenomen zijn in dit prijzenblad. De gemeente wil niet geconfronteerd te worden met onverwachte meerkosten</t>
  </si>
  <si>
    <t>Recapitulatie:</t>
  </si>
  <si>
    <t>CONTACTGEGEVENS INSCHRIJVER</t>
  </si>
  <si>
    <t>Onderneming:</t>
  </si>
  <si>
    <t>Functie:</t>
  </si>
  <si>
    <t>Naam rechtsgeldig ondertekenaar:</t>
  </si>
  <si>
    <t>Datum:</t>
  </si>
  <si>
    <t>Handtekening:</t>
  </si>
  <si>
    <t xml:space="preserve">TOTAAL KOSTEN </t>
  </si>
  <si>
    <t>Omschrijving</t>
  </si>
  <si>
    <t>Bedrag in €</t>
  </si>
  <si>
    <t>TOTALE KOSTEN</t>
  </si>
  <si>
    <t>UW TOTALE FICTIEVE INSCHRIJFPRIJS (96 MAANDEN)</t>
  </si>
  <si>
    <t>1. Basis scanoplossing</t>
  </si>
  <si>
    <t>Nr.</t>
  </si>
  <si>
    <t>Naam product</t>
  </si>
  <si>
    <t>Fictieve afname per jaar</t>
  </si>
  <si>
    <t>Prijs per maand</t>
  </si>
  <si>
    <t>Subtotaal per Jaar</t>
  </si>
  <si>
    <t>1.1</t>
  </si>
  <si>
    <t>1.2</t>
  </si>
  <si>
    <t>1.3</t>
  </si>
  <si>
    <t>1.4</t>
  </si>
  <si>
    <t>IT platform</t>
  </si>
  <si>
    <t>Beeldcontrole module</t>
  </si>
  <si>
    <t>Subtotaal per 8 jaren</t>
  </si>
  <si>
    <t>Subtotaal per jaar</t>
  </si>
  <si>
    <t>2.1</t>
  </si>
  <si>
    <t>2.2</t>
  </si>
  <si>
    <t>2.3</t>
  </si>
  <si>
    <t>3. Implementatie en eenmalige kosten</t>
  </si>
  <si>
    <t>Eenmalig</t>
  </si>
  <si>
    <t>Eenmalige prijs</t>
  </si>
  <si>
    <t>Subtotaal</t>
  </si>
  <si>
    <t>3.1</t>
  </si>
  <si>
    <t>Kosten voor implementatie scanoplossing</t>
  </si>
  <si>
    <t>Sub totaal eenmalige kosten</t>
  </si>
  <si>
    <t>3.2</t>
  </si>
  <si>
    <t>Kosten voor exit contract</t>
  </si>
  <si>
    <t>Scanauto</t>
  </si>
  <si>
    <t>Functie gestolen voertuigen scannen</t>
  </si>
  <si>
    <t>3.3</t>
  </si>
  <si>
    <t>Optionele jaarlijkse (herhalings)training scanoplossing</t>
  </si>
  <si>
    <t>*de implementatie kosten voor deze optionele functies mogen alleen in rekening gebracht worden als opdrachtgever de betreffende optionele functie afneemt.</t>
  </si>
  <si>
    <t>4. Uurtarieven</t>
  </si>
  <si>
    <t>Uurtarief ICT specialist</t>
  </si>
  <si>
    <t>Uurtarief Projectleider</t>
  </si>
  <si>
    <t>Fictieve afname</t>
  </si>
  <si>
    <t>Uurtarief</t>
  </si>
  <si>
    <t>Sub totaal uurtarieven</t>
  </si>
  <si>
    <t>Bijlage 2  - Prijzenblad EA Scanauto's</t>
  </si>
  <si>
    <t>Bijlage 2 - Prijzenblad EA Scanauto's</t>
  </si>
  <si>
    <t>2. Optionele afname functionaliteiten scanoplossing en trainingen</t>
  </si>
  <si>
    <t>Training nieuwe instromend personeel</t>
  </si>
  <si>
    <t>Functie voor Suspect foutparkeren (PvE eis 3.4.b en 3.4.h) incl. de functie om te constateren dat een voertuig verkeerstechnisch foutgeparkeerd staat (PvE eis 2.1h).</t>
  </si>
  <si>
    <t>Eenmalige implementatiekosten voor optionele functie voor suspect foutparkeren incl. eenmalige implementatiekosten voor functie verkeerstechnisch foutgeparkeerd (nummer 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</si>
</sst>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3"/>
      <color rgb="FF013577"/>
      <name val="Calibri"/>
      <family val="2"/>
      <scheme val="minor"/>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00B0F0"/>
      <name val="Calibri"/>
      <family val="2"/>
      <scheme val="minor"/>
    </font>
    <font>
      <b/>
      <sz val="10"/>
      <color theme="1"/>
      <name val="Calibri"/>
      <family val="2"/>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rgb="FF17375D"/>
        <bgColor indexed="64"/>
      </patternFill>
    </fill>
    <fill>
      <patternFill patternType="solid">
        <fgColor theme="3" tint="-0.249977111117893"/>
        <bgColor indexed="64"/>
      </patternFill>
    </fill>
    <fill>
      <patternFill patternType="solid">
        <fgColor theme="0"/>
        <bgColor indexed="64"/>
      </patternFill>
    </fill>
    <fill>
      <patternFill patternType="solid">
        <fgColor rgb="FF00B0F0"/>
        <bgColor indexed="64"/>
      </patternFill>
    </fill>
    <fill>
      <patternFill patternType="solid">
        <fgColor rgb="FF013577"/>
        <bgColor indexed="64"/>
      </patternFill>
    </fill>
    <fill>
      <patternFill patternType="solid">
        <fgColor rgb="FFFFFF99"/>
        <bgColor indexed="64"/>
      </patternFill>
    </fill>
    <fill>
      <patternFill patternType="solid">
        <fgColor rgb="FF00A0FF"/>
        <bgColor indexed="64"/>
      </patternFill>
    </fill>
  </fills>
  <borders count="4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xf numFmtId="44" fontId="1" fillId="0" borderId="0" applyFont="0" applyFill="0" applyBorder="0" applyAlignment="0" applyProtection="0"/>
  </cellStyleXfs>
  <cellXfs count="139">
    <xf numFmtId="0" fontId="0" fillId="0" borderId="0" xfId="0"/>
    <xf numFmtId="49" fontId="1" fillId="11" borderId="15" xfId="7" applyNumberFormat="1" applyFont="1" applyFill="1" applyBorder="1" applyAlignment="1" applyProtection="1"/>
    <xf numFmtId="44" fontId="15" fillId="2" borderId="15" xfId="7" applyFont="1" applyFill="1" applyBorder="1" applyAlignment="1" applyProtection="1">
      <alignment horizontal="center" vertical="top"/>
      <protection locked="0"/>
    </xf>
    <xf numFmtId="0" fontId="11" fillId="0" borderId="0" xfId="6"/>
    <xf numFmtId="0" fontId="11" fillId="0" borderId="31" xfId="6" applyBorder="1"/>
    <xf numFmtId="0" fontId="11" fillId="0" borderId="30" xfId="6" applyBorder="1"/>
    <xf numFmtId="0" fontId="11" fillId="0" borderId="29" xfId="6" applyBorder="1"/>
    <xf numFmtId="0" fontId="18" fillId="0" borderId="10" xfId="1" applyFont="1" applyBorder="1" applyAlignment="1" applyProtection="1">
      <alignment horizontal="left"/>
    </xf>
    <xf numFmtId="0" fontId="23" fillId="0" borderId="0" xfId="1" applyFont="1" applyBorder="1" applyAlignment="1" applyProtection="1">
      <alignment horizontal="left"/>
    </xf>
    <xf numFmtId="0" fontId="24" fillId="0" borderId="0" xfId="0" applyFont="1" applyAlignment="1">
      <alignment horizontal="left" vertical="center" wrapText="1"/>
    </xf>
    <xf numFmtId="0" fontId="11" fillId="0" borderId="6" xfId="6" applyBorder="1"/>
    <xf numFmtId="0" fontId="11" fillId="0" borderId="10" xfId="6" applyBorder="1"/>
    <xf numFmtId="0" fontId="17" fillId="0" borderId="0" xfId="2" applyFont="1" applyBorder="1" applyProtection="1"/>
    <xf numFmtId="0" fontId="1" fillId="8" borderId="15" xfId="5" applyFill="1" applyBorder="1" applyProtection="1"/>
    <xf numFmtId="0" fontId="15" fillId="2" borderId="15" xfId="3" applyFont="1" applyBorder="1" applyAlignment="1" applyProtection="1">
      <alignment vertical="top"/>
    </xf>
    <xf numFmtId="0" fontId="6" fillId="3" borderId="15" xfId="4" applyBorder="1" applyProtection="1"/>
    <xf numFmtId="0" fontId="7" fillId="7" borderId="15" xfId="6" applyFont="1" applyFill="1" applyBorder="1"/>
    <xf numFmtId="166" fontId="5" fillId="5" borderId="15" xfId="7" applyNumberFormat="1" applyFont="1" applyFill="1" applyBorder="1" applyAlignment="1" applyProtection="1">
      <alignment vertical="top"/>
    </xf>
    <xf numFmtId="164" fontId="11" fillId="0" borderId="0" xfId="6" applyNumberFormat="1"/>
    <xf numFmtId="10" fontId="11" fillId="0" borderId="0" xfId="6" applyNumberFormat="1"/>
    <xf numFmtId="0" fontId="3" fillId="0" borderId="0" xfId="2" applyBorder="1" applyProtection="1"/>
    <xf numFmtId="0" fontId="11" fillId="8" borderId="28" xfId="6" applyFill="1" applyBorder="1" applyAlignment="1">
      <alignment vertical="top"/>
    </xf>
    <xf numFmtId="0" fontId="11" fillId="8" borderId="27" xfId="6" applyFill="1" applyBorder="1" applyAlignment="1">
      <alignment horizontal="left" vertical="center"/>
    </xf>
    <xf numFmtId="0" fontId="11" fillId="8" borderId="18" xfId="6" applyFill="1" applyBorder="1" applyAlignment="1">
      <alignment horizontal="left"/>
    </xf>
    <xf numFmtId="0" fontId="11" fillId="8" borderId="17" xfId="6" applyFill="1" applyBorder="1" applyAlignment="1">
      <alignment horizontal="left"/>
    </xf>
    <xf numFmtId="0" fontId="11" fillId="8" borderId="16" xfId="6" applyFill="1" applyBorder="1" applyAlignment="1">
      <alignment horizontal="left"/>
    </xf>
    <xf numFmtId="2" fontId="7" fillId="7" borderId="13" xfId="6" applyNumberFormat="1" applyFont="1" applyFill="1" applyBorder="1" applyAlignment="1">
      <alignment horizontal="center"/>
    </xf>
    <xf numFmtId="2" fontId="7" fillId="7" borderId="12" xfId="6" applyNumberFormat="1" applyFont="1" applyFill="1" applyBorder="1" applyAlignment="1">
      <alignment horizontal="center"/>
    </xf>
    <xf numFmtId="165" fontId="7" fillId="7" borderId="12" xfId="6" applyNumberFormat="1" applyFont="1" applyFill="1" applyBorder="1"/>
    <xf numFmtId="0" fontId="7" fillId="7" borderId="12" xfId="6" applyFont="1" applyFill="1" applyBorder="1" applyAlignment="1">
      <alignment horizontal="right"/>
    </xf>
    <xf numFmtId="0" fontId="7" fillId="6" borderId="9" xfId="6" applyFont="1" applyFill="1" applyBorder="1"/>
    <xf numFmtId="0" fontId="13" fillId="6" borderId="8" xfId="6" applyFont="1" applyFill="1" applyBorder="1"/>
    <xf numFmtId="0" fontId="11" fillId="0" borderId="5" xfId="6" applyBorder="1"/>
    <xf numFmtId="0" fontId="11" fillId="0" borderId="4" xfId="6" applyBorder="1"/>
    <xf numFmtId="0" fontId="11" fillId="0" borderId="3" xfId="6" applyBorder="1"/>
    <xf numFmtId="0" fontId="19" fillId="0" borderId="0" xfId="6" applyFont="1" applyAlignment="1">
      <alignment horizontal="left" vertical="top"/>
    </xf>
    <xf numFmtId="167" fontId="19" fillId="0" borderId="0" xfId="6" applyNumberFormat="1" applyFont="1" applyAlignment="1">
      <alignment horizontal="left" vertical="top"/>
    </xf>
    <xf numFmtId="0" fontId="19" fillId="0" borderId="41" xfId="6" applyFont="1" applyBorder="1" applyAlignment="1">
      <alignment horizontal="left" vertical="top"/>
    </xf>
    <xf numFmtId="0" fontId="19" fillId="0" borderId="40" xfId="6" applyFont="1" applyBorder="1" applyAlignment="1">
      <alignment horizontal="left" vertical="top"/>
    </xf>
    <xf numFmtId="167" fontId="19" fillId="0" borderId="40" xfId="6" applyNumberFormat="1" applyFont="1" applyBorder="1" applyAlignment="1">
      <alignment horizontal="left" vertical="top"/>
    </xf>
    <xf numFmtId="167" fontId="19" fillId="0" borderId="39" xfId="6" applyNumberFormat="1" applyFont="1" applyBorder="1" applyAlignment="1">
      <alignment horizontal="left" vertical="top"/>
    </xf>
    <xf numFmtId="0" fontId="19" fillId="0" borderId="6" xfId="6" applyFont="1" applyBorder="1" applyAlignment="1">
      <alignment horizontal="left" vertical="top"/>
    </xf>
    <xf numFmtId="0" fontId="19" fillId="0" borderId="34" xfId="6" applyFont="1" applyBorder="1" applyAlignment="1">
      <alignment horizontal="left" vertical="top"/>
    </xf>
    <xf numFmtId="0" fontId="23" fillId="0" borderId="0" xfId="1" applyFont="1" applyBorder="1" applyAlignment="1" applyProtection="1">
      <alignment horizontal="left" vertical="top"/>
    </xf>
    <xf numFmtId="0" fontId="22" fillId="0" borderId="0" xfId="1" applyFont="1" applyBorder="1" applyAlignment="1" applyProtection="1">
      <alignment horizontal="left" vertical="top"/>
    </xf>
    <xf numFmtId="0" fontId="22" fillId="0" borderId="32" xfId="1" applyFont="1" applyBorder="1" applyAlignment="1" applyProtection="1">
      <alignment horizontal="left" vertical="top"/>
    </xf>
    <xf numFmtId="3" fontId="19" fillId="0" borderId="0" xfId="6" applyNumberFormat="1" applyFont="1" applyAlignment="1">
      <alignment horizontal="left" vertical="top"/>
    </xf>
    <xf numFmtId="167" fontId="19" fillId="0" borderId="32" xfId="6" applyNumberFormat="1" applyFont="1" applyBorder="1" applyAlignment="1">
      <alignment horizontal="left" vertical="top"/>
    </xf>
    <xf numFmtId="0" fontId="1" fillId="0" borderId="34" xfId="6" applyFont="1" applyBorder="1" applyAlignment="1">
      <alignment horizontal="left" vertical="top"/>
    </xf>
    <xf numFmtId="0" fontId="9" fillId="12" borderId="9" xfId="6" applyFont="1" applyFill="1" applyBorder="1" applyAlignment="1">
      <alignment horizontal="left" vertical="top"/>
    </xf>
    <xf numFmtId="0" fontId="9" fillId="12" borderId="8" xfId="6" applyFont="1" applyFill="1" applyBorder="1" applyAlignment="1">
      <alignment horizontal="left" vertical="top"/>
    </xf>
    <xf numFmtId="0" fontId="9" fillId="12" borderId="8" xfId="6" applyFont="1" applyFill="1" applyBorder="1" applyAlignment="1">
      <alignment horizontal="center" vertical="top"/>
    </xf>
    <xf numFmtId="0" fontId="9" fillId="12" borderId="7" xfId="6" applyFont="1" applyFill="1" applyBorder="1" applyAlignment="1">
      <alignment horizontal="center" vertical="top"/>
    </xf>
    <xf numFmtId="0" fontId="9" fillId="0" borderId="32" xfId="6" applyFont="1" applyBorder="1" applyAlignment="1">
      <alignment horizontal="left" vertical="top"/>
    </xf>
    <xf numFmtId="0" fontId="1" fillId="0" borderId="0" xfId="6" applyFont="1" applyAlignment="1">
      <alignment horizontal="left" vertical="top"/>
    </xf>
    <xf numFmtId="0" fontId="10" fillId="10" borderId="38" xfId="3" applyFont="1" applyFill="1" applyBorder="1" applyAlignment="1" applyProtection="1">
      <alignment horizontal="left" vertical="top" wrapText="1"/>
    </xf>
    <xf numFmtId="0" fontId="10" fillId="10" borderId="36" xfId="3" applyFont="1" applyFill="1" applyBorder="1" applyAlignment="1" applyProtection="1">
      <alignment horizontal="left" vertical="top" wrapText="1"/>
    </xf>
    <xf numFmtId="0" fontId="10" fillId="10" borderId="36" xfId="3" applyFont="1" applyFill="1" applyBorder="1" applyAlignment="1" applyProtection="1">
      <alignment horizontal="center" vertical="top" wrapText="1"/>
    </xf>
    <xf numFmtId="0" fontId="10" fillId="10" borderId="4" xfId="3" applyFont="1" applyFill="1" applyBorder="1" applyAlignment="1" applyProtection="1">
      <alignment horizontal="center" vertical="top" wrapText="1"/>
    </xf>
    <xf numFmtId="167" fontId="10" fillId="10" borderId="35" xfId="3" applyNumberFormat="1" applyFont="1" applyFill="1" applyBorder="1" applyAlignment="1" applyProtection="1">
      <alignment horizontal="center" vertical="top" wrapText="1"/>
    </xf>
    <xf numFmtId="0" fontId="10" fillId="0" borderId="32" xfId="3" applyFont="1" applyFill="1" applyBorder="1" applyAlignment="1" applyProtection="1">
      <alignment horizontal="left" vertical="top" wrapText="1"/>
    </xf>
    <xf numFmtId="0" fontId="1" fillId="0" borderId="28" xfId="6" applyFont="1" applyBorder="1" applyAlignment="1">
      <alignment horizontal="left" vertical="top"/>
    </xf>
    <xf numFmtId="0" fontId="1" fillId="0" borderId="15" xfId="6" applyFont="1" applyBorder="1" applyAlignment="1">
      <alignment horizontal="left" vertical="top"/>
    </xf>
    <xf numFmtId="0" fontId="1" fillId="0" borderId="15" xfId="6" applyFont="1" applyBorder="1" applyAlignment="1">
      <alignment horizontal="center" vertical="top"/>
    </xf>
    <xf numFmtId="44" fontId="6" fillId="3" borderId="14" xfId="4" applyNumberFormat="1" applyBorder="1" applyAlignment="1" applyProtection="1">
      <alignment horizontal="center" vertical="top"/>
    </xf>
    <xf numFmtId="0" fontId="1" fillId="0" borderId="32" xfId="6" applyFont="1" applyBorder="1" applyAlignment="1">
      <alignment horizontal="left" vertical="top"/>
    </xf>
    <xf numFmtId="0" fontId="1" fillId="0" borderId="37" xfId="6" applyFont="1" applyBorder="1" applyAlignment="1">
      <alignment horizontal="left" vertical="top"/>
    </xf>
    <xf numFmtId="0" fontId="21" fillId="8" borderId="15" xfId="6" applyFont="1" applyFill="1" applyBorder="1" applyAlignment="1">
      <alignment horizontal="left" vertical="top" wrapText="1"/>
    </xf>
    <xf numFmtId="44" fontId="7" fillId="7" borderId="5" xfId="6" applyNumberFormat="1" applyFont="1" applyFill="1" applyBorder="1" applyAlignment="1">
      <alignment horizontal="center" vertical="top"/>
    </xf>
    <xf numFmtId="167" fontId="1" fillId="0" borderId="32" xfId="6" applyNumberFormat="1" applyFont="1" applyBorder="1" applyAlignment="1">
      <alignment horizontal="left" vertical="top"/>
    </xf>
    <xf numFmtId="0" fontId="8" fillId="0" borderId="0" xfId="6" applyFont="1" applyAlignment="1">
      <alignment horizontal="left" vertical="top"/>
    </xf>
    <xf numFmtId="3" fontId="1" fillId="0" borderId="0" xfId="6" applyNumberFormat="1" applyFont="1" applyAlignment="1">
      <alignment horizontal="left" vertical="top"/>
    </xf>
    <xf numFmtId="167" fontId="1" fillId="0" borderId="0" xfId="6" applyNumberFormat="1" applyFont="1" applyAlignment="1">
      <alignment horizontal="left" vertical="top"/>
    </xf>
    <xf numFmtId="0" fontId="9" fillId="12" borderId="7" xfId="6" applyFont="1" applyFill="1" applyBorder="1" applyAlignment="1">
      <alignment horizontal="left" vertical="top"/>
    </xf>
    <xf numFmtId="0" fontId="10" fillId="10" borderId="37" xfId="3" applyFont="1" applyFill="1" applyBorder="1" applyAlignment="1" applyProtection="1">
      <alignment horizontal="left" vertical="top" wrapText="1"/>
    </xf>
    <xf numFmtId="0" fontId="10" fillId="10" borderId="10" xfId="3" applyFont="1" applyFill="1" applyBorder="1" applyAlignment="1" applyProtection="1">
      <alignment horizontal="left" vertical="top" wrapText="1"/>
    </xf>
    <xf numFmtId="167" fontId="10" fillId="0" borderId="32" xfId="3" applyNumberFormat="1" applyFont="1" applyFill="1" applyBorder="1" applyAlignment="1" applyProtection="1">
      <alignment horizontal="left" vertical="top" wrapText="1"/>
    </xf>
    <xf numFmtId="0" fontId="21" fillId="0" borderId="15" xfId="6" applyFont="1" applyBorder="1" applyAlignment="1">
      <alignment horizontal="left" vertical="top" wrapText="1"/>
    </xf>
    <xf numFmtId="0" fontId="21" fillId="0" borderId="15" xfId="6" applyFont="1" applyBorder="1" applyAlignment="1">
      <alignment horizontal="center" vertical="top" wrapText="1"/>
    </xf>
    <xf numFmtId="167" fontId="15" fillId="0" borderId="32" xfId="7" applyNumberFormat="1" applyFont="1" applyFill="1" applyBorder="1" applyAlignment="1" applyProtection="1">
      <alignment horizontal="left" vertical="top"/>
    </xf>
    <xf numFmtId="0" fontId="21" fillId="0" borderId="0" xfId="6" applyFont="1" applyAlignment="1">
      <alignment horizontal="left" vertical="top" wrapText="1"/>
    </xf>
    <xf numFmtId="167" fontId="15" fillId="0" borderId="0" xfId="7" applyNumberFormat="1" applyFont="1" applyFill="1" applyBorder="1" applyAlignment="1" applyProtection="1">
      <alignment horizontal="left" vertical="top"/>
    </xf>
    <xf numFmtId="0" fontId="9" fillId="12" borderId="23" xfId="6" applyFont="1" applyFill="1" applyBorder="1" applyAlignment="1">
      <alignment horizontal="left" vertical="top"/>
    </xf>
    <xf numFmtId="0" fontId="9" fillId="12" borderId="22" xfId="6" applyFont="1" applyFill="1" applyBorder="1" applyAlignment="1">
      <alignment horizontal="left" vertical="top"/>
    </xf>
    <xf numFmtId="0" fontId="9" fillId="12" borderId="21" xfId="6" applyFont="1" applyFill="1" applyBorder="1" applyAlignment="1">
      <alignment horizontal="left" vertical="top"/>
    </xf>
    <xf numFmtId="0" fontId="10" fillId="10" borderId="28" xfId="3" applyFont="1" applyFill="1" applyBorder="1" applyAlignment="1" applyProtection="1">
      <alignment horizontal="left" vertical="top" wrapText="1"/>
    </xf>
    <xf numFmtId="0" fontId="10" fillId="10" borderId="31" xfId="3" applyFont="1" applyFill="1" applyBorder="1" applyAlignment="1" applyProtection="1">
      <alignment horizontal="left" vertical="top" wrapText="1"/>
    </xf>
    <xf numFmtId="0" fontId="10" fillId="10" borderId="17" xfId="3" applyFont="1" applyFill="1" applyBorder="1" applyAlignment="1" applyProtection="1">
      <alignment horizontal="center" vertical="top" wrapText="1"/>
    </xf>
    <xf numFmtId="0" fontId="1" fillId="0" borderId="13" xfId="6" applyFont="1" applyBorder="1" applyAlignment="1">
      <alignment horizontal="left" vertical="top"/>
    </xf>
    <xf numFmtId="0" fontId="1" fillId="0" borderId="12" xfId="6" applyFont="1" applyBorder="1" applyAlignment="1">
      <alignment vertical="top" wrapText="1"/>
    </xf>
    <xf numFmtId="0" fontId="21" fillId="0" borderId="12" xfId="6" applyFont="1" applyBorder="1" applyAlignment="1">
      <alignment horizontal="left" vertical="top" wrapText="1"/>
    </xf>
    <xf numFmtId="167" fontId="15" fillId="0" borderId="12" xfId="7" applyNumberFormat="1" applyFont="1" applyFill="1" applyBorder="1" applyAlignment="1" applyProtection="1">
      <alignment horizontal="left" vertical="top"/>
    </xf>
    <xf numFmtId="167" fontId="15" fillId="0" borderId="11" xfId="7" applyNumberFormat="1" applyFont="1" applyFill="1" applyBorder="1" applyAlignment="1" applyProtection="1">
      <alignment horizontal="left" vertical="top"/>
    </xf>
    <xf numFmtId="0" fontId="9" fillId="0" borderId="0" xfId="6" applyFont="1" applyAlignment="1">
      <alignment horizontal="left" vertical="top"/>
    </xf>
    <xf numFmtId="3" fontId="20" fillId="0" borderId="0" xfId="6" applyNumberFormat="1" applyFont="1" applyAlignment="1">
      <alignment horizontal="left" vertical="top"/>
    </xf>
    <xf numFmtId="0" fontId="15" fillId="0" borderId="0" xfId="6" applyFont="1" applyAlignment="1">
      <alignment horizontal="left" vertical="top"/>
    </xf>
    <xf numFmtId="3" fontId="15" fillId="0" borderId="0" xfId="6" applyNumberFormat="1" applyFont="1" applyAlignment="1">
      <alignment horizontal="left" vertical="top"/>
    </xf>
    <xf numFmtId="167" fontId="15" fillId="0" borderId="0" xfId="6" applyNumberFormat="1" applyFont="1" applyAlignment="1">
      <alignment horizontal="left" vertical="top"/>
    </xf>
    <xf numFmtId="0" fontId="1" fillId="8" borderId="17" xfId="5" applyFill="1" applyBorder="1" applyAlignment="1" applyProtection="1">
      <alignment horizontal="left" wrapText="1"/>
    </xf>
    <xf numFmtId="0" fontId="1" fillId="8" borderId="16" xfId="5" applyFill="1" applyBorder="1" applyAlignment="1" applyProtection="1">
      <alignment horizontal="left" wrapText="1"/>
    </xf>
    <xf numFmtId="0" fontId="15" fillId="8" borderId="20" xfId="5" applyFont="1" applyFill="1" applyBorder="1" applyAlignment="1" applyProtection="1">
      <alignment horizontal="left" vertical="top" wrapText="1"/>
    </xf>
    <xf numFmtId="0" fontId="15" fillId="8" borderId="17" xfId="5" applyFont="1" applyFill="1" applyBorder="1" applyAlignment="1" applyProtection="1">
      <alignment horizontal="left" vertical="top" wrapText="1"/>
    </xf>
    <xf numFmtId="0" fontId="15" fillId="8" borderId="16" xfId="5" applyFont="1" applyFill="1" applyBorder="1" applyAlignment="1" applyProtection="1">
      <alignment horizontal="left" vertical="top" wrapText="1"/>
    </xf>
    <xf numFmtId="0" fontId="1" fillId="8" borderId="20" xfId="5" applyFill="1" applyBorder="1" applyAlignment="1" applyProtection="1">
      <alignment horizontal="left" wrapText="1"/>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6" fillId="8" borderId="20" xfId="5" applyFont="1" applyFill="1" applyBorder="1" applyAlignment="1" applyProtection="1">
      <alignment horizontal="left" vertical="top" wrapText="1"/>
    </xf>
    <xf numFmtId="0" fontId="11" fillId="8" borderId="17" xfId="6" applyFill="1" applyBorder="1" applyAlignment="1">
      <alignment vertical="top" wrapText="1"/>
    </xf>
    <xf numFmtId="0" fontId="11" fillId="8" borderId="16" xfId="6" applyFill="1" applyBorder="1" applyAlignment="1">
      <alignment vertical="top" wrapText="1"/>
    </xf>
    <xf numFmtId="0" fontId="15" fillId="2" borderId="20" xfId="3" applyFont="1" applyBorder="1" applyAlignment="1" applyProtection="1">
      <alignment horizontal="left" vertical="top"/>
      <protection locked="0"/>
    </xf>
    <xf numFmtId="0" fontId="15" fillId="2" borderId="17" xfId="3" applyFont="1" applyBorder="1" applyAlignment="1" applyProtection="1">
      <alignment horizontal="left" vertical="top"/>
      <protection locked="0"/>
    </xf>
    <xf numFmtId="0" fontId="15" fillId="2" borderId="19" xfId="3" applyFont="1" applyBorder="1" applyAlignment="1" applyProtection="1">
      <alignment horizontal="left" vertical="top"/>
      <protection locked="0"/>
    </xf>
    <xf numFmtId="0" fontId="15" fillId="2" borderId="26" xfId="3" applyFont="1" applyBorder="1" applyAlignment="1" applyProtection="1">
      <alignment horizontal="left" vertical="top"/>
      <protection locked="0"/>
    </xf>
    <xf numFmtId="0" fontId="15" fillId="2" borderId="25" xfId="3" applyFont="1" applyBorder="1" applyAlignment="1" applyProtection="1">
      <alignment horizontal="left" vertical="top"/>
      <protection locked="0"/>
    </xf>
    <xf numFmtId="0" fontId="15" fillId="2" borderId="24" xfId="3" applyFont="1" applyBorder="1" applyAlignment="1" applyProtection="1">
      <alignment horizontal="left" vertical="top"/>
      <protection locked="0"/>
    </xf>
    <xf numFmtId="44" fontId="7" fillId="7" borderId="12" xfId="7" applyFont="1" applyFill="1" applyBorder="1" applyAlignment="1" applyProtection="1">
      <alignment horizontal="center"/>
    </xf>
    <xf numFmtId="44" fontId="7" fillId="7" borderId="11" xfId="7" applyFont="1" applyFill="1" applyBorder="1" applyAlignment="1" applyProtection="1">
      <alignment horizontal="center"/>
    </xf>
    <xf numFmtId="164" fontId="12" fillId="5" borderId="8" xfId="7" applyNumberFormat="1" applyFont="1" applyFill="1" applyBorder="1" applyAlignment="1" applyProtection="1">
      <alignment horizontal="center" vertical="top"/>
    </xf>
    <xf numFmtId="164" fontId="12" fillId="5" borderId="7" xfId="7" applyNumberFormat="1" applyFont="1" applyFill="1" applyBorder="1" applyAlignment="1" applyProtection="1">
      <alignment horizontal="center" vertical="top"/>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8" borderId="18" xfId="6" applyFill="1" applyBorder="1" applyAlignment="1">
      <alignment horizontal="left"/>
    </xf>
    <xf numFmtId="0" fontId="11" fillId="8" borderId="17" xfId="6" applyFill="1" applyBorder="1" applyAlignment="1">
      <alignment horizontal="left"/>
    </xf>
    <xf numFmtId="0" fontId="11" fillId="8" borderId="16" xfId="6" applyFill="1" applyBorder="1" applyAlignment="1">
      <alignment horizontal="left"/>
    </xf>
    <xf numFmtId="44" fontId="6" fillId="0" borderId="15" xfId="7" applyFont="1" applyFill="1" applyBorder="1" applyAlignment="1" applyProtection="1">
      <alignment horizontal="left"/>
    </xf>
    <xf numFmtId="44" fontId="6" fillId="0" borderId="14" xfId="7" applyFont="1" applyFill="1" applyBorder="1" applyAlignment="1" applyProtection="1">
      <alignment horizontal="left"/>
    </xf>
    <xf numFmtId="0" fontId="7" fillId="7" borderId="22" xfId="6" applyFont="1" applyFill="1" applyBorder="1" applyAlignment="1">
      <alignment horizontal="right" vertical="top"/>
    </xf>
    <xf numFmtId="0" fontId="7" fillId="7" borderId="33" xfId="6" applyFont="1" applyFill="1" applyBorder="1" applyAlignment="1">
      <alignment horizontal="right" vertical="top"/>
    </xf>
    <xf numFmtId="0" fontId="21" fillId="0" borderId="0" xfId="6" applyFont="1" applyAlignment="1">
      <alignment horizontal="left" vertical="top" wrapText="1"/>
    </xf>
    <xf numFmtId="0" fontId="7" fillId="7" borderId="4" xfId="6" applyFont="1" applyFill="1" applyBorder="1" applyAlignment="1">
      <alignment horizontal="right" vertical="top"/>
    </xf>
    <xf numFmtId="0" fontId="7" fillId="7" borderId="3" xfId="6" applyFont="1" applyFill="1" applyBorder="1" applyAlignment="1">
      <alignment horizontal="right" vertical="top"/>
    </xf>
    <xf numFmtId="0" fontId="1" fillId="0" borderId="27" xfId="6" applyFont="1" applyBorder="1" applyAlignment="1">
      <alignment horizontal="left" vertical="top"/>
    </xf>
    <xf numFmtId="0" fontId="21" fillId="8" borderId="42" xfId="6" applyFont="1" applyFill="1" applyBorder="1" applyAlignment="1">
      <alignment horizontal="left" vertical="top" wrapText="1"/>
    </xf>
    <xf numFmtId="0" fontId="21" fillId="0" borderId="42" xfId="6" applyFont="1" applyBorder="1" applyAlignment="1">
      <alignment horizontal="center" vertical="top" wrapText="1"/>
    </xf>
    <xf numFmtId="44" fontId="15" fillId="2" borderId="42" xfId="8" applyFont="1" applyFill="1" applyBorder="1" applyAlignment="1" applyProtection="1">
      <alignment horizontal="center" vertical="top"/>
      <protection locked="0"/>
    </xf>
  </cellXfs>
  <cellStyles count="9">
    <cellStyle name="40% - Accent1" xfId="5" builtinId="31"/>
    <cellStyle name="Berekening" xfId="4" builtinId="22"/>
    <cellStyle name="Invoer" xfId="3" builtinId="20"/>
    <cellStyle name="Kop 2" xfId="2" builtinId="17"/>
    <cellStyle name="Standaard" xfId="0" builtinId="0"/>
    <cellStyle name="Standaard 2" xfId="6" xr:uid="{5279C6E6-0A28-496F-939F-23DA5B302540}"/>
    <cellStyle name="Titel" xfId="1" builtinId="15"/>
    <cellStyle name="Valuta" xfId="8" builtinId="4"/>
    <cellStyle name="Valuta 2" xfId="7" xr:uid="{06F5F06F-AA5E-42A9-81E2-1ADF2B31D9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333375</xdr:colOff>
      <xdr:row>2</xdr:row>
      <xdr:rowOff>0</xdr:rowOff>
    </xdr:from>
    <xdr:to>
      <xdr:col>7</xdr:col>
      <xdr:colOff>1028700</xdr:colOff>
      <xdr:row>4</xdr:row>
      <xdr:rowOff>114935</xdr:rowOff>
    </xdr:to>
    <xdr:pic>
      <xdr:nvPicPr>
        <xdr:cNvPr id="3" name="Picture 8">
          <a:extLst>
            <a:ext uri="{FF2B5EF4-FFF2-40B4-BE49-F238E27FC236}">
              <a16:creationId xmlns:a16="http://schemas.microsoft.com/office/drawing/2014/main" id="{C95BECCB-5E90-21D0-4404-D598A3BD1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96200" y="342900"/>
          <a:ext cx="1114425" cy="581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xdr:row>
      <xdr:rowOff>95250</xdr:rowOff>
    </xdr:from>
    <xdr:to>
      <xdr:col>7</xdr:col>
      <xdr:colOff>123825</xdr:colOff>
      <xdr:row>3</xdr:row>
      <xdr:rowOff>86360</xdr:rowOff>
    </xdr:to>
    <xdr:pic>
      <xdr:nvPicPr>
        <xdr:cNvPr id="3" name="Picture 8">
          <a:extLst>
            <a:ext uri="{FF2B5EF4-FFF2-40B4-BE49-F238E27FC236}">
              <a16:creationId xmlns:a16="http://schemas.microsoft.com/office/drawing/2014/main" id="{03AA0598-EC85-81C7-C8D7-08F0715F31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00825" y="257175"/>
          <a:ext cx="1114425" cy="58166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D1E-9A2C-432D-AA4E-97947F02DD75}">
  <dimension ref="A1:M39"/>
  <sheetViews>
    <sheetView showGridLines="0" zoomScaleNormal="100" workbookViewId="0">
      <selection activeCell="G33" sqref="G33:H33"/>
    </sheetView>
  </sheetViews>
  <sheetFormatPr defaultColWidth="0" defaultRowHeight="0" customHeight="1" zeroHeight="1" x14ac:dyDescent="0.25"/>
  <cols>
    <col min="1" max="2" width="2.54296875" style="3" customWidth="1"/>
    <col min="3" max="3" width="33" style="3" customWidth="1"/>
    <col min="4" max="4" width="25.26953125" style="3" customWidth="1"/>
    <col min="5" max="5" width="19.7265625" style="3" customWidth="1"/>
    <col min="6" max="6" width="27.26953125" style="3" customWidth="1"/>
    <col min="7" max="7" width="6.26953125" style="3" customWidth="1"/>
    <col min="8" max="8" width="18.1796875" style="3" customWidth="1"/>
    <col min="9" max="10" width="2.54296875" style="3" customWidth="1"/>
    <col min="11" max="13" width="0" style="3" hidden="1" customWidth="1"/>
    <col min="14" max="16384" width="9.1796875" style="3" hidden="1"/>
  </cols>
  <sheetData>
    <row r="1" spans="2:9" ht="11.5" x14ac:dyDescent="0.25"/>
    <row r="2" spans="2:9" ht="11.5" x14ac:dyDescent="0.25">
      <c r="B2" s="4"/>
      <c r="C2" s="5"/>
      <c r="D2" s="5"/>
      <c r="E2" s="5"/>
      <c r="F2" s="5"/>
      <c r="G2" s="5"/>
      <c r="H2" s="5"/>
      <c r="I2" s="6"/>
    </row>
    <row r="3" spans="2:9" ht="23.5" x14ac:dyDescent="0.55000000000000004">
      <c r="B3" s="7"/>
      <c r="C3" s="8" t="s">
        <v>68</v>
      </c>
      <c r="F3" s="9" t="s">
        <v>0</v>
      </c>
      <c r="I3" s="10"/>
    </row>
    <row r="4" spans="2:9" ht="13" x14ac:dyDescent="0.25">
      <c r="B4" s="11"/>
      <c r="F4" s="9" t="s">
        <v>0</v>
      </c>
      <c r="I4" s="10"/>
    </row>
    <row r="5" spans="2:9" ht="11.5" x14ac:dyDescent="0.25">
      <c r="B5" s="11"/>
      <c r="I5" s="10"/>
    </row>
    <row r="6" spans="2:9" ht="17" x14ac:dyDescent="0.4">
      <c r="B6" s="11"/>
      <c r="C6" s="12" t="s">
        <v>1</v>
      </c>
      <c r="I6" s="10"/>
    </row>
    <row r="7" spans="2:9" ht="32.25" customHeight="1" x14ac:dyDescent="0.25">
      <c r="B7" s="11"/>
      <c r="C7" s="100" t="s">
        <v>2</v>
      </c>
      <c r="D7" s="101"/>
      <c r="E7" s="101"/>
      <c r="F7" s="101"/>
      <c r="G7" s="101"/>
      <c r="H7" s="102"/>
      <c r="I7" s="10"/>
    </row>
    <row r="8" spans="2:9" ht="11.5" x14ac:dyDescent="0.25">
      <c r="B8" s="11"/>
      <c r="I8" s="10"/>
    </row>
    <row r="9" spans="2:9" ht="17" x14ac:dyDescent="0.4">
      <c r="B9" s="11"/>
      <c r="C9" s="12" t="s">
        <v>3</v>
      </c>
      <c r="I9" s="10"/>
    </row>
    <row r="10" spans="2:9" ht="14.5" x14ac:dyDescent="0.35">
      <c r="B10" s="11"/>
      <c r="C10" s="13" t="s">
        <v>4</v>
      </c>
      <c r="D10" s="98" t="s">
        <v>5</v>
      </c>
      <c r="E10" s="98"/>
      <c r="F10" s="98"/>
      <c r="G10" s="98"/>
      <c r="H10" s="99"/>
      <c r="I10" s="10"/>
    </row>
    <row r="11" spans="2:9" ht="30.75" customHeight="1" x14ac:dyDescent="0.35">
      <c r="B11" s="11"/>
      <c r="C11" s="14" t="s">
        <v>6</v>
      </c>
      <c r="D11" s="103" t="s">
        <v>7</v>
      </c>
      <c r="E11" s="98"/>
      <c r="F11" s="98"/>
      <c r="G11" s="98"/>
      <c r="H11" s="99"/>
      <c r="I11" s="10"/>
    </row>
    <row r="12" spans="2:9" ht="14.5" customHeight="1" x14ac:dyDescent="0.35">
      <c r="B12" s="11"/>
      <c r="C12" s="15" t="s">
        <v>8</v>
      </c>
      <c r="D12" s="103" t="s">
        <v>9</v>
      </c>
      <c r="E12" s="98"/>
      <c r="F12" s="98"/>
      <c r="G12" s="98"/>
      <c r="H12" s="99"/>
      <c r="I12" s="10"/>
    </row>
    <row r="13" spans="2:9" ht="14.5" x14ac:dyDescent="0.35">
      <c r="B13" s="11"/>
      <c r="C13" s="1" t="s">
        <v>10</v>
      </c>
      <c r="D13" s="98" t="s">
        <v>11</v>
      </c>
      <c r="E13" s="98"/>
      <c r="F13" s="98"/>
      <c r="G13" s="98"/>
      <c r="H13" s="99"/>
      <c r="I13" s="10"/>
    </row>
    <row r="14" spans="2:9" ht="14.5" x14ac:dyDescent="0.35">
      <c r="B14" s="11"/>
      <c r="C14" s="16" t="s">
        <v>12</v>
      </c>
      <c r="D14" s="98" t="s">
        <v>13</v>
      </c>
      <c r="E14" s="98"/>
      <c r="F14" s="98"/>
      <c r="G14" s="98"/>
      <c r="H14" s="99"/>
      <c r="I14" s="10"/>
    </row>
    <row r="15" spans="2:9" ht="15.65" customHeight="1" x14ac:dyDescent="0.35">
      <c r="B15" s="11"/>
      <c r="C15" s="17" t="s">
        <v>14</v>
      </c>
      <c r="D15" s="98" t="s">
        <v>15</v>
      </c>
      <c r="E15" s="98"/>
      <c r="F15" s="98"/>
      <c r="G15" s="98"/>
      <c r="H15" s="99"/>
      <c r="I15" s="10"/>
    </row>
    <row r="16" spans="2:9" ht="11.5" x14ac:dyDescent="0.25">
      <c r="B16" s="11"/>
      <c r="I16" s="10"/>
    </row>
    <row r="17" spans="2:9" ht="17" x14ac:dyDescent="0.4">
      <c r="B17" s="11"/>
      <c r="C17" s="12" t="s">
        <v>16</v>
      </c>
      <c r="F17" s="18"/>
      <c r="G17" s="19"/>
      <c r="H17" s="18"/>
      <c r="I17" s="10"/>
    </row>
    <row r="18" spans="2:9" ht="64.5" customHeight="1" x14ac:dyDescent="0.25">
      <c r="B18" s="11"/>
      <c r="C18" s="107" t="s">
        <v>17</v>
      </c>
      <c r="D18" s="108"/>
      <c r="E18" s="108"/>
      <c r="F18" s="108"/>
      <c r="G18" s="108"/>
      <c r="H18" s="109"/>
      <c r="I18" s="10"/>
    </row>
    <row r="19" spans="2:9" ht="11.5" x14ac:dyDescent="0.25">
      <c r="B19" s="11"/>
      <c r="I19" s="10"/>
    </row>
    <row r="20" spans="2:9" ht="17.5" thickBot="1" x14ac:dyDescent="0.45">
      <c r="B20" s="11"/>
      <c r="C20" s="20" t="s">
        <v>18</v>
      </c>
      <c r="I20" s="10"/>
    </row>
    <row r="21" spans="2:9" ht="14.5" x14ac:dyDescent="0.35">
      <c r="B21" s="11"/>
      <c r="C21" s="104" t="s">
        <v>19</v>
      </c>
      <c r="D21" s="105"/>
      <c r="E21" s="105"/>
      <c r="F21" s="105"/>
      <c r="G21" s="105"/>
      <c r="H21" s="106"/>
      <c r="I21" s="10"/>
    </row>
    <row r="22" spans="2:9" ht="14.5" x14ac:dyDescent="0.25">
      <c r="B22" s="11"/>
      <c r="C22" s="21" t="s">
        <v>20</v>
      </c>
      <c r="D22" s="110"/>
      <c r="E22" s="111"/>
      <c r="F22" s="111"/>
      <c r="G22" s="111"/>
      <c r="H22" s="112"/>
      <c r="I22" s="10"/>
    </row>
    <row r="23" spans="2:9" ht="14.5" x14ac:dyDescent="0.25">
      <c r="B23" s="11"/>
      <c r="C23" s="21" t="s">
        <v>21</v>
      </c>
      <c r="D23" s="110"/>
      <c r="E23" s="111"/>
      <c r="F23" s="111"/>
      <c r="G23" s="111"/>
      <c r="H23" s="112"/>
      <c r="I23" s="10"/>
    </row>
    <row r="24" spans="2:9" ht="14.5" x14ac:dyDescent="0.25">
      <c r="B24" s="11"/>
      <c r="C24" s="21" t="s">
        <v>22</v>
      </c>
      <c r="D24" s="110"/>
      <c r="E24" s="111"/>
      <c r="F24" s="111"/>
      <c r="G24" s="111"/>
      <c r="H24" s="112"/>
      <c r="I24" s="10"/>
    </row>
    <row r="25" spans="2:9" ht="14.5" x14ac:dyDescent="0.25">
      <c r="B25" s="11"/>
      <c r="C25" s="21" t="s">
        <v>23</v>
      </c>
      <c r="D25" s="110"/>
      <c r="E25" s="111"/>
      <c r="F25" s="111"/>
      <c r="G25" s="111"/>
      <c r="H25" s="112"/>
      <c r="I25" s="10"/>
    </row>
    <row r="26" spans="2:9" ht="62.25" customHeight="1" thickBot="1" x14ac:dyDescent="0.3">
      <c r="B26" s="11"/>
      <c r="C26" s="22" t="s">
        <v>24</v>
      </c>
      <c r="D26" s="113"/>
      <c r="E26" s="114"/>
      <c r="F26" s="114"/>
      <c r="G26" s="114"/>
      <c r="H26" s="115"/>
      <c r="I26" s="10"/>
    </row>
    <row r="27" spans="2:9" ht="12" thickBot="1" x14ac:dyDescent="0.3">
      <c r="B27" s="11"/>
      <c r="I27" s="10"/>
    </row>
    <row r="28" spans="2:9" ht="14.5" x14ac:dyDescent="0.35">
      <c r="B28" s="11"/>
      <c r="C28" s="104" t="s">
        <v>25</v>
      </c>
      <c r="D28" s="105"/>
      <c r="E28" s="105"/>
      <c r="F28" s="105"/>
      <c r="G28" s="105"/>
      <c r="H28" s="106"/>
      <c r="I28" s="10"/>
    </row>
    <row r="29" spans="2:9" ht="14.5" x14ac:dyDescent="0.35">
      <c r="B29" s="11"/>
      <c r="C29" s="120" t="s">
        <v>26</v>
      </c>
      <c r="D29" s="121"/>
      <c r="E29" s="121"/>
      <c r="F29" s="122"/>
      <c r="G29" s="123" t="s">
        <v>27</v>
      </c>
      <c r="H29" s="124"/>
      <c r="I29" s="10"/>
    </row>
    <row r="30" spans="2:9" ht="14.5" x14ac:dyDescent="0.35">
      <c r="B30" s="11"/>
      <c r="C30" s="125" t="str">
        <f>'2. Invulblad'!C5</f>
        <v>1. Basis scanoplossing</v>
      </c>
      <c r="D30" s="126"/>
      <c r="E30" s="126"/>
      <c r="F30" s="127"/>
      <c r="G30" s="128">
        <f>'2. Invulblad'!G11</f>
        <v>0</v>
      </c>
      <c r="H30" s="129"/>
      <c r="I30" s="10"/>
    </row>
    <row r="31" spans="2:9" ht="14.5" x14ac:dyDescent="0.35">
      <c r="B31" s="11"/>
      <c r="C31" s="23" t="str">
        <f>'2. Invulblad'!C13</f>
        <v>2. Optionele afname functionaliteiten scanoplossing en trainingen</v>
      </c>
      <c r="D31" s="24"/>
      <c r="E31" s="24"/>
      <c r="F31" s="25"/>
      <c r="G31" s="128">
        <f>'2. Invulblad'!G18</f>
        <v>0</v>
      </c>
      <c r="H31" s="129"/>
      <c r="I31" s="10"/>
    </row>
    <row r="32" spans="2:9" ht="14.5" x14ac:dyDescent="0.35">
      <c r="B32" s="11"/>
      <c r="C32" s="23" t="str">
        <f>'2. Invulblad'!C20</f>
        <v>3. Implementatie en eenmalige kosten</v>
      </c>
      <c r="D32" s="24"/>
      <c r="E32" s="24"/>
      <c r="F32" s="25"/>
      <c r="G32" s="128">
        <f>'2. Invulblad'!G25</f>
        <v>0</v>
      </c>
      <c r="H32" s="129"/>
      <c r="I32" s="10"/>
    </row>
    <row r="33" spans="2:9" ht="14.5" x14ac:dyDescent="0.35">
      <c r="B33" s="11"/>
      <c r="C33" s="23" t="str">
        <f>'2. Invulblad'!C29</f>
        <v>4. Uurtarieven</v>
      </c>
      <c r="D33" s="24"/>
      <c r="E33" s="24"/>
      <c r="F33" s="25"/>
      <c r="G33" s="128">
        <f>'2. Invulblad'!G33</f>
        <v>0</v>
      </c>
      <c r="H33" s="129"/>
      <c r="I33" s="10"/>
    </row>
    <row r="34" spans="2:9" ht="17.25" customHeight="1" thickBot="1" x14ac:dyDescent="0.4">
      <c r="B34" s="11"/>
      <c r="C34" s="26"/>
      <c r="D34" s="27"/>
      <c r="E34" s="28"/>
      <c r="F34" s="29" t="s">
        <v>28</v>
      </c>
      <c r="G34" s="116">
        <f>SUM(G30:H33)</f>
        <v>0</v>
      </c>
      <c r="H34" s="117"/>
      <c r="I34" s="10"/>
    </row>
    <row r="35" spans="2:9" ht="20.25" customHeight="1" thickBot="1" x14ac:dyDescent="0.3">
      <c r="B35" s="11"/>
      <c r="I35" s="10"/>
    </row>
    <row r="36" spans="2:9" ht="19" thickBot="1" x14ac:dyDescent="0.5">
      <c r="B36" s="11"/>
      <c r="C36" s="30" t="s">
        <v>29</v>
      </c>
      <c r="D36" s="31"/>
      <c r="E36" s="31"/>
      <c r="F36" s="31"/>
      <c r="G36" s="118">
        <f>G34</f>
        <v>0</v>
      </c>
      <c r="H36" s="119"/>
      <c r="I36" s="10"/>
    </row>
    <row r="37" spans="2:9" ht="11.5" x14ac:dyDescent="0.25">
      <c r="B37" s="32"/>
      <c r="C37" s="33"/>
      <c r="D37" s="33"/>
      <c r="E37" s="33"/>
      <c r="F37" s="33"/>
      <c r="G37" s="33"/>
      <c r="H37" s="33"/>
      <c r="I37" s="34"/>
    </row>
    <row r="38" spans="2:9" ht="11.5" x14ac:dyDescent="0.25"/>
    <row r="39" spans="2:9" ht="11.5" hidden="1" x14ac:dyDescent="0.25"/>
  </sheetData>
  <sheetProtection selectLockedCells="1"/>
  <mergeCells count="24">
    <mergeCell ref="G34:H34"/>
    <mergeCell ref="G36:H36"/>
    <mergeCell ref="C29:F29"/>
    <mergeCell ref="G29:H29"/>
    <mergeCell ref="C30:F30"/>
    <mergeCell ref="G30:H30"/>
    <mergeCell ref="G31:H31"/>
    <mergeCell ref="G33:H33"/>
    <mergeCell ref="G32:H32"/>
    <mergeCell ref="C28:H28"/>
    <mergeCell ref="D15:H15"/>
    <mergeCell ref="C18:H18"/>
    <mergeCell ref="C21:H21"/>
    <mergeCell ref="D22:H22"/>
    <mergeCell ref="D23:H23"/>
    <mergeCell ref="D24:H24"/>
    <mergeCell ref="D25:H25"/>
    <mergeCell ref="D26:H26"/>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60EF-638C-4E06-B794-D56878D5FCF6}">
  <dimension ref="A1:XFC128"/>
  <sheetViews>
    <sheetView showGridLines="0" tabSelected="1" topLeftCell="A6" zoomScale="130" zoomScaleNormal="130" workbookViewId="0">
      <selection activeCell="C18" sqref="C18"/>
    </sheetView>
  </sheetViews>
  <sheetFormatPr defaultColWidth="0" defaultRowHeight="12" zeroHeight="1" x14ac:dyDescent="0.35"/>
  <cols>
    <col min="1" max="1" width="2.81640625" style="35" customWidth="1"/>
    <col min="2" max="2" width="3.26953125" style="35" customWidth="1"/>
    <col min="3" max="3" width="5" style="35" bestFit="1" customWidth="1"/>
    <col min="4" max="4" width="44.54296875" style="35" customWidth="1"/>
    <col min="5" max="5" width="20.81640625" style="46" customWidth="1"/>
    <col min="6" max="6" width="19.54296875" style="46" bestFit="1" customWidth="1"/>
    <col min="7" max="7" width="17.7265625" style="36" bestFit="1" customWidth="1"/>
    <col min="8" max="8" width="4.26953125" style="36" customWidth="1"/>
    <col min="9" max="9" width="2.81640625" style="35" customWidth="1"/>
    <col min="10" max="17" width="0" style="35" hidden="1" customWidth="1"/>
    <col min="18" max="24" width="0" style="35" hidden="1"/>
    <col min="25" max="16383" width="81.1796875" style="35" hidden="1"/>
    <col min="16384" max="16384" width="2.54296875" style="35" hidden="1" customWidth="1"/>
  </cols>
  <sheetData>
    <row r="1" spans="2:9" ht="12.5" thickBot="1" x14ac:dyDescent="0.4">
      <c r="E1" s="35"/>
      <c r="F1" s="35"/>
    </row>
    <row r="2" spans="2:9" ht="10.5" customHeight="1" x14ac:dyDescent="0.35">
      <c r="B2" s="37"/>
      <c r="C2" s="38"/>
      <c r="D2" s="38"/>
      <c r="E2" s="38"/>
      <c r="F2" s="38"/>
      <c r="G2" s="39"/>
      <c r="H2" s="40"/>
      <c r="I2" s="41"/>
    </row>
    <row r="3" spans="2:9" ht="36" customHeight="1" x14ac:dyDescent="0.35">
      <c r="B3" s="42"/>
      <c r="C3" s="43" t="s">
        <v>67</v>
      </c>
      <c r="D3" s="43"/>
      <c r="E3" s="44"/>
      <c r="F3" s="9" t="s">
        <v>0</v>
      </c>
      <c r="G3" s="9" t="s">
        <v>0</v>
      </c>
      <c r="H3" s="45"/>
      <c r="I3" s="41"/>
    </row>
    <row r="4" spans="2:9" ht="13.5" customHeight="1" thickBot="1" x14ac:dyDescent="0.4">
      <c r="B4" s="42"/>
      <c r="F4" s="9" t="s">
        <v>0</v>
      </c>
      <c r="G4" s="9" t="s">
        <v>0</v>
      </c>
      <c r="H4" s="47"/>
    </row>
    <row r="5" spans="2:9" s="54" customFormat="1" ht="21.75" customHeight="1" thickBot="1" x14ac:dyDescent="0.4">
      <c r="B5" s="48"/>
      <c r="C5" s="49" t="s">
        <v>30</v>
      </c>
      <c r="D5" s="50"/>
      <c r="E5" s="51"/>
      <c r="F5" s="51"/>
      <c r="G5" s="52"/>
      <c r="H5" s="53"/>
    </row>
    <row r="6" spans="2:9" s="54" customFormat="1" ht="35.25" customHeight="1" x14ac:dyDescent="0.35">
      <c r="B6" s="48"/>
      <c r="C6" s="55" t="s">
        <v>31</v>
      </c>
      <c r="D6" s="56" t="s">
        <v>32</v>
      </c>
      <c r="E6" s="57" t="s">
        <v>33</v>
      </c>
      <c r="F6" s="58" t="s">
        <v>34</v>
      </c>
      <c r="G6" s="59" t="s">
        <v>35</v>
      </c>
      <c r="H6" s="60"/>
    </row>
    <row r="7" spans="2:9" s="54" customFormat="1" ht="13.5" customHeight="1" x14ac:dyDescent="0.35">
      <c r="B7" s="48"/>
      <c r="C7" s="61" t="s">
        <v>36</v>
      </c>
      <c r="D7" s="62" t="s">
        <v>56</v>
      </c>
      <c r="E7" s="63">
        <v>2</v>
      </c>
      <c r="F7" s="2">
        <v>0</v>
      </c>
      <c r="G7" s="64">
        <f>F7*E7*12</f>
        <v>0</v>
      </c>
      <c r="H7" s="65"/>
    </row>
    <row r="8" spans="2:9" s="54" customFormat="1" ht="13.5" customHeight="1" x14ac:dyDescent="0.35">
      <c r="B8" s="48"/>
      <c r="C8" s="66" t="s">
        <v>37</v>
      </c>
      <c r="D8" s="62" t="s">
        <v>40</v>
      </c>
      <c r="E8" s="63">
        <v>1</v>
      </c>
      <c r="F8" s="2">
        <v>0</v>
      </c>
      <c r="G8" s="64">
        <f t="shared" ref="G8:G10" si="0">F8*E8*12</f>
        <v>0</v>
      </c>
      <c r="H8" s="65"/>
    </row>
    <row r="9" spans="2:9" s="54" customFormat="1" ht="13.5" customHeight="1" x14ac:dyDescent="0.35">
      <c r="B9" s="48"/>
      <c r="C9" s="61" t="s">
        <v>38</v>
      </c>
      <c r="D9" s="62" t="s">
        <v>41</v>
      </c>
      <c r="E9" s="63">
        <v>1</v>
      </c>
      <c r="F9" s="2">
        <v>0</v>
      </c>
      <c r="G9" s="64">
        <f t="shared" si="0"/>
        <v>0</v>
      </c>
      <c r="H9" s="65"/>
    </row>
    <row r="10" spans="2:9" s="54" customFormat="1" ht="13.5" customHeight="1" thickBot="1" x14ac:dyDescent="0.4">
      <c r="B10" s="48"/>
      <c r="C10" s="61" t="s">
        <v>39</v>
      </c>
      <c r="D10" s="67" t="s">
        <v>57</v>
      </c>
      <c r="E10" s="63">
        <v>1</v>
      </c>
      <c r="F10" s="2">
        <v>0</v>
      </c>
      <c r="G10" s="64">
        <f t="shared" si="0"/>
        <v>0</v>
      </c>
      <c r="H10" s="65"/>
    </row>
    <row r="11" spans="2:9" s="54" customFormat="1" ht="13.5" customHeight="1" x14ac:dyDescent="0.35">
      <c r="B11" s="48"/>
      <c r="E11" s="130" t="s">
        <v>42</v>
      </c>
      <c r="F11" s="131"/>
      <c r="G11" s="68">
        <f>SUM(G7:G10)*8</f>
        <v>0</v>
      </c>
      <c r="H11" s="69"/>
    </row>
    <row r="12" spans="2:9" s="54" customFormat="1" ht="13.5" customHeight="1" thickBot="1" x14ac:dyDescent="0.4">
      <c r="B12" s="48"/>
      <c r="D12" s="70"/>
      <c r="E12" s="71"/>
      <c r="F12" s="71"/>
      <c r="G12" s="72"/>
      <c r="H12" s="69"/>
    </row>
    <row r="13" spans="2:9" s="54" customFormat="1" ht="21.75" customHeight="1" thickBot="1" x14ac:dyDescent="0.4">
      <c r="B13" s="48"/>
      <c r="C13" s="49" t="s">
        <v>69</v>
      </c>
      <c r="D13" s="50"/>
      <c r="E13" s="50"/>
      <c r="F13" s="50"/>
      <c r="G13" s="73"/>
      <c r="H13" s="53"/>
    </row>
    <row r="14" spans="2:9" s="54" customFormat="1" ht="29" x14ac:dyDescent="0.35">
      <c r="B14" s="48"/>
      <c r="C14" s="74" t="s">
        <v>31</v>
      </c>
      <c r="D14" s="75" t="s">
        <v>26</v>
      </c>
      <c r="E14" s="57" t="s">
        <v>33</v>
      </c>
      <c r="F14" s="58" t="s">
        <v>34</v>
      </c>
      <c r="G14" s="59" t="s">
        <v>43</v>
      </c>
      <c r="H14" s="76"/>
    </row>
    <row r="15" spans="2:9" s="54" customFormat="1" ht="44.25" customHeight="1" x14ac:dyDescent="0.35">
      <c r="B15" s="48"/>
      <c r="C15" s="61" t="s">
        <v>44</v>
      </c>
      <c r="D15" s="77" t="s">
        <v>71</v>
      </c>
      <c r="E15" s="78">
        <v>1</v>
      </c>
      <c r="F15" s="2"/>
      <c r="G15" s="64">
        <f>F15*E15*12</f>
        <v>0</v>
      </c>
      <c r="H15" s="79"/>
    </row>
    <row r="16" spans="2:9" s="54" customFormat="1" ht="13.5" customHeight="1" x14ac:dyDescent="0.35">
      <c r="B16" s="48"/>
      <c r="C16" s="61" t="s">
        <v>45</v>
      </c>
      <c r="D16" s="67" t="s">
        <v>59</v>
      </c>
      <c r="E16" s="78">
        <v>1</v>
      </c>
      <c r="F16" s="2"/>
      <c r="G16" s="64">
        <f>F16*E16*12</f>
        <v>0</v>
      </c>
      <c r="H16" s="79"/>
    </row>
    <row r="17" spans="2:8" s="54" customFormat="1" ht="13.5" customHeight="1" thickBot="1" x14ac:dyDescent="0.4">
      <c r="B17" s="48"/>
      <c r="C17" s="135" t="s">
        <v>46</v>
      </c>
      <c r="D17" s="136" t="s">
        <v>70</v>
      </c>
      <c r="E17" s="137">
        <v>3</v>
      </c>
      <c r="F17" s="138"/>
      <c r="G17" s="64">
        <f>F17*E17*12</f>
        <v>0</v>
      </c>
      <c r="H17" s="79"/>
    </row>
    <row r="18" spans="2:8" s="54" customFormat="1" ht="13.5" customHeight="1" x14ac:dyDescent="0.35">
      <c r="B18" s="48"/>
      <c r="D18" s="80"/>
      <c r="E18" s="133" t="s">
        <v>42</v>
      </c>
      <c r="F18" s="134"/>
      <c r="G18" s="68">
        <f>SUM(G15:G17)*8</f>
        <v>0</v>
      </c>
      <c r="H18" s="79"/>
    </row>
    <row r="19" spans="2:8" s="54" customFormat="1" ht="13.5" customHeight="1" thickBot="1" x14ac:dyDescent="0.4">
      <c r="B19" s="48"/>
      <c r="D19" s="80"/>
      <c r="E19" s="80"/>
      <c r="F19" s="80"/>
      <c r="G19" s="81"/>
      <c r="H19" s="79"/>
    </row>
    <row r="20" spans="2:8" s="54" customFormat="1" ht="24" customHeight="1" x14ac:dyDescent="0.35">
      <c r="B20" s="48"/>
      <c r="C20" s="82" t="s">
        <v>47</v>
      </c>
      <c r="D20" s="83"/>
      <c r="E20" s="83"/>
      <c r="F20" s="83"/>
      <c r="G20" s="84"/>
      <c r="H20" s="79"/>
    </row>
    <row r="21" spans="2:8" s="54" customFormat="1" ht="14.5" x14ac:dyDescent="0.35">
      <c r="B21" s="48"/>
      <c r="C21" s="85" t="s">
        <v>31</v>
      </c>
      <c r="D21" s="86" t="s">
        <v>26</v>
      </c>
      <c r="E21" s="57" t="s">
        <v>48</v>
      </c>
      <c r="F21" s="87" t="s">
        <v>49</v>
      </c>
      <c r="G21" s="59" t="s">
        <v>50</v>
      </c>
      <c r="H21" s="79"/>
    </row>
    <row r="22" spans="2:8" s="54" customFormat="1" ht="29.25" customHeight="1" x14ac:dyDescent="0.35">
      <c r="B22" s="48"/>
      <c r="C22" s="61" t="s">
        <v>51</v>
      </c>
      <c r="D22" s="77" t="s">
        <v>52</v>
      </c>
      <c r="E22" s="78">
        <v>1</v>
      </c>
      <c r="F22" s="2">
        <v>0</v>
      </c>
      <c r="G22" s="64">
        <f>F22*E22</f>
        <v>0</v>
      </c>
      <c r="H22" s="79"/>
    </row>
    <row r="23" spans="2:8" s="54" customFormat="1" ht="29.25" customHeight="1" x14ac:dyDescent="0.35">
      <c r="B23" s="48"/>
      <c r="C23" s="61" t="s">
        <v>54</v>
      </c>
      <c r="D23" s="77" t="s">
        <v>55</v>
      </c>
      <c r="E23" s="78">
        <v>1</v>
      </c>
      <c r="F23" s="2">
        <v>0</v>
      </c>
      <c r="G23" s="64">
        <f>F23*E23</f>
        <v>0</v>
      </c>
      <c r="H23" s="79"/>
    </row>
    <row r="24" spans="2:8" s="54" customFormat="1" ht="58.5" thickBot="1" x14ac:dyDescent="0.4">
      <c r="B24" s="48"/>
      <c r="C24" s="61" t="s">
        <v>58</v>
      </c>
      <c r="D24" s="77" t="s">
        <v>72</v>
      </c>
      <c r="E24" s="78">
        <v>1</v>
      </c>
      <c r="F24" s="2">
        <v>0</v>
      </c>
      <c r="G24" s="64">
        <f t="shared" ref="G24" si="1">F24*E24</f>
        <v>0</v>
      </c>
      <c r="H24" s="79"/>
    </row>
    <row r="25" spans="2:8" s="54" customFormat="1" ht="14.5" x14ac:dyDescent="0.35">
      <c r="B25" s="48"/>
      <c r="D25" s="80"/>
      <c r="E25" s="130" t="s">
        <v>53</v>
      </c>
      <c r="F25" s="131"/>
      <c r="G25" s="68">
        <f>SUM(G22:G24)</f>
        <v>0</v>
      </c>
      <c r="H25" s="76"/>
    </row>
    <row r="26" spans="2:8" s="54" customFormat="1" ht="14.5" x14ac:dyDescent="0.25">
      <c r="B26" s="48"/>
      <c r="D26" s="80"/>
      <c r="E26" s="3"/>
      <c r="F26" s="3"/>
      <c r="G26" s="3"/>
      <c r="H26" s="76"/>
    </row>
    <row r="27" spans="2:8" s="54" customFormat="1" ht="30" customHeight="1" x14ac:dyDescent="0.35">
      <c r="B27" s="48"/>
      <c r="D27" s="132" t="s">
        <v>60</v>
      </c>
      <c r="E27" s="132"/>
      <c r="F27" s="132"/>
      <c r="G27" s="132"/>
      <c r="H27" s="76"/>
    </row>
    <row r="28" spans="2:8" s="54" customFormat="1" ht="15" thickBot="1" x14ac:dyDescent="0.3">
      <c r="B28" s="48"/>
      <c r="D28" s="80"/>
      <c r="E28" s="3"/>
      <c r="F28" s="3"/>
      <c r="G28" s="3"/>
      <c r="H28" s="76"/>
    </row>
    <row r="29" spans="2:8" s="54" customFormat="1" ht="14.5" x14ac:dyDescent="0.35">
      <c r="B29" s="48"/>
      <c r="C29" s="82" t="s">
        <v>61</v>
      </c>
      <c r="D29" s="83"/>
      <c r="E29" s="83"/>
      <c r="F29" s="83"/>
      <c r="G29" s="84"/>
      <c r="H29" s="76"/>
    </row>
    <row r="30" spans="2:8" s="54" customFormat="1" ht="14.5" x14ac:dyDescent="0.35">
      <c r="B30" s="48"/>
      <c r="C30" s="85" t="s">
        <v>31</v>
      </c>
      <c r="D30" s="86" t="s">
        <v>26</v>
      </c>
      <c r="E30" s="57" t="s">
        <v>64</v>
      </c>
      <c r="F30" s="87" t="s">
        <v>65</v>
      </c>
      <c r="G30" s="59" t="s">
        <v>50</v>
      </c>
      <c r="H30" s="76"/>
    </row>
    <row r="31" spans="2:8" s="54" customFormat="1" ht="14.5" x14ac:dyDescent="0.35">
      <c r="B31" s="48"/>
      <c r="C31" s="61" t="s">
        <v>51</v>
      </c>
      <c r="D31" s="77" t="s">
        <v>62</v>
      </c>
      <c r="E31" s="78">
        <v>50</v>
      </c>
      <c r="F31" s="2">
        <v>0</v>
      </c>
      <c r="G31" s="64">
        <f>F31*E31</f>
        <v>0</v>
      </c>
      <c r="H31" s="76"/>
    </row>
    <row r="32" spans="2:8" s="54" customFormat="1" ht="15" thickBot="1" x14ac:dyDescent="0.4">
      <c r="B32" s="48"/>
      <c r="C32" s="61" t="s">
        <v>54</v>
      </c>
      <c r="D32" s="77" t="s">
        <v>63</v>
      </c>
      <c r="E32" s="78">
        <v>50</v>
      </c>
      <c r="F32" s="2">
        <v>0</v>
      </c>
      <c r="G32" s="64">
        <f>F32*E32</f>
        <v>0</v>
      </c>
      <c r="H32" s="76"/>
    </row>
    <row r="33" spans="2:8" s="54" customFormat="1" ht="14.5" x14ac:dyDescent="0.35">
      <c r="B33" s="48"/>
      <c r="D33" s="80"/>
      <c r="E33" s="130" t="s">
        <v>66</v>
      </c>
      <c r="F33" s="131"/>
      <c r="G33" s="68">
        <f>SUM(G31:G32)</f>
        <v>0</v>
      </c>
      <c r="H33" s="76"/>
    </row>
    <row r="34" spans="2:8" s="54" customFormat="1" ht="18" customHeight="1" thickBot="1" x14ac:dyDescent="0.4">
      <c r="B34" s="88"/>
      <c r="C34" s="89"/>
      <c r="D34" s="89"/>
      <c r="E34" s="90"/>
      <c r="F34" s="90"/>
      <c r="G34" s="91"/>
      <c r="H34" s="92"/>
    </row>
    <row r="35" spans="2:8" s="54" customFormat="1" ht="13.5" customHeight="1" x14ac:dyDescent="0.35">
      <c r="C35" s="93"/>
      <c r="D35" s="93"/>
      <c r="E35" s="93"/>
      <c r="F35" s="93"/>
      <c r="G35" s="93"/>
      <c r="H35" s="93"/>
    </row>
    <row r="36" spans="2:8" s="54" customFormat="1" ht="13.5" hidden="1" customHeight="1" x14ac:dyDescent="0.35">
      <c r="D36" s="80"/>
      <c r="E36" s="80"/>
      <c r="F36" s="80"/>
      <c r="G36" s="81"/>
      <c r="H36" s="81"/>
    </row>
    <row r="37" spans="2:8" s="54" customFormat="1" ht="13.5" hidden="1" customHeight="1" x14ac:dyDescent="0.35">
      <c r="D37" s="80"/>
      <c r="E37" s="80"/>
      <c r="F37" s="80"/>
      <c r="G37" s="81"/>
      <c r="H37" s="81"/>
    </row>
    <row r="38" spans="2:8" s="54" customFormat="1" ht="13.5" hidden="1" customHeight="1" x14ac:dyDescent="0.35">
      <c r="D38" s="80"/>
      <c r="E38" s="80"/>
      <c r="F38" s="80"/>
      <c r="G38" s="81"/>
      <c r="H38" s="81"/>
    </row>
    <row r="39" spans="2:8" s="54" customFormat="1" ht="13.5" hidden="1" customHeight="1" x14ac:dyDescent="0.35">
      <c r="D39" s="80"/>
      <c r="E39" s="80"/>
      <c r="F39" s="80"/>
      <c r="G39" s="81"/>
      <c r="H39" s="81"/>
    </row>
    <row r="40" spans="2:8" s="54" customFormat="1" ht="13.5" hidden="1" customHeight="1" x14ac:dyDescent="0.35">
      <c r="D40" s="80"/>
      <c r="E40" s="80"/>
      <c r="F40" s="80"/>
      <c r="G40" s="81"/>
      <c r="H40" s="81"/>
    </row>
    <row r="41" spans="2:8" s="54" customFormat="1" ht="13.5" hidden="1" customHeight="1" x14ac:dyDescent="0.35">
      <c r="D41" s="80"/>
      <c r="E41" s="80"/>
      <c r="F41" s="80"/>
      <c r="G41" s="81"/>
      <c r="H41" s="81"/>
    </row>
    <row r="42" spans="2:8" s="54" customFormat="1" ht="13.5" hidden="1" customHeight="1" x14ac:dyDescent="0.35">
      <c r="D42" s="80"/>
      <c r="E42" s="80"/>
      <c r="F42" s="80"/>
      <c r="G42" s="81"/>
      <c r="H42" s="81"/>
    </row>
    <row r="43" spans="2:8" s="54" customFormat="1" ht="13.5" hidden="1" customHeight="1" x14ac:dyDescent="0.35">
      <c r="D43" s="80"/>
      <c r="E43" s="80"/>
      <c r="F43" s="80"/>
      <c r="G43" s="81"/>
      <c r="H43" s="81"/>
    </row>
    <row r="44" spans="2:8" s="54" customFormat="1" ht="13.5" hidden="1" customHeight="1" x14ac:dyDescent="0.35">
      <c r="D44" s="80"/>
      <c r="E44" s="80"/>
      <c r="F44" s="80"/>
      <c r="G44" s="81"/>
      <c r="H44" s="81"/>
    </row>
    <row r="45" spans="2:8" s="54" customFormat="1" ht="13.5" hidden="1" customHeight="1" x14ac:dyDescent="0.35">
      <c r="D45" s="80"/>
      <c r="E45" s="80"/>
      <c r="F45" s="80"/>
      <c r="G45" s="81"/>
      <c r="H45" s="81"/>
    </row>
    <row r="46" spans="2:8" s="54" customFormat="1" ht="13.5" hidden="1" customHeight="1" x14ac:dyDescent="0.35">
      <c r="D46" s="80"/>
      <c r="E46" s="80"/>
      <c r="F46" s="80"/>
      <c r="G46" s="81"/>
      <c r="H46" s="81"/>
    </row>
    <row r="47" spans="2:8" s="54" customFormat="1" ht="13.5" hidden="1" customHeight="1" x14ac:dyDescent="0.35">
      <c r="D47" s="80"/>
      <c r="E47" s="80"/>
      <c r="F47" s="80"/>
      <c r="G47" s="81"/>
      <c r="H47" s="81"/>
    </row>
    <row r="48" spans="2:8" s="54" customFormat="1" ht="13.5" hidden="1" customHeight="1" x14ac:dyDescent="0.35">
      <c r="D48" s="80"/>
      <c r="E48" s="80"/>
      <c r="F48" s="80"/>
      <c r="G48" s="81"/>
      <c r="H48" s="81"/>
    </row>
    <row r="49" spans="4:8" s="54" customFormat="1" ht="13.5" hidden="1" customHeight="1" x14ac:dyDescent="0.35">
      <c r="D49" s="80"/>
      <c r="E49" s="80"/>
      <c r="F49" s="80"/>
      <c r="G49" s="81"/>
      <c r="H49" s="81"/>
    </row>
    <row r="50" spans="4:8" s="54" customFormat="1" ht="13.5" hidden="1" customHeight="1" x14ac:dyDescent="0.35">
      <c r="D50" s="80"/>
      <c r="E50" s="80"/>
      <c r="F50" s="80"/>
      <c r="G50" s="81"/>
      <c r="H50" s="81"/>
    </row>
    <row r="51" spans="4:8" s="54" customFormat="1" ht="13.5" hidden="1" customHeight="1" x14ac:dyDescent="0.35">
      <c r="D51" s="80"/>
      <c r="E51" s="80"/>
      <c r="F51" s="80"/>
      <c r="G51" s="81"/>
      <c r="H51" s="81"/>
    </row>
    <row r="52" spans="4:8" s="54" customFormat="1" ht="13.5" hidden="1" customHeight="1" x14ac:dyDescent="0.35">
      <c r="D52" s="80"/>
      <c r="E52" s="80"/>
      <c r="F52" s="80"/>
      <c r="G52" s="81"/>
      <c r="H52" s="81"/>
    </row>
    <row r="53" spans="4:8" s="54" customFormat="1" ht="13.5" hidden="1" customHeight="1" x14ac:dyDescent="0.35">
      <c r="D53" s="80"/>
      <c r="E53" s="80"/>
      <c r="F53" s="80"/>
      <c r="G53" s="81"/>
      <c r="H53" s="81"/>
    </row>
    <row r="54" spans="4:8" s="54" customFormat="1" ht="13.5" hidden="1" customHeight="1" x14ac:dyDescent="0.35">
      <c r="D54" s="80"/>
      <c r="E54" s="80"/>
      <c r="F54" s="80"/>
      <c r="G54" s="81"/>
      <c r="H54" s="81"/>
    </row>
    <row r="55" spans="4:8" s="54" customFormat="1" ht="13.5" hidden="1" customHeight="1" x14ac:dyDescent="0.35">
      <c r="D55" s="80"/>
      <c r="E55" s="80"/>
      <c r="F55" s="80"/>
      <c r="G55" s="81"/>
      <c r="H55" s="81"/>
    </row>
    <row r="56" spans="4:8" s="54" customFormat="1" ht="13.5" hidden="1" customHeight="1" x14ac:dyDescent="0.35">
      <c r="D56" s="80"/>
      <c r="E56" s="80"/>
      <c r="F56" s="80"/>
      <c r="G56" s="81"/>
      <c r="H56" s="81"/>
    </row>
    <row r="57" spans="4:8" s="54" customFormat="1" ht="13.5" hidden="1" customHeight="1" x14ac:dyDescent="0.35">
      <c r="D57" s="80"/>
      <c r="E57" s="80"/>
      <c r="F57" s="80"/>
      <c r="G57" s="81"/>
      <c r="H57" s="81"/>
    </row>
    <row r="58" spans="4:8" s="54" customFormat="1" ht="13.5" hidden="1" customHeight="1" x14ac:dyDescent="0.35">
      <c r="D58" s="80"/>
      <c r="E58" s="80"/>
      <c r="F58" s="80"/>
      <c r="G58" s="81"/>
      <c r="H58" s="81"/>
    </row>
    <row r="59" spans="4:8" s="54" customFormat="1" ht="13.5" hidden="1" customHeight="1" x14ac:dyDescent="0.35">
      <c r="D59" s="80"/>
      <c r="E59" s="80"/>
      <c r="F59" s="80"/>
      <c r="G59" s="81"/>
      <c r="H59" s="81"/>
    </row>
    <row r="60" spans="4:8" s="54" customFormat="1" ht="13.5" hidden="1" customHeight="1" x14ac:dyDescent="0.35">
      <c r="D60" s="80"/>
      <c r="E60" s="80"/>
      <c r="F60" s="80"/>
      <c r="G60" s="81"/>
      <c r="H60" s="81"/>
    </row>
    <row r="61" spans="4:8" s="54" customFormat="1" ht="13.5" hidden="1" customHeight="1" x14ac:dyDescent="0.35">
      <c r="D61" s="80"/>
      <c r="E61" s="80"/>
      <c r="F61" s="80"/>
      <c r="G61" s="81"/>
      <c r="H61" s="81"/>
    </row>
    <row r="62" spans="4:8" s="54" customFormat="1" ht="13.5" hidden="1" customHeight="1" x14ac:dyDescent="0.35">
      <c r="D62" s="80"/>
      <c r="E62" s="80"/>
      <c r="F62" s="80"/>
      <c r="G62" s="81"/>
      <c r="H62" s="81"/>
    </row>
    <row r="63" spans="4:8" s="54" customFormat="1" ht="13.5" hidden="1" customHeight="1" x14ac:dyDescent="0.35">
      <c r="D63" s="80"/>
      <c r="E63" s="80"/>
      <c r="F63" s="80"/>
      <c r="G63" s="81"/>
      <c r="H63" s="81"/>
    </row>
    <row r="64" spans="4:8" s="54" customFormat="1" ht="13.5" hidden="1" customHeight="1" x14ac:dyDescent="0.35">
      <c r="D64" s="80"/>
      <c r="E64" s="80"/>
      <c r="F64" s="80"/>
      <c r="G64" s="81"/>
      <c r="H64" s="81"/>
    </row>
    <row r="65" spans="3:9" s="54" customFormat="1" ht="13.5" hidden="1" customHeight="1" x14ac:dyDescent="0.35">
      <c r="D65" s="80"/>
      <c r="E65" s="80"/>
      <c r="F65" s="80"/>
      <c r="G65" s="81"/>
      <c r="H65" s="81"/>
    </row>
    <row r="66" spans="3:9" s="54" customFormat="1" ht="15" hidden="1" customHeight="1" x14ac:dyDescent="0.35">
      <c r="D66" s="94"/>
      <c r="E66" s="71"/>
      <c r="G66" s="72"/>
      <c r="H66" s="72"/>
      <c r="I66" s="95"/>
    </row>
    <row r="67" spans="3:9" s="54" customFormat="1" ht="15" hidden="1" customHeight="1" x14ac:dyDescent="0.35">
      <c r="C67" s="95"/>
      <c r="D67" s="95"/>
      <c r="E67" s="96"/>
      <c r="F67" s="96"/>
      <c r="G67" s="97"/>
      <c r="H67" s="97"/>
      <c r="I67" s="95"/>
    </row>
    <row r="68" spans="3:9" s="54" customFormat="1" ht="15" hidden="1" customHeight="1" x14ac:dyDescent="0.35">
      <c r="C68" s="95"/>
      <c r="D68" s="95"/>
      <c r="E68" s="96"/>
      <c r="F68" s="96"/>
      <c r="G68" s="97"/>
      <c r="H68" s="97"/>
      <c r="I68" s="95"/>
    </row>
    <row r="69" spans="3:9" s="54" customFormat="1" ht="15" hidden="1" customHeight="1" x14ac:dyDescent="0.35">
      <c r="C69" s="95"/>
      <c r="D69" s="95"/>
      <c r="E69" s="96"/>
      <c r="F69" s="96"/>
      <c r="G69" s="97"/>
      <c r="H69" s="97"/>
      <c r="I69" s="95"/>
    </row>
    <row r="70" spans="3:9" s="54" customFormat="1" ht="15" hidden="1" customHeight="1" x14ac:dyDescent="0.35">
      <c r="E70" s="71"/>
      <c r="F70" s="71"/>
      <c r="G70" s="72"/>
      <c r="H70" s="72"/>
      <c r="I70" s="95"/>
    </row>
    <row r="71" spans="3:9" s="54" customFormat="1" ht="15" hidden="1" customHeight="1" x14ac:dyDescent="0.35">
      <c r="E71" s="71"/>
      <c r="F71" s="71"/>
      <c r="G71" s="72"/>
      <c r="H71" s="72"/>
      <c r="I71" s="95"/>
    </row>
    <row r="72" spans="3:9" s="54" customFormat="1" ht="15" hidden="1" customHeight="1" x14ac:dyDescent="0.35">
      <c r="E72" s="71"/>
      <c r="F72" s="71"/>
      <c r="G72" s="72"/>
      <c r="H72" s="72"/>
      <c r="I72" s="95"/>
    </row>
    <row r="73" spans="3:9" s="54" customFormat="1" ht="15" hidden="1" customHeight="1" x14ac:dyDescent="0.35">
      <c r="E73" s="71"/>
      <c r="F73" s="71"/>
      <c r="G73" s="72"/>
      <c r="H73" s="72"/>
      <c r="I73" s="95"/>
    </row>
    <row r="74" spans="3:9" s="54" customFormat="1" ht="15" hidden="1" customHeight="1" x14ac:dyDescent="0.35">
      <c r="E74" s="71"/>
      <c r="F74" s="71"/>
      <c r="G74" s="72"/>
      <c r="H74" s="72"/>
      <c r="I74" s="95"/>
    </row>
    <row r="75" spans="3:9" s="54" customFormat="1" ht="15" hidden="1" customHeight="1" x14ac:dyDescent="0.35">
      <c r="E75" s="71"/>
      <c r="F75" s="71"/>
      <c r="G75" s="72"/>
      <c r="H75" s="72"/>
      <c r="I75" s="95"/>
    </row>
    <row r="76" spans="3:9" s="54" customFormat="1" ht="15" hidden="1" customHeight="1" x14ac:dyDescent="0.35">
      <c r="E76" s="71"/>
      <c r="F76" s="71"/>
      <c r="G76" s="72"/>
      <c r="H76" s="72"/>
    </row>
    <row r="77" spans="3:9" s="54" customFormat="1" ht="15" hidden="1" customHeight="1" x14ac:dyDescent="0.35">
      <c r="E77" s="71"/>
      <c r="F77" s="71"/>
      <c r="G77" s="72"/>
      <c r="H77" s="72"/>
    </row>
    <row r="78" spans="3:9" s="54" customFormat="1" ht="15" hidden="1" customHeight="1" x14ac:dyDescent="0.35">
      <c r="E78" s="71"/>
      <c r="F78" s="71"/>
      <c r="G78" s="72"/>
      <c r="H78" s="72"/>
    </row>
    <row r="79" spans="3:9" s="54" customFormat="1" ht="15" hidden="1" customHeight="1" x14ac:dyDescent="0.35">
      <c r="E79" s="71"/>
      <c r="F79" s="71"/>
      <c r="G79" s="72"/>
      <c r="H79" s="72"/>
    </row>
    <row r="80" spans="3:9" s="54" customFormat="1" ht="15" hidden="1" customHeight="1" x14ac:dyDescent="0.35">
      <c r="E80" s="71"/>
      <c r="F80" s="71"/>
      <c r="G80" s="72"/>
      <c r="H80" s="72"/>
    </row>
    <row r="81" spans="5:8" s="54" customFormat="1" ht="15" hidden="1" customHeight="1" x14ac:dyDescent="0.35">
      <c r="E81" s="71"/>
      <c r="F81" s="71"/>
      <c r="G81" s="72"/>
      <c r="H81" s="72"/>
    </row>
    <row r="82" spans="5:8" s="54" customFormat="1" ht="15" hidden="1" customHeight="1" x14ac:dyDescent="0.35">
      <c r="E82" s="71"/>
      <c r="F82" s="71"/>
      <c r="G82" s="72"/>
      <c r="H82" s="72"/>
    </row>
    <row r="83" spans="5:8" s="54" customFormat="1" ht="15" hidden="1" customHeight="1" x14ac:dyDescent="0.35">
      <c r="E83" s="71"/>
      <c r="F83" s="71"/>
      <c r="G83" s="72"/>
      <c r="H83" s="72"/>
    </row>
    <row r="84" spans="5:8" s="54" customFormat="1" ht="15" hidden="1" customHeight="1" x14ac:dyDescent="0.35">
      <c r="E84" s="71"/>
      <c r="F84" s="71"/>
      <c r="G84" s="72"/>
      <c r="H84" s="72"/>
    </row>
    <row r="85" spans="5:8" s="54" customFormat="1" ht="15" hidden="1" customHeight="1" x14ac:dyDescent="0.35">
      <c r="E85" s="71"/>
      <c r="F85" s="71"/>
      <c r="G85" s="72"/>
      <c r="H85" s="72"/>
    </row>
    <row r="86" spans="5:8" s="54" customFormat="1" ht="15" hidden="1" customHeight="1" x14ac:dyDescent="0.35">
      <c r="E86" s="71"/>
      <c r="F86" s="71"/>
      <c r="G86" s="72"/>
      <c r="H86" s="72"/>
    </row>
    <row r="87" spans="5:8" s="54" customFormat="1" ht="15" hidden="1" customHeight="1" x14ac:dyDescent="0.35">
      <c r="E87" s="71"/>
      <c r="F87" s="71"/>
      <c r="G87" s="72"/>
      <c r="H87" s="72"/>
    </row>
    <row r="88" spans="5:8" s="54" customFormat="1" ht="15" hidden="1" customHeight="1" x14ac:dyDescent="0.35">
      <c r="E88" s="71"/>
      <c r="F88" s="71"/>
      <c r="G88" s="72"/>
      <c r="H88" s="72"/>
    </row>
    <row r="89" spans="5:8" s="54" customFormat="1" ht="15" hidden="1" customHeight="1" x14ac:dyDescent="0.35">
      <c r="E89" s="71"/>
      <c r="F89" s="71"/>
      <c r="G89" s="72"/>
      <c r="H89" s="72"/>
    </row>
    <row r="90" spans="5:8" s="54" customFormat="1" ht="15" hidden="1" customHeight="1" x14ac:dyDescent="0.35">
      <c r="E90" s="71"/>
      <c r="F90" s="71"/>
      <c r="G90" s="72"/>
      <c r="H90" s="72"/>
    </row>
    <row r="91" spans="5:8" s="54" customFormat="1" ht="15" hidden="1" customHeight="1" x14ac:dyDescent="0.35">
      <c r="E91" s="71"/>
      <c r="F91" s="71"/>
      <c r="G91" s="72"/>
      <c r="H91" s="72"/>
    </row>
    <row r="92" spans="5:8" s="54" customFormat="1" ht="15" hidden="1" customHeight="1" x14ac:dyDescent="0.35">
      <c r="E92" s="71"/>
      <c r="F92" s="71"/>
      <c r="G92" s="72"/>
      <c r="H92" s="72"/>
    </row>
    <row r="93" spans="5:8" s="54" customFormat="1" ht="15" hidden="1" customHeight="1" x14ac:dyDescent="0.35">
      <c r="E93" s="71"/>
      <c r="F93" s="71"/>
      <c r="G93" s="72"/>
      <c r="H93" s="72"/>
    </row>
    <row r="94" spans="5:8" s="54" customFormat="1" ht="15" hidden="1" customHeight="1" x14ac:dyDescent="0.35">
      <c r="E94" s="71"/>
      <c r="F94" s="71"/>
      <c r="G94" s="72"/>
      <c r="H94" s="72"/>
    </row>
    <row r="95" spans="5:8" s="54" customFormat="1" ht="15" hidden="1" customHeight="1" x14ac:dyDescent="0.35">
      <c r="E95" s="71"/>
      <c r="F95" s="71"/>
      <c r="G95" s="72"/>
      <c r="H95" s="72"/>
    </row>
    <row r="96" spans="5:8" s="54" customFormat="1" ht="15" hidden="1" customHeight="1" x14ac:dyDescent="0.35">
      <c r="E96" s="71"/>
      <c r="F96" s="71"/>
      <c r="G96" s="72"/>
      <c r="H96" s="72"/>
    </row>
    <row r="97" spans="5:8" s="54" customFormat="1" ht="15" hidden="1" customHeight="1" x14ac:dyDescent="0.35">
      <c r="E97" s="71"/>
      <c r="F97" s="71"/>
      <c r="G97" s="72"/>
      <c r="H97" s="72"/>
    </row>
    <row r="98" spans="5:8" s="54" customFormat="1" ht="15" hidden="1" customHeight="1" x14ac:dyDescent="0.35">
      <c r="E98" s="71"/>
      <c r="F98" s="71"/>
      <c r="G98" s="72"/>
      <c r="H98" s="72"/>
    </row>
    <row r="99" spans="5:8" x14ac:dyDescent="0.35"/>
    <row r="100" spans="5:8" x14ac:dyDescent="0.35"/>
    <row r="101" spans="5:8" x14ac:dyDescent="0.35"/>
    <row r="102" spans="5:8" x14ac:dyDescent="0.35"/>
    <row r="103" spans="5:8" x14ac:dyDescent="0.35"/>
    <row r="104" spans="5:8" x14ac:dyDescent="0.35"/>
    <row r="105" spans="5:8" x14ac:dyDescent="0.35"/>
    <row r="106" spans="5:8" x14ac:dyDescent="0.35"/>
    <row r="107" spans="5:8" x14ac:dyDescent="0.35"/>
    <row r="108" spans="5:8" x14ac:dyDescent="0.35"/>
    <row r="109" spans="5:8" x14ac:dyDescent="0.35"/>
    <row r="110" spans="5:8" x14ac:dyDescent="0.35"/>
    <row r="111" spans="5:8" x14ac:dyDescent="0.35"/>
    <row r="112" spans="5:8"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sheetData>
  <mergeCells count="5">
    <mergeCell ref="E11:F11"/>
    <mergeCell ref="E18:F18"/>
    <mergeCell ref="E25:F25"/>
    <mergeCell ref="D27:G27"/>
    <mergeCell ref="E33:F3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E5753BE01AB041A45A30910C246D9F" ma:contentTypeVersion="13" ma:contentTypeDescription="Een nieuw document maken." ma:contentTypeScope="" ma:versionID="de4e6cc59be198cb47a1b13718b20064">
  <xsd:schema xmlns:xsd="http://www.w3.org/2001/XMLSchema" xmlns:xs="http://www.w3.org/2001/XMLSchema" xmlns:p="http://schemas.microsoft.com/office/2006/metadata/properties" xmlns:ns2="3c712f7e-13f3-4b8d-be8b-37f05397c4e3" xmlns:ns3="02b6218e-880a-4298-91c8-05d141249d85" targetNamespace="http://schemas.microsoft.com/office/2006/metadata/properties" ma:root="true" ma:fieldsID="79e63ec89290ab17ba81d719ab82dd74" ns2:_="" ns3:_="">
    <xsd:import namespace="3c712f7e-13f3-4b8d-be8b-37f05397c4e3"/>
    <xsd:import namespace="02b6218e-880a-4298-91c8-05d141249d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12f7e-13f3-4b8d-be8b-37f05397c4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00b39fb-446c-4aa3-a3a9-e45bc3a66e4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b6218e-880a-4298-91c8-05d141249d8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2355a4e-da39-482d-b269-e2370a0a83c7}" ma:internalName="TaxCatchAll" ma:showField="CatchAllData" ma:web="02b6218e-880a-4298-91c8-05d141249d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c712f7e-13f3-4b8d-be8b-37f05397c4e3">
      <Terms xmlns="http://schemas.microsoft.com/office/infopath/2007/PartnerControls"/>
    </lcf76f155ced4ddcb4097134ff3c332f>
    <TaxCatchAll xmlns="02b6218e-880a-4298-91c8-05d141249d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3ACF33-0C47-4BBE-9F26-195DB3673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12f7e-13f3-4b8d-be8b-37f05397c4e3"/>
    <ds:schemaRef ds:uri="02b6218e-880a-4298-91c8-05d141249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EB2302-1919-46C5-9C38-73BAC45D7148}">
  <ds:schemaRefs>
    <ds:schemaRef ds:uri="http://schemas.microsoft.com/office/2006/metadata/properties"/>
    <ds:schemaRef ds:uri="http://www.w3.org/XML/1998/namespace"/>
    <ds:schemaRef ds:uri="02b6218e-880a-4298-91c8-05d141249d85"/>
    <ds:schemaRef ds:uri="http://schemas.microsoft.com/office/2006/documentManagement/types"/>
    <ds:schemaRef ds:uri="http://purl.org/dc/terms/"/>
    <ds:schemaRef ds:uri="3c712f7e-13f3-4b8d-be8b-37f05397c4e3"/>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840D3EF9-8AE0-42BE-A840-DA1C8495D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Richard Zeewuster - Flott inkoop- en interim-managemen</cp:lastModifiedBy>
  <cp:revision/>
  <dcterms:created xsi:type="dcterms:W3CDTF">2022-01-19T14:11:00Z</dcterms:created>
  <dcterms:modified xsi:type="dcterms:W3CDTF">2025-05-12T14:47:17Z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0x01010018E5753BE01AB041A45A30910C246D9F</vt:lpwstr>
  </property>
  <property fmtid="{D5CDD505-2E9C-101B-9397-08002B2CF9AE}" pid="3" name="MediaServiceImageTags">
    <vt:lpwstr/>
  </property>
</Properties>
</file>