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I:\Teams\Team Advies\Algemeen\Inkoop\Inkoop-aanbestedingsprojecten 2024\2024.007 Open house collectief vraagafhankelijk vervoer (Molenhopper)\03 Aanbestedingsdocument en bijlagen\"/>
    </mc:Choice>
  </mc:AlternateContent>
  <xr:revisionPtr revIDLastSave="0" documentId="13_ncr:1_{EDECDACA-A7C3-4D33-AEAB-291CB44B029D}" xr6:coauthVersionLast="47" xr6:coauthVersionMax="47" xr10:uidLastSave="{00000000-0000-0000-0000-000000000000}"/>
  <bookViews>
    <workbookView xWindow="3300" yWindow="3300" windowWidth="20490" windowHeight="9810" xr2:uid="{9997D311-7A0F-48C7-84DA-C762BDFC5B2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" i="1" l="1"/>
  <c r="G5" i="1"/>
  <c r="O4" i="1"/>
  <c r="O5" i="1"/>
  <c r="O17" i="1" l="1"/>
  <c r="G17" i="1"/>
  <c r="O16" i="1"/>
  <c r="G16" i="1"/>
  <c r="O15" i="1"/>
  <c r="G15" i="1"/>
  <c r="O14" i="1"/>
  <c r="G14" i="1"/>
  <c r="O13" i="1"/>
  <c r="G13" i="1"/>
  <c r="O12" i="1"/>
  <c r="G12" i="1"/>
  <c r="O11" i="1"/>
  <c r="G11" i="1"/>
  <c r="O10" i="1"/>
  <c r="G10" i="1"/>
  <c r="O9" i="1"/>
  <c r="G9" i="1"/>
  <c r="O8" i="1"/>
  <c r="G8" i="1"/>
  <c r="O7" i="1"/>
  <c r="G7" i="1"/>
  <c r="O6" i="1"/>
  <c r="G6" i="1"/>
</calcChain>
</file>

<file path=xl/sharedStrings.xml><?xml version="1.0" encoding="utf-8"?>
<sst xmlns="http://schemas.openxmlformats.org/spreadsheetml/2006/main" count="44" uniqueCount="22">
  <si>
    <t xml:space="preserve">Molenlanden </t>
  </si>
  <si>
    <t>Gorinchem</t>
  </si>
  <si>
    <t xml:space="preserve">maanden </t>
  </si>
  <si>
    <t>totaal</t>
  </si>
  <si>
    <t>1 reiszone</t>
  </si>
  <si>
    <t>2 reiszones</t>
  </si>
  <si>
    <t>3 reiszones</t>
  </si>
  <si>
    <t>4 reiszones</t>
  </si>
  <si>
    <t xml:space="preserve"> 5 reiszones</t>
  </si>
  <si>
    <t>januari</t>
  </si>
  <si>
    <t>februari</t>
  </si>
  <si>
    <t>maart</t>
  </si>
  <si>
    <t>april</t>
  </si>
  <si>
    <t>mei</t>
  </si>
  <si>
    <t>juni</t>
  </si>
  <si>
    <t>juli</t>
  </si>
  <si>
    <t>augustus</t>
  </si>
  <si>
    <t>september</t>
  </si>
  <si>
    <t>oktober</t>
  </si>
  <si>
    <t>november</t>
  </si>
  <si>
    <t>december</t>
  </si>
  <si>
    <t xml:space="preserve">november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</si>
</sst>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1" fillId="0" borderId="0" xfId="0" applyFont="1"/>
    <xf numFmtId="3" fontId="1" fillId="0" borderId="0" xfId="0" applyNumberFormat="1" applyFont="1"/>
    <xf numFmtId="3" fontId="0" fillId="0" borderId="0" xfId="0" applyNumberForma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49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49" fontId="0" fillId="0" borderId="0" xfId="0" applyNumberFormat="1"/>
    <xf numFmtId="0" fontId="0" fillId="0" borderId="1" xfId="0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l-NL"/>
              <a:t>Ritten</a:t>
            </a:r>
            <a:r>
              <a:rPr lang="nl-NL" baseline="0"/>
              <a:t> Molenlanden </a:t>
            </a:r>
            <a:endParaRPr lang="nl-NL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Blad1!$B$3</c:f>
              <c:strCache>
                <c:ptCount val="1"/>
                <c:pt idx="0">
                  <c:v>1 reiszone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Blad1!$A$4:$A$15</c:f>
              <c:strCache>
                <c:ptCount val="12"/>
                <c:pt idx="0">
                  <c:v>november </c:v>
                </c:pt>
                <c:pt idx="1">
                  <c:v>december</c:v>
                </c:pt>
                <c:pt idx="2">
                  <c:v>januari</c:v>
                </c:pt>
                <c:pt idx="3">
                  <c:v>februari</c:v>
                </c:pt>
                <c:pt idx="4">
                  <c:v>maart</c:v>
                </c:pt>
                <c:pt idx="5">
                  <c:v>april</c:v>
                </c:pt>
                <c:pt idx="6">
                  <c:v>mei</c:v>
                </c:pt>
                <c:pt idx="7">
                  <c:v>juni</c:v>
                </c:pt>
                <c:pt idx="8">
                  <c:v>juli</c:v>
                </c:pt>
                <c:pt idx="9">
                  <c:v>augustus</c:v>
                </c:pt>
                <c:pt idx="10">
                  <c:v>september</c:v>
                </c:pt>
                <c:pt idx="11">
                  <c:v>oktober</c:v>
                </c:pt>
              </c:strCache>
            </c:strRef>
          </c:cat>
          <c:val>
            <c:numRef>
              <c:f>Blad1!$B$4:$B$15</c:f>
              <c:numCache>
                <c:formatCode>General</c:formatCode>
                <c:ptCount val="12"/>
                <c:pt idx="0">
                  <c:v>206</c:v>
                </c:pt>
                <c:pt idx="1">
                  <c:v>219</c:v>
                </c:pt>
                <c:pt idx="2">
                  <c:v>211</c:v>
                </c:pt>
                <c:pt idx="3">
                  <c:v>205</c:v>
                </c:pt>
                <c:pt idx="4">
                  <c:v>210</c:v>
                </c:pt>
                <c:pt idx="5">
                  <c:v>181</c:v>
                </c:pt>
                <c:pt idx="6">
                  <c:v>166</c:v>
                </c:pt>
                <c:pt idx="7">
                  <c:v>202</c:v>
                </c:pt>
                <c:pt idx="8">
                  <c:v>179</c:v>
                </c:pt>
                <c:pt idx="9">
                  <c:v>172</c:v>
                </c:pt>
                <c:pt idx="10">
                  <c:v>166</c:v>
                </c:pt>
                <c:pt idx="11">
                  <c:v>220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5F6-4AA1-A0E5-CD077C912253}"/>
            </c:ext>
          </c:extLst>
        </c:ser>
        <c:ser>
          <c:idx val="1"/>
          <c:order val="1"/>
          <c:tx>
            <c:strRef>
              <c:f>Blad1!$C$3</c:f>
              <c:strCache>
                <c:ptCount val="1"/>
                <c:pt idx="0">
                  <c:v>2 reiszones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Blad1!$A$4:$A$15</c:f>
              <c:strCache>
                <c:ptCount val="12"/>
                <c:pt idx="0">
                  <c:v>november </c:v>
                </c:pt>
                <c:pt idx="1">
                  <c:v>december</c:v>
                </c:pt>
                <c:pt idx="2">
                  <c:v>januari</c:v>
                </c:pt>
                <c:pt idx="3">
                  <c:v>februari</c:v>
                </c:pt>
                <c:pt idx="4">
                  <c:v>maart</c:v>
                </c:pt>
                <c:pt idx="5">
                  <c:v>april</c:v>
                </c:pt>
                <c:pt idx="6">
                  <c:v>mei</c:v>
                </c:pt>
                <c:pt idx="7">
                  <c:v>juni</c:v>
                </c:pt>
                <c:pt idx="8">
                  <c:v>juli</c:v>
                </c:pt>
                <c:pt idx="9">
                  <c:v>augustus</c:v>
                </c:pt>
                <c:pt idx="10">
                  <c:v>september</c:v>
                </c:pt>
                <c:pt idx="11">
                  <c:v>oktober</c:v>
                </c:pt>
              </c:strCache>
            </c:strRef>
          </c:cat>
          <c:val>
            <c:numRef>
              <c:f>Blad1!$C$4:$C$15</c:f>
              <c:numCache>
                <c:formatCode>General</c:formatCode>
                <c:ptCount val="12"/>
                <c:pt idx="0">
                  <c:v>867</c:v>
                </c:pt>
                <c:pt idx="1">
                  <c:v>778</c:v>
                </c:pt>
                <c:pt idx="2">
                  <c:v>849</c:v>
                </c:pt>
                <c:pt idx="3">
                  <c:v>892</c:v>
                </c:pt>
                <c:pt idx="4">
                  <c:v>931</c:v>
                </c:pt>
                <c:pt idx="5">
                  <c:v>828</c:v>
                </c:pt>
                <c:pt idx="6">
                  <c:v>783</c:v>
                </c:pt>
                <c:pt idx="7">
                  <c:v>702</c:v>
                </c:pt>
                <c:pt idx="8">
                  <c:v>662</c:v>
                </c:pt>
                <c:pt idx="9">
                  <c:v>695</c:v>
                </c:pt>
                <c:pt idx="10">
                  <c:v>779</c:v>
                </c:pt>
                <c:pt idx="11">
                  <c:v>922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5F6-4AA1-A0E5-CD077C912253}"/>
            </c:ext>
          </c:extLst>
        </c:ser>
        <c:ser>
          <c:idx val="2"/>
          <c:order val="2"/>
          <c:tx>
            <c:strRef>
              <c:f>Blad1!$D$3</c:f>
              <c:strCache>
                <c:ptCount val="1"/>
                <c:pt idx="0">
                  <c:v>3 reiszones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Blad1!$A$4:$A$15</c:f>
              <c:strCache>
                <c:ptCount val="12"/>
                <c:pt idx="0">
                  <c:v>november </c:v>
                </c:pt>
                <c:pt idx="1">
                  <c:v>december</c:v>
                </c:pt>
                <c:pt idx="2">
                  <c:v>januari</c:v>
                </c:pt>
                <c:pt idx="3">
                  <c:v>februari</c:v>
                </c:pt>
                <c:pt idx="4">
                  <c:v>maart</c:v>
                </c:pt>
                <c:pt idx="5">
                  <c:v>april</c:v>
                </c:pt>
                <c:pt idx="6">
                  <c:v>mei</c:v>
                </c:pt>
                <c:pt idx="7">
                  <c:v>juni</c:v>
                </c:pt>
                <c:pt idx="8">
                  <c:v>juli</c:v>
                </c:pt>
                <c:pt idx="9">
                  <c:v>augustus</c:v>
                </c:pt>
                <c:pt idx="10">
                  <c:v>september</c:v>
                </c:pt>
                <c:pt idx="11">
                  <c:v>oktober</c:v>
                </c:pt>
              </c:strCache>
            </c:strRef>
          </c:cat>
          <c:val>
            <c:numRef>
              <c:f>Blad1!$D$4:$D$15</c:f>
              <c:numCache>
                <c:formatCode>General</c:formatCode>
                <c:ptCount val="12"/>
                <c:pt idx="0">
                  <c:v>573</c:v>
                </c:pt>
                <c:pt idx="1">
                  <c:v>564</c:v>
                </c:pt>
                <c:pt idx="2">
                  <c:v>528</c:v>
                </c:pt>
                <c:pt idx="3">
                  <c:v>518</c:v>
                </c:pt>
                <c:pt idx="4">
                  <c:v>557</c:v>
                </c:pt>
                <c:pt idx="5">
                  <c:v>592</c:v>
                </c:pt>
                <c:pt idx="6">
                  <c:v>643</c:v>
                </c:pt>
                <c:pt idx="7">
                  <c:v>589</c:v>
                </c:pt>
                <c:pt idx="8">
                  <c:v>582</c:v>
                </c:pt>
                <c:pt idx="9">
                  <c:v>570</c:v>
                </c:pt>
                <c:pt idx="10">
                  <c:v>566</c:v>
                </c:pt>
                <c:pt idx="11">
                  <c:v>688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5F6-4AA1-A0E5-CD077C912253}"/>
            </c:ext>
          </c:extLst>
        </c:ser>
        <c:ser>
          <c:idx val="3"/>
          <c:order val="3"/>
          <c:tx>
            <c:strRef>
              <c:f>Blad1!$E$3</c:f>
              <c:strCache>
                <c:ptCount val="1"/>
                <c:pt idx="0">
                  <c:v>4 reiszones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Blad1!$A$4:$A$15</c:f>
              <c:strCache>
                <c:ptCount val="12"/>
                <c:pt idx="0">
                  <c:v>november </c:v>
                </c:pt>
                <c:pt idx="1">
                  <c:v>december</c:v>
                </c:pt>
                <c:pt idx="2">
                  <c:v>januari</c:v>
                </c:pt>
                <c:pt idx="3">
                  <c:v>februari</c:v>
                </c:pt>
                <c:pt idx="4">
                  <c:v>maart</c:v>
                </c:pt>
                <c:pt idx="5">
                  <c:v>april</c:v>
                </c:pt>
                <c:pt idx="6">
                  <c:v>mei</c:v>
                </c:pt>
                <c:pt idx="7">
                  <c:v>juni</c:v>
                </c:pt>
                <c:pt idx="8">
                  <c:v>juli</c:v>
                </c:pt>
                <c:pt idx="9">
                  <c:v>augustus</c:v>
                </c:pt>
                <c:pt idx="10">
                  <c:v>september</c:v>
                </c:pt>
                <c:pt idx="11">
                  <c:v>oktober</c:v>
                </c:pt>
              </c:strCache>
            </c:strRef>
          </c:cat>
          <c:val>
            <c:numRef>
              <c:f>Blad1!$E$4:$E$15</c:f>
              <c:numCache>
                <c:formatCode>General</c:formatCode>
                <c:ptCount val="12"/>
                <c:pt idx="0">
                  <c:v>391</c:v>
                </c:pt>
                <c:pt idx="1">
                  <c:v>347</c:v>
                </c:pt>
                <c:pt idx="2">
                  <c:v>455</c:v>
                </c:pt>
                <c:pt idx="3">
                  <c:v>362</c:v>
                </c:pt>
                <c:pt idx="4">
                  <c:v>413</c:v>
                </c:pt>
                <c:pt idx="5">
                  <c:v>379</c:v>
                </c:pt>
                <c:pt idx="6">
                  <c:v>367</c:v>
                </c:pt>
                <c:pt idx="7">
                  <c:v>352</c:v>
                </c:pt>
                <c:pt idx="8">
                  <c:v>311</c:v>
                </c:pt>
                <c:pt idx="9">
                  <c:v>354</c:v>
                </c:pt>
                <c:pt idx="10">
                  <c:v>475</c:v>
                </c:pt>
                <c:pt idx="11">
                  <c:v>554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5F6-4AA1-A0E5-CD077C912253}"/>
            </c:ext>
          </c:extLst>
        </c:ser>
        <c:ser>
          <c:idx val="4"/>
          <c:order val="4"/>
          <c:tx>
            <c:strRef>
              <c:f>Blad1!$F$3</c:f>
              <c:strCache>
                <c:ptCount val="1"/>
                <c:pt idx="0">
                  <c:v> 5 reiszones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Blad1!$A$4:$A$15</c:f>
              <c:strCache>
                <c:ptCount val="12"/>
                <c:pt idx="0">
                  <c:v>november </c:v>
                </c:pt>
                <c:pt idx="1">
                  <c:v>december</c:v>
                </c:pt>
                <c:pt idx="2">
                  <c:v>januari</c:v>
                </c:pt>
                <c:pt idx="3">
                  <c:v>februari</c:v>
                </c:pt>
                <c:pt idx="4">
                  <c:v>maart</c:v>
                </c:pt>
                <c:pt idx="5">
                  <c:v>april</c:v>
                </c:pt>
                <c:pt idx="6">
                  <c:v>mei</c:v>
                </c:pt>
                <c:pt idx="7">
                  <c:v>juni</c:v>
                </c:pt>
                <c:pt idx="8">
                  <c:v>juli</c:v>
                </c:pt>
                <c:pt idx="9">
                  <c:v>augustus</c:v>
                </c:pt>
                <c:pt idx="10">
                  <c:v>september</c:v>
                </c:pt>
                <c:pt idx="11">
                  <c:v>oktober</c:v>
                </c:pt>
              </c:strCache>
            </c:strRef>
          </c:cat>
          <c:val>
            <c:numRef>
              <c:f>Blad1!$F$4:$F$15</c:f>
              <c:numCache>
                <c:formatCode>General</c:formatCode>
                <c:ptCount val="12"/>
                <c:pt idx="0">
                  <c:v>152</c:v>
                </c:pt>
                <c:pt idx="1">
                  <c:v>152</c:v>
                </c:pt>
                <c:pt idx="2">
                  <c:v>147</c:v>
                </c:pt>
                <c:pt idx="3">
                  <c:v>185</c:v>
                </c:pt>
                <c:pt idx="4">
                  <c:v>203</c:v>
                </c:pt>
                <c:pt idx="5">
                  <c:v>143</c:v>
                </c:pt>
                <c:pt idx="6">
                  <c:v>174</c:v>
                </c:pt>
                <c:pt idx="7">
                  <c:v>194</c:v>
                </c:pt>
                <c:pt idx="8">
                  <c:v>169</c:v>
                </c:pt>
                <c:pt idx="9">
                  <c:v>163</c:v>
                </c:pt>
                <c:pt idx="10">
                  <c:v>162</c:v>
                </c:pt>
                <c:pt idx="11">
                  <c:v>190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5F6-4AA1-A0E5-CD077C9122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873378400"/>
        <c:axId val="873379360"/>
      </c:barChart>
      <c:catAx>
        <c:axId val="8733784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873379360"/>
        <c:crosses val="autoZero"/>
        <c:auto val="1"/>
        <c:lblAlgn val="ctr"/>
        <c:lblOffset val="100"/>
        <c:noMultiLvlLbl val="0"/>
      </c:catAx>
      <c:valAx>
        <c:axId val="873379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8733784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l-NL"/>
              <a:t>Ritten</a:t>
            </a:r>
            <a:r>
              <a:rPr lang="nl-NL" baseline="0"/>
              <a:t> Gorinchem </a:t>
            </a:r>
            <a:endParaRPr lang="nl-NL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Blad1!$J$3</c:f>
              <c:strCache>
                <c:ptCount val="1"/>
                <c:pt idx="0">
                  <c:v>1 reiszone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Blad1!$I$4:$I$15</c:f>
              <c:strCache>
                <c:ptCount val="12"/>
                <c:pt idx="0">
                  <c:v>november</c:v>
                </c:pt>
                <c:pt idx="1">
                  <c:v>december</c:v>
                </c:pt>
                <c:pt idx="2">
                  <c:v>januari</c:v>
                </c:pt>
                <c:pt idx="3">
                  <c:v>februari</c:v>
                </c:pt>
                <c:pt idx="4">
                  <c:v>maart</c:v>
                </c:pt>
                <c:pt idx="5">
                  <c:v>april</c:v>
                </c:pt>
                <c:pt idx="6">
                  <c:v>mei</c:v>
                </c:pt>
                <c:pt idx="7">
                  <c:v>juni</c:v>
                </c:pt>
                <c:pt idx="8">
                  <c:v>juli</c:v>
                </c:pt>
                <c:pt idx="9">
                  <c:v>augustus</c:v>
                </c:pt>
                <c:pt idx="10">
                  <c:v>september</c:v>
                </c:pt>
                <c:pt idx="11">
                  <c:v>oktober</c:v>
                </c:pt>
              </c:strCache>
            </c:strRef>
          </c:cat>
          <c:val>
            <c:numRef>
              <c:f>Blad1!$J$4:$J$15</c:f>
              <c:numCache>
                <c:formatCode>General</c:formatCode>
                <c:ptCount val="12"/>
                <c:pt idx="0">
                  <c:v>2349</c:v>
                </c:pt>
                <c:pt idx="1">
                  <c:v>2049</c:v>
                </c:pt>
                <c:pt idx="2">
                  <c:v>2162</c:v>
                </c:pt>
                <c:pt idx="3">
                  <c:v>2004</c:v>
                </c:pt>
                <c:pt idx="4">
                  <c:v>2131</c:v>
                </c:pt>
                <c:pt idx="5">
                  <c:v>2171</c:v>
                </c:pt>
                <c:pt idx="6">
                  <c:v>2045</c:v>
                </c:pt>
                <c:pt idx="7">
                  <c:v>2078</c:v>
                </c:pt>
                <c:pt idx="8">
                  <c:v>2015</c:v>
                </c:pt>
                <c:pt idx="9">
                  <c:v>1992</c:v>
                </c:pt>
                <c:pt idx="10">
                  <c:v>2311</c:v>
                </c:pt>
                <c:pt idx="11">
                  <c:v>2476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0C-48EB-B9DC-0FDE80890E89}"/>
            </c:ext>
          </c:extLst>
        </c:ser>
        <c:ser>
          <c:idx val="1"/>
          <c:order val="1"/>
          <c:tx>
            <c:strRef>
              <c:f>Blad1!$K$3</c:f>
              <c:strCache>
                <c:ptCount val="1"/>
                <c:pt idx="0">
                  <c:v>2 reiszones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Blad1!$I$4:$I$15</c:f>
              <c:strCache>
                <c:ptCount val="12"/>
                <c:pt idx="0">
                  <c:v>november</c:v>
                </c:pt>
                <c:pt idx="1">
                  <c:v>december</c:v>
                </c:pt>
                <c:pt idx="2">
                  <c:v>januari</c:v>
                </c:pt>
                <c:pt idx="3">
                  <c:v>februari</c:v>
                </c:pt>
                <c:pt idx="4">
                  <c:v>maart</c:v>
                </c:pt>
                <c:pt idx="5">
                  <c:v>april</c:v>
                </c:pt>
                <c:pt idx="6">
                  <c:v>mei</c:v>
                </c:pt>
                <c:pt idx="7">
                  <c:v>juni</c:v>
                </c:pt>
                <c:pt idx="8">
                  <c:v>juli</c:v>
                </c:pt>
                <c:pt idx="9">
                  <c:v>augustus</c:v>
                </c:pt>
                <c:pt idx="10">
                  <c:v>september</c:v>
                </c:pt>
                <c:pt idx="11">
                  <c:v>oktober</c:v>
                </c:pt>
              </c:strCache>
            </c:strRef>
          </c:cat>
          <c:val>
            <c:numRef>
              <c:f>Blad1!$K$4:$K$15</c:f>
              <c:numCache>
                <c:formatCode>General</c:formatCode>
                <c:ptCount val="12"/>
                <c:pt idx="0">
                  <c:v>467</c:v>
                </c:pt>
                <c:pt idx="1">
                  <c:v>321</c:v>
                </c:pt>
                <c:pt idx="2">
                  <c:v>386</c:v>
                </c:pt>
                <c:pt idx="3">
                  <c:v>387</c:v>
                </c:pt>
                <c:pt idx="4">
                  <c:v>345</c:v>
                </c:pt>
                <c:pt idx="5">
                  <c:v>292</c:v>
                </c:pt>
                <c:pt idx="6">
                  <c:v>271</c:v>
                </c:pt>
                <c:pt idx="7">
                  <c:v>270</c:v>
                </c:pt>
                <c:pt idx="8">
                  <c:v>287</c:v>
                </c:pt>
                <c:pt idx="9">
                  <c:v>267</c:v>
                </c:pt>
                <c:pt idx="10">
                  <c:v>299</c:v>
                </c:pt>
                <c:pt idx="11">
                  <c:v>340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C0C-48EB-B9DC-0FDE80890E89}"/>
            </c:ext>
          </c:extLst>
        </c:ser>
        <c:ser>
          <c:idx val="2"/>
          <c:order val="2"/>
          <c:tx>
            <c:strRef>
              <c:f>Blad1!$L$3</c:f>
              <c:strCache>
                <c:ptCount val="1"/>
                <c:pt idx="0">
                  <c:v>3 reiszones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Blad1!$I$4:$I$15</c:f>
              <c:strCache>
                <c:ptCount val="12"/>
                <c:pt idx="0">
                  <c:v>november</c:v>
                </c:pt>
                <c:pt idx="1">
                  <c:v>december</c:v>
                </c:pt>
                <c:pt idx="2">
                  <c:v>januari</c:v>
                </c:pt>
                <c:pt idx="3">
                  <c:v>februari</c:v>
                </c:pt>
                <c:pt idx="4">
                  <c:v>maart</c:v>
                </c:pt>
                <c:pt idx="5">
                  <c:v>april</c:v>
                </c:pt>
                <c:pt idx="6">
                  <c:v>mei</c:v>
                </c:pt>
                <c:pt idx="7">
                  <c:v>juni</c:v>
                </c:pt>
                <c:pt idx="8">
                  <c:v>juli</c:v>
                </c:pt>
                <c:pt idx="9">
                  <c:v>augustus</c:v>
                </c:pt>
                <c:pt idx="10">
                  <c:v>september</c:v>
                </c:pt>
                <c:pt idx="11">
                  <c:v>oktober</c:v>
                </c:pt>
              </c:strCache>
            </c:strRef>
          </c:cat>
          <c:val>
            <c:numRef>
              <c:f>Blad1!$L$4:$L$15</c:f>
              <c:numCache>
                <c:formatCode>General</c:formatCode>
                <c:ptCount val="12"/>
                <c:pt idx="0">
                  <c:v>233</c:v>
                </c:pt>
                <c:pt idx="1">
                  <c:v>264</c:v>
                </c:pt>
                <c:pt idx="2">
                  <c:v>270</c:v>
                </c:pt>
                <c:pt idx="3">
                  <c:v>248</c:v>
                </c:pt>
                <c:pt idx="4">
                  <c:v>283</c:v>
                </c:pt>
                <c:pt idx="5">
                  <c:v>250</c:v>
                </c:pt>
                <c:pt idx="6">
                  <c:v>204</c:v>
                </c:pt>
                <c:pt idx="7">
                  <c:v>207</c:v>
                </c:pt>
                <c:pt idx="8">
                  <c:v>176</c:v>
                </c:pt>
                <c:pt idx="9">
                  <c:v>173</c:v>
                </c:pt>
                <c:pt idx="10">
                  <c:v>223</c:v>
                </c:pt>
                <c:pt idx="11">
                  <c:v>239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C0C-48EB-B9DC-0FDE80890E89}"/>
            </c:ext>
          </c:extLst>
        </c:ser>
        <c:ser>
          <c:idx val="3"/>
          <c:order val="3"/>
          <c:tx>
            <c:strRef>
              <c:f>Blad1!$M$3</c:f>
              <c:strCache>
                <c:ptCount val="1"/>
                <c:pt idx="0">
                  <c:v>4 reiszones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Blad1!$I$4:$I$15</c:f>
              <c:strCache>
                <c:ptCount val="12"/>
                <c:pt idx="0">
                  <c:v>november</c:v>
                </c:pt>
                <c:pt idx="1">
                  <c:v>december</c:v>
                </c:pt>
                <c:pt idx="2">
                  <c:v>januari</c:v>
                </c:pt>
                <c:pt idx="3">
                  <c:v>februari</c:v>
                </c:pt>
                <c:pt idx="4">
                  <c:v>maart</c:v>
                </c:pt>
                <c:pt idx="5">
                  <c:v>april</c:v>
                </c:pt>
                <c:pt idx="6">
                  <c:v>mei</c:v>
                </c:pt>
                <c:pt idx="7">
                  <c:v>juni</c:v>
                </c:pt>
                <c:pt idx="8">
                  <c:v>juli</c:v>
                </c:pt>
                <c:pt idx="9">
                  <c:v>augustus</c:v>
                </c:pt>
                <c:pt idx="10">
                  <c:v>september</c:v>
                </c:pt>
                <c:pt idx="11">
                  <c:v>oktober</c:v>
                </c:pt>
              </c:strCache>
            </c:strRef>
          </c:cat>
          <c:val>
            <c:numRef>
              <c:f>Blad1!$M$4:$M$15</c:f>
              <c:numCache>
                <c:formatCode>General</c:formatCode>
                <c:ptCount val="12"/>
                <c:pt idx="0">
                  <c:v>373</c:v>
                </c:pt>
                <c:pt idx="1">
                  <c:v>352</c:v>
                </c:pt>
                <c:pt idx="2">
                  <c:v>344</c:v>
                </c:pt>
                <c:pt idx="3">
                  <c:v>385</c:v>
                </c:pt>
                <c:pt idx="4">
                  <c:v>363</c:v>
                </c:pt>
                <c:pt idx="5">
                  <c:v>317</c:v>
                </c:pt>
                <c:pt idx="6">
                  <c:v>401</c:v>
                </c:pt>
                <c:pt idx="7">
                  <c:v>329</c:v>
                </c:pt>
                <c:pt idx="8">
                  <c:v>316</c:v>
                </c:pt>
                <c:pt idx="9">
                  <c:v>262</c:v>
                </c:pt>
                <c:pt idx="10">
                  <c:v>370</c:v>
                </c:pt>
                <c:pt idx="11">
                  <c:v>399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C0C-48EB-B9DC-0FDE80890E89}"/>
            </c:ext>
          </c:extLst>
        </c:ser>
        <c:ser>
          <c:idx val="4"/>
          <c:order val="4"/>
          <c:tx>
            <c:strRef>
              <c:f>Blad1!$N$3</c:f>
              <c:strCache>
                <c:ptCount val="1"/>
                <c:pt idx="0">
                  <c:v> 5 reiszones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Blad1!$I$4:$I$15</c:f>
              <c:strCache>
                <c:ptCount val="12"/>
                <c:pt idx="0">
                  <c:v>november</c:v>
                </c:pt>
                <c:pt idx="1">
                  <c:v>december</c:v>
                </c:pt>
                <c:pt idx="2">
                  <c:v>januari</c:v>
                </c:pt>
                <c:pt idx="3">
                  <c:v>februari</c:v>
                </c:pt>
                <c:pt idx="4">
                  <c:v>maart</c:v>
                </c:pt>
                <c:pt idx="5">
                  <c:v>april</c:v>
                </c:pt>
                <c:pt idx="6">
                  <c:v>mei</c:v>
                </c:pt>
                <c:pt idx="7">
                  <c:v>juni</c:v>
                </c:pt>
                <c:pt idx="8">
                  <c:v>juli</c:v>
                </c:pt>
                <c:pt idx="9">
                  <c:v>augustus</c:v>
                </c:pt>
                <c:pt idx="10">
                  <c:v>september</c:v>
                </c:pt>
                <c:pt idx="11">
                  <c:v>oktober</c:v>
                </c:pt>
              </c:strCache>
            </c:strRef>
          </c:cat>
          <c:val>
            <c:numRef>
              <c:f>Blad1!$N$4:$N$15</c:f>
              <c:numCache>
                <c:formatCode>General</c:formatCode>
                <c:ptCount val="12"/>
                <c:pt idx="0">
                  <c:v>144</c:v>
                </c:pt>
                <c:pt idx="1">
                  <c:v>163</c:v>
                </c:pt>
                <c:pt idx="2">
                  <c:v>116</c:v>
                </c:pt>
                <c:pt idx="3">
                  <c:v>112</c:v>
                </c:pt>
                <c:pt idx="4">
                  <c:v>143</c:v>
                </c:pt>
                <c:pt idx="5">
                  <c:v>166</c:v>
                </c:pt>
                <c:pt idx="6">
                  <c:v>140</c:v>
                </c:pt>
                <c:pt idx="7">
                  <c:v>166</c:v>
                </c:pt>
                <c:pt idx="8">
                  <c:v>169</c:v>
                </c:pt>
                <c:pt idx="9">
                  <c:v>174</c:v>
                </c:pt>
                <c:pt idx="10">
                  <c:v>153</c:v>
                </c:pt>
                <c:pt idx="11">
                  <c:v>210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C0C-48EB-B9DC-0FDE80890E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91572992"/>
        <c:axId val="191574432"/>
      </c:barChart>
      <c:catAx>
        <c:axId val="1915729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91574432"/>
        <c:crosses val="autoZero"/>
        <c:auto val="1"/>
        <c:lblAlgn val="ctr"/>
        <c:lblOffset val="100"/>
        <c:noMultiLvlLbl val="0"/>
      </c:catAx>
      <c:valAx>
        <c:axId val="1915744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915729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619125</xdr:colOff>
      <xdr:row>20</xdr:row>
      <xdr:rowOff>131762</xdr:rowOff>
    </xdr:from>
    <xdr:to>
      <xdr:col>7</xdr:col>
      <xdr:colOff>358775</xdr:colOff>
      <xdr:row>35</xdr:row>
      <xdr:rowOff>153987</xdr:rowOff>
    </xdr:to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D5EF495E-736E-5530-C0CB-D01C6BABA7E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198437</xdr:colOff>
      <xdr:row>20</xdr:row>
      <xdr:rowOff>112712</xdr:rowOff>
    </xdr:from>
    <xdr:to>
      <xdr:col>14</xdr:col>
      <xdr:colOff>522287</xdr:colOff>
      <xdr:row>35</xdr:row>
      <xdr:rowOff>134937</xdr:rowOff>
    </xdr:to>
    <xdr:graphicFrame macro="">
      <xdr:nvGraphicFramePr>
        <xdr:cNvPr id="3" name="Grafiek 2">
          <a:extLst>
            <a:ext uri="{FF2B5EF4-FFF2-40B4-BE49-F238E27FC236}">
              <a16:creationId xmlns:a16="http://schemas.microsoft.com/office/drawing/2014/main" id="{ED880D45-95DD-4552-CBAD-7F5482B2D57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B11AF-BDEA-44D5-86C1-A9119D1DA980}">
  <dimension ref="A1:O18"/>
  <sheetViews>
    <sheetView tabSelected="1" workbookViewId="0">
      <selection activeCell="Q22" sqref="Q22"/>
    </sheetView>
  </sheetViews>
  <sheetFormatPr defaultRowHeight="15" x14ac:dyDescent="0.25"/>
  <cols>
    <col min="1" max="1" width="17.140625" bestFit="1" customWidth="1"/>
    <col min="2" max="2" width="8.28515625" bestFit="1" customWidth="1"/>
    <col min="9" max="9" width="17.140625" bestFit="1" customWidth="1"/>
  </cols>
  <sheetData>
    <row r="1" spans="1:15" x14ac:dyDescent="0.25">
      <c r="A1" s="1" t="s">
        <v>0</v>
      </c>
      <c r="B1" s="2"/>
      <c r="C1" s="2"/>
      <c r="D1" s="2"/>
      <c r="E1" s="2"/>
      <c r="F1" s="2"/>
      <c r="G1" s="3"/>
      <c r="H1" s="2"/>
      <c r="I1" s="1" t="s">
        <v>1</v>
      </c>
      <c r="J1" s="2"/>
      <c r="K1" s="2"/>
      <c r="L1" s="2"/>
      <c r="M1" s="2"/>
      <c r="N1" s="2"/>
      <c r="O1" s="2"/>
    </row>
    <row r="2" spans="1:15" x14ac:dyDescent="0.25">
      <c r="G2" s="4"/>
    </row>
    <row r="3" spans="1:15" ht="45" x14ac:dyDescent="0.25">
      <c r="A3" s="5" t="s">
        <v>2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7" t="s">
        <v>3</v>
      </c>
      <c r="I3" s="5" t="s">
        <v>2</v>
      </c>
      <c r="J3" s="6" t="s">
        <v>4</v>
      </c>
      <c r="K3" s="6" t="s">
        <v>5</v>
      </c>
      <c r="L3" s="6" t="s">
        <v>6</v>
      </c>
      <c r="M3" s="6" t="s">
        <v>7</v>
      </c>
      <c r="N3" s="6" t="s">
        <v>8</v>
      </c>
      <c r="O3" s="7" t="s">
        <v>3</v>
      </c>
    </row>
    <row r="4" spans="1:15" x14ac:dyDescent="0.25">
      <c r="A4" s="8" t="s">
        <v>21</v>
      </c>
      <c r="B4" s="12">
        <v>206</v>
      </c>
      <c r="C4" s="12">
        <v>867</v>
      </c>
      <c r="D4" s="12">
        <v>573</v>
      </c>
      <c r="E4" s="12">
        <v>391</v>
      </c>
      <c r="F4" s="12">
        <v>152</v>
      </c>
      <c r="G4" s="10">
        <f t="shared" ref="G4:G17" si="0">SUM(B4:F4)</f>
        <v>2189</v>
      </c>
      <c r="I4" s="8" t="s">
        <v>19</v>
      </c>
      <c r="J4" s="12">
        <v>2349</v>
      </c>
      <c r="K4" s="12">
        <v>467</v>
      </c>
      <c r="L4" s="12">
        <v>233</v>
      </c>
      <c r="M4" s="12">
        <v>373</v>
      </c>
      <c r="N4" s="12">
        <v>144</v>
      </c>
      <c r="O4" s="10">
        <f t="shared" ref="O4:O17" si="1">SUM(J4:N4)</f>
        <v>3566</v>
      </c>
    </row>
    <row r="5" spans="1:15" x14ac:dyDescent="0.25">
      <c r="A5" s="8" t="s">
        <v>20</v>
      </c>
      <c r="B5" s="12">
        <v>219</v>
      </c>
      <c r="C5" s="12">
        <v>778</v>
      </c>
      <c r="D5" s="12">
        <v>564</v>
      </c>
      <c r="E5" s="12">
        <v>347</v>
      </c>
      <c r="F5" s="12">
        <v>152</v>
      </c>
      <c r="G5" s="10">
        <f t="shared" si="0"/>
        <v>2060</v>
      </c>
      <c r="I5" s="8" t="s">
        <v>20</v>
      </c>
      <c r="J5" s="12">
        <v>2049</v>
      </c>
      <c r="K5" s="12">
        <v>321</v>
      </c>
      <c r="L5" s="12">
        <v>264</v>
      </c>
      <c r="M5" s="12">
        <v>352</v>
      </c>
      <c r="N5" s="12">
        <v>163</v>
      </c>
      <c r="O5" s="10">
        <f t="shared" si="1"/>
        <v>3149</v>
      </c>
    </row>
    <row r="6" spans="1:15" x14ac:dyDescent="0.25">
      <c r="A6" s="8" t="s">
        <v>9</v>
      </c>
      <c r="B6" s="9">
        <v>211</v>
      </c>
      <c r="C6" s="9">
        <v>849</v>
      </c>
      <c r="D6" s="9">
        <v>528</v>
      </c>
      <c r="E6" s="9">
        <v>455</v>
      </c>
      <c r="F6" s="9">
        <v>147</v>
      </c>
      <c r="G6" s="10">
        <f t="shared" si="0"/>
        <v>2190</v>
      </c>
      <c r="I6" s="8" t="s">
        <v>9</v>
      </c>
      <c r="J6" s="9">
        <v>2162</v>
      </c>
      <c r="K6" s="9">
        <v>386</v>
      </c>
      <c r="L6" s="9">
        <v>270</v>
      </c>
      <c r="M6" s="9">
        <v>344</v>
      </c>
      <c r="N6" s="9">
        <v>116</v>
      </c>
      <c r="O6" s="10">
        <f t="shared" si="1"/>
        <v>3278</v>
      </c>
    </row>
    <row r="7" spans="1:15" x14ac:dyDescent="0.25">
      <c r="A7" s="8" t="s">
        <v>10</v>
      </c>
      <c r="B7" s="9">
        <v>205</v>
      </c>
      <c r="C7" s="9">
        <v>892</v>
      </c>
      <c r="D7" s="9">
        <v>518</v>
      </c>
      <c r="E7" s="9">
        <v>362</v>
      </c>
      <c r="F7" s="9">
        <v>185</v>
      </c>
      <c r="G7" s="10">
        <f t="shared" si="0"/>
        <v>2162</v>
      </c>
      <c r="I7" s="8" t="s">
        <v>10</v>
      </c>
      <c r="J7" s="9">
        <v>2004</v>
      </c>
      <c r="K7" s="9">
        <v>387</v>
      </c>
      <c r="L7" s="9">
        <v>248</v>
      </c>
      <c r="M7" s="9">
        <v>385</v>
      </c>
      <c r="N7" s="9">
        <v>112</v>
      </c>
      <c r="O7" s="10">
        <f t="shared" si="1"/>
        <v>3136</v>
      </c>
    </row>
    <row r="8" spans="1:15" x14ac:dyDescent="0.25">
      <c r="A8" s="8" t="s">
        <v>11</v>
      </c>
      <c r="B8" s="9">
        <v>210</v>
      </c>
      <c r="C8" s="9">
        <v>931</v>
      </c>
      <c r="D8" s="9">
        <v>557</v>
      </c>
      <c r="E8" s="9">
        <v>413</v>
      </c>
      <c r="F8" s="9">
        <v>203</v>
      </c>
      <c r="G8" s="10">
        <f t="shared" si="0"/>
        <v>2314</v>
      </c>
      <c r="I8" s="8" t="s">
        <v>11</v>
      </c>
      <c r="J8" s="9">
        <v>2131</v>
      </c>
      <c r="K8" s="9">
        <v>345</v>
      </c>
      <c r="L8" s="9">
        <v>283</v>
      </c>
      <c r="M8" s="9">
        <v>363</v>
      </c>
      <c r="N8" s="9">
        <v>143</v>
      </c>
      <c r="O8" s="10">
        <f t="shared" si="1"/>
        <v>3265</v>
      </c>
    </row>
    <row r="9" spans="1:15" x14ac:dyDescent="0.25">
      <c r="A9" s="8" t="s">
        <v>12</v>
      </c>
      <c r="B9" s="9">
        <v>181</v>
      </c>
      <c r="C9" s="9">
        <v>828</v>
      </c>
      <c r="D9" s="9">
        <v>592</v>
      </c>
      <c r="E9" s="9">
        <v>379</v>
      </c>
      <c r="F9" s="9">
        <v>143</v>
      </c>
      <c r="G9" s="10">
        <f t="shared" si="0"/>
        <v>2123</v>
      </c>
      <c r="I9" s="8" t="s">
        <v>12</v>
      </c>
      <c r="J9" s="9">
        <v>2171</v>
      </c>
      <c r="K9" s="9">
        <v>292</v>
      </c>
      <c r="L9" s="9">
        <v>250</v>
      </c>
      <c r="M9" s="9">
        <v>317</v>
      </c>
      <c r="N9" s="9">
        <v>166</v>
      </c>
      <c r="O9" s="10">
        <f t="shared" si="1"/>
        <v>3196</v>
      </c>
    </row>
    <row r="10" spans="1:15" x14ac:dyDescent="0.25">
      <c r="A10" s="8" t="s">
        <v>13</v>
      </c>
      <c r="B10" s="9">
        <v>166</v>
      </c>
      <c r="C10" s="9">
        <v>783</v>
      </c>
      <c r="D10" s="9">
        <v>643</v>
      </c>
      <c r="E10" s="9">
        <v>367</v>
      </c>
      <c r="F10" s="9">
        <v>174</v>
      </c>
      <c r="G10" s="10">
        <f t="shared" si="0"/>
        <v>2133</v>
      </c>
      <c r="I10" s="8" t="s">
        <v>13</v>
      </c>
      <c r="J10" s="9">
        <v>2045</v>
      </c>
      <c r="K10" s="9">
        <v>271</v>
      </c>
      <c r="L10" s="9">
        <v>204</v>
      </c>
      <c r="M10" s="9">
        <v>401</v>
      </c>
      <c r="N10" s="9">
        <v>140</v>
      </c>
      <c r="O10" s="10">
        <f t="shared" si="1"/>
        <v>3061</v>
      </c>
    </row>
    <row r="11" spans="1:15" x14ac:dyDescent="0.25">
      <c r="A11" s="8" t="s">
        <v>14</v>
      </c>
      <c r="B11" s="9">
        <v>202</v>
      </c>
      <c r="C11" s="9">
        <v>702</v>
      </c>
      <c r="D11" s="9">
        <v>589</v>
      </c>
      <c r="E11" s="9">
        <v>352</v>
      </c>
      <c r="F11" s="9">
        <v>194</v>
      </c>
      <c r="G11" s="10">
        <f t="shared" si="0"/>
        <v>2039</v>
      </c>
      <c r="I11" s="8" t="s">
        <v>14</v>
      </c>
      <c r="J11" s="9">
        <v>2078</v>
      </c>
      <c r="K11" s="9">
        <v>270</v>
      </c>
      <c r="L11" s="9">
        <v>207</v>
      </c>
      <c r="M11" s="9">
        <v>329</v>
      </c>
      <c r="N11" s="9">
        <v>166</v>
      </c>
      <c r="O11" s="10">
        <f t="shared" si="1"/>
        <v>3050</v>
      </c>
    </row>
    <row r="12" spans="1:15" x14ac:dyDescent="0.25">
      <c r="A12" s="8" t="s">
        <v>15</v>
      </c>
      <c r="B12" s="9">
        <v>179</v>
      </c>
      <c r="C12" s="9">
        <v>662</v>
      </c>
      <c r="D12" s="9">
        <v>582</v>
      </c>
      <c r="E12" s="9">
        <v>311</v>
      </c>
      <c r="F12" s="9">
        <v>169</v>
      </c>
      <c r="G12" s="10">
        <f t="shared" si="0"/>
        <v>1903</v>
      </c>
      <c r="I12" s="8" t="s">
        <v>15</v>
      </c>
      <c r="J12" s="9">
        <v>2015</v>
      </c>
      <c r="K12" s="9">
        <v>287</v>
      </c>
      <c r="L12" s="9">
        <v>176</v>
      </c>
      <c r="M12" s="9">
        <v>316</v>
      </c>
      <c r="N12" s="9">
        <v>169</v>
      </c>
      <c r="O12" s="10">
        <f t="shared" si="1"/>
        <v>2963</v>
      </c>
    </row>
    <row r="13" spans="1:15" x14ac:dyDescent="0.25">
      <c r="A13" s="8" t="s">
        <v>16</v>
      </c>
      <c r="B13" s="9">
        <v>172</v>
      </c>
      <c r="C13" s="9">
        <v>695</v>
      </c>
      <c r="D13" s="9">
        <v>570</v>
      </c>
      <c r="E13" s="9">
        <v>354</v>
      </c>
      <c r="F13" s="9">
        <v>163</v>
      </c>
      <c r="G13" s="10">
        <f t="shared" si="0"/>
        <v>1954</v>
      </c>
      <c r="I13" s="8" t="s">
        <v>16</v>
      </c>
      <c r="J13" s="9">
        <v>1992</v>
      </c>
      <c r="K13" s="9">
        <v>267</v>
      </c>
      <c r="L13" s="9">
        <v>173</v>
      </c>
      <c r="M13" s="9">
        <v>262</v>
      </c>
      <c r="N13" s="9">
        <v>174</v>
      </c>
      <c r="O13" s="10">
        <f t="shared" si="1"/>
        <v>2868</v>
      </c>
    </row>
    <row r="14" spans="1:15" x14ac:dyDescent="0.25">
      <c r="A14" s="8" t="s">
        <v>17</v>
      </c>
      <c r="B14" s="9">
        <v>166</v>
      </c>
      <c r="C14" s="9">
        <v>779</v>
      </c>
      <c r="D14" s="9">
        <v>566</v>
      </c>
      <c r="E14" s="9">
        <v>475</v>
      </c>
      <c r="F14" s="9">
        <v>162</v>
      </c>
      <c r="G14" s="10">
        <f t="shared" si="0"/>
        <v>2148</v>
      </c>
      <c r="I14" s="8" t="s">
        <v>17</v>
      </c>
      <c r="J14" s="9">
        <v>2311</v>
      </c>
      <c r="K14" s="9">
        <v>299</v>
      </c>
      <c r="L14" s="9">
        <v>223</v>
      </c>
      <c r="M14" s="9">
        <v>370</v>
      </c>
      <c r="N14" s="9">
        <v>153</v>
      </c>
      <c r="O14" s="10">
        <f t="shared" si="1"/>
        <v>3356</v>
      </c>
    </row>
    <row r="15" spans="1:15" x14ac:dyDescent="0.25">
      <c r="A15" s="8" t="s">
        <v>18</v>
      </c>
      <c r="B15" s="9">
        <v>220</v>
      </c>
      <c r="C15" s="9">
        <v>922</v>
      </c>
      <c r="D15" s="9">
        <v>688</v>
      </c>
      <c r="E15" s="9">
        <v>554</v>
      </c>
      <c r="F15" s="9">
        <v>190</v>
      </c>
      <c r="G15" s="10">
        <f t="shared" si="0"/>
        <v>2574</v>
      </c>
      <c r="I15" s="8" t="s">
        <v>18</v>
      </c>
      <c r="J15" s="9">
        <v>2476</v>
      </c>
      <c r="K15" s="9">
        <v>340</v>
      </c>
      <c r="L15" s="9">
        <v>239</v>
      </c>
      <c r="M15" s="9">
        <v>399</v>
      </c>
      <c r="N15" s="9">
        <v>210</v>
      </c>
      <c r="O15" s="10">
        <f t="shared" si="1"/>
        <v>3664</v>
      </c>
    </row>
    <row r="16" spans="1:15" x14ac:dyDescent="0.25">
      <c r="A16" s="8" t="s">
        <v>19</v>
      </c>
      <c r="B16" s="9"/>
      <c r="C16" s="9"/>
      <c r="D16" s="9"/>
      <c r="E16" s="9"/>
      <c r="F16" s="9"/>
      <c r="G16" s="10">
        <f t="shared" si="0"/>
        <v>0</v>
      </c>
      <c r="I16" s="8" t="s">
        <v>19</v>
      </c>
      <c r="J16" s="9"/>
      <c r="K16" s="9"/>
      <c r="L16" s="9"/>
      <c r="M16" s="9"/>
      <c r="N16" s="9"/>
      <c r="O16" s="10">
        <f t="shared" si="1"/>
        <v>0</v>
      </c>
    </row>
    <row r="17" spans="1:15" x14ac:dyDescent="0.25">
      <c r="A17" s="8" t="s">
        <v>20</v>
      </c>
      <c r="B17" s="9"/>
      <c r="C17" s="9"/>
      <c r="D17" s="9"/>
      <c r="E17" s="9"/>
      <c r="F17" s="9"/>
      <c r="G17" s="10">
        <f t="shared" si="0"/>
        <v>0</v>
      </c>
      <c r="I17" s="8" t="s">
        <v>20</v>
      </c>
      <c r="J17" s="9"/>
      <c r="K17" s="9"/>
      <c r="L17" s="9"/>
      <c r="M17" s="9"/>
      <c r="N17" s="9"/>
      <c r="O17" s="10">
        <f t="shared" si="1"/>
        <v>0</v>
      </c>
    </row>
    <row r="18" spans="1:15" x14ac:dyDescent="0.25">
      <c r="A18" s="11"/>
      <c r="G18" s="4"/>
      <c r="I18" s="11"/>
      <c r="O18" s="4"/>
    </row>
  </sheetData>
  <pageMargins left="0.7" right="0.7" top="0.75" bottom="0.75" header="0.3" footer="0.3"/>
  <pageSetup paperSize="8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Korsten-Groen in 't Wout</dc:creator>
  <cp:lastModifiedBy>Eric Jongkind</cp:lastModifiedBy>
  <cp:lastPrinted>2025-01-14T09:28:10Z</cp:lastPrinted>
  <dcterms:created xsi:type="dcterms:W3CDTF">2024-10-31T09:37:14Z</dcterms:created>
  <dcterms:modified xsi:type="dcterms:W3CDTF">2025-01-14T09:28:18Z</dcterms:modified>
</cp:coreProperties>
</file>