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delft-my.sharepoint.com/personal/ppenseel_delft_nl/Documents/Downloads/"/>
    </mc:Choice>
  </mc:AlternateContent>
  <xr:revisionPtr revIDLastSave="0" documentId="8_{6B355E60-4C6A-43A3-8AB3-A683EC01C637}" xr6:coauthVersionLast="47" xr6:coauthVersionMax="47" xr10:uidLastSave="{00000000-0000-0000-0000-000000000000}"/>
  <bookViews>
    <workbookView xWindow="-120" yWindow="-120" windowWidth="51840" windowHeight="21240" xr2:uid="{358E3633-D2F6-4915-B6EF-922487F9B6FC}"/>
  </bookViews>
  <sheets>
    <sheet name="Zoetermeer " sheetId="2" r:id="rId1"/>
    <sheet name="Rijswijk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Q10" i="1"/>
  <c r="Q8" i="1"/>
  <c r="Q14" i="1"/>
  <c r="Q11" i="2"/>
  <c r="Q10" i="2"/>
  <c r="Q8" i="2"/>
  <c r="Q6" i="2"/>
  <c r="Q12" i="1"/>
  <c r="Q15" i="1" l="1"/>
</calcChain>
</file>

<file path=xl/sharedStrings.xml><?xml version="1.0" encoding="utf-8"?>
<sst xmlns="http://schemas.openxmlformats.org/spreadsheetml/2006/main" count="89" uniqueCount="33">
  <si>
    <t>sub</t>
  </si>
  <si>
    <t>begin en einde dienst</t>
  </si>
  <si>
    <t>maandag</t>
  </si>
  <si>
    <t>dinsdag</t>
  </si>
  <si>
    <t>woensdag</t>
  </si>
  <si>
    <t>donderdag</t>
  </si>
  <si>
    <t>vrijdag</t>
  </si>
  <si>
    <t>zaterdag</t>
  </si>
  <si>
    <t>zondag</t>
  </si>
  <si>
    <t>van</t>
  </si>
  <si>
    <t>tot</t>
  </si>
  <si>
    <t>beveiliger 1</t>
  </si>
  <si>
    <t>Stadhuis Forum</t>
  </si>
  <si>
    <t>24.00</t>
  </si>
  <si>
    <t>23.00</t>
  </si>
  <si>
    <t>09.30</t>
  </si>
  <si>
    <t>18.00</t>
  </si>
  <si>
    <t>Raadvergadering uitloop</t>
  </si>
  <si>
    <t>beveiliger 2</t>
  </si>
  <si>
    <t>Publieksplein (SH)</t>
  </si>
  <si>
    <t>gesloten</t>
  </si>
  <si>
    <t>beveiliger 3</t>
  </si>
  <si>
    <t>Werkplein</t>
  </si>
  <si>
    <t>totaal inzeturen</t>
  </si>
  <si>
    <r>
      <t>normale weekinzet Zoetermeer (incl. vooraf geplande Raadsvergaderingen) versie: Def.TGO-250317/</t>
    </r>
    <r>
      <rPr>
        <b/>
        <sz val="11"/>
        <color rgb="FFFF0000"/>
        <rFont val="Aptos Narrow"/>
        <family val="2"/>
        <scheme val="minor"/>
      </rPr>
      <t>04</t>
    </r>
    <r>
      <rPr>
        <b/>
        <sz val="11"/>
        <color theme="1"/>
        <rFont val="Aptos Narrow"/>
        <family val="2"/>
        <scheme val="minor"/>
      </rPr>
      <t>sub</t>
    </r>
  </si>
  <si>
    <t>alle rechten en wijzigingen voorbehouden!</t>
  </si>
  <si>
    <t>normale weekinzet Rijswijk (incl. vooraf geplande Raadsvergaderingen)</t>
  </si>
  <si>
    <t xml:space="preserve">Huis van de stad </t>
  </si>
  <si>
    <t xml:space="preserve">Raadsvergadering uitloop </t>
  </si>
  <si>
    <t>beveiliger 4</t>
  </si>
  <si>
    <t xml:space="preserve">Werkgeversservicepunt </t>
  </si>
  <si>
    <t>beveiliger 5</t>
  </si>
  <si>
    <t xml:space="preserve">Centrum Jeugd en gezin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</si>
</sst>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3" borderId="3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0" borderId="17" xfId="0" applyFont="1" applyBorder="1"/>
    <xf numFmtId="20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6" xfId="0" applyFill="1" applyBorder="1" applyAlignment="1">
      <alignment horizontal="center"/>
    </xf>
    <xf numFmtId="20" fontId="0" fillId="0" borderId="18" xfId="0" applyNumberFormat="1" applyBorder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  <xf numFmtId="0" fontId="0" fillId="3" borderId="22" xfId="0" applyFill="1" applyBorder="1" applyAlignment="1">
      <alignment horizontal="center"/>
    </xf>
    <xf numFmtId="20" fontId="0" fillId="0" borderId="19" xfId="0" applyNumberFormat="1" applyBorder="1" applyAlignment="1">
      <alignment horizontal="center"/>
    </xf>
    <xf numFmtId="20" fontId="0" fillId="0" borderId="20" xfId="0" applyNumberFormat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0" xfId="0" applyFont="1" applyFill="1" applyBorder="1"/>
    <xf numFmtId="0" fontId="2" fillId="6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Fill="1" applyBorder="1"/>
    <xf numFmtId="20" fontId="0" fillId="0" borderId="0" xfId="0" applyNumberForma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44" fontId="0" fillId="0" borderId="0" xfId="0" applyNumberFormat="1" applyFill="1" applyBorder="1"/>
    <xf numFmtId="0" fontId="5" fillId="2" borderId="0" xfId="0" applyFont="1" applyFill="1" applyBorder="1"/>
    <xf numFmtId="20" fontId="0" fillId="0" borderId="23" xfId="0" applyNumberFormat="1" applyBorder="1" applyAlignment="1">
      <alignment horizontal="center"/>
    </xf>
    <xf numFmtId="20" fontId="0" fillId="0" borderId="26" xfId="0" applyNumberFormat="1" applyBorder="1" applyAlignment="1">
      <alignment horizontal="center"/>
    </xf>
    <xf numFmtId="0" fontId="2" fillId="0" borderId="5" xfId="0" applyFont="1" applyBorder="1"/>
    <xf numFmtId="0" fontId="0" fillId="0" borderId="29" xfId="0" applyBorder="1"/>
    <xf numFmtId="0" fontId="0" fillId="0" borderId="30" xfId="0" applyBorder="1"/>
    <xf numFmtId="0" fontId="2" fillId="0" borderId="11" xfId="0" applyFont="1" applyBorder="1"/>
    <xf numFmtId="0" fontId="0" fillId="0" borderId="31" xfId="0" applyBorder="1"/>
    <xf numFmtId="0" fontId="0" fillId="0" borderId="17" xfId="0" applyBorder="1"/>
    <xf numFmtId="0" fontId="0" fillId="0" borderId="32" xfId="0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20" fontId="0" fillId="0" borderId="23" xfId="0" applyNumberFormat="1" applyBorder="1" applyAlignment="1">
      <alignment horizontal="center"/>
    </xf>
    <xf numFmtId="20" fontId="0" fillId="0" borderId="26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57B40-0FC1-47A4-B162-D44D1BA37A6E}">
  <dimension ref="A1:Q11"/>
  <sheetViews>
    <sheetView tabSelected="1" workbookViewId="0">
      <selection activeCell="G11" sqref="G11"/>
    </sheetView>
  </sheetViews>
  <sheetFormatPr defaultRowHeight="15" x14ac:dyDescent="0.25"/>
  <cols>
    <col min="2" max="2" width="23.28515625" customWidth="1"/>
  </cols>
  <sheetData>
    <row r="1" spans="1:17" ht="15.75" thickBot="1" x14ac:dyDescent="0.3">
      <c r="A1" s="43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1" t="s">
        <v>0</v>
      </c>
    </row>
    <row r="2" spans="1:17" x14ac:dyDescent="0.25">
      <c r="A2" s="45" t="s">
        <v>1</v>
      </c>
      <c r="B2" s="46"/>
      <c r="C2" s="49" t="s">
        <v>2</v>
      </c>
      <c r="D2" s="50"/>
      <c r="E2" s="49" t="s">
        <v>3</v>
      </c>
      <c r="F2" s="50"/>
      <c r="G2" s="49" t="s">
        <v>4</v>
      </c>
      <c r="H2" s="50"/>
      <c r="I2" s="49" t="s">
        <v>5</v>
      </c>
      <c r="J2" s="50"/>
      <c r="K2" s="49" t="s">
        <v>6</v>
      </c>
      <c r="L2" s="50"/>
      <c r="M2" s="49" t="s">
        <v>7</v>
      </c>
      <c r="N2" s="51"/>
      <c r="O2" s="49" t="s">
        <v>8</v>
      </c>
      <c r="P2" s="51"/>
      <c r="Q2" s="2"/>
    </row>
    <row r="3" spans="1:17" x14ac:dyDescent="0.25">
      <c r="A3" s="47"/>
      <c r="B3" s="48"/>
      <c r="C3" s="3" t="s">
        <v>9</v>
      </c>
      <c r="D3" s="4" t="s">
        <v>10</v>
      </c>
      <c r="E3" s="3" t="s">
        <v>9</v>
      </c>
      <c r="F3" s="4" t="s">
        <v>10</v>
      </c>
      <c r="G3" s="3" t="s">
        <v>9</v>
      </c>
      <c r="H3" s="4" t="s">
        <v>10</v>
      </c>
      <c r="I3" s="3" t="s">
        <v>9</v>
      </c>
      <c r="J3" s="4" t="s">
        <v>10</v>
      </c>
      <c r="K3" s="3" t="s">
        <v>9</v>
      </c>
      <c r="L3" s="4" t="s">
        <v>10</v>
      </c>
      <c r="M3" s="3" t="s">
        <v>9</v>
      </c>
      <c r="N3" s="5" t="s">
        <v>10</v>
      </c>
      <c r="O3" s="3" t="s">
        <v>9</v>
      </c>
      <c r="P3" s="5" t="s">
        <v>10</v>
      </c>
      <c r="Q3" s="6"/>
    </row>
    <row r="4" spans="1:17" x14ac:dyDescent="0.25">
      <c r="A4" s="7" t="s">
        <v>11</v>
      </c>
      <c r="B4" t="s">
        <v>12</v>
      </c>
      <c r="C4" s="8">
        <v>0.25</v>
      </c>
      <c r="D4" s="9" t="s">
        <v>13</v>
      </c>
      <c r="E4" s="8">
        <v>0.25</v>
      </c>
      <c r="F4" s="9" t="s">
        <v>13</v>
      </c>
      <c r="G4" s="8">
        <v>0.25</v>
      </c>
      <c r="H4" s="9" t="s">
        <v>13</v>
      </c>
      <c r="I4" s="8">
        <v>0.25</v>
      </c>
      <c r="J4" s="9" t="s">
        <v>13</v>
      </c>
      <c r="K4" s="8">
        <v>0.25</v>
      </c>
      <c r="L4" s="9" t="s">
        <v>14</v>
      </c>
      <c r="M4" s="10" t="s">
        <v>15</v>
      </c>
      <c r="N4" s="21" t="s">
        <v>16</v>
      </c>
      <c r="O4" s="10" t="s">
        <v>15</v>
      </c>
      <c r="P4" s="21" t="s">
        <v>16</v>
      </c>
      <c r="Q4" s="11"/>
    </row>
    <row r="5" spans="1:17" x14ac:dyDescent="0.25">
      <c r="A5" s="7"/>
      <c r="B5" t="s">
        <v>17</v>
      </c>
      <c r="C5" s="10"/>
      <c r="D5" s="9"/>
      <c r="E5" s="12">
        <v>0</v>
      </c>
      <c r="F5" s="13">
        <v>8.3333333333333329E-2</v>
      </c>
      <c r="G5" s="10"/>
      <c r="H5" s="9"/>
      <c r="I5" s="10"/>
      <c r="J5" s="9"/>
      <c r="K5" s="10"/>
      <c r="L5" s="9"/>
      <c r="M5" s="10"/>
      <c r="N5" s="21"/>
      <c r="O5" s="10"/>
      <c r="P5" s="21"/>
      <c r="Q5" s="14"/>
    </row>
    <row r="6" spans="1:17" x14ac:dyDescent="0.25">
      <c r="A6" s="7"/>
      <c r="C6" s="52">
        <v>18</v>
      </c>
      <c r="D6" s="55"/>
      <c r="E6" s="52">
        <v>20</v>
      </c>
      <c r="F6" s="55"/>
      <c r="G6" s="52">
        <v>18</v>
      </c>
      <c r="H6" s="55"/>
      <c r="I6" s="52">
        <v>18</v>
      </c>
      <c r="J6" s="55"/>
      <c r="K6" s="52">
        <v>17</v>
      </c>
      <c r="L6" s="55"/>
      <c r="M6" s="52">
        <v>8.5</v>
      </c>
      <c r="N6" s="53"/>
      <c r="O6" s="52">
        <v>8.5</v>
      </c>
      <c r="P6" s="53"/>
      <c r="Q6" s="11">
        <f>SUM(C6:P6)</f>
        <v>108</v>
      </c>
    </row>
    <row r="7" spans="1:17" x14ac:dyDescent="0.25">
      <c r="A7" s="7" t="s">
        <v>18</v>
      </c>
      <c r="B7" t="s">
        <v>19</v>
      </c>
      <c r="C7" s="8">
        <v>0.3125</v>
      </c>
      <c r="D7" s="15">
        <v>0.875</v>
      </c>
      <c r="E7" s="8">
        <v>0.3125</v>
      </c>
      <c r="F7" s="15">
        <v>0.875</v>
      </c>
      <c r="G7" s="8">
        <v>0.3125</v>
      </c>
      <c r="H7" s="15">
        <v>0.875</v>
      </c>
      <c r="I7" s="8">
        <v>0.3125</v>
      </c>
      <c r="J7" s="15">
        <v>0.875</v>
      </c>
      <c r="K7" s="8">
        <v>0.3125</v>
      </c>
      <c r="L7" s="15">
        <v>0.8125</v>
      </c>
      <c r="M7" s="8">
        <v>0.41666666666666669</v>
      </c>
      <c r="N7" s="16">
        <v>0.54166666666666663</v>
      </c>
      <c r="O7" s="52" t="s">
        <v>20</v>
      </c>
      <c r="P7" s="53"/>
      <c r="Q7" s="17"/>
    </row>
    <row r="8" spans="1:17" x14ac:dyDescent="0.25">
      <c r="A8" s="7"/>
      <c r="C8" s="52">
        <v>13.5</v>
      </c>
      <c r="D8" s="54"/>
      <c r="E8" s="52">
        <v>13.5</v>
      </c>
      <c r="F8" s="54"/>
      <c r="G8" s="52">
        <v>13.5</v>
      </c>
      <c r="H8" s="54"/>
      <c r="I8" s="52">
        <v>13.5</v>
      </c>
      <c r="J8" s="54"/>
      <c r="K8" s="52">
        <v>12</v>
      </c>
      <c r="L8" s="54"/>
      <c r="M8" s="52">
        <v>3</v>
      </c>
      <c r="N8" s="53"/>
      <c r="O8" s="52">
        <v>0</v>
      </c>
      <c r="P8" s="53"/>
      <c r="Q8" s="11">
        <f>SUM(C8:P8)</f>
        <v>69</v>
      </c>
    </row>
    <row r="9" spans="1:17" x14ac:dyDescent="0.25">
      <c r="A9" s="7" t="s">
        <v>21</v>
      </c>
      <c r="B9" t="s">
        <v>22</v>
      </c>
      <c r="C9" s="8">
        <v>0.34375</v>
      </c>
      <c r="D9" s="15">
        <v>0.71875</v>
      </c>
      <c r="E9" s="8">
        <v>0.34375</v>
      </c>
      <c r="F9" s="15">
        <v>0.71875</v>
      </c>
      <c r="G9" s="8">
        <v>0.34375</v>
      </c>
      <c r="H9" s="15">
        <v>0.71875</v>
      </c>
      <c r="I9" s="8">
        <v>0.34375</v>
      </c>
      <c r="J9" s="15">
        <v>0.71875</v>
      </c>
      <c r="K9" s="8">
        <v>0.34375</v>
      </c>
      <c r="L9" s="15">
        <v>0.71875</v>
      </c>
      <c r="M9" s="59" t="s">
        <v>20</v>
      </c>
      <c r="N9" s="53"/>
      <c r="O9" s="52" t="s">
        <v>20</v>
      </c>
      <c r="P9" s="53"/>
      <c r="Q9" s="11"/>
    </row>
    <row r="10" spans="1:17" ht="15.75" thickBot="1" x14ac:dyDescent="0.3">
      <c r="A10" s="18"/>
      <c r="B10" s="19"/>
      <c r="C10" s="52">
        <v>9</v>
      </c>
      <c r="D10" s="54"/>
      <c r="E10" s="52">
        <v>9</v>
      </c>
      <c r="F10" s="54"/>
      <c r="G10" s="52">
        <v>9</v>
      </c>
      <c r="H10" s="54"/>
      <c r="I10" s="52">
        <v>9</v>
      </c>
      <c r="J10" s="54"/>
      <c r="K10" s="52">
        <v>9</v>
      </c>
      <c r="L10" s="54"/>
      <c r="M10" s="52">
        <v>0</v>
      </c>
      <c r="N10" s="60"/>
      <c r="O10" s="61">
        <v>0</v>
      </c>
      <c r="P10" s="60"/>
      <c r="Q10" s="14">
        <f>SUM(C10:P10)</f>
        <v>45</v>
      </c>
    </row>
    <row r="11" spans="1:17" x14ac:dyDescent="0.25">
      <c r="A11" s="33" t="s">
        <v>25</v>
      </c>
      <c r="B11" s="33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56" t="s">
        <v>23</v>
      </c>
      <c r="O11" s="57"/>
      <c r="P11" s="58"/>
      <c r="Q11" s="23">
        <f>SUM(Q6:Q10)</f>
        <v>222</v>
      </c>
    </row>
  </sheetData>
  <mergeCells count="34">
    <mergeCell ref="N11:P11"/>
    <mergeCell ref="M9:N9"/>
    <mergeCell ref="O9:P9"/>
    <mergeCell ref="C10:D10"/>
    <mergeCell ref="E10:F10"/>
    <mergeCell ref="G10:H10"/>
    <mergeCell ref="I10:J10"/>
    <mergeCell ref="K10:L10"/>
    <mergeCell ref="M10:N10"/>
    <mergeCell ref="O10:P10"/>
    <mergeCell ref="O6:P6"/>
    <mergeCell ref="O7:P7"/>
    <mergeCell ref="C8:D8"/>
    <mergeCell ref="E8:F8"/>
    <mergeCell ref="G8:H8"/>
    <mergeCell ref="I8:J8"/>
    <mergeCell ref="K8:L8"/>
    <mergeCell ref="M8:N8"/>
    <mergeCell ref="O8:P8"/>
    <mergeCell ref="C6:D6"/>
    <mergeCell ref="E6:F6"/>
    <mergeCell ref="G6:H6"/>
    <mergeCell ref="I6:J6"/>
    <mergeCell ref="K6:L6"/>
    <mergeCell ref="M6:N6"/>
    <mergeCell ref="A1:P1"/>
    <mergeCell ref="A2:B3"/>
    <mergeCell ref="C2:D2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B8D7B-B2BA-4219-B01F-53C59C9A71D9}">
  <dimension ref="A1:Q30"/>
  <sheetViews>
    <sheetView workbookViewId="0">
      <selection activeCell="M10" sqref="M10"/>
    </sheetView>
  </sheetViews>
  <sheetFormatPr defaultRowHeight="15" x14ac:dyDescent="0.25"/>
  <cols>
    <col min="1" max="1" width="11.7109375" customWidth="1"/>
    <col min="2" max="2" width="23.5703125" customWidth="1"/>
    <col min="7" max="7" width="9.140625" bestFit="1" customWidth="1"/>
    <col min="8" max="8" width="9.140625" customWidth="1"/>
    <col min="9" max="10" width="9.7109375" customWidth="1"/>
  </cols>
  <sheetData>
    <row r="1" spans="1:17" ht="15.75" thickBot="1" x14ac:dyDescent="0.3">
      <c r="A1" s="43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1" t="s">
        <v>0</v>
      </c>
    </row>
    <row r="2" spans="1:17" x14ac:dyDescent="0.25">
      <c r="A2" s="45" t="s">
        <v>1</v>
      </c>
      <c r="B2" s="46"/>
      <c r="C2" s="49" t="s">
        <v>2</v>
      </c>
      <c r="D2" s="50"/>
      <c r="E2" s="49" t="s">
        <v>3</v>
      </c>
      <c r="F2" s="50"/>
      <c r="G2" s="49" t="s">
        <v>4</v>
      </c>
      <c r="H2" s="50"/>
      <c r="I2" s="49" t="s">
        <v>5</v>
      </c>
      <c r="J2" s="50"/>
      <c r="K2" s="49" t="s">
        <v>6</v>
      </c>
      <c r="L2" s="50"/>
      <c r="M2" s="49" t="s">
        <v>7</v>
      </c>
      <c r="N2" s="51"/>
      <c r="O2" s="49" t="s">
        <v>8</v>
      </c>
      <c r="P2" s="51"/>
      <c r="Q2" s="2"/>
    </row>
    <row r="3" spans="1:17" x14ac:dyDescent="0.25">
      <c r="A3" s="47"/>
      <c r="B3" s="48"/>
      <c r="C3" s="3" t="s">
        <v>9</v>
      </c>
      <c r="D3" s="4" t="s">
        <v>10</v>
      </c>
      <c r="E3" s="3" t="s">
        <v>9</v>
      </c>
      <c r="F3" s="4" t="s">
        <v>10</v>
      </c>
      <c r="G3" s="3" t="s">
        <v>9</v>
      </c>
      <c r="H3" s="4" t="s">
        <v>10</v>
      </c>
      <c r="I3" s="3" t="s">
        <v>9</v>
      </c>
      <c r="J3" s="4" t="s">
        <v>10</v>
      </c>
      <c r="K3" s="3" t="s">
        <v>9</v>
      </c>
      <c r="L3" s="4" t="s">
        <v>10</v>
      </c>
      <c r="M3" s="3" t="s">
        <v>9</v>
      </c>
      <c r="N3" s="5" t="s">
        <v>10</v>
      </c>
      <c r="O3" s="3" t="s">
        <v>9</v>
      </c>
      <c r="P3" s="5" t="s">
        <v>10</v>
      </c>
      <c r="Q3" s="6"/>
    </row>
    <row r="4" spans="1:17" x14ac:dyDescent="0.25">
      <c r="A4" s="7" t="s">
        <v>11</v>
      </c>
      <c r="B4" t="s">
        <v>27</v>
      </c>
      <c r="C4" s="8">
        <v>0.29166666666666669</v>
      </c>
      <c r="D4" s="15">
        <v>0.625</v>
      </c>
      <c r="E4" s="8">
        <v>0.29166666666666669</v>
      </c>
      <c r="F4" s="15">
        <v>0.625</v>
      </c>
      <c r="G4" s="8">
        <v>0.29166666666666669</v>
      </c>
      <c r="H4" s="15">
        <v>0.625</v>
      </c>
      <c r="I4" s="8">
        <v>0.29166666666666669</v>
      </c>
      <c r="J4" s="15">
        <v>0.625</v>
      </c>
      <c r="K4" s="8">
        <v>0.29166666666666669</v>
      </c>
      <c r="L4" s="15">
        <v>0.625</v>
      </c>
      <c r="M4" s="8">
        <v>0.375</v>
      </c>
      <c r="N4" s="16">
        <v>0.75</v>
      </c>
      <c r="O4" s="52" t="s">
        <v>20</v>
      </c>
      <c r="P4" s="53"/>
      <c r="Q4" s="11"/>
    </row>
    <row r="5" spans="1:17" x14ac:dyDescent="0.25">
      <c r="A5" s="7"/>
      <c r="C5" s="52">
        <v>8</v>
      </c>
      <c r="D5" s="54"/>
      <c r="E5" s="52">
        <v>8</v>
      </c>
      <c r="F5" s="54"/>
      <c r="G5" s="52">
        <v>8</v>
      </c>
      <c r="H5" s="54"/>
      <c r="I5" s="52">
        <v>8</v>
      </c>
      <c r="J5" s="54"/>
      <c r="K5" s="52">
        <v>8</v>
      </c>
      <c r="L5" s="54"/>
      <c r="M5" s="52">
        <v>9</v>
      </c>
      <c r="N5" s="54"/>
      <c r="O5" s="52">
        <v>0</v>
      </c>
      <c r="P5" s="54"/>
      <c r="Q5" s="14">
        <f>SUM(C5:P5)</f>
        <v>49</v>
      </c>
    </row>
    <row r="6" spans="1:17" x14ac:dyDescent="0.25">
      <c r="A6" s="36" t="s">
        <v>18</v>
      </c>
      <c r="B6" s="37" t="s">
        <v>27</v>
      </c>
      <c r="C6" s="8">
        <v>0.625</v>
      </c>
      <c r="D6" s="15">
        <v>0.91666666666666663</v>
      </c>
      <c r="E6" s="8">
        <v>0.625</v>
      </c>
      <c r="F6" s="15">
        <v>0</v>
      </c>
      <c r="G6" s="8">
        <v>0.625</v>
      </c>
      <c r="H6" s="15">
        <v>0.91666666666666663</v>
      </c>
      <c r="I6" s="8">
        <v>0.625</v>
      </c>
      <c r="J6" s="15">
        <v>0.91666666666666663</v>
      </c>
      <c r="K6" s="8">
        <v>0.625</v>
      </c>
      <c r="L6" s="15">
        <v>0.91666666666666663</v>
      </c>
      <c r="M6" s="62"/>
      <c r="N6" s="63"/>
      <c r="O6" s="52" t="s">
        <v>20</v>
      </c>
      <c r="P6" s="53"/>
      <c r="Q6" s="17"/>
    </row>
    <row r="7" spans="1:17" x14ac:dyDescent="0.25">
      <c r="A7" s="7"/>
      <c r="B7" s="42" t="s">
        <v>28</v>
      </c>
      <c r="C7" s="10"/>
      <c r="D7" s="9"/>
      <c r="E7" s="12">
        <v>0.79166666666666663</v>
      </c>
      <c r="F7" s="13">
        <v>0</v>
      </c>
      <c r="G7" s="10"/>
      <c r="H7" s="9"/>
      <c r="I7" s="10"/>
      <c r="J7" s="9"/>
      <c r="K7" s="10"/>
      <c r="L7" s="9"/>
      <c r="M7" s="52"/>
      <c r="N7" s="54"/>
      <c r="O7" s="52"/>
      <c r="P7" s="54"/>
      <c r="Q7" s="17"/>
    </row>
    <row r="8" spans="1:17" x14ac:dyDescent="0.25">
      <c r="A8" s="39"/>
      <c r="B8" s="40"/>
      <c r="C8" s="52">
        <v>7</v>
      </c>
      <c r="D8" s="55"/>
      <c r="E8" s="52">
        <v>12</v>
      </c>
      <c r="F8" s="55"/>
      <c r="G8" s="52">
        <v>7</v>
      </c>
      <c r="H8" s="55"/>
      <c r="I8" s="52">
        <v>7</v>
      </c>
      <c r="J8" s="55"/>
      <c r="K8" s="52">
        <v>7</v>
      </c>
      <c r="L8" s="55"/>
      <c r="M8" s="52"/>
      <c r="N8" s="53"/>
      <c r="O8" s="52">
        <v>0</v>
      </c>
      <c r="P8" s="53"/>
      <c r="Q8" s="11">
        <f>SUM(C8:P8)</f>
        <v>40</v>
      </c>
    </row>
    <row r="9" spans="1:17" x14ac:dyDescent="0.25">
      <c r="A9" s="36" t="s">
        <v>21</v>
      </c>
      <c r="B9" s="37" t="s">
        <v>27</v>
      </c>
      <c r="C9" s="34">
        <v>0.375</v>
      </c>
      <c r="D9" s="35">
        <v>0.75</v>
      </c>
      <c r="E9" s="34">
        <v>0.375</v>
      </c>
      <c r="F9" s="35">
        <v>0.75</v>
      </c>
      <c r="G9" s="34">
        <v>0.375</v>
      </c>
      <c r="H9" s="35">
        <v>0.75</v>
      </c>
      <c r="I9" s="34">
        <v>0.375</v>
      </c>
      <c r="J9" s="35">
        <v>0.75</v>
      </c>
      <c r="K9" s="34">
        <v>0.375</v>
      </c>
      <c r="L9" s="35">
        <v>0.75</v>
      </c>
      <c r="M9" s="20"/>
      <c r="N9" s="20"/>
      <c r="O9" s="52" t="s">
        <v>20</v>
      </c>
      <c r="P9" s="53"/>
      <c r="Q9" s="11"/>
    </row>
    <row r="10" spans="1:17" x14ac:dyDescent="0.25">
      <c r="A10" s="39"/>
      <c r="B10" s="40"/>
      <c r="C10" s="52">
        <v>8</v>
      </c>
      <c r="D10" s="54"/>
      <c r="E10" s="52">
        <v>8</v>
      </c>
      <c r="F10" s="54"/>
      <c r="G10" s="52">
        <v>8</v>
      </c>
      <c r="H10" s="54"/>
      <c r="I10" s="52">
        <v>8</v>
      </c>
      <c r="J10" s="54"/>
      <c r="K10" s="52">
        <v>8</v>
      </c>
      <c r="L10" s="54"/>
      <c r="M10" s="20"/>
      <c r="N10" s="20"/>
      <c r="O10" s="52">
        <v>0</v>
      </c>
      <c r="P10" s="54"/>
      <c r="Q10" s="11">
        <f>SUM(C10:L10)</f>
        <v>40</v>
      </c>
    </row>
    <row r="11" spans="1:17" x14ac:dyDescent="0.25">
      <c r="A11" s="36" t="s">
        <v>29</v>
      </c>
      <c r="B11" s="37" t="s">
        <v>30</v>
      </c>
      <c r="C11" s="8">
        <v>0.35416666666666669</v>
      </c>
      <c r="D11" s="15">
        <v>0.70833333333333337</v>
      </c>
      <c r="E11" s="8">
        <v>0.35416666666666669</v>
      </c>
      <c r="F11" s="15">
        <v>0.70833333333333337</v>
      </c>
      <c r="G11" s="8">
        <v>0.35416666666666669</v>
      </c>
      <c r="H11" s="15">
        <v>0.70833333333333337</v>
      </c>
      <c r="I11" s="8">
        <v>0.35416666666666669</v>
      </c>
      <c r="J11" s="15">
        <v>0.70833333333333337</v>
      </c>
      <c r="K11" s="8">
        <v>0.35416666666666669</v>
      </c>
      <c r="L11" s="15">
        <v>0.70833333333333337</v>
      </c>
      <c r="M11" s="52" t="s">
        <v>20</v>
      </c>
      <c r="N11" s="54"/>
      <c r="O11" s="52" t="s">
        <v>20</v>
      </c>
      <c r="P11" s="54"/>
      <c r="Q11" s="11"/>
    </row>
    <row r="12" spans="1:17" x14ac:dyDescent="0.25">
      <c r="A12" s="41"/>
      <c r="B12" s="42"/>
      <c r="C12" s="52">
        <v>8.5</v>
      </c>
      <c r="D12" s="54"/>
      <c r="E12" s="52">
        <v>8.5</v>
      </c>
      <c r="F12" s="54"/>
      <c r="G12" s="52">
        <v>8.5</v>
      </c>
      <c r="H12" s="54"/>
      <c r="I12" s="52">
        <v>8.5</v>
      </c>
      <c r="J12" s="54"/>
      <c r="K12" s="52">
        <v>8.5</v>
      </c>
      <c r="L12" s="54"/>
      <c r="M12" s="52">
        <v>0</v>
      </c>
      <c r="N12" s="60"/>
      <c r="O12" s="61">
        <v>0</v>
      </c>
      <c r="P12" s="60"/>
      <c r="Q12" s="14">
        <f>SUM(C12:P12)</f>
        <v>42.5</v>
      </c>
    </row>
    <row r="13" spans="1:17" x14ac:dyDescent="0.25">
      <c r="A13" s="36" t="s">
        <v>31</v>
      </c>
      <c r="B13" s="37" t="s">
        <v>32</v>
      </c>
      <c r="C13" s="8">
        <v>0.35416666666666669</v>
      </c>
      <c r="D13" s="15">
        <v>0.70833333333333337</v>
      </c>
      <c r="E13" s="8">
        <v>0.35416666666666669</v>
      </c>
      <c r="F13" s="15">
        <v>0.70833333333333337</v>
      </c>
      <c r="G13" s="8">
        <v>0.35416666666666669</v>
      </c>
      <c r="H13" s="15">
        <v>0.70833333333333337</v>
      </c>
      <c r="I13" s="8">
        <v>0.35416666666666669</v>
      </c>
      <c r="J13" s="15">
        <v>0.70833333333333337</v>
      </c>
      <c r="K13" s="8">
        <v>0.35416666666666669</v>
      </c>
      <c r="L13" s="15">
        <v>0.70833333333333337</v>
      </c>
      <c r="M13" s="59" t="s">
        <v>20</v>
      </c>
      <c r="N13" s="53"/>
      <c r="O13" s="52" t="s">
        <v>20</v>
      </c>
      <c r="P13" s="53"/>
      <c r="Q13" s="11"/>
    </row>
    <row r="14" spans="1:17" ht="15.75" thickBot="1" x14ac:dyDescent="0.3">
      <c r="A14" s="18"/>
      <c r="B14" s="38"/>
      <c r="C14" s="52">
        <v>8.5</v>
      </c>
      <c r="D14" s="54"/>
      <c r="E14" s="52">
        <v>8.5</v>
      </c>
      <c r="F14" s="54"/>
      <c r="G14" s="52">
        <v>8.5</v>
      </c>
      <c r="H14" s="54"/>
      <c r="I14" s="52">
        <v>8.5</v>
      </c>
      <c r="J14" s="54"/>
      <c r="K14" s="52">
        <v>8.5</v>
      </c>
      <c r="L14" s="54"/>
      <c r="M14" s="52">
        <v>0</v>
      </c>
      <c r="N14" s="60"/>
      <c r="O14" s="61">
        <v>0</v>
      </c>
      <c r="P14" s="60"/>
      <c r="Q14" s="14">
        <f>SUM(C14:P14)</f>
        <v>42.5</v>
      </c>
    </row>
    <row r="15" spans="1:17" x14ac:dyDescent="0.25">
      <c r="A15" s="33" t="s">
        <v>25</v>
      </c>
      <c r="B15" s="33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56" t="s">
        <v>23</v>
      </c>
      <c r="O15" s="57"/>
      <c r="P15" s="58"/>
      <c r="Q15" s="23">
        <f>SUM(Q6:Q14)</f>
        <v>165</v>
      </c>
    </row>
    <row r="16" spans="1:17" s="25" customFormat="1" x14ac:dyDescent="0.25">
      <c r="A16" s="64"/>
      <c r="B16" s="64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6"/>
    </row>
    <row r="17" spans="1:17" s="25" customFormat="1" x14ac:dyDescent="0.25">
      <c r="A17" s="64"/>
      <c r="B17" s="6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66"/>
    </row>
    <row r="18" spans="1:17" s="25" customFormat="1" x14ac:dyDescent="0.25">
      <c r="A18" s="27"/>
      <c r="B18" s="27"/>
      <c r="C18" s="28"/>
      <c r="D18" s="26"/>
      <c r="E18" s="28"/>
      <c r="F18" s="26"/>
      <c r="G18" s="28"/>
      <c r="H18" s="26"/>
      <c r="I18" s="28"/>
      <c r="J18" s="26"/>
      <c r="K18" s="28"/>
      <c r="L18" s="26"/>
      <c r="M18" s="26"/>
      <c r="N18" s="26"/>
      <c r="O18" s="26"/>
      <c r="P18" s="26"/>
      <c r="Q18" s="26"/>
    </row>
    <row r="19" spans="1:17" s="25" customFormat="1" x14ac:dyDescent="0.25">
      <c r="A19" s="65"/>
      <c r="B19" s="6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26"/>
    </row>
    <row r="20" spans="1:17" s="25" customFormat="1" x14ac:dyDescent="0.25">
      <c r="A20" s="27"/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67"/>
      <c r="P20" s="67"/>
      <c r="Q20" s="26"/>
    </row>
    <row r="21" spans="1:17" s="25" customFormat="1" x14ac:dyDescent="0.25">
      <c r="A21" s="65"/>
      <c r="B21" s="65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26"/>
    </row>
    <row r="22" spans="1:17" s="25" customFormat="1" x14ac:dyDescent="0.25">
      <c r="A22" s="27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67"/>
      <c r="N22" s="67"/>
      <c r="O22" s="67"/>
      <c r="P22" s="67"/>
      <c r="Q22" s="26"/>
    </row>
    <row r="23" spans="1:17" s="25" customFormat="1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69"/>
      <c r="O23" s="69"/>
      <c r="P23" s="69"/>
      <c r="Q23" s="30"/>
    </row>
    <row r="24" spans="1:17" s="25" customFormat="1" x14ac:dyDescent="0.25"/>
    <row r="25" spans="1:17" s="25" customFormat="1" x14ac:dyDescent="0.25">
      <c r="A25" s="31"/>
      <c r="B25" s="31"/>
      <c r="C25" s="31"/>
      <c r="D25" s="31"/>
      <c r="E25" s="31"/>
    </row>
    <row r="26" spans="1:17" s="25" customFormat="1" x14ac:dyDescent="0.25">
      <c r="N26" s="68"/>
      <c r="O26" s="68"/>
      <c r="P26" s="32"/>
    </row>
    <row r="27" spans="1:17" s="25" customFormat="1" x14ac:dyDescent="0.25">
      <c r="P27" s="32"/>
    </row>
    <row r="28" spans="1:17" s="25" customForma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</row>
    <row r="29" spans="1:17" s="25" customFormat="1" x14ac:dyDescent="0.25"/>
    <row r="30" spans="1:17" s="25" customFormat="1" x14ac:dyDescent="0.25"/>
  </sheetData>
  <mergeCells count="85">
    <mergeCell ref="M5:N5"/>
    <mergeCell ref="O5:P5"/>
    <mergeCell ref="O7:P7"/>
    <mergeCell ref="M7:N7"/>
    <mergeCell ref="O10:P10"/>
    <mergeCell ref="O9:P9"/>
    <mergeCell ref="C5:D5"/>
    <mergeCell ref="E5:F5"/>
    <mergeCell ref="G5:H5"/>
    <mergeCell ref="I5:J5"/>
    <mergeCell ref="K5:L5"/>
    <mergeCell ref="C10:D10"/>
    <mergeCell ref="E10:F10"/>
    <mergeCell ref="G10:H10"/>
    <mergeCell ref="I10:J10"/>
    <mergeCell ref="K10:L10"/>
    <mergeCell ref="O4:P4"/>
    <mergeCell ref="M13:N13"/>
    <mergeCell ref="O13:P13"/>
    <mergeCell ref="C14:D14"/>
    <mergeCell ref="E14:F14"/>
    <mergeCell ref="G14:H14"/>
    <mergeCell ref="I14:J14"/>
    <mergeCell ref="K14:L14"/>
    <mergeCell ref="M14:N14"/>
    <mergeCell ref="O14:P14"/>
    <mergeCell ref="M11:N11"/>
    <mergeCell ref="O11:P11"/>
    <mergeCell ref="C12:D12"/>
    <mergeCell ref="E12:F12"/>
    <mergeCell ref="G12:H12"/>
    <mergeCell ref="I12:J12"/>
    <mergeCell ref="N26:O26"/>
    <mergeCell ref="A28:L28"/>
    <mergeCell ref="N23:P23"/>
    <mergeCell ref="M22:N22"/>
    <mergeCell ref="O22:P22"/>
    <mergeCell ref="O20:P20"/>
    <mergeCell ref="A21:B21"/>
    <mergeCell ref="C21:D21"/>
    <mergeCell ref="E21:F21"/>
    <mergeCell ref="G21:H21"/>
    <mergeCell ref="I21:J21"/>
    <mergeCell ref="K21:L21"/>
    <mergeCell ref="M21:N21"/>
    <mergeCell ref="O21:P21"/>
    <mergeCell ref="Q16:Q17"/>
    <mergeCell ref="A19:B19"/>
    <mergeCell ref="C19:D19"/>
    <mergeCell ref="E19:F19"/>
    <mergeCell ref="G19:H19"/>
    <mergeCell ref="I19:J19"/>
    <mergeCell ref="K19:L19"/>
    <mergeCell ref="M19:N19"/>
    <mergeCell ref="O19:P19"/>
    <mergeCell ref="N15:P15"/>
    <mergeCell ref="A16:B17"/>
    <mergeCell ref="C16:D16"/>
    <mergeCell ref="E16:F16"/>
    <mergeCell ref="G16:H16"/>
    <mergeCell ref="I16:J16"/>
    <mergeCell ref="K16:L16"/>
    <mergeCell ref="M16:N16"/>
    <mergeCell ref="O16:P16"/>
    <mergeCell ref="K12:L12"/>
    <mergeCell ref="M12:N12"/>
    <mergeCell ref="O12:P12"/>
    <mergeCell ref="M6:N6"/>
    <mergeCell ref="O6:P6"/>
    <mergeCell ref="M8:N8"/>
    <mergeCell ref="O8:P8"/>
    <mergeCell ref="C8:D8"/>
    <mergeCell ref="E8:F8"/>
    <mergeCell ref="G8:H8"/>
    <mergeCell ref="I8:J8"/>
    <mergeCell ref="K8:L8"/>
    <mergeCell ref="A1:P1"/>
    <mergeCell ref="A2:B3"/>
    <mergeCell ref="C2:D2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2BA06AE6923645B43E245EEC128F8A" ma:contentTypeVersion="17" ma:contentTypeDescription="Een nieuw document maken." ma:contentTypeScope="" ma:versionID="f503e1a20c9062e43ffa5caa00bc13b2">
  <xsd:schema xmlns:xsd="http://www.w3.org/2001/XMLSchema" xmlns:xs="http://www.w3.org/2001/XMLSchema" xmlns:p="http://schemas.microsoft.com/office/2006/metadata/properties" xmlns:ns2="3eacc8b1-e81f-4246-b2de-c46cc46a2206" xmlns:ns3="0adf58a5-3bd8-4c19-8c4e-bdde56c3915a" targetNamespace="http://schemas.microsoft.com/office/2006/metadata/properties" ma:root="true" ma:fieldsID="86d43152f61594b0aa1eb257b63cecfb" ns2:_="" ns3:_="">
    <xsd:import namespace="3eacc8b1-e81f-4246-b2de-c46cc46a2206"/>
    <xsd:import namespace="0adf58a5-3bd8-4c19-8c4e-bdde56c391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Datumtijd" minOccurs="0"/>
                <xsd:element ref="ns2:_x006d_ei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cc8b1-e81f-4246-b2de-c46cc46a22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042b897a-a911-475f-8903-c3a71a8c13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tijd" ma:index="23" nillable="true" ma:displayName="Datum tijd" ma:format="DateOnly" ma:internalName="Datumtijd">
      <xsd:simpleType>
        <xsd:restriction base="dms:DateTime"/>
      </xsd:simpleType>
    </xsd:element>
    <xsd:element name="_x006d_ei2025" ma:index="24" nillable="true" ma:displayName="mei 2025" ma:format="Dropdown" ma:internalName="_x006d_ei2025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f58a5-3bd8-4c19-8c4e-bdde56c3915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b9cba6d-9b4f-453f-b351-65d06ada8617}" ma:internalName="TaxCatchAll" ma:showField="CatchAllData" ma:web="0adf58a5-3bd8-4c19-8c4e-bdde56c391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d_ei2025 xmlns="3eacc8b1-e81f-4246-b2de-c46cc46a2206" xsi:nil="true"/>
    <lcf76f155ced4ddcb4097134ff3c332f xmlns="3eacc8b1-e81f-4246-b2de-c46cc46a2206">
      <Terms xmlns="http://schemas.microsoft.com/office/infopath/2007/PartnerControls"/>
    </lcf76f155ced4ddcb4097134ff3c332f>
    <TaxCatchAll xmlns="0adf58a5-3bd8-4c19-8c4e-bdde56c3915a" xsi:nil="true"/>
    <Datumtijd xmlns="3eacc8b1-e81f-4246-b2de-c46cc46a2206" xsi:nil="true"/>
  </documentManagement>
</p:properties>
</file>

<file path=customXml/itemProps1.xml><?xml version="1.0" encoding="utf-8"?>
<ds:datastoreItem xmlns:ds="http://schemas.openxmlformats.org/officeDocument/2006/customXml" ds:itemID="{A8127C2C-7FB8-44AF-A60C-4C98462EB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acc8b1-e81f-4246-b2de-c46cc46a2206"/>
    <ds:schemaRef ds:uri="0adf58a5-3bd8-4c19-8c4e-bdde56c391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97E3EA-C137-46C8-A5A5-270B80A340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EF14E6-39DC-4173-A931-5E7EE3633035}">
  <ds:schemaRefs>
    <ds:schemaRef ds:uri="http://schemas.microsoft.com/office/2006/metadata/properties"/>
    <ds:schemaRef ds:uri="http://schemas.microsoft.com/office/infopath/2007/PartnerControls"/>
    <ds:schemaRef ds:uri="3eacc8b1-e81f-4246-b2de-c46cc46a2206"/>
    <ds:schemaRef ds:uri="0adf58a5-3bd8-4c19-8c4e-bdde56c3915a"/>
  </ds:schemaRefs>
</ds:datastoreItem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Zoetermeer </vt:lpstr>
      <vt:lpstr>Rijswijk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Gobes T.E.M. (Theo)</dc:creator>
  <cp:lastModifiedBy>Paul Penseel</cp:lastModifiedBy>
  <dcterms:created xsi:type="dcterms:W3CDTF">2025-05-12T08:51:54Z</dcterms:created>
  <dcterms:modified xsi:type="dcterms:W3CDTF">2025-05-14T08:32:18Z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0x010100F72BA06AE6923645B43E245EEC128F8A</vt:lpwstr>
  </property>
</Properties>
</file>