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en\POP\NvI 2\Gewijzigde docs\"/>
    </mc:Choice>
  </mc:AlternateContent>
  <xr:revisionPtr revIDLastSave="0" documentId="8_{8475275C-2BE3-4182-8791-2666C4A7BEB1}" xr6:coauthVersionLast="47" xr6:coauthVersionMax="47" xr10:uidLastSave="{00000000-0000-0000-0000-000000000000}"/>
  <bookViews>
    <workbookView xWindow="-120" yWindow="-120" windowWidth="29040" windowHeight="15840" xr2:uid="{F2AA872F-E1AB-430A-AA7B-D352661BCD7F}"/>
  </bookViews>
  <sheets>
    <sheet name="Bijlage I -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 s="1"/>
</calcChain>
</file>

<file path=xl/sharedStrings.xml><?xml version="1.0" encoding="utf-8"?>
<sst xmlns="http://schemas.openxmlformats.org/spreadsheetml/2006/main" count="11" uniqueCount="11">
  <si>
    <t>Naam Inschrijver:</t>
  </si>
  <si>
    <t>CAR verzekering</t>
  </si>
  <si>
    <t>Totaal opslagen (maximaal 14%)</t>
  </si>
  <si>
    <t>Algemene Kosten (A/K)</t>
  </si>
  <si>
    <t>Winst en Risico (W/R)</t>
  </si>
  <si>
    <t>&lt; Percentage dat wordt beoordeeld voor G2 Prijs</t>
  </si>
  <si>
    <t>Gunningscriterium G2 Prijs</t>
  </si>
  <si>
    <t>Maximaal te behalen gewogen punten</t>
  </si>
  <si>
    <t>Minimaal te behalen gewogen punten</t>
  </si>
  <si>
    <t>Som van staartkosten</t>
  </si>
  <si>
    <t>Behaalde gewogen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</si>
</sst>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0" fillId="2" borderId="0" xfId="0" applyFill="1"/>
    <xf numFmtId="0" fontId="6" fillId="2" borderId="0" xfId="0" applyFont="1" applyFill="1"/>
    <xf numFmtId="0" fontId="3" fillId="2" borderId="0" xfId="0" applyFont="1" applyFill="1"/>
    <xf numFmtId="0" fontId="0" fillId="4" borderId="1" xfId="0" applyFont="1" applyFill="1" applyBorder="1"/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9" fontId="2" fillId="4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3" borderId="1" xfId="0" applyFill="1" applyBorder="1" applyProtection="1">
      <protection locked="0"/>
    </xf>
    <xf numFmtId="10" fontId="3" fillId="4" borderId="1" xfId="0" applyNumberFormat="1" applyFont="1" applyFill="1" applyBorder="1" applyAlignment="1">
      <alignment horizontal="center" vertical="center"/>
    </xf>
    <xf numFmtId="10" fontId="6" fillId="3" borderId="1" xfId="1" applyNumberFormat="1" applyFont="1" applyFill="1" applyBorder="1" applyAlignment="1" applyProtection="1">
      <alignment horizontal="center" vertical="center"/>
      <protection locked="0"/>
    </xf>
    <xf numFmtId="0" fontId="5" fillId="4" borderId="1" xfId="2" applyFont="1" applyFill="1" applyBorder="1" applyAlignment="1" applyProtection="1">
      <alignment horizontal="right"/>
      <protection hidden="1"/>
    </xf>
    <xf numFmtId="0" fontId="7" fillId="2" borderId="0" xfId="0" applyFont="1" applyFill="1" applyAlignment="1">
      <alignment horizontal="left"/>
    </xf>
    <xf numFmtId="0" fontId="3" fillId="4" borderId="1" xfId="0" applyFont="1" applyFill="1" applyBorder="1" applyAlignment="1">
      <alignment horizontal="right"/>
    </xf>
  </cellXfs>
  <cellStyles count="3">
    <cellStyle name="Normal 2" xfId="2" xr:uid="{B362F535-2FF0-4A7B-9C5B-FBA7A907B944}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 G2 Prijs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'Bijlage I - Prijzenblad'!$O$7:$O$8</c:f>
              <c:numCache>
                <c:formatCode>0%</c:formatCode>
                <c:ptCount val="2"/>
                <c:pt idx="0">
                  <c:v>0.08</c:v>
                </c:pt>
                <c:pt idx="1">
                  <c:v>0.14000000000000001</c:v>
                </c:pt>
              </c:numCache>
            </c:numRef>
          </c:xVal>
          <c:yVal>
            <c:numRef>
              <c:f>'Bijlage I - Prijzenblad'!$N$7:$N$8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7A-4EE0-8DA3-B509014C9D4A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'Bijlage I - Prijzenblad'!$E$11</c:f>
              <c:numCache>
                <c:formatCode>0.00%</c:formatCode>
                <c:ptCount val="1"/>
                <c:pt idx="0">
                  <c:v>0</c:v>
                </c:pt>
              </c:numCache>
            </c:numRef>
          </c:xVal>
          <c:yVal>
            <c:numRef>
              <c:f>'Bijlage I - Prijzenblad'!$E$12</c:f>
              <c:numCache>
                <c:formatCode>0.00</c:formatCode>
                <c:ptCount val="1"/>
                <c:pt idx="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7A-4EE0-8DA3-B509014C9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6900047"/>
        <c:axId val="1926893807"/>
      </c:scatterChart>
      <c:valAx>
        <c:axId val="1926900047"/>
        <c:scaling>
          <c:orientation val="minMax"/>
          <c:max val="0.14000000000000001"/>
          <c:min val="8.000000000000001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6893807"/>
        <c:crosses val="autoZero"/>
        <c:crossBetween val="midCat"/>
      </c:valAx>
      <c:valAx>
        <c:axId val="1926893807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69000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66676</xdr:colOff>
      <xdr:row>13</xdr:row>
      <xdr:rowOff>109537</xdr:rowOff>
    </xdr:from>
    <xdr:to>
      <xdr:col>9</xdr:col>
      <xdr:colOff>230606</xdr:colOff>
      <xdr:row>30</xdr:row>
      <xdr:rowOff>100012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BF4AAE8-B5AB-DF71-D700-019B60D24F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E6B7-A40B-4A0E-B82A-B4571690140A}">
  <dimension ref="A1:AG53"/>
  <sheetViews>
    <sheetView tabSelected="1" zoomScale="140" zoomScaleNormal="140" workbookViewId="0">
      <selection activeCell="G7" sqref="G7"/>
    </sheetView>
  </sheetViews>
  <sheetFormatPr defaultColWidth="0" defaultRowHeight="12.75" zeroHeight="1" x14ac:dyDescent="0.2"/>
  <cols>
    <col min="1" max="3" width="9.140625" customWidth="1"/>
    <col min="4" max="4" width="19.5703125" customWidth="1"/>
    <col min="5" max="5" width="32" customWidth="1"/>
    <col min="6" max="12" width="9.140625" customWidth="1"/>
    <col min="13" max="13" width="32.85546875" bestFit="1" customWidth="1"/>
    <col min="14" max="14" width="9.140625" customWidth="1"/>
    <col min="15" max="15" width="19.28515625" bestFit="1" customWidth="1"/>
    <col min="16" max="16" width="2.7109375" customWidth="1"/>
    <col min="17" max="33" width="0" hidden="1" customWidth="1"/>
    <col min="34" max="16384" width="9.140625" hidden="1"/>
  </cols>
  <sheetData>
    <row r="1" spans="1:3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5.75" customHeight="1" x14ac:dyDescent="0.25">
      <c r="A3" s="1"/>
      <c r="B3" s="15" t="s">
        <v>0</v>
      </c>
      <c r="C3" s="15"/>
      <c r="D3" s="15"/>
      <c r="E3" s="10"/>
      <c r="F3" s="1"/>
      <c r="G3" s="1"/>
      <c r="H3" s="1"/>
      <c r="I3" s="1"/>
      <c r="J3" s="1"/>
      <c r="K3" s="1"/>
      <c r="L3" s="1"/>
      <c r="M3" s="14" t="s">
        <v>6</v>
      </c>
      <c r="N3" s="14"/>
      <c r="O3" s="14"/>
      <c r="P3" s="9"/>
      <c r="Q3" s="9"/>
      <c r="R3" s="9"/>
      <c r="S3" s="9"/>
      <c r="T3" s="9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4"/>
      <c r="N4" s="14"/>
      <c r="O4" s="14"/>
      <c r="P4" s="9"/>
      <c r="Q4" s="9"/>
      <c r="R4" s="9"/>
      <c r="S4" s="9"/>
      <c r="T4" s="9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5" t="s">
        <v>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5.75" x14ac:dyDescent="0.25">
      <c r="A7" s="1"/>
      <c r="B7" s="13" t="s">
        <v>3</v>
      </c>
      <c r="C7" s="13"/>
      <c r="D7" s="13"/>
      <c r="E7" s="12"/>
      <c r="F7" s="1"/>
      <c r="G7" s="1"/>
      <c r="H7" s="1"/>
      <c r="I7" s="1"/>
      <c r="J7" s="1"/>
      <c r="K7" s="1"/>
      <c r="L7" s="1"/>
      <c r="M7" s="4" t="s">
        <v>7</v>
      </c>
      <c r="N7" s="6">
        <v>10</v>
      </c>
      <c r="O7" s="7">
        <v>0.08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5.75" x14ac:dyDescent="0.25">
      <c r="A8" s="1"/>
      <c r="B8" s="13" t="s">
        <v>4</v>
      </c>
      <c r="C8" s="13"/>
      <c r="D8" s="13"/>
      <c r="E8" s="12"/>
      <c r="F8" s="1"/>
      <c r="G8" s="1"/>
      <c r="H8" s="1"/>
      <c r="I8" s="1"/>
      <c r="J8" s="1"/>
      <c r="K8" s="1"/>
      <c r="L8" s="1"/>
      <c r="M8" s="4" t="s">
        <v>8</v>
      </c>
      <c r="N8" s="6">
        <v>0</v>
      </c>
      <c r="O8" s="7">
        <v>0.14000000000000001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5.75" x14ac:dyDescent="0.25">
      <c r="A9" s="1"/>
      <c r="B9" s="13" t="s">
        <v>1</v>
      </c>
      <c r="C9" s="13"/>
      <c r="D9" s="13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5" x14ac:dyDescent="0.2">
      <c r="A10" s="1"/>
      <c r="B10" s="2"/>
      <c r="C10" s="2"/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5.75" x14ac:dyDescent="0.25">
      <c r="A11" s="1"/>
      <c r="B11" s="13" t="s">
        <v>2</v>
      </c>
      <c r="C11" s="13"/>
      <c r="D11" s="13"/>
      <c r="E11" s="11">
        <f>SUM(E7:E9)</f>
        <v>0</v>
      </c>
      <c r="F11" s="3" t="s">
        <v>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5.75" x14ac:dyDescent="0.25">
      <c r="A12" s="1"/>
      <c r="B12" s="13" t="s">
        <v>10</v>
      </c>
      <c r="C12" s="13"/>
      <c r="D12" s="13"/>
      <c r="E12" s="8">
        <f>IF(E11&gt;O8,"Uitgesloten",IF(E11&lt;O7,N7,0+(N8-N7)/(O8-O7)*(E11-O8)))</f>
        <v>10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idden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idden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idden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idden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idden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idden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idden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idden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idden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idden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idden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idden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idden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idden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idden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idden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idden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idden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idden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idden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</sheetData>
  <sheetProtection algorithmName="SHA-512" hashValue="mFOj/e7pooSd43Bx8UtZlFkBAaroxg+sCCg+rP1iwfTh2+kndh2wuVGebNugLrP+uRn+eaQIo61DqWLno5eLpg==" saltValue="AsY7QouUwnlhR+nMP0JEng==" spinCount="100000" sheet="1" objects="1" scenarios="1"/>
  <mergeCells count="7">
    <mergeCell ref="B12:D12"/>
    <mergeCell ref="M3:O4"/>
    <mergeCell ref="B3:D3"/>
    <mergeCell ref="B7:D7"/>
    <mergeCell ref="B8:D8"/>
    <mergeCell ref="B9:D9"/>
    <mergeCell ref="B11:D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2016-10-31T14:50:59+00:00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2017-04-21T06:45:43+00:00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Simonetti, Stef</DisplayName>
        <AccountId>1532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Aanbesteding Planmatig onderhoud en projecten 2025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2024-09-01T22:00:00+00:00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Bruijn, Anne de</DisplayName>
        <AccountId>1313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 xmlns="c68162f5-5292-4b4e-a453-381c9ebc3801">CDR-1122342</_dlc_DocId>
    <_dlc_DocIdUrl xmlns="c68162f5-5292-4b4e-a453-381c9ebc3801">
      <Url>https://plein-dms.coa.local/processen/LP00000012/aanbesteding-planmatig-onderhoud-en-projecten-2025/_layouts/15/DocIdRedir.aspx?ID=CDR-1122342</Url>
      <Description>CDR-1122342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CBB709680153E54184DA3F5E3B7566EB" ma:contentTypeVersion="43" ma:contentTypeDescription="Root document" ma:contentTypeScope="" ma:versionID="95f9d59c32a4921f4b41a64b3101a911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B6B2CB-63C1-449E-8C82-0C629C80B790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econnect.nl/"/>
    <ds:schemaRef ds:uri="c68162f5-5292-4b4e-a453-381c9ebc3801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4A199E-6D86-4FC8-A4E4-19E0B953E8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E7CE9F-9347-497B-91E5-D29A08EB767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E84074-FBF1-4939-9CD7-121EDC1A8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I - Prijzenblad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Bruijn, Anne de</cp:lastModifiedBy>
  <dcterms:created xsi:type="dcterms:W3CDTF">2024-10-30T08:01:01Z</dcterms:created>
  <dcterms:modified xsi:type="dcterms:W3CDTF">2024-12-19T15:24:01Z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0x0101007A6E4A62A1A34FCBB5DB597108C1AEB0001B53BA2063BB684CB4F17500C82EE9DA00CBB709680153E54184DA3F5E3B7566EB</vt:lpwstr>
  </property>
  <property fmtid="{D5CDD505-2E9C-101B-9397-08002B2CF9AE}" pid="3" name="ContentType">
    <vt:lpwstr>Programma van Eisen</vt:lpwstr>
  </property>
  <property fmtid="{D5CDD505-2E9C-101B-9397-08002B2CF9AE}" pid="4" name="Title">
    <vt:lpwstr/>
  </property>
  <property fmtid="{D5CDD505-2E9C-101B-9397-08002B2CF9AE}" pid="5" name="SGC0001018">
    <vt:lpwstr>Ja</vt:lpwstr>
  </property>
  <property fmtid="{D5CDD505-2E9C-101B-9397-08002B2CF9AE}" pid="6" name="SCN0000539">
    <vt:lpwstr>2016-10-31T14:50:59+00:00</vt:lpwstr>
  </property>
  <property fmtid="{D5CDD505-2E9C-101B-9397-08002B2CF9AE}" pid="7" name="SCNE000527">
    <vt:lpwstr>Werkdag</vt:lpwstr>
  </property>
  <property fmtid="{D5CDD505-2E9C-101B-9397-08002B2CF9AE}" pid="8" name="SCN0000528">
    <vt:lpwstr>Na afhandeling</vt:lpwstr>
  </property>
  <property fmtid="{D5CDD505-2E9C-101B-9397-08002B2CF9AE}" pid="9" name="SCN0000546">
    <vt:lpwstr>Lokaal</vt:lpwstr>
  </property>
  <property fmtid="{D5CDD505-2E9C-101B-9397-08002B2CF9AE}" pid="10" name="SCN0000525">
    <vt:lpwstr>Nee</vt:lpwstr>
  </property>
  <property fmtid="{D5CDD505-2E9C-101B-9397-08002B2CF9AE}" pid="11" name="SCN0000552">
    <vt:lpwstr>2017-04-21T06:45:43+00:00</vt:lpwstr>
  </property>
  <property fmtid="{D5CDD505-2E9C-101B-9397-08002B2CF9AE}" pid="12" name="SCN0000516">
    <vt:lpwstr>Verslag</vt:lpwstr>
  </property>
  <property fmtid="{D5CDD505-2E9C-101B-9397-08002B2CF9AE}" pid="13" name="SCN0000522">
    <vt:lpwstr>Generiek documenttype</vt:lpwstr>
  </property>
  <property fmtid="{D5CDD505-2E9C-101B-9397-08002B2CF9AE}" pid="14" name="SCN0000531">
    <vt:lpwstr>Nee</vt:lpwstr>
  </property>
  <property fmtid="{D5CDD505-2E9C-101B-9397-08002B2CF9AE}" pid="15" name="SCN0000537">
    <vt:lpwstr>Nee</vt:lpwstr>
  </property>
  <property fmtid="{D5CDD505-2E9C-101B-9397-08002B2CF9AE}" pid="16" name="SCN0000524">
    <vt:lpwstr>Intern</vt:lpwstr>
  </property>
  <property fmtid="{D5CDD505-2E9C-101B-9397-08002B2CF9AE}" pid="17" name="SCN0000532">
    <vt:lpwstr>Nee</vt:lpwstr>
  </property>
  <property fmtid="{D5CDD505-2E9C-101B-9397-08002B2CF9AE}" pid="18" name="SCN0000526">
    <vt:lpwstr>Bewaren</vt:lpwstr>
  </property>
  <property fmtid="{D5CDD505-2E9C-101B-9397-08002B2CF9AE}" pid="19" name="VN00000017">
    <vt:lpwstr>Bericht</vt:lpwstr>
  </property>
  <property fmtid="{D5CDD505-2E9C-101B-9397-08002B2CF9AE}" pid="20" name="VN00000015">
    <vt:lpwstr>Nee</vt:lpwstr>
  </property>
  <property fmtid="{D5CDD505-2E9C-101B-9397-08002B2CF9AE}" pid="21" name="VN00000076">
    <vt:lpwstr>Nee</vt:lpwstr>
  </property>
  <property fmtid="{D5CDD505-2E9C-101B-9397-08002B2CF9AE}" pid="22" name="VN00000121">
    <vt:lpwstr>Scanner - code; Scan - datum; Medewerker naam -  Registreren</vt:lpwstr>
  </property>
  <property fmtid="{D5CDD505-2E9C-101B-9397-08002B2CF9AE}" pid="23" name="ARX_LastSignatureReason">
    <vt:lpwstr>Unknown</vt:lpwstr>
  </property>
  <property fmtid="{D5CDD505-2E9C-101B-9397-08002B2CF9AE}" pid="24" name="Signatures Status">
    <vt:lpwstr>Unknown</vt:lpwstr>
  </property>
  <property fmtid="{D5CDD505-2E9C-101B-9397-08002B2CF9AE}" pid="25" name="ARX_SignaturesCount">
    <vt:lpwstr>Unknown</vt:lpwstr>
  </property>
  <property fmtid="{D5CDD505-2E9C-101B-9397-08002B2CF9AE}" pid="26" name="ARX_LastSignatureStatus">
    <vt:lpwstr>Unknown</vt:lpwstr>
  </property>
  <property fmtid="{D5CDD505-2E9C-101B-9397-08002B2CF9AE}" pid="27" name="ARX_LastSignatureDateTime">
    <vt:lpwstr>Unknown</vt:lpwstr>
  </property>
  <property fmtid="{D5CDD505-2E9C-101B-9397-08002B2CF9AE}" pid="28" name="ARX_LastSignerName">
    <vt:lpwstr>Unknown</vt:lpwstr>
  </property>
  <property fmtid="{D5CDD505-2E9C-101B-9397-08002B2CF9AE}" pid="29" name="ARX_LastVerifiedOn">
    <vt:lpwstr>Unknown</vt:lpwstr>
  </property>
  <property fmtid="{D5CDD505-2E9C-101B-9397-08002B2CF9AE}" pid="30" name="Fasen">
    <vt:lpwstr>1. Voorbereiding</vt:lpwstr>
  </property>
  <property fmtid="{D5CDD505-2E9C-101B-9397-08002B2CF9AE}" pid="31" name="Subfase">
    <vt:lpwstr>3.1 Beschrijvend document</vt:lpwstr>
  </property>
  <property fmtid="{D5CDD505-2E9C-101B-9397-08002B2CF9AE}" pid="32" name="SCN0000059">
    <vt:lpwstr>Nee</vt:lpwstr>
  </property>
  <property fmtid="{D5CDD505-2E9C-101B-9397-08002B2CF9AE}" pid="33" name="VN00000115">
    <vt:lpwstr>Ja</vt:lpwstr>
  </property>
  <property fmtid="{D5CDD505-2E9C-101B-9397-08002B2CF9AE}" pid="34" name="SCN0000041">
    <vt:lpwstr>Nee</vt:lpwstr>
  </property>
  <property fmtid="{D5CDD505-2E9C-101B-9397-08002B2CF9AE}" pid="35" name="SCNE000052">
    <vt:lpwstr>Werkdag</vt:lpwstr>
  </property>
  <property fmtid="{D5CDD505-2E9C-101B-9397-08002B2CF9AE}" pid="36" name="SCNE000081">
    <vt:lpwstr>Jaar</vt:lpwstr>
  </property>
  <property fmtid="{D5CDD505-2E9C-101B-9397-08002B2CF9AE}" pid="37" name="SCN0000065">
    <vt:lpwstr>Nee</vt:lpwstr>
  </property>
  <property fmtid="{D5CDD505-2E9C-101B-9397-08002B2CF9AE}" pid="38" name="VN00000122">
    <vt:lpwstr>Unitmanager A&amp;I</vt:lpwstr>
  </property>
  <property fmtid="{D5CDD505-2E9C-101B-9397-08002B2CF9AE}" pid="39" name="SCN0000080">
    <vt:lpwstr>Vernietigen</vt:lpwstr>
  </property>
  <property fmtid="{D5CDD505-2E9C-101B-9397-08002B2CF9AE}" pid="40" name="SCNE000056">
    <vt:lpwstr>Werkdag</vt:lpwstr>
  </property>
  <property fmtid="{D5CDD505-2E9C-101B-9397-08002B2CF9AE}" pid="41" name="SCN0000129">
    <vt:lpwstr>2020-01-31T08:56:04+00:00</vt:lpwstr>
  </property>
  <property fmtid="{D5CDD505-2E9C-101B-9397-08002B2CF9AE}" pid="42" name="SGC0002002">
    <vt:lpwstr>312</vt:lpwstr>
  </property>
  <property fmtid="{D5CDD505-2E9C-101B-9397-08002B2CF9AE}" pid="43" name="SGC0001002">
    <vt:lpwstr>Ja</vt:lpwstr>
  </property>
  <property fmtid="{D5CDD505-2E9C-101B-9397-08002B2CF9AE}" pid="44" name="SCN0000082">
    <vt:lpwstr>Na afloop contract</vt:lpwstr>
  </property>
  <property fmtid="{D5CDD505-2E9C-101B-9397-08002B2CF9AE}" pid="45" name="SCNE000053">
    <vt:lpwstr>Werkdag</vt:lpwstr>
  </property>
  <property fmtid="{D5CDD505-2E9C-101B-9397-08002B2CF9AE}" pid="46" name="SCN0000123">
    <vt:lpwstr>Lokaal</vt:lpwstr>
  </property>
  <property fmtid="{D5CDD505-2E9C-101B-9397-08002B2CF9AE}" pid="47" name="SCN0000117">
    <vt:lpwstr>2016-03-22T12:37:12+00:00</vt:lpwstr>
  </property>
  <property fmtid="{D5CDD505-2E9C-101B-9397-08002B2CF9AE}" pid="48" name="SCNT000076">
    <vt:lpwstr>Selectielijst COA 2013- , handeling 37; BSD COA 1994- (2010) 2012 (geactualiseerd), handeling 54;</vt:lpwstr>
  </property>
  <property fmtid="{D5CDD505-2E9C-101B-9397-08002B2CF9AE}" pid="49" name="SCN0000057">
    <vt:lpwstr>Ja</vt:lpwstr>
  </property>
  <property fmtid="{D5CDD505-2E9C-101B-9397-08002B2CF9AE}" pid="50" name="SCN0000064">
    <vt:lpwstr>Ja</vt:lpwstr>
  </property>
  <property fmtid="{D5CDD505-2E9C-101B-9397-08002B2CF9AE}" pid="51" name="SCN0000063">
    <vt:lpwstr>Nee</vt:lpwstr>
  </property>
  <property fmtid="{D5CDD505-2E9C-101B-9397-08002B2CF9AE}" pid="52" name="VN00000123">
    <vt:lpwstr>Creatie - datum; Zaak - code</vt:lpwstr>
  </property>
  <property fmtid="{D5CDD505-2E9C-101B-9397-08002B2CF9AE}" pid="53" name="SCN0000062">
    <vt:lpwstr>Nee</vt:lpwstr>
  </property>
  <property fmtid="{D5CDD505-2E9C-101B-9397-08002B2CF9AE}" pid="54" name="SCN0000028">
    <vt:lpwstr>Het uitvoeren van een aanbesteding</vt:lpwstr>
  </property>
  <property fmtid="{D5CDD505-2E9C-101B-9397-08002B2CF9AE}" pid="55" name="HoofdPerceel">
    <vt:lpwstr>Hoofd</vt:lpwstr>
  </property>
  <property fmtid="{D5CDD505-2E9C-101B-9397-08002B2CF9AE}" pid="56" name="SCNE000055">
    <vt:lpwstr>Werkdag</vt:lpwstr>
  </property>
  <property fmtid="{D5CDD505-2E9C-101B-9397-08002B2CF9AE}" pid="57" name="SCN0000026">
    <vt:lpwstr>Aanbesteding</vt:lpwstr>
  </property>
  <property fmtid="{D5CDD505-2E9C-101B-9397-08002B2CF9AE}" pid="58" name="COAIsDocumentArchived">
    <vt:lpwstr>0</vt:lpwstr>
  </property>
  <property fmtid="{D5CDD505-2E9C-101B-9397-08002B2CF9AE}" pid="59" name="CaseStartDate">
    <vt:lpwstr>2024-09-01T22:00:00+00:00</vt:lpwstr>
  </property>
  <property fmtid="{D5CDD505-2E9C-101B-9397-08002B2CF9AE}" pid="60" name="SCN0000058">
    <vt:lpwstr>Nee</vt:lpwstr>
  </property>
  <property fmtid="{D5CDD505-2E9C-101B-9397-08002B2CF9AE}" pid="61" name="SCN0000061">
    <vt:lpwstr>Nee</vt:lpwstr>
  </property>
  <property fmtid="{D5CDD505-2E9C-101B-9397-08002B2CF9AE}" pid="62" name="SCN0000035">
    <vt:lpwstr>Dit werkproces wordt intern getriggerd</vt:lpwstr>
  </property>
  <property fmtid="{D5CDD505-2E9C-101B-9397-08002B2CF9AE}" pid="63" name="Typeaanbesteding">
    <vt:lpwstr>Europees openbaar</vt:lpwstr>
  </property>
  <property fmtid="{D5CDD505-2E9C-101B-9397-08002B2CF9AE}" pid="64" name="SCN0000040">
    <vt:lpwstr>Specifiek werkproces</vt:lpwstr>
  </property>
  <property fmtid="{D5CDD505-2E9C-101B-9397-08002B2CF9AE}" pid="65" name="SCNT000047">
    <vt:lpwstr>Aanbestedingswet 2012; Aanbestedingsbesluit;</vt:lpwstr>
  </property>
  <property fmtid="{D5CDD505-2E9C-101B-9397-08002B2CF9AE}" pid="66" name="SCN0000031">
    <vt:lpwstr>1;#Stevens, Jos</vt:lpwstr>
  </property>
  <property fmtid="{D5CDD505-2E9C-101B-9397-08002B2CF9AE}" pid="67" name="SCNE000054">
    <vt:lpwstr>Werkdag</vt:lpwstr>
  </property>
  <property fmtid="{D5CDD505-2E9C-101B-9397-08002B2CF9AE}" pid="68" name="SCNW000081">
    <vt:lpwstr>10</vt:lpwstr>
  </property>
  <property fmtid="{D5CDD505-2E9C-101B-9397-08002B2CF9AE}" pid="69" name="SCN0000071">
    <vt:lpwstr>Ondersteunen/Inkopen en contracteren</vt:lpwstr>
  </property>
  <property fmtid="{D5CDD505-2E9C-101B-9397-08002B2CF9AE}" pid="70" name="SCN0000070">
    <vt:lpwstr>Trigger Intern (TI)</vt:lpwstr>
  </property>
  <property fmtid="{D5CDD505-2E9C-101B-9397-08002B2CF9AE}" pid="71" name="SCN0000060">
    <vt:lpwstr>Nee</vt:lpwstr>
  </property>
  <property fmtid="{D5CDD505-2E9C-101B-9397-08002B2CF9AE}" pid="72" name="TaxCatchAll">
    <vt:lpwstr>1;#Aanbesteding|{44172a01-e50d-4a3b-a9ca-fffd25644391}</vt:lpwstr>
  </property>
  <property fmtid="{D5CDD505-2E9C-101B-9397-08002B2CF9AE}" pid="73" name="ProcessNameTaxHTField0">
    <vt:lpwstr>Aanbesteding|{44172a01-e50d-4a3b-a9ca-fffd25644391}</vt:lpwstr>
  </property>
  <property fmtid="{D5CDD505-2E9C-101B-9397-08002B2CF9AE}" pid="74" name="_dlc_DocIdItemGuid">
    <vt:lpwstr>b1a1cbea-26a2-483d-b0cc-ee5bd127b7da</vt:lpwstr>
  </property>
  <property fmtid="{D5CDD505-2E9C-101B-9397-08002B2CF9AE}" pid="75" name="ProcessName">
    <vt:lpwstr>1;#Aanbesteding|{44172a01-e50d-4a3b-a9ca-fffd25644391}</vt:lpwstr>
  </property>
  <property fmtid="{D5CDD505-2E9C-101B-9397-08002B2CF9AE}" pid="76" name="COADocumenttype">
    <vt:lpwstr>Programma van Eisen</vt:lpwstr>
  </property>
  <property fmtid="{D5CDD505-2E9C-101B-9397-08002B2CF9AE}" pid="77" name="AutoGenerated">
    <vt:lpwstr>0</vt:lpwstr>
  </property>
  <property fmtid="{D5CDD505-2E9C-101B-9397-08002B2CF9AE}" pid="78" name="SharedCaseName">
    <vt:lpwstr>Aanbesteding Planmatig onderhoud en projecten 2025</vt:lpwstr>
  </property>
  <property fmtid="{D5CDD505-2E9C-101B-9397-08002B2CF9AE}" pid="79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80" name="_dlc_DocId">
    <vt:lpwstr>CDR-1122342</vt:lpwstr>
  </property>
  <property fmtid="{D5CDD505-2E9C-101B-9397-08002B2CF9AE}" pid="81" name="_dlc_DocIdUrl">
    <vt:lpwstr>https://plein-dms.coa.local/processen/LP00000012/aanbesteding-planmatig-onderhoud-en-projecten-2025/_layouts/15/DocIdRedir.aspx?ID=CDR-1122342, CDR-1122342</vt:lpwstr>
  </property>
  <property fmtid="{D5CDD505-2E9C-101B-9397-08002B2CF9AE}" pid="82" name="CaseOwner">
    <vt:lpwstr>1532;#Simonetti, Stef</vt:lpwstr>
  </property>
  <property fmtid="{D5CDD505-2E9C-101B-9397-08002B2CF9AE}" pid="83" name="CaseManager">
    <vt:lpwstr>1313;#Bruijn, Anne de</vt:lpwstr>
  </property>
  <property fmtid="{D5CDD505-2E9C-101B-9397-08002B2CF9AE}" pid="84" name="Created">
    <vt:lpwstr>2024-10-30T08:01:01+00:00</vt:lpwstr>
  </property>
  <property fmtid="{D5CDD505-2E9C-101B-9397-08002B2CF9AE}" pid="85" name="Modified">
    <vt:lpwstr>2024-12-11T07:36:34+00:00</vt:lpwstr>
  </property>
</Properties>
</file>