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14" documentId="13_ncr:1_{03DD1158-8C1E-49B0-913D-57B9680BCBD9}" xr6:coauthVersionLast="47" xr6:coauthVersionMax="47" xr10:uidLastSave="{406D65AA-9A30-4EBC-9D8A-8C7A28E0E9B2}"/>
  <bookViews>
    <workbookView xWindow="-108" yWindow="-108" windowWidth="23256" windowHeight="12456" activeTab="1" xr2:uid="{00000000-000D-0000-FFFF-FFFF00000000}"/>
  </bookViews>
  <sheets>
    <sheet name="Perceel 1" sheetId="6" r:id="rId1"/>
    <sheet name="Perceel 2" sheetId="8" r:id="rId2"/>
  </sheets>
  <definedNames>
    <definedName name="_xlnm.Print_Area" localSheetId="0">'Perceel 1'!$A$1:$F$59</definedName>
    <definedName name="_xlnm.Print_Area" localSheetId="1">'Perceel 2'!$A$1:$F$61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8" l="1"/>
  <c r="H54" i="8"/>
  <c r="H55" i="8"/>
  <c r="H15" i="8"/>
  <c r="H16" i="8"/>
  <c r="H17" i="8"/>
  <c r="H18" i="8"/>
  <c r="H19" i="8"/>
  <c r="H20" i="8"/>
  <c r="H24" i="8"/>
  <c r="H25" i="8"/>
  <c r="H26" i="8"/>
  <c r="H27" i="8"/>
  <c r="H28" i="8"/>
  <c r="H29" i="8"/>
  <c r="H33" i="8"/>
  <c r="H34" i="8"/>
  <c r="H35" i="8"/>
  <c r="H36" i="8"/>
  <c r="H37" i="8"/>
  <c r="H38" i="8"/>
  <c r="H39" i="8"/>
  <c r="H43" i="8"/>
  <c r="H44" i="8"/>
  <c r="H45" i="8"/>
  <c r="H46" i="8"/>
  <c r="H47" i="8"/>
  <c r="H48" i="8"/>
  <c r="H49" i="8"/>
  <c r="H53" i="8"/>
  <c r="H16" i="6"/>
  <c r="H17" i="6"/>
  <c r="H18" i="6"/>
  <c r="H19" i="6"/>
  <c r="H20" i="6"/>
  <c r="H24" i="6"/>
  <c r="H25" i="6"/>
  <c r="H26" i="6"/>
  <c r="H27" i="6"/>
  <c r="H28" i="6"/>
  <c r="H29" i="6"/>
  <c r="H33" i="6"/>
  <c r="H34" i="6"/>
  <c r="H35" i="6"/>
  <c r="H36" i="6"/>
  <c r="H37" i="6"/>
  <c r="H38" i="6"/>
  <c r="H39" i="6"/>
  <c r="H43" i="6"/>
  <c r="H44" i="6"/>
  <c r="H45" i="6"/>
  <c r="H46" i="6"/>
  <c r="H47" i="6"/>
  <c r="H51" i="6"/>
  <c r="H52" i="6"/>
  <c r="H53" i="6"/>
  <c r="L65" i="8"/>
  <c r="L63" i="8"/>
  <c r="M56" i="8"/>
  <c r="H14" i="8"/>
  <c r="M54" i="6"/>
  <c r="L63" i="6"/>
  <c r="L62" i="6"/>
  <c r="L61" i="6"/>
  <c r="B51" i="8" l="1"/>
  <c r="D51" i="8" s="1"/>
  <c r="B57" i="8"/>
  <c r="D57" i="8" s="1"/>
  <c r="B22" i="8"/>
  <c r="B41" i="8"/>
  <c r="B49" i="6"/>
  <c r="H15" i="6"/>
  <c r="H14" i="6"/>
  <c r="D41" i="8" l="1"/>
  <c r="D22" i="8"/>
  <c r="B31" i="8"/>
  <c r="B55" i="6"/>
  <c r="D55" i="6" s="1"/>
  <c r="B22" i="6"/>
  <c r="B41" i="6"/>
  <c r="D49" i="6"/>
  <c r="D59" i="8" l="1"/>
  <c r="D31" i="8"/>
  <c r="D41" i="6"/>
  <c r="D22" i="6"/>
  <c r="B31" i="6"/>
  <c r="D57" i="6"/>
  <c r="D31" i="6" l="1"/>
</calcChain>
</file>

<file path=xl/sharedStrings.xml><?xml version="1.0" encoding="utf-8"?>
<sst xmlns="http://schemas.openxmlformats.org/spreadsheetml/2006/main" count="174" uniqueCount="63">
  <si>
    <t>Puntenschaal</t>
  </si>
  <si>
    <t>Algemene informatie</t>
  </si>
  <si>
    <t>Naam beoordelaar:</t>
  </si>
  <si>
    <r>
      <t xml:space="preserve">Bij </t>
    </r>
    <r>
      <rPr>
        <sz val="10"/>
        <color rgb="FFFF0000"/>
        <rFont val="Verdana"/>
        <family val="2"/>
      </rPr>
      <t>✘</t>
    </r>
    <r>
      <rPr>
        <sz val="10"/>
        <rFont val="Verdana"/>
        <family val="2"/>
      </rPr>
      <t xml:space="preserve"> (onvoldoende)</t>
    </r>
    <r>
      <rPr>
        <sz val="10"/>
        <color rgb="FF1C1732"/>
        <rFont val="Verdana"/>
        <family val="2"/>
      </rPr>
      <t xml:space="preserve"> 0 punten </t>
    </r>
  </si>
  <si>
    <t>Naam inschrijver/bedrijf:</t>
  </si>
  <si>
    <r>
      <t xml:space="preserve">Bij </t>
    </r>
    <r>
      <rPr>
        <sz val="10"/>
        <color rgb="FFF68D29"/>
        <rFont val="Verdana"/>
        <family val="2"/>
      </rPr>
      <t>(—)</t>
    </r>
    <r>
      <rPr>
        <sz val="10"/>
        <color rgb="FFFFC000"/>
        <rFont val="Verdana"/>
        <family val="2"/>
      </rPr>
      <t xml:space="preserve"> </t>
    </r>
    <r>
      <rPr>
        <sz val="10"/>
        <color rgb="FF1C1732"/>
        <rFont val="Verdana"/>
        <family val="2"/>
      </rPr>
      <t xml:space="preserve">(voldoende) +1 punt </t>
    </r>
  </si>
  <si>
    <t>Datum:</t>
  </si>
  <si>
    <r>
      <t xml:space="preserve">Bij </t>
    </r>
    <r>
      <rPr>
        <sz val="10"/>
        <color rgb="FF00B050"/>
        <rFont val="Verdana"/>
        <family val="2"/>
      </rPr>
      <t>✔</t>
    </r>
    <r>
      <rPr>
        <sz val="10"/>
        <rFont val="Verdana"/>
        <family val="2"/>
      </rPr>
      <t xml:space="preserve"> (goed) </t>
    </r>
    <r>
      <rPr>
        <sz val="10"/>
        <color rgb="FF1C1732"/>
        <rFont val="Verdana"/>
        <family val="2"/>
      </rPr>
      <t>+ 2 punten</t>
    </r>
  </si>
  <si>
    <t>Bij      (zeergoed) +3 punten</t>
  </si>
  <si>
    <t>✘</t>
  </si>
  <si>
    <t>(—)</t>
  </si>
  <si>
    <t>✔ </t>
  </si>
  <si>
    <t>Korte omschrijving</t>
  </si>
  <si>
    <t>x</t>
  </si>
  <si>
    <t>Comfort/gemak voor chauffeur (door opties als airco, radio, extra opbergruimte e.d.)</t>
  </si>
  <si>
    <t>Score</t>
  </si>
  <si>
    <t>Weging</t>
  </si>
  <si>
    <t>Subtotaal</t>
  </si>
  <si>
    <t>Rijeigenschappen</t>
  </si>
  <si>
    <t>Opbouw &amp; werktuigen</t>
  </si>
  <si>
    <t>Dagdagelijks gebruik/onderhoud</t>
  </si>
  <si>
    <t>Alles voldoende</t>
  </si>
  <si>
    <t>Alles goed</t>
  </si>
  <si>
    <t>Totaalscore</t>
  </si>
  <si>
    <t>Bij een score van 55 of minder = Knock-out (uitgesloten van deelname)</t>
  </si>
  <si>
    <t>Punten</t>
  </si>
  <si>
    <t>%</t>
  </si>
  <si>
    <t>Maximaal aantal punten</t>
  </si>
  <si>
    <t>Ondergrens alles voldoende</t>
  </si>
  <si>
    <t>Knock-out</t>
  </si>
  <si>
    <t>Instaphoogte</t>
  </si>
  <si>
    <t>Zitpositie, stoelcomfort en mate van stuur- en stoelversteling</t>
  </si>
  <si>
    <t>Bereikbaarheid en gebruiksvriendelijkheid van knoppen, bedieningspanelen en controlelampen</t>
  </si>
  <si>
    <t>Mate van opbergruimte (voor persoonlijke spullen, kleding en documenten) en de positie hiervan</t>
  </si>
  <si>
    <t>Cabine</t>
  </si>
  <si>
    <t>Algehele kwaliteitsbeleving</t>
  </si>
  <si>
    <t>Veiligheid</t>
  </si>
  <si>
    <t>Algeheel ruimtegevoel in de cabine</t>
  </si>
  <si>
    <t>Zicht vanuit de cabine (inclusief spiegels)</t>
  </si>
  <si>
    <t>Zicht via de achteruitrijcamera</t>
  </si>
  <si>
    <t>Werking en constructie van veiligheidssystemen</t>
  </si>
  <si>
    <t>Werking van rijhulpsystemen</t>
  </si>
  <si>
    <t>Mate van veiligheid in de constructie</t>
  </si>
  <si>
    <t>Algeheel gevoel van veiligheid</t>
  </si>
  <si>
    <t>Manouvreer- en wendbaarheid</t>
  </si>
  <si>
    <t>Stuurgevoel en rijgedrag</t>
  </si>
  <si>
    <t>Comfort van het onderstel</t>
  </si>
  <si>
    <t>Soepelheid van motor/aandrijving</t>
  </si>
  <si>
    <t>Werking automatische versnellingsbak</t>
  </si>
  <si>
    <t>Werking van het elektrische systeem</t>
  </si>
  <si>
    <t>Algehele rijbeleving</t>
  </si>
  <si>
    <t>Laadvloer</t>
  </si>
  <si>
    <t>Tilhoogte</t>
  </si>
  <si>
    <t>Afwerking en betimmering (i.g.v. gesloten bestel)</t>
  </si>
  <si>
    <t>Beschikbare ruimte (i.g.v. gesloten bestel)</t>
  </si>
  <si>
    <t>Algehele kwaliteitsbeleving constructie en gebruikte materialen (i.g.v. kipper en kraan)</t>
  </si>
  <si>
    <t xml:space="preserve">Bediening en snelheid (i.g.v. kipper en kraan)
</t>
  </si>
  <si>
    <t>Controleren en bijvullen van vloeistof (ruitensproeiervloeistof)</t>
  </si>
  <si>
    <t>Bereikbaarheid van onderdelen t.a.v. schoonmaak/onderhoud</t>
  </si>
  <si>
    <t>Gemak van uitvoeren dagdagelijks onderhoud</t>
  </si>
  <si>
    <t>Beoordelingsformulier Praktijktest Perceel 1 (Lichte bedrijfswagen (klein) gesloten BEV)</t>
  </si>
  <si>
    <t>Beoordelingsformulier Praktijktest Perceel 1 (Lichte bedrijfswagen (groot) open met kipper en kraan en gesloten BEV)</t>
  </si>
  <si>
    <t>Bij een score van 59 of minder = Knock-out (uitgesloten van deelname)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</si>
</sst>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indexed="8"/>
      <name val="Century Gothic"/>
      <family val="2"/>
    </font>
    <font>
      <sz val="10"/>
      <name val="Tahoma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Verdana"/>
      <family val="2"/>
    </font>
    <font>
      <b/>
      <sz val="12"/>
      <color theme="0"/>
      <name val="Verdana"/>
      <family val="2"/>
    </font>
    <font>
      <sz val="11"/>
      <color rgb="FF1C1732"/>
      <name val="Verdana"/>
      <family val="2"/>
    </font>
    <font>
      <b/>
      <sz val="10"/>
      <color rgb="FF1C1732"/>
      <name val="Verdana"/>
      <family val="2"/>
    </font>
    <font>
      <sz val="10"/>
      <color rgb="FF1C1732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rgb="FFF68D29"/>
      <name val="Verdana"/>
      <family val="2"/>
    </font>
    <font>
      <sz val="10"/>
      <color rgb="FFFFC000"/>
      <name val="Verdana"/>
      <family val="2"/>
    </font>
    <font>
      <sz val="10"/>
      <color rgb="FF00B050"/>
      <name val="Verdana"/>
      <family val="2"/>
    </font>
    <font>
      <b/>
      <sz val="10"/>
      <color theme="0"/>
      <name val="Verdana"/>
      <family val="2"/>
    </font>
    <font>
      <b/>
      <sz val="18"/>
      <color rgb="FFFF0000"/>
      <name val="Verdana"/>
      <family val="2"/>
    </font>
    <font>
      <b/>
      <sz val="10"/>
      <color rgb="FFF68D29"/>
      <name val="Verdana"/>
      <family val="2"/>
    </font>
    <font>
      <b/>
      <sz val="18"/>
      <color rgb="FF92D050"/>
      <name val="Verdana"/>
      <family val="2"/>
    </font>
    <font>
      <sz val="11"/>
      <color rgb="FF414141"/>
      <name val="Verdana"/>
      <family val="2"/>
    </font>
    <font>
      <sz val="10"/>
      <color rgb="FF41414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sz val="9"/>
      <color rgb="FF1C1732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1C1732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1C1732"/>
      </left>
      <right style="thin">
        <color rgb="FF1C1732"/>
      </right>
      <top style="thin">
        <color rgb="FF1C1732"/>
      </top>
      <bottom style="thin">
        <color rgb="FF1C1732"/>
      </bottom>
      <diagonal/>
    </border>
    <border>
      <left/>
      <right/>
      <top style="thin">
        <color rgb="FF1C1732"/>
      </top>
      <bottom style="thin">
        <color indexed="64"/>
      </bottom>
      <diagonal/>
    </border>
    <border>
      <left style="thin">
        <color rgb="FF1C1732"/>
      </left>
      <right/>
      <top style="thin">
        <color rgb="FF1C1732"/>
      </top>
      <bottom style="thin">
        <color rgb="FF1C1732"/>
      </bottom>
      <diagonal/>
    </border>
    <border>
      <left/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rgb="FF1C1732"/>
      </left>
      <right style="thin">
        <color indexed="64"/>
      </right>
      <top style="thin">
        <color rgb="FF1C1732"/>
      </top>
      <bottom style="thin">
        <color rgb="FF1C1732"/>
      </bottom>
      <diagonal/>
    </border>
    <border>
      <left style="thin">
        <color indexed="64"/>
      </left>
      <right/>
      <top style="thin">
        <color rgb="FF1C1732"/>
      </top>
      <bottom style="thin">
        <color indexed="64"/>
      </bottom>
      <diagonal/>
    </border>
    <border>
      <left/>
      <right style="thin">
        <color indexed="64"/>
      </right>
      <top style="thin">
        <color rgb="FF1C1732"/>
      </top>
      <bottom style="thin">
        <color indexed="64"/>
      </bottom>
      <diagonal/>
    </border>
  </borders>
  <cellStyleXfs count="931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1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1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6" fillId="24" borderId="0" xfId="0" applyFont="1" applyFill="1"/>
    <xf numFmtId="0" fontId="26" fillId="24" borderId="0" xfId="0" applyFont="1" applyFill="1" applyAlignment="1">
      <alignment vertical="center"/>
    </xf>
    <xf numFmtId="0" fontId="26" fillId="0" borderId="0" xfId="0" applyFont="1"/>
    <xf numFmtId="0" fontId="26" fillId="24" borderId="24" xfId="0" applyFont="1" applyFill="1" applyBorder="1" applyAlignment="1">
      <alignment vertical="center" wrapText="1"/>
    </xf>
    <xf numFmtId="0" fontId="26" fillId="24" borderId="0" xfId="0" applyFont="1" applyFill="1" applyAlignment="1">
      <alignment wrapText="1"/>
    </xf>
    <xf numFmtId="0" fontId="26" fillId="24" borderId="26" xfId="0" applyFont="1" applyFill="1" applyBorder="1"/>
    <xf numFmtId="0" fontId="27" fillId="24" borderId="24" xfId="0" applyFont="1" applyFill="1" applyBorder="1" applyAlignment="1">
      <alignment vertical="top"/>
    </xf>
    <xf numFmtId="0" fontId="27" fillId="24" borderId="0" xfId="0" applyFont="1" applyFill="1" applyAlignment="1">
      <alignment horizontal="right"/>
    </xf>
    <xf numFmtId="0" fontId="28" fillId="24" borderId="0" xfId="0" applyFont="1" applyFill="1"/>
    <xf numFmtId="0" fontId="28" fillId="24" borderId="26" xfId="0" applyFont="1" applyFill="1" applyBorder="1"/>
    <xf numFmtId="0" fontId="28" fillId="24" borderId="24" xfId="0" applyFont="1" applyFill="1" applyBorder="1" applyAlignment="1">
      <alignment vertical="center"/>
    </xf>
    <xf numFmtId="0" fontId="28" fillId="24" borderId="0" xfId="0" applyFont="1" applyFill="1" applyAlignment="1">
      <alignment horizontal="right"/>
    </xf>
    <xf numFmtId="0" fontId="28" fillId="24" borderId="0" xfId="0" applyFont="1" applyFill="1" applyAlignment="1">
      <alignment horizontal="left"/>
    </xf>
    <xf numFmtId="16" fontId="28" fillId="24" borderId="24" xfId="0" quotePrefix="1" applyNumberFormat="1" applyFont="1" applyFill="1" applyBorder="1" applyAlignment="1">
      <alignment horizontal="left" vertical="center"/>
    </xf>
    <xf numFmtId="14" fontId="28" fillId="24" borderId="0" xfId="0" applyNumberFormat="1" applyFont="1" applyFill="1" applyAlignment="1">
      <alignment horizontal="left"/>
    </xf>
    <xf numFmtId="0" fontId="28" fillId="24" borderId="0" xfId="0" applyFont="1" applyFill="1" applyAlignment="1">
      <alignment wrapText="1"/>
    </xf>
    <xf numFmtId="0" fontId="34" fillId="25" borderId="27" xfId="0" applyFont="1" applyFill="1" applyBorder="1" applyAlignment="1">
      <alignment horizontal="center" vertical="center" wrapText="1"/>
    </xf>
    <xf numFmtId="0" fontId="35" fillId="25" borderId="10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center" vertical="center" wrapText="1"/>
    </xf>
    <xf numFmtId="0" fontId="34" fillId="25" borderId="28" xfId="0" applyFont="1" applyFill="1" applyBorder="1" applyAlignment="1">
      <alignment horizontal="center" vertical="center" wrapText="1"/>
    </xf>
    <xf numFmtId="0" fontId="28" fillId="24" borderId="0" xfId="0" applyFont="1" applyFill="1" applyAlignment="1">
      <alignment vertical="center"/>
    </xf>
    <xf numFmtId="0" fontId="28" fillId="0" borderId="0" xfId="0" applyFont="1"/>
    <xf numFmtId="49" fontId="28" fillId="0" borderId="14" xfId="0" applyNumberFormat="1" applyFont="1" applyBorder="1" applyAlignment="1">
      <alignment vertical="top"/>
    </xf>
    <xf numFmtId="0" fontId="38" fillId="0" borderId="14" xfId="0" applyFont="1" applyBorder="1" applyAlignment="1">
      <alignment horizontal="center" vertical="center"/>
    </xf>
    <xf numFmtId="49" fontId="39" fillId="0" borderId="14" xfId="0" applyNumberFormat="1" applyFont="1" applyBorder="1" applyAlignment="1">
      <alignment horizontal="center" vertical="center"/>
    </xf>
    <xf numFmtId="49" fontId="40" fillId="0" borderId="14" xfId="0" applyNumberFormat="1" applyFont="1" applyBorder="1" applyAlignment="1">
      <alignment horizontal="left" vertical="center"/>
    </xf>
    <xf numFmtId="49" fontId="28" fillId="0" borderId="14" xfId="0" applyNumberFormat="1" applyFont="1" applyBorder="1" applyAlignment="1">
      <alignment vertical="top" wrapText="1"/>
    </xf>
    <xf numFmtId="0" fontId="34" fillId="27" borderId="14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left" vertical="center"/>
    </xf>
    <xf numFmtId="49" fontId="28" fillId="0" borderId="0" xfId="0" applyNumberFormat="1" applyFont="1" applyAlignment="1">
      <alignment vertical="top" wrapText="1"/>
    </xf>
    <xf numFmtId="49" fontId="28" fillId="0" borderId="13" xfId="0" applyNumberFormat="1" applyFont="1" applyBorder="1" applyAlignment="1">
      <alignment vertical="top" wrapText="1"/>
    </xf>
    <xf numFmtId="0" fontId="41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" vertical="center" wrapText="1"/>
    </xf>
    <xf numFmtId="49" fontId="34" fillId="0" borderId="14" xfId="0" applyNumberFormat="1" applyFont="1" applyBorder="1" applyAlignment="1">
      <alignment horizontal="left" vertical="center" wrapText="1"/>
    </xf>
    <xf numFmtId="1" fontId="28" fillId="24" borderId="0" xfId="0" applyNumberFormat="1" applyFont="1" applyFill="1"/>
    <xf numFmtId="0" fontId="26" fillId="0" borderId="0" xfId="0" applyFont="1" applyAlignment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9" fontId="26" fillId="0" borderId="0" xfId="930" applyFont="1" applyAlignment="1">
      <alignment wrapText="1"/>
    </xf>
    <xf numFmtId="9" fontId="26" fillId="0" borderId="0" xfId="930" applyFont="1"/>
    <xf numFmtId="49" fontId="28" fillId="0" borderId="16" xfId="0" applyNumberFormat="1" applyFont="1" applyBorder="1" applyAlignment="1">
      <alignment vertical="top"/>
    </xf>
    <xf numFmtId="0" fontId="42" fillId="24" borderId="19" xfId="0" applyFont="1" applyFill="1" applyBorder="1" applyAlignment="1">
      <alignment horizontal="left" wrapText="1"/>
    </xf>
    <xf numFmtId="0" fontId="42" fillId="24" borderId="25" xfId="0" applyFont="1" applyFill="1" applyBorder="1" applyAlignment="1">
      <alignment horizontal="left" wrapText="1"/>
    </xf>
    <xf numFmtId="0" fontId="42" fillId="24" borderId="22" xfId="0" applyFont="1" applyFill="1" applyBorder="1" applyAlignment="1">
      <alignment horizontal="left" wrapText="1"/>
    </xf>
    <xf numFmtId="0" fontId="27" fillId="24" borderId="0" xfId="0" applyFont="1" applyFill="1" applyAlignment="1">
      <alignment horizontal="center" vertical="center"/>
    </xf>
    <xf numFmtId="0" fontId="27" fillId="24" borderId="26" xfId="0" applyFont="1" applyFill="1" applyBorder="1" applyAlignment="1">
      <alignment horizontal="center" vertical="center"/>
    </xf>
    <xf numFmtId="49" fontId="34" fillId="26" borderId="29" xfId="0" applyNumberFormat="1" applyFont="1" applyFill="1" applyBorder="1" applyAlignment="1">
      <alignment horizontal="left" vertical="center" wrapText="1"/>
    </xf>
    <xf numFmtId="49" fontId="34" fillId="26" borderId="11" xfId="0" applyNumberFormat="1" applyFont="1" applyFill="1" applyBorder="1" applyAlignment="1">
      <alignment horizontal="left" vertical="center" wrapText="1"/>
    </xf>
    <xf numFmtId="49" fontId="34" fillId="26" borderId="30" xfId="0" applyNumberFormat="1" applyFont="1" applyFill="1" applyBorder="1" applyAlignment="1">
      <alignment horizontal="left" vertical="center" wrapText="1"/>
    </xf>
    <xf numFmtId="49" fontId="34" fillId="26" borderId="15" xfId="0" applyNumberFormat="1" applyFont="1" applyFill="1" applyBorder="1" applyAlignment="1">
      <alignment horizontal="left" vertical="top" wrapText="1"/>
    </xf>
    <xf numFmtId="49" fontId="34" fillId="26" borderId="20" xfId="0" applyNumberFormat="1" applyFont="1" applyFill="1" applyBorder="1" applyAlignment="1">
      <alignment horizontal="left" vertical="top" wrapText="1"/>
    </xf>
    <xf numFmtId="49" fontId="34" fillId="26" borderId="23" xfId="0" applyNumberFormat="1" applyFont="1" applyFill="1" applyBorder="1" applyAlignment="1">
      <alignment horizontal="left" vertical="top" wrapText="1"/>
    </xf>
    <xf numFmtId="0" fontId="34" fillId="26" borderId="14" xfId="0" applyFont="1" applyFill="1" applyBorder="1" applyAlignment="1">
      <alignment horizontal="center"/>
    </xf>
    <xf numFmtId="0" fontId="34" fillId="27" borderId="18" xfId="0" applyFont="1" applyFill="1" applyBorder="1" applyAlignment="1">
      <alignment horizontal="center" vertical="center" wrapText="1"/>
    </xf>
    <xf numFmtId="0" fontId="34" fillId="27" borderId="21" xfId="0" applyFont="1" applyFill="1" applyBorder="1" applyAlignment="1">
      <alignment horizontal="center" vertical="center" wrapText="1"/>
    </xf>
    <xf numFmtId="0" fontId="34" fillId="27" borderId="19" xfId="0" applyFont="1" applyFill="1" applyBorder="1" applyAlignment="1">
      <alignment horizontal="center" vertical="center" wrapText="1"/>
    </xf>
    <xf numFmtId="0" fontId="34" fillId="27" borderId="22" xfId="0" applyFont="1" applyFill="1" applyBorder="1" applyAlignment="1">
      <alignment horizontal="center" vertical="center" wrapText="1"/>
    </xf>
    <xf numFmtId="0" fontId="34" fillId="27" borderId="16" xfId="0" applyFont="1" applyFill="1" applyBorder="1" applyAlignment="1">
      <alignment horizontal="center" vertical="center" wrapText="1"/>
    </xf>
    <xf numFmtId="0" fontId="34" fillId="27" borderId="17" xfId="0" applyFont="1" applyFill="1" applyBorder="1" applyAlignment="1">
      <alignment horizontal="center" vertical="center" wrapText="1"/>
    </xf>
    <xf numFmtId="0" fontId="26" fillId="24" borderId="24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6" fillId="24" borderId="26" xfId="0" applyFont="1" applyFill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25" fillId="25" borderId="20" xfId="0" applyFont="1" applyFill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 wrapText="1"/>
    </xf>
  </cellXfs>
  <cellStyles count="931">
    <cellStyle name="20% - Accent1 10" xfId="2" xr:uid="{00000000-0005-0000-0000-000000000000}"/>
    <cellStyle name="20% - Accent1 11" xfId="3" xr:uid="{00000000-0005-0000-0000-000001000000}"/>
    <cellStyle name="20% - Accent1 12" xfId="4" xr:uid="{00000000-0005-0000-0000-000002000000}"/>
    <cellStyle name="20% - Accent1 13" xfId="5" xr:uid="{00000000-0005-0000-0000-000003000000}"/>
    <cellStyle name="20% - Accent1 14" xfId="6" xr:uid="{00000000-0005-0000-0000-000004000000}"/>
    <cellStyle name="20% - Accent1 15" xfId="7" xr:uid="{00000000-0005-0000-0000-000005000000}"/>
    <cellStyle name="20% - Accent1 16" xfId="8" xr:uid="{00000000-0005-0000-0000-000006000000}"/>
    <cellStyle name="20% - Accent1 2" xfId="9" xr:uid="{00000000-0005-0000-0000-000007000000}"/>
    <cellStyle name="20% - Accent1 2 2" xfId="10" xr:uid="{00000000-0005-0000-0000-000008000000}"/>
    <cellStyle name="20% - Accent1 2 2 2" xfId="11" xr:uid="{00000000-0005-0000-0000-000009000000}"/>
    <cellStyle name="20% - Accent1 2 3" xfId="12" xr:uid="{00000000-0005-0000-0000-00000A000000}"/>
    <cellStyle name="20% - Accent1 2 3 2" xfId="13" xr:uid="{00000000-0005-0000-0000-00000B000000}"/>
    <cellStyle name="20% - Accent1 2 4" xfId="14" xr:uid="{00000000-0005-0000-0000-00000C000000}"/>
    <cellStyle name="20% - Accent1 3" xfId="15" xr:uid="{00000000-0005-0000-0000-00000D000000}"/>
    <cellStyle name="20% - Accent1 4" xfId="16" xr:uid="{00000000-0005-0000-0000-00000E000000}"/>
    <cellStyle name="20% - Accent1 5" xfId="17" xr:uid="{00000000-0005-0000-0000-00000F000000}"/>
    <cellStyle name="20% - Accent1 6" xfId="18" xr:uid="{00000000-0005-0000-0000-000010000000}"/>
    <cellStyle name="20% - Accent1 7" xfId="19" xr:uid="{00000000-0005-0000-0000-000011000000}"/>
    <cellStyle name="20% - Accent1 8" xfId="20" xr:uid="{00000000-0005-0000-0000-000012000000}"/>
    <cellStyle name="20% - Accent1 9" xfId="21" xr:uid="{00000000-0005-0000-0000-000013000000}"/>
    <cellStyle name="20% - Accent2 10" xfId="22" xr:uid="{00000000-0005-0000-0000-000014000000}"/>
    <cellStyle name="20% - Accent2 11" xfId="23" xr:uid="{00000000-0005-0000-0000-000015000000}"/>
    <cellStyle name="20% - Accent2 12" xfId="24" xr:uid="{00000000-0005-0000-0000-000016000000}"/>
    <cellStyle name="20% - Accent2 13" xfId="25" xr:uid="{00000000-0005-0000-0000-000017000000}"/>
    <cellStyle name="20% - Accent2 14" xfId="26" xr:uid="{00000000-0005-0000-0000-000018000000}"/>
    <cellStyle name="20% - Accent2 15" xfId="27" xr:uid="{00000000-0005-0000-0000-000019000000}"/>
    <cellStyle name="20% - Accent2 16" xfId="28" xr:uid="{00000000-0005-0000-0000-00001A000000}"/>
    <cellStyle name="20% - Accent2 2" xfId="29" xr:uid="{00000000-0005-0000-0000-00001B000000}"/>
    <cellStyle name="20% - Accent2 2 2" xfId="30" xr:uid="{00000000-0005-0000-0000-00001C000000}"/>
    <cellStyle name="20% - Accent2 2 2 2" xfId="31" xr:uid="{00000000-0005-0000-0000-00001D000000}"/>
    <cellStyle name="20% - Accent2 2 3" xfId="32" xr:uid="{00000000-0005-0000-0000-00001E000000}"/>
    <cellStyle name="20% - Accent2 2 3 2" xfId="33" xr:uid="{00000000-0005-0000-0000-00001F000000}"/>
    <cellStyle name="20% - Accent2 2 4" xfId="34" xr:uid="{00000000-0005-0000-0000-000020000000}"/>
    <cellStyle name="20% - Accent2 3" xfId="35" xr:uid="{00000000-0005-0000-0000-000021000000}"/>
    <cellStyle name="20% - Accent2 4" xfId="36" xr:uid="{00000000-0005-0000-0000-000022000000}"/>
    <cellStyle name="20% - Accent2 5" xfId="37" xr:uid="{00000000-0005-0000-0000-000023000000}"/>
    <cellStyle name="20% - Accent2 6" xfId="38" xr:uid="{00000000-0005-0000-0000-000024000000}"/>
    <cellStyle name="20% - Accent2 7" xfId="39" xr:uid="{00000000-0005-0000-0000-000025000000}"/>
    <cellStyle name="20% - Accent2 8" xfId="40" xr:uid="{00000000-0005-0000-0000-000026000000}"/>
    <cellStyle name="20% - Accent2 9" xfId="41" xr:uid="{00000000-0005-0000-0000-000027000000}"/>
    <cellStyle name="20% - Accent3 10" xfId="42" xr:uid="{00000000-0005-0000-0000-000028000000}"/>
    <cellStyle name="20% - Accent3 11" xfId="43" xr:uid="{00000000-0005-0000-0000-000029000000}"/>
    <cellStyle name="20% - Accent3 12" xfId="44" xr:uid="{00000000-0005-0000-0000-00002A000000}"/>
    <cellStyle name="20% - Accent3 13" xfId="45" xr:uid="{00000000-0005-0000-0000-00002B000000}"/>
    <cellStyle name="20% - Accent3 14" xfId="46" xr:uid="{00000000-0005-0000-0000-00002C000000}"/>
    <cellStyle name="20% - Accent3 15" xfId="47" xr:uid="{00000000-0005-0000-0000-00002D000000}"/>
    <cellStyle name="20% - Accent3 16" xfId="48" xr:uid="{00000000-0005-0000-0000-00002E000000}"/>
    <cellStyle name="20% - Accent3 2" xfId="49" xr:uid="{00000000-0005-0000-0000-00002F000000}"/>
    <cellStyle name="20% - Accent3 2 2" xfId="50" xr:uid="{00000000-0005-0000-0000-000030000000}"/>
    <cellStyle name="20% - Accent3 2 2 2" xfId="51" xr:uid="{00000000-0005-0000-0000-000031000000}"/>
    <cellStyle name="20% - Accent3 2 3" xfId="52" xr:uid="{00000000-0005-0000-0000-000032000000}"/>
    <cellStyle name="20% - Accent3 2 3 2" xfId="53" xr:uid="{00000000-0005-0000-0000-000033000000}"/>
    <cellStyle name="20% - Accent3 2 4" xfId="54" xr:uid="{00000000-0005-0000-0000-000034000000}"/>
    <cellStyle name="20% - Accent3 3" xfId="55" xr:uid="{00000000-0005-0000-0000-000035000000}"/>
    <cellStyle name="20% - Accent3 4" xfId="56" xr:uid="{00000000-0005-0000-0000-000036000000}"/>
    <cellStyle name="20% - Accent3 5" xfId="57" xr:uid="{00000000-0005-0000-0000-000037000000}"/>
    <cellStyle name="20% - Accent3 6" xfId="58" xr:uid="{00000000-0005-0000-0000-000038000000}"/>
    <cellStyle name="20% - Accent3 7" xfId="59" xr:uid="{00000000-0005-0000-0000-000039000000}"/>
    <cellStyle name="20% - Accent3 8" xfId="60" xr:uid="{00000000-0005-0000-0000-00003A000000}"/>
    <cellStyle name="20% - Accent3 9" xfId="61" xr:uid="{00000000-0005-0000-0000-00003B000000}"/>
    <cellStyle name="20% - Accent4 10" xfId="62" xr:uid="{00000000-0005-0000-0000-00003C000000}"/>
    <cellStyle name="20% - Accent4 11" xfId="63" xr:uid="{00000000-0005-0000-0000-00003D000000}"/>
    <cellStyle name="20% - Accent4 12" xfId="64" xr:uid="{00000000-0005-0000-0000-00003E000000}"/>
    <cellStyle name="20% - Accent4 13" xfId="65" xr:uid="{00000000-0005-0000-0000-00003F000000}"/>
    <cellStyle name="20% - Accent4 14" xfId="66" xr:uid="{00000000-0005-0000-0000-000040000000}"/>
    <cellStyle name="20% - Accent4 15" xfId="67" xr:uid="{00000000-0005-0000-0000-000041000000}"/>
    <cellStyle name="20% - Accent4 16" xfId="68" xr:uid="{00000000-0005-0000-0000-000042000000}"/>
    <cellStyle name="20% - Accent4 2" xfId="69" xr:uid="{00000000-0005-0000-0000-000043000000}"/>
    <cellStyle name="20% - Accent4 2 2" xfId="70" xr:uid="{00000000-0005-0000-0000-000044000000}"/>
    <cellStyle name="20% - Accent4 2 2 2" xfId="71" xr:uid="{00000000-0005-0000-0000-000045000000}"/>
    <cellStyle name="20% - Accent4 2 3" xfId="72" xr:uid="{00000000-0005-0000-0000-000046000000}"/>
    <cellStyle name="20% - Accent4 2 3 2" xfId="73" xr:uid="{00000000-0005-0000-0000-000047000000}"/>
    <cellStyle name="20% - Accent4 2 4" xfId="74" xr:uid="{00000000-0005-0000-0000-000048000000}"/>
    <cellStyle name="20% - Accent4 3" xfId="75" xr:uid="{00000000-0005-0000-0000-000049000000}"/>
    <cellStyle name="20% - Accent4 4" xfId="76" xr:uid="{00000000-0005-0000-0000-00004A000000}"/>
    <cellStyle name="20% - Accent4 5" xfId="77" xr:uid="{00000000-0005-0000-0000-00004B000000}"/>
    <cellStyle name="20% - Accent4 6" xfId="78" xr:uid="{00000000-0005-0000-0000-00004C000000}"/>
    <cellStyle name="20% - Accent4 7" xfId="79" xr:uid="{00000000-0005-0000-0000-00004D000000}"/>
    <cellStyle name="20% - Accent4 8" xfId="80" xr:uid="{00000000-0005-0000-0000-00004E000000}"/>
    <cellStyle name="20% - Accent4 9" xfId="81" xr:uid="{00000000-0005-0000-0000-00004F000000}"/>
    <cellStyle name="20% - Accent5 10" xfId="82" xr:uid="{00000000-0005-0000-0000-000050000000}"/>
    <cellStyle name="20% - Accent5 11" xfId="83" xr:uid="{00000000-0005-0000-0000-000051000000}"/>
    <cellStyle name="20% - Accent5 12" xfId="84" xr:uid="{00000000-0005-0000-0000-000052000000}"/>
    <cellStyle name="20% - Accent5 13" xfId="85" xr:uid="{00000000-0005-0000-0000-000053000000}"/>
    <cellStyle name="20% - Accent5 14" xfId="86" xr:uid="{00000000-0005-0000-0000-000054000000}"/>
    <cellStyle name="20% - Accent5 15" xfId="87" xr:uid="{00000000-0005-0000-0000-000055000000}"/>
    <cellStyle name="20% - Accent5 16" xfId="88" xr:uid="{00000000-0005-0000-0000-000056000000}"/>
    <cellStyle name="20% - Accent5 2" xfId="89" xr:uid="{00000000-0005-0000-0000-000057000000}"/>
    <cellStyle name="20% - Accent5 2 2" xfId="90" xr:uid="{00000000-0005-0000-0000-000058000000}"/>
    <cellStyle name="20% - Accent5 2 2 2" xfId="91" xr:uid="{00000000-0005-0000-0000-000059000000}"/>
    <cellStyle name="20% - Accent5 2 3" xfId="92" xr:uid="{00000000-0005-0000-0000-00005A000000}"/>
    <cellStyle name="20% - Accent5 2 3 2" xfId="93" xr:uid="{00000000-0005-0000-0000-00005B000000}"/>
    <cellStyle name="20% - Accent5 2 4" xfId="94" xr:uid="{00000000-0005-0000-0000-00005C000000}"/>
    <cellStyle name="20% - Accent5 3" xfId="95" xr:uid="{00000000-0005-0000-0000-00005D000000}"/>
    <cellStyle name="20% - Accent5 4" xfId="96" xr:uid="{00000000-0005-0000-0000-00005E000000}"/>
    <cellStyle name="20% - Accent5 5" xfId="97" xr:uid="{00000000-0005-0000-0000-00005F000000}"/>
    <cellStyle name="20% - Accent5 6" xfId="98" xr:uid="{00000000-0005-0000-0000-000060000000}"/>
    <cellStyle name="20% - Accent5 7" xfId="99" xr:uid="{00000000-0005-0000-0000-000061000000}"/>
    <cellStyle name="20% - Accent5 8" xfId="100" xr:uid="{00000000-0005-0000-0000-000062000000}"/>
    <cellStyle name="20% - Accent5 9" xfId="101" xr:uid="{00000000-0005-0000-0000-000063000000}"/>
    <cellStyle name="20% - Accent6 10" xfId="102" xr:uid="{00000000-0005-0000-0000-000064000000}"/>
    <cellStyle name="20% - Accent6 11" xfId="103" xr:uid="{00000000-0005-0000-0000-000065000000}"/>
    <cellStyle name="20% - Accent6 12" xfId="104" xr:uid="{00000000-0005-0000-0000-000066000000}"/>
    <cellStyle name="20% - Accent6 13" xfId="105" xr:uid="{00000000-0005-0000-0000-000067000000}"/>
    <cellStyle name="20% - Accent6 14" xfId="106" xr:uid="{00000000-0005-0000-0000-000068000000}"/>
    <cellStyle name="20% - Accent6 15" xfId="107" xr:uid="{00000000-0005-0000-0000-000069000000}"/>
    <cellStyle name="20% - Accent6 16" xfId="108" xr:uid="{00000000-0005-0000-0000-00006A000000}"/>
    <cellStyle name="20% - Accent6 2" xfId="109" xr:uid="{00000000-0005-0000-0000-00006B000000}"/>
    <cellStyle name="20% - Accent6 2 2" xfId="110" xr:uid="{00000000-0005-0000-0000-00006C000000}"/>
    <cellStyle name="20% - Accent6 2 2 2" xfId="111" xr:uid="{00000000-0005-0000-0000-00006D000000}"/>
    <cellStyle name="20% - Accent6 2 3" xfId="112" xr:uid="{00000000-0005-0000-0000-00006E000000}"/>
    <cellStyle name="20% - Accent6 2 3 2" xfId="113" xr:uid="{00000000-0005-0000-0000-00006F000000}"/>
    <cellStyle name="20% - Accent6 2 4" xfId="114" xr:uid="{00000000-0005-0000-0000-000070000000}"/>
    <cellStyle name="20% - Accent6 3" xfId="115" xr:uid="{00000000-0005-0000-0000-000071000000}"/>
    <cellStyle name="20% - Accent6 4" xfId="116" xr:uid="{00000000-0005-0000-0000-000072000000}"/>
    <cellStyle name="20% - Accent6 5" xfId="117" xr:uid="{00000000-0005-0000-0000-000073000000}"/>
    <cellStyle name="20% - Accent6 6" xfId="118" xr:uid="{00000000-0005-0000-0000-000074000000}"/>
    <cellStyle name="20% - Accent6 7" xfId="119" xr:uid="{00000000-0005-0000-0000-000075000000}"/>
    <cellStyle name="20% - Accent6 8" xfId="120" xr:uid="{00000000-0005-0000-0000-000076000000}"/>
    <cellStyle name="20% - Accent6 9" xfId="121" xr:uid="{00000000-0005-0000-0000-000077000000}"/>
    <cellStyle name="40% - Accent1 10" xfId="122" xr:uid="{00000000-0005-0000-0000-000078000000}"/>
    <cellStyle name="40% - Accent1 11" xfId="123" xr:uid="{00000000-0005-0000-0000-000079000000}"/>
    <cellStyle name="40% - Accent1 12" xfId="124" xr:uid="{00000000-0005-0000-0000-00007A000000}"/>
    <cellStyle name="40% - Accent1 13" xfId="125" xr:uid="{00000000-0005-0000-0000-00007B000000}"/>
    <cellStyle name="40% - Accent1 14" xfId="126" xr:uid="{00000000-0005-0000-0000-00007C000000}"/>
    <cellStyle name="40% - Accent1 15" xfId="127" xr:uid="{00000000-0005-0000-0000-00007D000000}"/>
    <cellStyle name="40% - Accent1 16" xfId="128" xr:uid="{00000000-0005-0000-0000-00007E000000}"/>
    <cellStyle name="40% - Accent1 2" xfId="129" xr:uid="{00000000-0005-0000-0000-00007F000000}"/>
    <cellStyle name="40% - Accent1 2 2" xfId="130" xr:uid="{00000000-0005-0000-0000-000080000000}"/>
    <cellStyle name="40% - Accent1 2 2 2" xfId="131" xr:uid="{00000000-0005-0000-0000-000081000000}"/>
    <cellStyle name="40% - Accent1 2 3" xfId="132" xr:uid="{00000000-0005-0000-0000-000082000000}"/>
    <cellStyle name="40% - Accent1 2 3 2" xfId="133" xr:uid="{00000000-0005-0000-0000-000083000000}"/>
    <cellStyle name="40% - Accent1 2 4" xfId="134" xr:uid="{00000000-0005-0000-0000-000084000000}"/>
    <cellStyle name="40% - Accent1 3" xfId="135" xr:uid="{00000000-0005-0000-0000-000085000000}"/>
    <cellStyle name="40% - Accent1 4" xfId="136" xr:uid="{00000000-0005-0000-0000-000086000000}"/>
    <cellStyle name="40% - Accent1 5" xfId="137" xr:uid="{00000000-0005-0000-0000-000087000000}"/>
    <cellStyle name="40% - Accent1 6" xfId="138" xr:uid="{00000000-0005-0000-0000-000088000000}"/>
    <cellStyle name="40% - Accent1 7" xfId="139" xr:uid="{00000000-0005-0000-0000-000089000000}"/>
    <cellStyle name="40% - Accent1 8" xfId="140" xr:uid="{00000000-0005-0000-0000-00008A000000}"/>
    <cellStyle name="40% - Accent1 9" xfId="141" xr:uid="{00000000-0005-0000-0000-00008B000000}"/>
    <cellStyle name="40% - Accent2 10" xfId="142" xr:uid="{00000000-0005-0000-0000-00008C000000}"/>
    <cellStyle name="40% - Accent2 11" xfId="143" xr:uid="{00000000-0005-0000-0000-00008D000000}"/>
    <cellStyle name="40% - Accent2 12" xfId="144" xr:uid="{00000000-0005-0000-0000-00008E000000}"/>
    <cellStyle name="40% - Accent2 13" xfId="145" xr:uid="{00000000-0005-0000-0000-00008F000000}"/>
    <cellStyle name="40% - Accent2 14" xfId="146" xr:uid="{00000000-0005-0000-0000-000090000000}"/>
    <cellStyle name="40% - Accent2 15" xfId="147" xr:uid="{00000000-0005-0000-0000-000091000000}"/>
    <cellStyle name="40% - Accent2 16" xfId="148" xr:uid="{00000000-0005-0000-0000-000092000000}"/>
    <cellStyle name="40% - Accent2 2" xfId="149" xr:uid="{00000000-0005-0000-0000-000093000000}"/>
    <cellStyle name="40% - Accent2 2 2" xfId="150" xr:uid="{00000000-0005-0000-0000-000094000000}"/>
    <cellStyle name="40% - Accent2 2 2 2" xfId="151" xr:uid="{00000000-0005-0000-0000-000095000000}"/>
    <cellStyle name="40% - Accent2 2 3" xfId="152" xr:uid="{00000000-0005-0000-0000-000096000000}"/>
    <cellStyle name="40% - Accent2 2 3 2" xfId="153" xr:uid="{00000000-0005-0000-0000-000097000000}"/>
    <cellStyle name="40% - Accent2 2 4" xfId="154" xr:uid="{00000000-0005-0000-0000-000098000000}"/>
    <cellStyle name="40% - Accent2 3" xfId="155" xr:uid="{00000000-0005-0000-0000-000099000000}"/>
    <cellStyle name="40% - Accent2 4" xfId="156" xr:uid="{00000000-0005-0000-0000-00009A000000}"/>
    <cellStyle name="40% - Accent2 5" xfId="157" xr:uid="{00000000-0005-0000-0000-00009B000000}"/>
    <cellStyle name="40% - Accent2 6" xfId="158" xr:uid="{00000000-0005-0000-0000-00009C000000}"/>
    <cellStyle name="40% - Accent2 7" xfId="159" xr:uid="{00000000-0005-0000-0000-00009D000000}"/>
    <cellStyle name="40% - Accent2 8" xfId="160" xr:uid="{00000000-0005-0000-0000-00009E000000}"/>
    <cellStyle name="40% - Accent2 9" xfId="161" xr:uid="{00000000-0005-0000-0000-00009F000000}"/>
    <cellStyle name="40% - Accent3 10" xfId="162" xr:uid="{00000000-0005-0000-0000-0000A0000000}"/>
    <cellStyle name="40% - Accent3 11" xfId="163" xr:uid="{00000000-0005-0000-0000-0000A1000000}"/>
    <cellStyle name="40% - Accent3 12" xfId="164" xr:uid="{00000000-0005-0000-0000-0000A2000000}"/>
    <cellStyle name="40% - Accent3 13" xfId="165" xr:uid="{00000000-0005-0000-0000-0000A3000000}"/>
    <cellStyle name="40% - Accent3 14" xfId="166" xr:uid="{00000000-0005-0000-0000-0000A4000000}"/>
    <cellStyle name="40% - Accent3 15" xfId="167" xr:uid="{00000000-0005-0000-0000-0000A5000000}"/>
    <cellStyle name="40% - Accent3 16" xfId="168" xr:uid="{00000000-0005-0000-0000-0000A6000000}"/>
    <cellStyle name="40% - Accent3 2" xfId="169" xr:uid="{00000000-0005-0000-0000-0000A7000000}"/>
    <cellStyle name="40% - Accent3 2 2" xfId="170" xr:uid="{00000000-0005-0000-0000-0000A8000000}"/>
    <cellStyle name="40% - Accent3 2 2 2" xfId="171" xr:uid="{00000000-0005-0000-0000-0000A9000000}"/>
    <cellStyle name="40% - Accent3 2 3" xfId="172" xr:uid="{00000000-0005-0000-0000-0000AA000000}"/>
    <cellStyle name="40% - Accent3 2 3 2" xfId="173" xr:uid="{00000000-0005-0000-0000-0000AB000000}"/>
    <cellStyle name="40% - Accent3 2 4" xfId="174" xr:uid="{00000000-0005-0000-0000-0000AC000000}"/>
    <cellStyle name="40% - Accent3 3" xfId="175" xr:uid="{00000000-0005-0000-0000-0000AD000000}"/>
    <cellStyle name="40% - Accent3 4" xfId="176" xr:uid="{00000000-0005-0000-0000-0000AE000000}"/>
    <cellStyle name="40% - Accent3 5" xfId="177" xr:uid="{00000000-0005-0000-0000-0000AF000000}"/>
    <cellStyle name="40% - Accent3 6" xfId="178" xr:uid="{00000000-0005-0000-0000-0000B0000000}"/>
    <cellStyle name="40% - Accent3 7" xfId="179" xr:uid="{00000000-0005-0000-0000-0000B1000000}"/>
    <cellStyle name="40% - Accent3 8" xfId="180" xr:uid="{00000000-0005-0000-0000-0000B2000000}"/>
    <cellStyle name="40% - Accent3 9" xfId="181" xr:uid="{00000000-0005-0000-0000-0000B3000000}"/>
    <cellStyle name="40% - Accent4 10" xfId="182" xr:uid="{00000000-0005-0000-0000-0000B4000000}"/>
    <cellStyle name="40% - Accent4 11" xfId="183" xr:uid="{00000000-0005-0000-0000-0000B5000000}"/>
    <cellStyle name="40% - Accent4 12" xfId="184" xr:uid="{00000000-0005-0000-0000-0000B6000000}"/>
    <cellStyle name="40% - Accent4 13" xfId="185" xr:uid="{00000000-0005-0000-0000-0000B7000000}"/>
    <cellStyle name="40% - Accent4 14" xfId="186" xr:uid="{00000000-0005-0000-0000-0000B8000000}"/>
    <cellStyle name="40% - Accent4 15" xfId="187" xr:uid="{00000000-0005-0000-0000-0000B9000000}"/>
    <cellStyle name="40% - Accent4 16" xfId="188" xr:uid="{00000000-0005-0000-0000-0000BA000000}"/>
    <cellStyle name="40% - Accent4 2" xfId="189" xr:uid="{00000000-0005-0000-0000-0000BB000000}"/>
    <cellStyle name="40% - Accent4 2 2" xfId="190" xr:uid="{00000000-0005-0000-0000-0000BC000000}"/>
    <cellStyle name="40% - Accent4 2 2 2" xfId="191" xr:uid="{00000000-0005-0000-0000-0000BD000000}"/>
    <cellStyle name="40% - Accent4 2 3" xfId="192" xr:uid="{00000000-0005-0000-0000-0000BE000000}"/>
    <cellStyle name="40% - Accent4 2 3 2" xfId="193" xr:uid="{00000000-0005-0000-0000-0000BF000000}"/>
    <cellStyle name="40% - Accent4 2 4" xfId="194" xr:uid="{00000000-0005-0000-0000-0000C0000000}"/>
    <cellStyle name="40% - Accent4 3" xfId="195" xr:uid="{00000000-0005-0000-0000-0000C1000000}"/>
    <cellStyle name="40% - Accent4 4" xfId="196" xr:uid="{00000000-0005-0000-0000-0000C2000000}"/>
    <cellStyle name="40% - Accent4 5" xfId="197" xr:uid="{00000000-0005-0000-0000-0000C3000000}"/>
    <cellStyle name="40% - Accent4 6" xfId="198" xr:uid="{00000000-0005-0000-0000-0000C4000000}"/>
    <cellStyle name="40% - Accent4 7" xfId="199" xr:uid="{00000000-0005-0000-0000-0000C5000000}"/>
    <cellStyle name="40% - Accent4 8" xfId="200" xr:uid="{00000000-0005-0000-0000-0000C6000000}"/>
    <cellStyle name="40% - Accent4 9" xfId="201" xr:uid="{00000000-0005-0000-0000-0000C7000000}"/>
    <cellStyle name="40% - Accent5 10" xfId="202" xr:uid="{00000000-0005-0000-0000-0000C8000000}"/>
    <cellStyle name="40% - Accent5 11" xfId="203" xr:uid="{00000000-0005-0000-0000-0000C9000000}"/>
    <cellStyle name="40% - Accent5 12" xfId="204" xr:uid="{00000000-0005-0000-0000-0000CA000000}"/>
    <cellStyle name="40% - Accent5 13" xfId="205" xr:uid="{00000000-0005-0000-0000-0000CB000000}"/>
    <cellStyle name="40% - Accent5 14" xfId="206" xr:uid="{00000000-0005-0000-0000-0000CC000000}"/>
    <cellStyle name="40% - Accent5 15" xfId="207" xr:uid="{00000000-0005-0000-0000-0000CD000000}"/>
    <cellStyle name="40% - Accent5 16" xfId="208" xr:uid="{00000000-0005-0000-0000-0000CE000000}"/>
    <cellStyle name="40% - Accent5 2" xfId="209" xr:uid="{00000000-0005-0000-0000-0000CF000000}"/>
    <cellStyle name="40% - Accent5 2 2" xfId="210" xr:uid="{00000000-0005-0000-0000-0000D0000000}"/>
    <cellStyle name="40% - Accent5 2 2 2" xfId="211" xr:uid="{00000000-0005-0000-0000-0000D1000000}"/>
    <cellStyle name="40% - Accent5 2 3" xfId="212" xr:uid="{00000000-0005-0000-0000-0000D2000000}"/>
    <cellStyle name="40% - Accent5 2 3 2" xfId="213" xr:uid="{00000000-0005-0000-0000-0000D3000000}"/>
    <cellStyle name="40% - Accent5 2 4" xfId="214" xr:uid="{00000000-0005-0000-0000-0000D4000000}"/>
    <cellStyle name="40% - Accent5 3" xfId="215" xr:uid="{00000000-0005-0000-0000-0000D5000000}"/>
    <cellStyle name="40% - Accent5 4" xfId="216" xr:uid="{00000000-0005-0000-0000-0000D6000000}"/>
    <cellStyle name="40% - Accent5 5" xfId="217" xr:uid="{00000000-0005-0000-0000-0000D7000000}"/>
    <cellStyle name="40% - Accent5 6" xfId="218" xr:uid="{00000000-0005-0000-0000-0000D8000000}"/>
    <cellStyle name="40% - Accent5 7" xfId="219" xr:uid="{00000000-0005-0000-0000-0000D9000000}"/>
    <cellStyle name="40% - Accent5 8" xfId="220" xr:uid="{00000000-0005-0000-0000-0000DA000000}"/>
    <cellStyle name="40% - Accent5 9" xfId="221" xr:uid="{00000000-0005-0000-0000-0000DB000000}"/>
    <cellStyle name="40% - Accent6 10" xfId="222" xr:uid="{00000000-0005-0000-0000-0000DC000000}"/>
    <cellStyle name="40% - Accent6 11" xfId="223" xr:uid="{00000000-0005-0000-0000-0000DD000000}"/>
    <cellStyle name="40% - Accent6 12" xfId="224" xr:uid="{00000000-0005-0000-0000-0000DE000000}"/>
    <cellStyle name="40% - Accent6 13" xfId="225" xr:uid="{00000000-0005-0000-0000-0000DF000000}"/>
    <cellStyle name="40% - Accent6 14" xfId="226" xr:uid="{00000000-0005-0000-0000-0000E0000000}"/>
    <cellStyle name="40% - Accent6 15" xfId="227" xr:uid="{00000000-0005-0000-0000-0000E1000000}"/>
    <cellStyle name="40% - Accent6 16" xfId="228" xr:uid="{00000000-0005-0000-0000-0000E2000000}"/>
    <cellStyle name="40% - Accent6 2" xfId="229" xr:uid="{00000000-0005-0000-0000-0000E3000000}"/>
    <cellStyle name="40% - Accent6 2 2" xfId="230" xr:uid="{00000000-0005-0000-0000-0000E4000000}"/>
    <cellStyle name="40% - Accent6 2 2 2" xfId="231" xr:uid="{00000000-0005-0000-0000-0000E5000000}"/>
    <cellStyle name="40% - Accent6 2 3" xfId="232" xr:uid="{00000000-0005-0000-0000-0000E6000000}"/>
    <cellStyle name="40% - Accent6 2 3 2" xfId="233" xr:uid="{00000000-0005-0000-0000-0000E7000000}"/>
    <cellStyle name="40% - Accent6 2 4" xfId="234" xr:uid="{00000000-0005-0000-0000-0000E8000000}"/>
    <cellStyle name="40% - Accent6 3" xfId="235" xr:uid="{00000000-0005-0000-0000-0000E9000000}"/>
    <cellStyle name="40% - Accent6 4" xfId="236" xr:uid="{00000000-0005-0000-0000-0000EA000000}"/>
    <cellStyle name="40% - Accent6 5" xfId="237" xr:uid="{00000000-0005-0000-0000-0000EB000000}"/>
    <cellStyle name="40% - Accent6 6" xfId="238" xr:uid="{00000000-0005-0000-0000-0000EC000000}"/>
    <cellStyle name="40% - Accent6 7" xfId="239" xr:uid="{00000000-0005-0000-0000-0000ED000000}"/>
    <cellStyle name="40% - Accent6 8" xfId="240" xr:uid="{00000000-0005-0000-0000-0000EE000000}"/>
    <cellStyle name="40% - Accent6 9" xfId="241" xr:uid="{00000000-0005-0000-0000-0000EF000000}"/>
    <cellStyle name="60% - Accent1 10" xfId="242" xr:uid="{00000000-0005-0000-0000-0000F0000000}"/>
    <cellStyle name="60% - Accent1 11" xfId="243" xr:uid="{00000000-0005-0000-0000-0000F1000000}"/>
    <cellStyle name="60% - Accent1 12" xfId="244" xr:uid="{00000000-0005-0000-0000-0000F2000000}"/>
    <cellStyle name="60% - Accent1 13" xfId="245" xr:uid="{00000000-0005-0000-0000-0000F3000000}"/>
    <cellStyle name="60% - Accent1 14" xfId="246" xr:uid="{00000000-0005-0000-0000-0000F4000000}"/>
    <cellStyle name="60% - Accent1 15" xfId="247" xr:uid="{00000000-0005-0000-0000-0000F5000000}"/>
    <cellStyle name="60% - Accent1 16" xfId="248" xr:uid="{00000000-0005-0000-0000-0000F6000000}"/>
    <cellStyle name="60% - Accent1 2" xfId="249" xr:uid="{00000000-0005-0000-0000-0000F7000000}"/>
    <cellStyle name="60% - Accent1 3" xfId="250" xr:uid="{00000000-0005-0000-0000-0000F8000000}"/>
    <cellStyle name="60% - Accent1 4" xfId="251" xr:uid="{00000000-0005-0000-0000-0000F9000000}"/>
    <cellStyle name="60% - Accent1 5" xfId="252" xr:uid="{00000000-0005-0000-0000-0000FA000000}"/>
    <cellStyle name="60% - Accent1 6" xfId="253" xr:uid="{00000000-0005-0000-0000-0000FB000000}"/>
    <cellStyle name="60% - Accent1 7" xfId="254" xr:uid="{00000000-0005-0000-0000-0000FC000000}"/>
    <cellStyle name="60% - Accent1 8" xfId="255" xr:uid="{00000000-0005-0000-0000-0000FD000000}"/>
    <cellStyle name="60% - Accent1 9" xfId="256" xr:uid="{00000000-0005-0000-0000-0000FE000000}"/>
    <cellStyle name="60% - Accent2 10" xfId="257" xr:uid="{00000000-0005-0000-0000-0000FF000000}"/>
    <cellStyle name="60% - Accent2 11" xfId="258" xr:uid="{00000000-0005-0000-0000-000000010000}"/>
    <cellStyle name="60% - Accent2 12" xfId="259" xr:uid="{00000000-0005-0000-0000-000001010000}"/>
    <cellStyle name="60% - Accent2 13" xfId="260" xr:uid="{00000000-0005-0000-0000-000002010000}"/>
    <cellStyle name="60% - Accent2 14" xfId="261" xr:uid="{00000000-0005-0000-0000-000003010000}"/>
    <cellStyle name="60% - Accent2 15" xfId="262" xr:uid="{00000000-0005-0000-0000-000004010000}"/>
    <cellStyle name="60% - Accent2 16" xfId="263" xr:uid="{00000000-0005-0000-0000-000005010000}"/>
    <cellStyle name="60% - Accent2 2" xfId="264" xr:uid="{00000000-0005-0000-0000-000006010000}"/>
    <cellStyle name="60% - Accent2 3" xfId="265" xr:uid="{00000000-0005-0000-0000-000007010000}"/>
    <cellStyle name="60% - Accent2 4" xfId="266" xr:uid="{00000000-0005-0000-0000-000008010000}"/>
    <cellStyle name="60% - Accent2 5" xfId="267" xr:uid="{00000000-0005-0000-0000-000009010000}"/>
    <cellStyle name="60% - Accent2 6" xfId="268" xr:uid="{00000000-0005-0000-0000-00000A010000}"/>
    <cellStyle name="60% - Accent2 7" xfId="269" xr:uid="{00000000-0005-0000-0000-00000B010000}"/>
    <cellStyle name="60% - Accent2 8" xfId="270" xr:uid="{00000000-0005-0000-0000-00000C010000}"/>
    <cellStyle name="60% - Accent2 9" xfId="271" xr:uid="{00000000-0005-0000-0000-00000D010000}"/>
    <cellStyle name="60% - Accent3 10" xfId="272" xr:uid="{00000000-0005-0000-0000-00000E010000}"/>
    <cellStyle name="60% - Accent3 11" xfId="273" xr:uid="{00000000-0005-0000-0000-00000F010000}"/>
    <cellStyle name="60% - Accent3 12" xfId="274" xr:uid="{00000000-0005-0000-0000-000010010000}"/>
    <cellStyle name="60% - Accent3 13" xfId="275" xr:uid="{00000000-0005-0000-0000-000011010000}"/>
    <cellStyle name="60% - Accent3 14" xfId="276" xr:uid="{00000000-0005-0000-0000-000012010000}"/>
    <cellStyle name="60% - Accent3 15" xfId="277" xr:uid="{00000000-0005-0000-0000-000013010000}"/>
    <cellStyle name="60% - Accent3 16" xfId="278" xr:uid="{00000000-0005-0000-0000-000014010000}"/>
    <cellStyle name="60% - Accent3 2" xfId="279" xr:uid="{00000000-0005-0000-0000-000015010000}"/>
    <cellStyle name="60% - Accent3 3" xfId="280" xr:uid="{00000000-0005-0000-0000-000016010000}"/>
    <cellStyle name="60% - Accent3 4" xfId="281" xr:uid="{00000000-0005-0000-0000-000017010000}"/>
    <cellStyle name="60% - Accent3 5" xfId="282" xr:uid="{00000000-0005-0000-0000-000018010000}"/>
    <cellStyle name="60% - Accent3 6" xfId="283" xr:uid="{00000000-0005-0000-0000-000019010000}"/>
    <cellStyle name="60% - Accent3 7" xfId="284" xr:uid="{00000000-0005-0000-0000-00001A010000}"/>
    <cellStyle name="60% - Accent3 8" xfId="285" xr:uid="{00000000-0005-0000-0000-00001B010000}"/>
    <cellStyle name="60% - Accent3 9" xfId="286" xr:uid="{00000000-0005-0000-0000-00001C010000}"/>
    <cellStyle name="60% - Accent4 10" xfId="287" xr:uid="{00000000-0005-0000-0000-00001D010000}"/>
    <cellStyle name="60% - Accent4 11" xfId="288" xr:uid="{00000000-0005-0000-0000-00001E010000}"/>
    <cellStyle name="60% - Accent4 12" xfId="289" xr:uid="{00000000-0005-0000-0000-00001F010000}"/>
    <cellStyle name="60% - Accent4 13" xfId="290" xr:uid="{00000000-0005-0000-0000-000020010000}"/>
    <cellStyle name="60% - Accent4 14" xfId="291" xr:uid="{00000000-0005-0000-0000-000021010000}"/>
    <cellStyle name="60% - Accent4 15" xfId="292" xr:uid="{00000000-0005-0000-0000-000022010000}"/>
    <cellStyle name="60% - Accent4 16" xfId="293" xr:uid="{00000000-0005-0000-0000-000023010000}"/>
    <cellStyle name="60% - Accent4 2" xfId="294" xr:uid="{00000000-0005-0000-0000-000024010000}"/>
    <cellStyle name="60% - Accent4 3" xfId="295" xr:uid="{00000000-0005-0000-0000-000025010000}"/>
    <cellStyle name="60% - Accent4 4" xfId="296" xr:uid="{00000000-0005-0000-0000-000026010000}"/>
    <cellStyle name="60% - Accent4 5" xfId="297" xr:uid="{00000000-0005-0000-0000-000027010000}"/>
    <cellStyle name="60% - Accent4 6" xfId="298" xr:uid="{00000000-0005-0000-0000-000028010000}"/>
    <cellStyle name="60% - Accent4 7" xfId="299" xr:uid="{00000000-0005-0000-0000-000029010000}"/>
    <cellStyle name="60% - Accent4 8" xfId="300" xr:uid="{00000000-0005-0000-0000-00002A010000}"/>
    <cellStyle name="60% - Accent4 9" xfId="301" xr:uid="{00000000-0005-0000-0000-00002B010000}"/>
    <cellStyle name="60% - Accent5 10" xfId="302" xr:uid="{00000000-0005-0000-0000-00002C010000}"/>
    <cellStyle name="60% - Accent5 11" xfId="303" xr:uid="{00000000-0005-0000-0000-00002D010000}"/>
    <cellStyle name="60% - Accent5 12" xfId="304" xr:uid="{00000000-0005-0000-0000-00002E010000}"/>
    <cellStyle name="60% - Accent5 13" xfId="305" xr:uid="{00000000-0005-0000-0000-00002F010000}"/>
    <cellStyle name="60% - Accent5 14" xfId="306" xr:uid="{00000000-0005-0000-0000-000030010000}"/>
    <cellStyle name="60% - Accent5 15" xfId="307" xr:uid="{00000000-0005-0000-0000-000031010000}"/>
    <cellStyle name="60% - Accent5 16" xfId="308" xr:uid="{00000000-0005-0000-0000-000032010000}"/>
    <cellStyle name="60% - Accent5 2" xfId="309" xr:uid="{00000000-0005-0000-0000-000033010000}"/>
    <cellStyle name="60% - Accent5 3" xfId="310" xr:uid="{00000000-0005-0000-0000-000034010000}"/>
    <cellStyle name="60% - Accent5 4" xfId="311" xr:uid="{00000000-0005-0000-0000-000035010000}"/>
    <cellStyle name="60% - Accent5 5" xfId="312" xr:uid="{00000000-0005-0000-0000-000036010000}"/>
    <cellStyle name="60% - Accent5 6" xfId="313" xr:uid="{00000000-0005-0000-0000-000037010000}"/>
    <cellStyle name="60% - Accent5 7" xfId="314" xr:uid="{00000000-0005-0000-0000-000038010000}"/>
    <cellStyle name="60% - Accent5 8" xfId="315" xr:uid="{00000000-0005-0000-0000-000039010000}"/>
    <cellStyle name="60% - Accent5 9" xfId="316" xr:uid="{00000000-0005-0000-0000-00003A010000}"/>
    <cellStyle name="60% - Accent6 10" xfId="317" xr:uid="{00000000-0005-0000-0000-00003B010000}"/>
    <cellStyle name="60% - Accent6 11" xfId="318" xr:uid="{00000000-0005-0000-0000-00003C010000}"/>
    <cellStyle name="60% - Accent6 12" xfId="319" xr:uid="{00000000-0005-0000-0000-00003D010000}"/>
    <cellStyle name="60% - Accent6 13" xfId="320" xr:uid="{00000000-0005-0000-0000-00003E010000}"/>
    <cellStyle name="60% - Accent6 14" xfId="321" xr:uid="{00000000-0005-0000-0000-00003F010000}"/>
    <cellStyle name="60% - Accent6 15" xfId="322" xr:uid="{00000000-0005-0000-0000-000040010000}"/>
    <cellStyle name="60% - Accent6 16" xfId="323" xr:uid="{00000000-0005-0000-0000-000041010000}"/>
    <cellStyle name="60% - Accent6 2" xfId="324" xr:uid="{00000000-0005-0000-0000-000042010000}"/>
    <cellStyle name="60% - Accent6 3" xfId="325" xr:uid="{00000000-0005-0000-0000-000043010000}"/>
    <cellStyle name="60% - Accent6 4" xfId="326" xr:uid="{00000000-0005-0000-0000-000044010000}"/>
    <cellStyle name="60% - Accent6 5" xfId="327" xr:uid="{00000000-0005-0000-0000-000045010000}"/>
    <cellStyle name="60% - Accent6 6" xfId="328" xr:uid="{00000000-0005-0000-0000-000046010000}"/>
    <cellStyle name="60% - Accent6 7" xfId="329" xr:uid="{00000000-0005-0000-0000-000047010000}"/>
    <cellStyle name="60% - Accent6 8" xfId="330" xr:uid="{00000000-0005-0000-0000-000048010000}"/>
    <cellStyle name="60% - Accent6 9" xfId="331" xr:uid="{00000000-0005-0000-0000-000049010000}"/>
    <cellStyle name="Accent1 10" xfId="332" xr:uid="{00000000-0005-0000-0000-00004A010000}"/>
    <cellStyle name="Accent1 11" xfId="333" xr:uid="{00000000-0005-0000-0000-00004B010000}"/>
    <cellStyle name="Accent1 12" xfId="334" xr:uid="{00000000-0005-0000-0000-00004C010000}"/>
    <cellStyle name="Accent1 13" xfId="335" xr:uid="{00000000-0005-0000-0000-00004D010000}"/>
    <cellStyle name="Accent1 14" xfId="336" xr:uid="{00000000-0005-0000-0000-00004E010000}"/>
    <cellStyle name="Accent1 15" xfId="337" xr:uid="{00000000-0005-0000-0000-00004F010000}"/>
    <cellStyle name="Accent1 16" xfId="338" xr:uid="{00000000-0005-0000-0000-000050010000}"/>
    <cellStyle name="Accent1 2" xfId="339" xr:uid="{00000000-0005-0000-0000-000051010000}"/>
    <cellStyle name="Accent1 3" xfId="340" xr:uid="{00000000-0005-0000-0000-000052010000}"/>
    <cellStyle name="Accent1 4" xfId="341" xr:uid="{00000000-0005-0000-0000-000053010000}"/>
    <cellStyle name="Accent1 5" xfId="342" xr:uid="{00000000-0005-0000-0000-000054010000}"/>
    <cellStyle name="Accent1 6" xfId="343" xr:uid="{00000000-0005-0000-0000-000055010000}"/>
    <cellStyle name="Accent1 7" xfId="344" xr:uid="{00000000-0005-0000-0000-000056010000}"/>
    <cellStyle name="Accent1 8" xfId="345" xr:uid="{00000000-0005-0000-0000-000057010000}"/>
    <cellStyle name="Accent1 9" xfId="346" xr:uid="{00000000-0005-0000-0000-000058010000}"/>
    <cellStyle name="Accent2 10" xfId="347" xr:uid="{00000000-0005-0000-0000-000059010000}"/>
    <cellStyle name="Accent2 11" xfId="348" xr:uid="{00000000-0005-0000-0000-00005A010000}"/>
    <cellStyle name="Accent2 12" xfId="349" xr:uid="{00000000-0005-0000-0000-00005B010000}"/>
    <cellStyle name="Accent2 13" xfId="350" xr:uid="{00000000-0005-0000-0000-00005C010000}"/>
    <cellStyle name="Accent2 14" xfId="351" xr:uid="{00000000-0005-0000-0000-00005D010000}"/>
    <cellStyle name="Accent2 15" xfId="352" xr:uid="{00000000-0005-0000-0000-00005E010000}"/>
    <cellStyle name="Accent2 16" xfId="353" xr:uid="{00000000-0005-0000-0000-00005F010000}"/>
    <cellStyle name="Accent2 2" xfId="354" xr:uid="{00000000-0005-0000-0000-000060010000}"/>
    <cellStyle name="Accent2 3" xfId="355" xr:uid="{00000000-0005-0000-0000-000061010000}"/>
    <cellStyle name="Accent2 4" xfId="356" xr:uid="{00000000-0005-0000-0000-000062010000}"/>
    <cellStyle name="Accent2 5" xfId="357" xr:uid="{00000000-0005-0000-0000-000063010000}"/>
    <cellStyle name="Accent2 6" xfId="358" xr:uid="{00000000-0005-0000-0000-000064010000}"/>
    <cellStyle name="Accent2 7" xfId="359" xr:uid="{00000000-0005-0000-0000-000065010000}"/>
    <cellStyle name="Accent2 8" xfId="360" xr:uid="{00000000-0005-0000-0000-000066010000}"/>
    <cellStyle name="Accent2 9" xfId="361" xr:uid="{00000000-0005-0000-0000-000067010000}"/>
    <cellStyle name="Accent3 10" xfId="362" xr:uid="{00000000-0005-0000-0000-000068010000}"/>
    <cellStyle name="Accent3 11" xfId="363" xr:uid="{00000000-0005-0000-0000-000069010000}"/>
    <cellStyle name="Accent3 12" xfId="364" xr:uid="{00000000-0005-0000-0000-00006A010000}"/>
    <cellStyle name="Accent3 13" xfId="365" xr:uid="{00000000-0005-0000-0000-00006B010000}"/>
    <cellStyle name="Accent3 14" xfId="366" xr:uid="{00000000-0005-0000-0000-00006C010000}"/>
    <cellStyle name="Accent3 15" xfId="367" xr:uid="{00000000-0005-0000-0000-00006D010000}"/>
    <cellStyle name="Accent3 16" xfId="368" xr:uid="{00000000-0005-0000-0000-00006E010000}"/>
    <cellStyle name="Accent3 2" xfId="369" xr:uid="{00000000-0005-0000-0000-00006F010000}"/>
    <cellStyle name="Accent3 3" xfId="370" xr:uid="{00000000-0005-0000-0000-000070010000}"/>
    <cellStyle name="Accent3 4" xfId="371" xr:uid="{00000000-0005-0000-0000-000071010000}"/>
    <cellStyle name="Accent3 5" xfId="372" xr:uid="{00000000-0005-0000-0000-000072010000}"/>
    <cellStyle name="Accent3 6" xfId="373" xr:uid="{00000000-0005-0000-0000-000073010000}"/>
    <cellStyle name="Accent3 7" xfId="374" xr:uid="{00000000-0005-0000-0000-000074010000}"/>
    <cellStyle name="Accent3 8" xfId="375" xr:uid="{00000000-0005-0000-0000-000075010000}"/>
    <cellStyle name="Accent3 9" xfId="376" xr:uid="{00000000-0005-0000-0000-000076010000}"/>
    <cellStyle name="Accent4 10" xfId="377" xr:uid="{00000000-0005-0000-0000-000077010000}"/>
    <cellStyle name="Accent4 11" xfId="378" xr:uid="{00000000-0005-0000-0000-000078010000}"/>
    <cellStyle name="Accent4 12" xfId="379" xr:uid="{00000000-0005-0000-0000-000079010000}"/>
    <cellStyle name="Accent4 13" xfId="380" xr:uid="{00000000-0005-0000-0000-00007A010000}"/>
    <cellStyle name="Accent4 14" xfId="381" xr:uid="{00000000-0005-0000-0000-00007B010000}"/>
    <cellStyle name="Accent4 15" xfId="382" xr:uid="{00000000-0005-0000-0000-00007C010000}"/>
    <cellStyle name="Accent4 16" xfId="383" xr:uid="{00000000-0005-0000-0000-00007D010000}"/>
    <cellStyle name="Accent4 2" xfId="384" xr:uid="{00000000-0005-0000-0000-00007E010000}"/>
    <cellStyle name="Accent4 3" xfId="385" xr:uid="{00000000-0005-0000-0000-00007F010000}"/>
    <cellStyle name="Accent4 4" xfId="386" xr:uid="{00000000-0005-0000-0000-000080010000}"/>
    <cellStyle name="Accent4 5" xfId="387" xr:uid="{00000000-0005-0000-0000-000081010000}"/>
    <cellStyle name="Accent4 6" xfId="388" xr:uid="{00000000-0005-0000-0000-000082010000}"/>
    <cellStyle name="Accent4 7" xfId="389" xr:uid="{00000000-0005-0000-0000-000083010000}"/>
    <cellStyle name="Accent4 8" xfId="390" xr:uid="{00000000-0005-0000-0000-000084010000}"/>
    <cellStyle name="Accent4 9" xfId="391" xr:uid="{00000000-0005-0000-0000-000085010000}"/>
    <cellStyle name="Accent5 10" xfId="392" xr:uid="{00000000-0005-0000-0000-000086010000}"/>
    <cellStyle name="Accent5 11" xfId="393" xr:uid="{00000000-0005-0000-0000-000087010000}"/>
    <cellStyle name="Accent5 12" xfId="394" xr:uid="{00000000-0005-0000-0000-000088010000}"/>
    <cellStyle name="Accent5 13" xfId="395" xr:uid="{00000000-0005-0000-0000-000089010000}"/>
    <cellStyle name="Accent5 14" xfId="396" xr:uid="{00000000-0005-0000-0000-00008A010000}"/>
    <cellStyle name="Accent5 15" xfId="397" xr:uid="{00000000-0005-0000-0000-00008B010000}"/>
    <cellStyle name="Accent5 16" xfId="398" xr:uid="{00000000-0005-0000-0000-00008C010000}"/>
    <cellStyle name="Accent5 2" xfId="399" xr:uid="{00000000-0005-0000-0000-00008D010000}"/>
    <cellStyle name="Accent5 3" xfId="400" xr:uid="{00000000-0005-0000-0000-00008E010000}"/>
    <cellStyle name="Accent5 4" xfId="401" xr:uid="{00000000-0005-0000-0000-00008F010000}"/>
    <cellStyle name="Accent5 5" xfId="402" xr:uid="{00000000-0005-0000-0000-000090010000}"/>
    <cellStyle name="Accent5 6" xfId="403" xr:uid="{00000000-0005-0000-0000-000091010000}"/>
    <cellStyle name="Accent5 7" xfId="404" xr:uid="{00000000-0005-0000-0000-000092010000}"/>
    <cellStyle name="Accent5 8" xfId="405" xr:uid="{00000000-0005-0000-0000-000093010000}"/>
    <cellStyle name="Accent5 9" xfId="406" xr:uid="{00000000-0005-0000-0000-000094010000}"/>
    <cellStyle name="Accent6 10" xfId="407" xr:uid="{00000000-0005-0000-0000-000095010000}"/>
    <cellStyle name="Accent6 11" xfId="408" xr:uid="{00000000-0005-0000-0000-000096010000}"/>
    <cellStyle name="Accent6 12" xfId="409" xr:uid="{00000000-0005-0000-0000-000097010000}"/>
    <cellStyle name="Accent6 13" xfId="410" xr:uid="{00000000-0005-0000-0000-000098010000}"/>
    <cellStyle name="Accent6 14" xfId="411" xr:uid="{00000000-0005-0000-0000-000099010000}"/>
    <cellStyle name="Accent6 15" xfId="412" xr:uid="{00000000-0005-0000-0000-00009A010000}"/>
    <cellStyle name="Accent6 16" xfId="413" xr:uid="{00000000-0005-0000-0000-00009B010000}"/>
    <cellStyle name="Accent6 2" xfId="414" xr:uid="{00000000-0005-0000-0000-00009C010000}"/>
    <cellStyle name="Accent6 3" xfId="415" xr:uid="{00000000-0005-0000-0000-00009D010000}"/>
    <cellStyle name="Accent6 4" xfId="416" xr:uid="{00000000-0005-0000-0000-00009E010000}"/>
    <cellStyle name="Accent6 5" xfId="417" xr:uid="{00000000-0005-0000-0000-00009F010000}"/>
    <cellStyle name="Accent6 6" xfId="418" xr:uid="{00000000-0005-0000-0000-0000A0010000}"/>
    <cellStyle name="Accent6 7" xfId="419" xr:uid="{00000000-0005-0000-0000-0000A1010000}"/>
    <cellStyle name="Accent6 8" xfId="420" xr:uid="{00000000-0005-0000-0000-0000A2010000}"/>
    <cellStyle name="Accent6 9" xfId="421" xr:uid="{00000000-0005-0000-0000-0000A3010000}"/>
    <cellStyle name="Berekening 10" xfId="422" xr:uid="{00000000-0005-0000-0000-0000A4010000}"/>
    <cellStyle name="Berekening 11" xfId="423" xr:uid="{00000000-0005-0000-0000-0000A5010000}"/>
    <cellStyle name="Berekening 12" xfId="424" xr:uid="{00000000-0005-0000-0000-0000A6010000}"/>
    <cellStyle name="Berekening 13" xfId="425" xr:uid="{00000000-0005-0000-0000-0000A7010000}"/>
    <cellStyle name="Berekening 14" xfId="426" xr:uid="{00000000-0005-0000-0000-0000A8010000}"/>
    <cellStyle name="Berekening 15" xfId="427" xr:uid="{00000000-0005-0000-0000-0000A9010000}"/>
    <cellStyle name="Berekening 16" xfId="428" xr:uid="{00000000-0005-0000-0000-0000AA010000}"/>
    <cellStyle name="Berekening 2" xfId="429" xr:uid="{00000000-0005-0000-0000-0000AB010000}"/>
    <cellStyle name="Berekening 3" xfId="430" xr:uid="{00000000-0005-0000-0000-0000AC010000}"/>
    <cellStyle name="Berekening 4" xfId="431" xr:uid="{00000000-0005-0000-0000-0000AD010000}"/>
    <cellStyle name="Berekening 5" xfId="432" xr:uid="{00000000-0005-0000-0000-0000AE010000}"/>
    <cellStyle name="Berekening 6" xfId="433" xr:uid="{00000000-0005-0000-0000-0000AF010000}"/>
    <cellStyle name="Berekening 7" xfId="434" xr:uid="{00000000-0005-0000-0000-0000B0010000}"/>
    <cellStyle name="Berekening 8" xfId="435" xr:uid="{00000000-0005-0000-0000-0000B1010000}"/>
    <cellStyle name="Berekening 9" xfId="436" xr:uid="{00000000-0005-0000-0000-0000B2010000}"/>
    <cellStyle name="Controlecel 10" xfId="437" xr:uid="{00000000-0005-0000-0000-0000B3010000}"/>
    <cellStyle name="Controlecel 11" xfId="438" xr:uid="{00000000-0005-0000-0000-0000B4010000}"/>
    <cellStyle name="Controlecel 12" xfId="439" xr:uid="{00000000-0005-0000-0000-0000B5010000}"/>
    <cellStyle name="Controlecel 13" xfId="440" xr:uid="{00000000-0005-0000-0000-0000B6010000}"/>
    <cellStyle name="Controlecel 14" xfId="441" xr:uid="{00000000-0005-0000-0000-0000B7010000}"/>
    <cellStyle name="Controlecel 15" xfId="442" xr:uid="{00000000-0005-0000-0000-0000B8010000}"/>
    <cellStyle name="Controlecel 16" xfId="443" xr:uid="{00000000-0005-0000-0000-0000B9010000}"/>
    <cellStyle name="Controlecel 2" xfId="444" xr:uid="{00000000-0005-0000-0000-0000BA010000}"/>
    <cellStyle name="Controlecel 3" xfId="445" xr:uid="{00000000-0005-0000-0000-0000BB010000}"/>
    <cellStyle name="Controlecel 4" xfId="446" xr:uid="{00000000-0005-0000-0000-0000BC010000}"/>
    <cellStyle name="Controlecel 5" xfId="447" xr:uid="{00000000-0005-0000-0000-0000BD010000}"/>
    <cellStyle name="Controlecel 6" xfId="448" xr:uid="{00000000-0005-0000-0000-0000BE010000}"/>
    <cellStyle name="Controlecel 7" xfId="449" xr:uid="{00000000-0005-0000-0000-0000BF010000}"/>
    <cellStyle name="Controlecel 8" xfId="450" xr:uid="{00000000-0005-0000-0000-0000C0010000}"/>
    <cellStyle name="Controlecel 9" xfId="451" xr:uid="{00000000-0005-0000-0000-0000C1010000}"/>
    <cellStyle name="Euro" xfId="452" xr:uid="{00000000-0005-0000-0000-0000C2010000}"/>
    <cellStyle name="Euro 2" xfId="453" xr:uid="{00000000-0005-0000-0000-0000C3010000}"/>
    <cellStyle name="Euro 3" xfId="454" xr:uid="{00000000-0005-0000-0000-0000C4010000}"/>
    <cellStyle name="Euro 4" xfId="455" xr:uid="{00000000-0005-0000-0000-0000C5010000}"/>
    <cellStyle name="Gekoppelde cel 10" xfId="456" xr:uid="{00000000-0005-0000-0000-0000C6010000}"/>
    <cellStyle name="Gekoppelde cel 11" xfId="457" xr:uid="{00000000-0005-0000-0000-0000C7010000}"/>
    <cellStyle name="Gekoppelde cel 12" xfId="458" xr:uid="{00000000-0005-0000-0000-0000C8010000}"/>
    <cellStyle name="Gekoppelde cel 13" xfId="459" xr:uid="{00000000-0005-0000-0000-0000C9010000}"/>
    <cellStyle name="Gekoppelde cel 14" xfId="460" xr:uid="{00000000-0005-0000-0000-0000CA010000}"/>
    <cellStyle name="Gekoppelde cel 15" xfId="461" xr:uid="{00000000-0005-0000-0000-0000CB010000}"/>
    <cellStyle name="Gekoppelde cel 16" xfId="462" xr:uid="{00000000-0005-0000-0000-0000CC010000}"/>
    <cellStyle name="Gekoppelde cel 2" xfId="463" xr:uid="{00000000-0005-0000-0000-0000CD010000}"/>
    <cellStyle name="Gekoppelde cel 3" xfId="464" xr:uid="{00000000-0005-0000-0000-0000CE010000}"/>
    <cellStyle name="Gekoppelde cel 4" xfId="465" xr:uid="{00000000-0005-0000-0000-0000CF010000}"/>
    <cellStyle name="Gekoppelde cel 5" xfId="466" xr:uid="{00000000-0005-0000-0000-0000D0010000}"/>
    <cellStyle name="Gekoppelde cel 6" xfId="467" xr:uid="{00000000-0005-0000-0000-0000D1010000}"/>
    <cellStyle name="Gekoppelde cel 7" xfId="468" xr:uid="{00000000-0005-0000-0000-0000D2010000}"/>
    <cellStyle name="Gekoppelde cel 8" xfId="469" xr:uid="{00000000-0005-0000-0000-0000D3010000}"/>
    <cellStyle name="Gekoppelde cel 9" xfId="470" xr:uid="{00000000-0005-0000-0000-0000D4010000}"/>
    <cellStyle name="Goed 10" xfId="471" xr:uid="{00000000-0005-0000-0000-0000D5010000}"/>
    <cellStyle name="Goed 11" xfId="472" xr:uid="{00000000-0005-0000-0000-0000D6010000}"/>
    <cellStyle name="Goed 12" xfId="473" xr:uid="{00000000-0005-0000-0000-0000D7010000}"/>
    <cellStyle name="Goed 13" xfId="474" xr:uid="{00000000-0005-0000-0000-0000D8010000}"/>
    <cellStyle name="Goed 14" xfId="475" xr:uid="{00000000-0005-0000-0000-0000D9010000}"/>
    <cellStyle name="Goed 15" xfId="476" xr:uid="{00000000-0005-0000-0000-0000DA010000}"/>
    <cellStyle name="Goed 16" xfId="477" xr:uid="{00000000-0005-0000-0000-0000DB010000}"/>
    <cellStyle name="Goed 2" xfId="478" xr:uid="{00000000-0005-0000-0000-0000DC010000}"/>
    <cellStyle name="Goed 3" xfId="479" xr:uid="{00000000-0005-0000-0000-0000DD010000}"/>
    <cellStyle name="Goed 4" xfId="480" xr:uid="{00000000-0005-0000-0000-0000DE010000}"/>
    <cellStyle name="Goed 5" xfId="481" xr:uid="{00000000-0005-0000-0000-0000DF010000}"/>
    <cellStyle name="Goed 6" xfId="482" xr:uid="{00000000-0005-0000-0000-0000E0010000}"/>
    <cellStyle name="Goed 7" xfId="483" xr:uid="{00000000-0005-0000-0000-0000E1010000}"/>
    <cellStyle name="Goed 8" xfId="484" xr:uid="{00000000-0005-0000-0000-0000E2010000}"/>
    <cellStyle name="Goed 9" xfId="485" xr:uid="{00000000-0005-0000-0000-0000E3010000}"/>
    <cellStyle name="Hyperlink 2" xfId="486" xr:uid="{00000000-0005-0000-0000-0000E4010000}"/>
    <cellStyle name="Hyperlink 2 2" xfId="487" xr:uid="{00000000-0005-0000-0000-0000E5010000}"/>
    <cellStyle name="Hyperlink 2 3" xfId="488" xr:uid="{00000000-0005-0000-0000-0000E6010000}"/>
    <cellStyle name="Invoer 10" xfId="489" xr:uid="{00000000-0005-0000-0000-0000E7010000}"/>
    <cellStyle name="Invoer 11" xfId="490" xr:uid="{00000000-0005-0000-0000-0000E8010000}"/>
    <cellStyle name="Invoer 12" xfId="491" xr:uid="{00000000-0005-0000-0000-0000E9010000}"/>
    <cellStyle name="Invoer 13" xfId="492" xr:uid="{00000000-0005-0000-0000-0000EA010000}"/>
    <cellStyle name="Invoer 14" xfId="493" xr:uid="{00000000-0005-0000-0000-0000EB010000}"/>
    <cellStyle name="Invoer 15" xfId="494" xr:uid="{00000000-0005-0000-0000-0000EC010000}"/>
    <cellStyle name="Invoer 16" xfId="495" xr:uid="{00000000-0005-0000-0000-0000ED010000}"/>
    <cellStyle name="Invoer 2" xfId="496" xr:uid="{00000000-0005-0000-0000-0000EE010000}"/>
    <cellStyle name="Invoer 3" xfId="497" xr:uid="{00000000-0005-0000-0000-0000EF010000}"/>
    <cellStyle name="Invoer 4" xfId="498" xr:uid="{00000000-0005-0000-0000-0000F0010000}"/>
    <cellStyle name="Invoer 5" xfId="499" xr:uid="{00000000-0005-0000-0000-0000F1010000}"/>
    <cellStyle name="Invoer 6" xfId="500" xr:uid="{00000000-0005-0000-0000-0000F2010000}"/>
    <cellStyle name="Invoer 7" xfId="501" xr:uid="{00000000-0005-0000-0000-0000F3010000}"/>
    <cellStyle name="Invoer 8" xfId="502" xr:uid="{00000000-0005-0000-0000-0000F4010000}"/>
    <cellStyle name="Invoer 9" xfId="503" xr:uid="{00000000-0005-0000-0000-0000F5010000}"/>
    <cellStyle name="Komma 2" xfId="504" xr:uid="{00000000-0005-0000-0000-0000F6010000}"/>
    <cellStyle name="Komma 3" xfId="505" xr:uid="{00000000-0005-0000-0000-0000F7010000}"/>
    <cellStyle name="Kop 1 10" xfId="506" xr:uid="{00000000-0005-0000-0000-0000F8010000}"/>
    <cellStyle name="Kop 1 11" xfId="507" xr:uid="{00000000-0005-0000-0000-0000F9010000}"/>
    <cellStyle name="Kop 1 12" xfId="508" xr:uid="{00000000-0005-0000-0000-0000FA010000}"/>
    <cellStyle name="Kop 1 13" xfId="509" xr:uid="{00000000-0005-0000-0000-0000FB010000}"/>
    <cellStyle name="Kop 1 14" xfId="510" xr:uid="{00000000-0005-0000-0000-0000FC010000}"/>
    <cellStyle name="Kop 1 15" xfId="511" xr:uid="{00000000-0005-0000-0000-0000FD010000}"/>
    <cellStyle name="Kop 1 16" xfId="512" xr:uid="{00000000-0005-0000-0000-0000FE010000}"/>
    <cellStyle name="Kop 1 2" xfId="513" xr:uid="{00000000-0005-0000-0000-0000FF010000}"/>
    <cellStyle name="Kop 1 3" xfId="514" xr:uid="{00000000-0005-0000-0000-000000020000}"/>
    <cellStyle name="Kop 1 4" xfId="515" xr:uid="{00000000-0005-0000-0000-000001020000}"/>
    <cellStyle name="Kop 1 5" xfId="516" xr:uid="{00000000-0005-0000-0000-000002020000}"/>
    <cellStyle name="Kop 1 6" xfId="517" xr:uid="{00000000-0005-0000-0000-000003020000}"/>
    <cellStyle name="Kop 1 7" xfId="518" xr:uid="{00000000-0005-0000-0000-000004020000}"/>
    <cellStyle name="Kop 1 8" xfId="519" xr:uid="{00000000-0005-0000-0000-000005020000}"/>
    <cellStyle name="Kop 1 9" xfId="520" xr:uid="{00000000-0005-0000-0000-000006020000}"/>
    <cellStyle name="Kop 2 10" xfId="521" xr:uid="{00000000-0005-0000-0000-000007020000}"/>
    <cellStyle name="Kop 2 11" xfId="522" xr:uid="{00000000-0005-0000-0000-000008020000}"/>
    <cellStyle name="Kop 2 12" xfId="523" xr:uid="{00000000-0005-0000-0000-000009020000}"/>
    <cellStyle name="Kop 2 13" xfId="524" xr:uid="{00000000-0005-0000-0000-00000A020000}"/>
    <cellStyle name="Kop 2 14" xfId="525" xr:uid="{00000000-0005-0000-0000-00000B020000}"/>
    <cellStyle name="Kop 2 15" xfId="526" xr:uid="{00000000-0005-0000-0000-00000C020000}"/>
    <cellStyle name="Kop 2 16" xfId="527" xr:uid="{00000000-0005-0000-0000-00000D020000}"/>
    <cellStyle name="Kop 2 2" xfId="528" xr:uid="{00000000-0005-0000-0000-00000E020000}"/>
    <cellStyle name="Kop 2 3" xfId="529" xr:uid="{00000000-0005-0000-0000-00000F020000}"/>
    <cellStyle name="Kop 2 4" xfId="530" xr:uid="{00000000-0005-0000-0000-000010020000}"/>
    <cellStyle name="Kop 2 5" xfId="531" xr:uid="{00000000-0005-0000-0000-000011020000}"/>
    <cellStyle name="Kop 2 6" xfId="532" xr:uid="{00000000-0005-0000-0000-000012020000}"/>
    <cellStyle name="Kop 2 7" xfId="533" xr:uid="{00000000-0005-0000-0000-000013020000}"/>
    <cellStyle name="Kop 2 8" xfId="534" xr:uid="{00000000-0005-0000-0000-000014020000}"/>
    <cellStyle name="Kop 2 9" xfId="535" xr:uid="{00000000-0005-0000-0000-000015020000}"/>
    <cellStyle name="Kop 3 10" xfId="536" xr:uid="{00000000-0005-0000-0000-000016020000}"/>
    <cellStyle name="Kop 3 11" xfId="537" xr:uid="{00000000-0005-0000-0000-000017020000}"/>
    <cellStyle name="Kop 3 12" xfId="538" xr:uid="{00000000-0005-0000-0000-000018020000}"/>
    <cellStyle name="Kop 3 13" xfId="539" xr:uid="{00000000-0005-0000-0000-000019020000}"/>
    <cellStyle name="Kop 3 14" xfId="540" xr:uid="{00000000-0005-0000-0000-00001A020000}"/>
    <cellStyle name="Kop 3 15" xfId="541" xr:uid="{00000000-0005-0000-0000-00001B020000}"/>
    <cellStyle name="Kop 3 16" xfId="542" xr:uid="{00000000-0005-0000-0000-00001C020000}"/>
    <cellStyle name="Kop 3 2" xfId="543" xr:uid="{00000000-0005-0000-0000-00001D020000}"/>
    <cellStyle name="Kop 3 3" xfId="544" xr:uid="{00000000-0005-0000-0000-00001E020000}"/>
    <cellStyle name="Kop 3 4" xfId="545" xr:uid="{00000000-0005-0000-0000-00001F020000}"/>
    <cellStyle name="Kop 3 5" xfId="546" xr:uid="{00000000-0005-0000-0000-000020020000}"/>
    <cellStyle name="Kop 3 6" xfId="547" xr:uid="{00000000-0005-0000-0000-000021020000}"/>
    <cellStyle name="Kop 3 7" xfId="548" xr:uid="{00000000-0005-0000-0000-000022020000}"/>
    <cellStyle name="Kop 3 8" xfId="549" xr:uid="{00000000-0005-0000-0000-000023020000}"/>
    <cellStyle name="Kop 3 9" xfId="550" xr:uid="{00000000-0005-0000-0000-000024020000}"/>
    <cellStyle name="Kop 4 10" xfId="551" xr:uid="{00000000-0005-0000-0000-000025020000}"/>
    <cellStyle name="Kop 4 11" xfId="552" xr:uid="{00000000-0005-0000-0000-000026020000}"/>
    <cellStyle name="Kop 4 12" xfId="553" xr:uid="{00000000-0005-0000-0000-000027020000}"/>
    <cellStyle name="Kop 4 13" xfId="554" xr:uid="{00000000-0005-0000-0000-000028020000}"/>
    <cellStyle name="Kop 4 14" xfId="555" xr:uid="{00000000-0005-0000-0000-000029020000}"/>
    <cellStyle name="Kop 4 15" xfId="556" xr:uid="{00000000-0005-0000-0000-00002A020000}"/>
    <cellStyle name="Kop 4 16" xfId="557" xr:uid="{00000000-0005-0000-0000-00002B020000}"/>
    <cellStyle name="Kop 4 2" xfId="558" xr:uid="{00000000-0005-0000-0000-00002C020000}"/>
    <cellStyle name="Kop 4 3" xfId="559" xr:uid="{00000000-0005-0000-0000-00002D020000}"/>
    <cellStyle name="Kop 4 4" xfId="560" xr:uid="{00000000-0005-0000-0000-00002E020000}"/>
    <cellStyle name="Kop 4 5" xfId="561" xr:uid="{00000000-0005-0000-0000-00002F020000}"/>
    <cellStyle name="Kop 4 6" xfId="562" xr:uid="{00000000-0005-0000-0000-000030020000}"/>
    <cellStyle name="Kop 4 7" xfId="563" xr:uid="{00000000-0005-0000-0000-000031020000}"/>
    <cellStyle name="Kop 4 8" xfId="564" xr:uid="{00000000-0005-0000-0000-000032020000}"/>
    <cellStyle name="Kop 4 9" xfId="565" xr:uid="{00000000-0005-0000-0000-000033020000}"/>
    <cellStyle name="Neutraal 10" xfId="566" xr:uid="{00000000-0005-0000-0000-000034020000}"/>
    <cellStyle name="Neutraal 11" xfId="567" xr:uid="{00000000-0005-0000-0000-000035020000}"/>
    <cellStyle name="Neutraal 12" xfId="568" xr:uid="{00000000-0005-0000-0000-000036020000}"/>
    <cellStyle name="Neutraal 13" xfId="569" xr:uid="{00000000-0005-0000-0000-000037020000}"/>
    <cellStyle name="Neutraal 14" xfId="570" xr:uid="{00000000-0005-0000-0000-000038020000}"/>
    <cellStyle name="Neutraal 15" xfId="571" xr:uid="{00000000-0005-0000-0000-000039020000}"/>
    <cellStyle name="Neutraal 16" xfId="572" xr:uid="{00000000-0005-0000-0000-00003A020000}"/>
    <cellStyle name="Neutraal 2" xfId="573" xr:uid="{00000000-0005-0000-0000-00003B020000}"/>
    <cellStyle name="Neutraal 3" xfId="574" xr:uid="{00000000-0005-0000-0000-00003C020000}"/>
    <cellStyle name="Neutraal 4" xfId="575" xr:uid="{00000000-0005-0000-0000-00003D020000}"/>
    <cellStyle name="Neutraal 5" xfId="576" xr:uid="{00000000-0005-0000-0000-00003E020000}"/>
    <cellStyle name="Neutraal 6" xfId="577" xr:uid="{00000000-0005-0000-0000-00003F020000}"/>
    <cellStyle name="Neutraal 7" xfId="578" xr:uid="{00000000-0005-0000-0000-000040020000}"/>
    <cellStyle name="Neutraal 8" xfId="579" xr:uid="{00000000-0005-0000-0000-000041020000}"/>
    <cellStyle name="Neutraal 9" xfId="580" xr:uid="{00000000-0005-0000-0000-000042020000}"/>
    <cellStyle name="Notitie 10" xfId="581" xr:uid="{00000000-0005-0000-0000-000043020000}"/>
    <cellStyle name="Notitie 11" xfId="582" xr:uid="{00000000-0005-0000-0000-000044020000}"/>
    <cellStyle name="Notitie 12" xfId="583" xr:uid="{00000000-0005-0000-0000-000045020000}"/>
    <cellStyle name="Notitie 13" xfId="584" xr:uid="{00000000-0005-0000-0000-000046020000}"/>
    <cellStyle name="Notitie 14" xfId="585" xr:uid="{00000000-0005-0000-0000-000047020000}"/>
    <cellStyle name="Notitie 15" xfId="586" xr:uid="{00000000-0005-0000-0000-000048020000}"/>
    <cellStyle name="Notitie 16" xfId="587" xr:uid="{00000000-0005-0000-0000-000049020000}"/>
    <cellStyle name="Notitie 2" xfId="588" xr:uid="{00000000-0005-0000-0000-00004A020000}"/>
    <cellStyle name="Notitie 2 2" xfId="589" xr:uid="{00000000-0005-0000-0000-00004B020000}"/>
    <cellStyle name="Notitie 2 2 2" xfId="590" xr:uid="{00000000-0005-0000-0000-00004C020000}"/>
    <cellStyle name="Notitie 2 2 3" xfId="591" xr:uid="{00000000-0005-0000-0000-00004D020000}"/>
    <cellStyle name="Notitie 2 2 4" xfId="592" xr:uid="{00000000-0005-0000-0000-00004E020000}"/>
    <cellStyle name="Notitie 2 3" xfId="593" xr:uid="{00000000-0005-0000-0000-00004F020000}"/>
    <cellStyle name="Notitie 2 4" xfId="594" xr:uid="{00000000-0005-0000-0000-000050020000}"/>
    <cellStyle name="Notitie 2 4 2" xfId="595" xr:uid="{00000000-0005-0000-0000-000051020000}"/>
    <cellStyle name="Notitie 2 5" xfId="596" xr:uid="{00000000-0005-0000-0000-000052020000}"/>
    <cellStyle name="Notitie 2 6" xfId="597" xr:uid="{00000000-0005-0000-0000-000053020000}"/>
    <cellStyle name="Notitie 2 7" xfId="598" xr:uid="{00000000-0005-0000-0000-000054020000}"/>
    <cellStyle name="Notitie 3" xfId="599" xr:uid="{00000000-0005-0000-0000-000055020000}"/>
    <cellStyle name="Notitie 3 2" xfId="600" xr:uid="{00000000-0005-0000-0000-000056020000}"/>
    <cellStyle name="Notitie 3 3" xfId="601" xr:uid="{00000000-0005-0000-0000-000057020000}"/>
    <cellStyle name="Notitie 3 4" xfId="602" xr:uid="{00000000-0005-0000-0000-000058020000}"/>
    <cellStyle name="Notitie 4" xfId="603" xr:uid="{00000000-0005-0000-0000-000059020000}"/>
    <cellStyle name="Notitie 5" xfId="604" xr:uid="{00000000-0005-0000-0000-00005A020000}"/>
    <cellStyle name="Notitie 6" xfId="605" xr:uid="{00000000-0005-0000-0000-00005B020000}"/>
    <cellStyle name="Notitie 7" xfId="606" xr:uid="{00000000-0005-0000-0000-00005C020000}"/>
    <cellStyle name="Notitie 8" xfId="607" xr:uid="{00000000-0005-0000-0000-00005D020000}"/>
    <cellStyle name="Notitie 9" xfId="608" xr:uid="{00000000-0005-0000-0000-00005E020000}"/>
    <cellStyle name="Ongeldig 10" xfId="609" xr:uid="{00000000-0005-0000-0000-00005F020000}"/>
    <cellStyle name="Ongeldig 11" xfId="610" xr:uid="{00000000-0005-0000-0000-000060020000}"/>
    <cellStyle name="Ongeldig 12" xfId="611" xr:uid="{00000000-0005-0000-0000-000061020000}"/>
    <cellStyle name="Ongeldig 13" xfId="612" xr:uid="{00000000-0005-0000-0000-000062020000}"/>
    <cellStyle name="Ongeldig 14" xfId="613" xr:uid="{00000000-0005-0000-0000-000063020000}"/>
    <cellStyle name="Ongeldig 15" xfId="614" xr:uid="{00000000-0005-0000-0000-000064020000}"/>
    <cellStyle name="Ongeldig 16" xfId="615" xr:uid="{00000000-0005-0000-0000-000065020000}"/>
    <cellStyle name="Ongeldig 2" xfId="616" xr:uid="{00000000-0005-0000-0000-000066020000}"/>
    <cellStyle name="Ongeldig 3" xfId="617" xr:uid="{00000000-0005-0000-0000-000067020000}"/>
    <cellStyle name="Ongeldig 4" xfId="618" xr:uid="{00000000-0005-0000-0000-000068020000}"/>
    <cellStyle name="Ongeldig 5" xfId="619" xr:uid="{00000000-0005-0000-0000-000069020000}"/>
    <cellStyle name="Ongeldig 6" xfId="620" xr:uid="{00000000-0005-0000-0000-00006A020000}"/>
    <cellStyle name="Ongeldig 7" xfId="621" xr:uid="{00000000-0005-0000-0000-00006B020000}"/>
    <cellStyle name="Ongeldig 8" xfId="622" xr:uid="{00000000-0005-0000-0000-00006C020000}"/>
    <cellStyle name="Ongeldig 9" xfId="623" xr:uid="{00000000-0005-0000-0000-00006D020000}"/>
    <cellStyle name="Procent" xfId="930" builtinId="5"/>
    <cellStyle name="Procent 2" xfId="624" xr:uid="{00000000-0005-0000-0000-00006E020000}"/>
    <cellStyle name="Procent 2 2" xfId="625" xr:uid="{00000000-0005-0000-0000-00006F020000}"/>
    <cellStyle name="Procent 2 2 2" xfId="626" xr:uid="{00000000-0005-0000-0000-000070020000}"/>
    <cellStyle name="Procent 2 2 3" xfId="627" xr:uid="{00000000-0005-0000-0000-000071020000}"/>
    <cellStyle name="Procent 2 2 4" xfId="628" xr:uid="{00000000-0005-0000-0000-000072020000}"/>
    <cellStyle name="Procent 2 3" xfId="629" xr:uid="{00000000-0005-0000-0000-000073020000}"/>
    <cellStyle name="Procent 2 3 2" xfId="630" xr:uid="{00000000-0005-0000-0000-000074020000}"/>
    <cellStyle name="Procent 2 4" xfId="631" xr:uid="{00000000-0005-0000-0000-000075020000}"/>
    <cellStyle name="Procent 2 5" xfId="632" xr:uid="{00000000-0005-0000-0000-000076020000}"/>
    <cellStyle name="Procent 3" xfId="633" xr:uid="{00000000-0005-0000-0000-000077020000}"/>
    <cellStyle name="Procent 3 2" xfId="634" xr:uid="{00000000-0005-0000-0000-000078020000}"/>
    <cellStyle name="Procent 3 2 2" xfId="635" xr:uid="{00000000-0005-0000-0000-000079020000}"/>
    <cellStyle name="Procent 3 2 3" xfId="636" xr:uid="{00000000-0005-0000-0000-00007A020000}"/>
    <cellStyle name="Procent 3 3" xfId="637" xr:uid="{00000000-0005-0000-0000-00007B020000}"/>
    <cellStyle name="Procent 3 3 2" xfId="638" xr:uid="{00000000-0005-0000-0000-00007C020000}"/>
    <cellStyle name="Procent 3 4" xfId="639" xr:uid="{00000000-0005-0000-0000-00007D020000}"/>
    <cellStyle name="Procent 3 5" xfId="640" xr:uid="{00000000-0005-0000-0000-00007E020000}"/>
    <cellStyle name="Procent 3 6" xfId="641" xr:uid="{00000000-0005-0000-0000-00007F020000}"/>
    <cellStyle name="Procent 4" xfId="642" xr:uid="{00000000-0005-0000-0000-000080020000}"/>
    <cellStyle name="Procent 4 2" xfId="643" xr:uid="{00000000-0005-0000-0000-000081020000}"/>
    <cellStyle name="Procent 5" xfId="644" xr:uid="{00000000-0005-0000-0000-000082020000}"/>
    <cellStyle name="Standaard" xfId="0" builtinId="0"/>
    <cellStyle name="Standaard 10" xfId="645" xr:uid="{00000000-0005-0000-0000-000084020000}"/>
    <cellStyle name="Standaard 10 2" xfId="646" xr:uid="{00000000-0005-0000-0000-000085020000}"/>
    <cellStyle name="Standaard 10 2 2" xfId="647" xr:uid="{00000000-0005-0000-0000-000086020000}"/>
    <cellStyle name="Standaard 10 3" xfId="648" xr:uid="{00000000-0005-0000-0000-000087020000}"/>
    <cellStyle name="Standaard 10 4" xfId="649" xr:uid="{00000000-0005-0000-0000-000088020000}"/>
    <cellStyle name="Standaard 10 5" xfId="650" xr:uid="{00000000-0005-0000-0000-000089020000}"/>
    <cellStyle name="Standaard 11" xfId="651" xr:uid="{00000000-0005-0000-0000-00008A020000}"/>
    <cellStyle name="Standaard 11 2" xfId="652" xr:uid="{00000000-0005-0000-0000-00008B020000}"/>
    <cellStyle name="Standaard 11 3" xfId="653" xr:uid="{00000000-0005-0000-0000-00008C020000}"/>
    <cellStyle name="Standaard 11 4" xfId="654" xr:uid="{00000000-0005-0000-0000-00008D020000}"/>
    <cellStyle name="Standaard 12" xfId="655" xr:uid="{00000000-0005-0000-0000-00008E020000}"/>
    <cellStyle name="Standaard 12 2" xfId="656" xr:uid="{00000000-0005-0000-0000-00008F020000}"/>
    <cellStyle name="Standaard 12 3" xfId="657" xr:uid="{00000000-0005-0000-0000-000090020000}"/>
    <cellStyle name="Standaard 12 4" xfId="658" xr:uid="{00000000-0005-0000-0000-000091020000}"/>
    <cellStyle name="Standaard 13" xfId="659" xr:uid="{00000000-0005-0000-0000-000092020000}"/>
    <cellStyle name="Standaard 13 2" xfId="660" xr:uid="{00000000-0005-0000-0000-000093020000}"/>
    <cellStyle name="Standaard 13 3" xfId="661" xr:uid="{00000000-0005-0000-0000-000094020000}"/>
    <cellStyle name="Standaard 13 4" xfId="662" xr:uid="{00000000-0005-0000-0000-000095020000}"/>
    <cellStyle name="Standaard 14" xfId="663" xr:uid="{00000000-0005-0000-0000-000096020000}"/>
    <cellStyle name="Standaard 14 2" xfId="664" xr:uid="{00000000-0005-0000-0000-000097020000}"/>
    <cellStyle name="Standaard 14 3" xfId="665" xr:uid="{00000000-0005-0000-0000-000098020000}"/>
    <cellStyle name="Standaard 14 4" xfId="666" xr:uid="{00000000-0005-0000-0000-000099020000}"/>
    <cellStyle name="Standaard 15" xfId="667" xr:uid="{00000000-0005-0000-0000-00009A020000}"/>
    <cellStyle name="Standaard 15 2" xfId="668" xr:uid="{00000000-0005-0000-0000-00009B020000}"/>
    <cellStyle name="Standaard 15 3" xfId="669" xr:uid="{00000000-0005-0000-0000-00009C020000}"/>
    <cellStyle name="Standaard 15 4" xfId="670" xr:uid="{00000000-0005-0000-0000-00009D020000}"/>
    <cellStyle name="Standaard 16" xfId="671" xr:uid="{00000000-0005-0000-0000-00009E020000}"/>
    <cellStyle name="Standaard 16 2" xfId="672" xr:uid="{00000000-0005-0000-0000-00009F020000}"/>
    <cellStyle name="Standaard 16 3" xfId="673" xr:uid="{00000000-0005-0000-0000-0000A0020000}"/>
    <cellStyle name="Standaard 16 4" xfId="674" xr:uid="{00000000-0005-0000-0000-0000A1020000}"/>
    <cellStyle name="Standaard 17" xfId="675" xr:uid="{00000000-0005-0000-0000-0000A2020000}"/>
    <cellStyle name="Standaard 17 2" xfId="676" xr:uid="{00000000-0005-0000-0000-0000A3020000}"/>
    <cellStyle name="Standaard 17 3" xfId="677" xr:uid="{00000000-0005-0000-0000-0000A4020000}"/>
    <cellStyle name="Standaard 17 4" xfId="678" xr:uid="{00000000-0005-0000-0000-0000A5020000}"/>
    <cellStyle name="Standaard 18" xfId="679" xr:uid="{00000000-0005-0000-0000-0000A6020000}"/>
    <cellStyle name="Standaard 18 2" xfId="680" xr:uid="{00000000-0005-0000-0000-0000A7020000}"/>
    <cellStyle name="Standaard 18 3" xfId="681" xr:uid="{00000000-0005-0000-0000-0000A8020000}"/>
    <cellStyle name="Standaard 18 4" xfId="682" xr:uid="{00000000-0005-0000-0000-0000A9020000}"/>
    <cellStyle name="Standaard 19" xfId="683" xr:uid="{00000000-0005-0000-0000-0000AA020000}"/>
    <cellStyle name="Standaard 19 10" xfId="684" xr:uid="{00000000-0005-0000-0000-0000AB020000}"/>
    <cellStyle name="Standaard 19 2" xfId="685" xr:uid="{00000000-0005-0000-0000-0000AC020000}"/>
    <cellStyle name="Standaard 19 2 2" xfId="686" xr:uid="{00000000-0005-0000-0000-0000AD020000}"/>
    <cellStyle name="Standaard 19 2 2 2" xfId="687" xr:uid="{00000000-0005-0000-0000-0000AE020000}"/>
    <cellStyle name="Standaard 19 2 2 2 2" xfId="688" xr:uid="{00000000-0005-0000-0000-0000AF020000}"/>
    <cellStyle name="Standaard 19 2 2 2 3" xfId="689" xr:uid="{00000000-0005-0000-0000-0000B0020000}"/>
    <cellStyle name="Standaard 19 2 2 2 4" xfId="690" xr:uid="{00000000-0005-0000-0000-0000B1020000}"/>
    <cellStyle name="Standaard 19 2 2 3" xfId="691" xr:uid="{00000000-0005-0000-0000-0000B2020000}"/>
    <cellStyle name="Standaard 19 2 2 4" xfId="692" xr:uid="{00000000-0005-0000-0000-0000B3020000}"/>
    <cellStyle name="Standaard 19 2 2 5" xfId="693" xr:uid="{00000000-0005-0000-0000-0000B4020000}"/>
    <cellStyle name="Standaard 19 2 2 6" xfId="694" xr:uid="{00000000-0005-0000-0000-0000B5020000}"/>
    <cellStyle name="Standaard 19 2 3" xfId="695" xr:uid="{00000000-0005-0000-0000-0000B6020000}"/>
    <cellStyle name="Standaard 19 2 4" xfId="696" xr:uid="{00000000-0005-0000-0000-0000B7020000}"/>
    <cellStyle name="Standaard 19 2 4 2" xfId="697" xr:uid="{00000000-0005-0000-0000-0000B8020000}"/>
    <cellStyle name="Standaard 19 2 4 3" xfId="698" xr:uid="{00000000-0005-0000-0000-0000B9020000}"/>
    <cellStyle name="Standaard 19 2 4 4" xfId="699" xr:uid="{00000000-0005-0000-0000-0000BA020000}"/>
    <cellStyle name="Standaard 19 2 5" xfId="700" xr:uid="{00000000-0005-0000-0000-0000BB020000}"/>
    <cellStyle name="Standaard 19 2 5 2" xfId="701" xr:uid="{00000000-0005-0000-0000-0000BC020000}"/>
    <cellStyle name="Standaard 19 2 5 3" xfId="702" xr:uid="{00000000-0005-0000-0000-0000BD020000}"/>
    <cellStyle name="Standaard 19 2 5 4" xfId="703" xr:uid="{00000000-0005-0000-0000-0000BE020000}"/>
    <cellStyle name="Standaard 19 2 6" xfId="704" xr:uid="{00000000-0005-0000-0000-0000BF020000}"/>
    <cellStyle name="Standaard 19 2 7" xfId="705" xr:uid="{00000000-0005-0000-0000-0000C0020000}"/>
    <cellStyle name="Standaard 19 2 8" xfId="706" xr:uid="{00000000-0005-0000-0000-0000C1020000}"/>
    <cellStyle name="Standaard 19 2 9" xfId="707" xr:uid="{00000000-0005-0000-0000-0000C2020000}"/>
    <cellStyle name="Standaard 19 3" xfId="708" xr:uid="{00000000-0005-0000-0000-0000C3020000}"/>
    <cellStyle name="Standaard 19 3 2" xfId="709" xr:uid="{00000000-0005-0000-0000-0000C4020000}"/>
    <cellStyle name="Standaard 19 3 2 2" xfId="710" xr:uid="{00000000-0005-0000-0000-0000C5020000}"/>
    <cellStyle name="Standaard 19 3 2 3" xfId="711" xr:uid="{00000000-0005-0000-0000-0000C6020000}"/>
    <cellStyle name="Standaard 19 3 2 4" xfId="712" xr:uid="{00000000-0005-0000-0000-0000C7020000}"/>
    <cellStyle name="Standaard 19 3 3" xfId="713" xr:uid="{00000000-0005-0000-0000-0000C8020000}"/>
    <cellStyle name="Standaard 19 3 4" xfId="714" xr:uid="{00000000-0005-0000-0000-0000C9020000}"/>
    <cellStyle name="Standaard 19 3 5" xfId="715" xr:uid="{00000000-0005-0000-0000-0000CA020000}"/>
    <cellStyle name="Standaard 19 3 6" xfId="716" xr:uid="{00000000-0005-0000-0000-0000CB020000}"/>
    <cellStyle name="Standaard 19 4" xfId="717" xr:uid="{00000000-0005-0000-0000-0000CC020000}"/>
    <cellStyle name="Standaard 19 5" xfId="718" xr:uid="{00000000-0005-0000-0000-0000CD020000}"/>
    <cellStyle name="Standaard 19 5 2" xfId="719" xr:uid="{00000000-0005-0000-0000-0000CE020000}"/>
    <cellStyle name="Standaard 19 5 3" xfId="720" xr:uid="{00000000-0005-0000-0000-0000CF020000}"/>
    <cellStyle name="Standaard 19 5 4" xfId="721" xr:uid="{00000000-0005-0000-0000-0000D0020000}"/>
    <cellStyle name="Standaard 19 6" xfId="722" xr:uid="{00000000-0005-0000-0000-0000D1020000}"/>
    <cellStyle name="Standaard 19 6 2" xfId="723" xr:uid="{00000000-0005-0000-0000-0000D2020000}"/>
    <cellStyle name="Standaard 19 6 3" xfId="724" xr:uid="{00000000-0005-0000-0000-0000D3020000}"/>
    <cellStyle name="Standaard 19 6 4" xfId="725" xr:uid="{00000000-0005-0000-0000-0000D4020000}"/>
    <cellStyle name="Standaard 19 7" xfId="726" xr:uid="{00000000-0005-0000-0000-0000D5020000}"/>
    <cellStyle name="Standaard 19 7 2" xfId="727" xr:uid="{00000000-0005-0000-0000-0000D6020000}"/>
    <cellStyle name="Standaard 19 7 3" xfId="728" xr:uid="{00000000-0005-0000-0000-0000D7020000}"/>
    <cellStyle name="Standaard 19 7 4" xfId="729" xr:uid="{00000000-0005-0000-0000-0000D8020000}"/>
    <cellStyle name="Standaard 19 8" xfId="730" xr:uid="{00000000-0005-0000-0000-0000D9020000}"/>
    <cellStyle name="Standaard 19 9" xfId="731" xr:uid="{00000000-0005-0000-0000-0000DA020000}"/>
    <cellStyle name="Standaard 2" xfId="732" xr:uid="{00000000-0005-0000-0000-0000DB020000}"/>
    <cellStyle name="Standaard 2 2" xfId="733" xr:uid="{00000000-0005-0000-0000-0000DC020000}"/>
    <cellStyle name="Standaard 2 2 2" xfId="734" xr:uid="{00000000-0005-0000-0000-0000DD020000}"/>
    <cellStyle name="Standaard 2 2 3" xfId="735" xr:uid="{00000000-0005-0000-0000-0000DE020000}"/>
    <cellStyle name="Standaard 2 2 4" xfId="736" xr:uid="{00000000-0005-0000-0000-0000DF020000}"/>
    <cellStyle name="Standaard 2 3" xfId="737" xr:uid="{00000000-0005-0000-0000-0000E0020000}"/>
    <cellStyle name="Standaard 2 3 2" xfId="738" xr:uid="{00000000-0005-0000-0000-0000E1020000}"/>
    <cellStyle name="Standaard 2 3 3" xfId="739" xr:uid="{00000000-0005-0000-0000-0000E2020000}"/>
    <cellStyle name="Standaard 2 3 4" xfId="740" xr:uid="{00000000-0005-0000-0000-0000E3020000}"/>
    <cellStyle name="Standaard 2 4" xfId="741" xr:uid="{00000000-0005-0000-0000-0000E4020000}"/>
    <cellStyle name="Standaard 2 4 2" xfId="742" xr:uid="{00000000-0005-0000-0000-0000E5020000}"/>
    <cellStyle name="Standaard 2 4 3" xfId="743" xr:uid="{00000000-0005-0000-0000-0000E6020000}"/>
    <cellStyle name="Standaard 2 4 4" xfId="744" xr:uid="{00000000-0005-0000-0000-0000E7020000}"/>
    <cellStyle name="Standaard 2 5" xfId="745" xr:uid="{00000000-0005-0000-0000-0000E8020000}"/>
    <cellStyle name="Standaard 2 6" xfId="746" xr:uid="{00000000-0005-0000-0000-0000E9020000}"/>
    <cellStyle name="Standaard 2 7" xfId="747" xr:uid="{00000000-0005-0000-0000-0000EA020000}"/>
    <cellStyle name="Standaard 2_Eisen" xfId="748" xr:uid="{00000000-0005-0000-0000-0000EB020000}"/>
    <cellStyle name="Standaard 20" xfId="749" xr:uid="{00000000-0005-0000-0000-0000EC020000}"/>
    <cellStyle name="Standaard 20 2" xfId="750" xr:uid="{00000000-0005-0000-0000-0000ED020000}"/>
    <cellStyle name="Standaard 20 3" xfId="751" xr:uid="{00000000-0005-0000-0000-0000EE020000}"/>
    <cellStyle name="Standaard 20 4" xfId="752" xr:uid="{00000000-0005-0000-0000-0000EF020000}"/>
    <cellStyle name="Standaard 21" xfId="753" xr:uid="{00000000-0005-0000-0000-0000F0020000}"/>
    <cellStyle name="Standaard 21 2" xfId="754" xr:uid="{00000000-0005-0000-0000-0000F1020000}"/>
    <cellStyle name="Standaard 21 3" xfId="755" xr:uid="{00000000-0005-0000-0000-0000F2020000}"/>
    <cellStyle name="Standaard 21 4" xfId="756" xr:uid="{00000000-0005-0000-0000-0000F3020000}"/>
    <cellStyle name="Standaard 22" xfId="757" xr:uid="{00000000-0005-0000-0000-0000F4020000}"/>
    <cellStyle name="Standaard 22 2" xfId="758" xr:uid="{00000000-0005-0000-0000-0000F5020000}"/>
    <cellStyle name="Standaard 22 3" xfId="759" xr:uid="{00000000-0005-0000-0000-0000F6020000}"/>
    <cellStyle name="Standaard 22 4" xfId="760" xr:uid="{00000000-0005-0000-0000-0000F7020000}"/>
    <cellStyle name="Standaard 23" xfId="761" xr:uid="{00000000-0005-0000-0000-0000F8020000}"/>
    <cellStyle name="Standaard 23 2" xfId="762" xr:uid="{00000000-0005-0000-0000-0000F9020000}"/>
    <cellStyle name="Standaard 23 3" xfId="763" xr:uid="{00000000-0005-0000-0000-0000FA020000}"/>
    <cellStyle name="Standaard 23 4" xfId="764" xr:uid="{00000000-0005-0000-0000-0000FB020000}"/>
    <cellStyle name="Standaard 24" xfId="765" xr:uid="{00000000-0005-0000-0000-0000FC020000}"/>
    <cellStyle name="Standaard 24 2" xfId="766" xr:uid="{00000000-0005-0000-0000-0000FD020000}"/>
    <cellStyle name="Standaard 24 3" xfId="767" xr:uid="{00000000-0005-0000-0000-0000FE020000}"/>
    <cellStyle name="Standaard 24 4" xfId="768" xr:uid="{00000000-0005-0000-0000-0000FF020000}"/>
    <cellStyle name="Standaard 25" xfId="769" xr:uid="{00000000-0005-0000-0000-000000030000}"/>
    <cellStyle name="Standaard 25 2" xfId="770" xr:uid="{00000000-0005-0000-0000-000001030000}"/>
    <cellStyle name="Standaard 25 3" xfId="771" xr:uid="{00000000-0005-0000-0000-000002030000}"/>
    <cellStyle name="Standaard 26" xfId="772" xr:uid="{00000000-0005-0000-0000-000003030000}"/>
    <cellStyle name="Standaard 26 2" xfId="773" xr:uid="{00000000-0005-0000-0000-000004030000}"/>
    <cellStyle name="Standaard 26 3" xfId="774" xr:uid="{00000000-0005-0000-0000-000005030000}"/>
    <cellStyle name="Standaard 27" xfId="775" xr:uid="{00000000-0005-0000-0000-000006030000}"/>
    <cellStyle name="Standaard 27 2" xfId="776" xr:uid="{00000000-0005-0000-0000-000007030000}"/>
    <cellStyle name="Standaard 27 3" xfId="777" xr:uid="{00000000-0005-0000-0000-000008030000}"/>
    <cellStyle name="Standaard 28" xfId="778" xr:uid="{00000000-0005-0000-0000-000009030000}"/>
    <cellStyle name="Standaard 28 2" xfId="779" xr:uid="{00000000-0005-0000-0000-00000A030000}"/>
    <cellStyle name="Standaard 28 3" xfId="780" xr:uid="{00000000-0005-0000-0000-00000B030000}"/>
    <cellStyle name="Standaard 29" xfId="781" xr:uid="{00000000-0005-0000-0000-00000C030000}"/>
    <cellStyle name="Standaard 29 2" xfId="782" xr:uid="{00000000-0005-0000-0000-00000D030000}"/>
    <cellStyle name="Standaard 29 3" xfId="783" xr:uid="{00000000-0005-0000-0000-00000E030000}"/>
    <cellStyle name="Standaard 3" xfId="784" xr:uid="{00000000-0005-0000-0000-00000F030000}"/>
    <cellStyle name="Standaard 3 2" xfId="785" xr:uid="{00000000-0005-0000-0000-000010030000}"/>
    <cellStyle name="Standaard 3 2 2" xfId="786" xr:uid="{00000000-0005-0000-0000-000011030000}"/>
    <cellStyle name="Standaard 3 2 3" xfId="787" xr:uid="{00000000-0005-0000-0000-000012030000}"/>
    <cellStyle name="Standaard 3 2 4" xfId="788" xr:uid="{00000000-0005-0000-0000-000013030000}"/>
    <cellStyle name="Standaard 3 3" xfId="789" xr:uid="{00000000-0005-0000-0000-000014030000}"/>
    <cellStyle name="Standaard 3 4" xfId="790" xr:uid="{00000000-0005-0000-0000-000015030000}"/>
    <cellStyle name="Standaard 3 5" xfId="791" xr:uid="{00000000-0005-0000-0000-000016030000}"/>
    <cellStyle name="Standaard 3 6" xfId="792" xr:uid="{00000000-0005-0000-0000-000017030000}"/>
    <cellStyle name="Standaard 30" xfId="793" xr:uid="{00000000-0005-0000-0000-000018030000}"/>
    <cellStyle name="Standaard 31" xfId="794" xr:uid="{00000000-0005-0000-0000-000019030000}"/>
    <cellStyle name="Standaard 32" xfId="795" xr:uid="{00000000-0005-0000-0000-00001A030000}"/>
    <cellStyle name="Standaard 33" xfId="796" xr:uid="{00000000-0005-0000-0000-00001B030000}"/>
    <cellStyle name="Standaard 34" xfId="797" xr:uid="{00000000-0005-0000-0000-00001C030000}"/>
    <cellStyle name="Standaard 35" xfId="798" xr:uid="{00000000-0005-0000-0000-00001D030000}"/>
    <cellStyle name="Standaard 36" xfId="1" xr:uid="{00000000-0005-0000-0000-00001E030000}"/>
    <cellStyle name="Standaard 4" xfId="799" xr:uid="{00000000-0005-0000-0000-00001F030000}"/>
    <cellStyle name="Standaard 4 2" xfId="800" xr:uid="{00000000-0005-0000-0000-000020030000}"/>
    <cellStyle name="Standaard 4 3" xfId="801" xr:uid="{00000000-0005-0000-0000-000021030000}"/>
    <cellStyle name="Standaard 4 4" xfId="802" xr:uid="{00000000-0005-0000-0000-000022030000}"/>
    <cellStyle name="Standaard 5" xfId="803" xr:uid="{00000000-0005-0000-0000-000023030000}"/>
    <cellStyle name="Standaard 5 2" xfId="804" xr:uid="{00000000-0005-0000-0000-000024030000}"/>
    <cellStyle name="Standaard 5 3" xfId="805" xr:uid="{00000000-0005-0000-0000-000025030000}"/>
    <cellStyle name="Standaard 5 4" xfId="806" xr:uid="{00000000-0005-0000-0000-000026030000}"/>
    <cellStyle name="Standaard 6" xfId="807" xr:uid="{00000000-0005-0000-0000-000027030000}"/>
    <cellStyle name="Standaard 6 2" xfId="808" xr:uid="{00000000-0005-0000-0000-000028030000}"/>
    <cellStyle name="Standaard 6 3" xfId="809" xr:uid="{00000000-0005-0000-0000-000029030000}"/>
    <cellStyle name="Standaard 6 4" xfId="810" xr:uid="{00000000-0005-0000-0000-00002A030000}"/>
    <cellStyle name="Standaard 7" xfId="811" xr:uid="{00000000-0005-0000-0000-00002B030000}"/>
    <cellStyle name="Standaard 7 2" xfId="812" xr:uid="{00000000-0005-0000-0000-00002C030000}"/>
    <cellStyle name="Standaard 7 3" xfId="813" xr:uid="{00000000-0005-0000-0000-00002D030000}"/>
    <cellStyle name="Standaard 7 4" xfId="814" xr:uid="{00000000-0005-0000-0000-00002E030000}"/>
    <cellStyle name="Standaard 8" xfId="815" xr:uid="{00000000-0005-0000-0000-00002F030000}"/>
    <cellStyle name="Standaard 8 2" xfId="816" xr:uid="{00000000-0005-0000-0000-000030030000}"/>
    <cellStyle name="Standaard 8 3" xfId="817" xr:uid="{00000000-0005-0000-0000-000031030000}"/>
    <cellStyle name="Standaard 8 4" xfId="818" xr:uid="{00000000-0005-0000-0000-000032030000}"/>
    <cellStyle name="Standaard 9" xfId="819" xr:uid="{00000000-0005-0000-0000-000033030000}"/>
    <cellStyle name="Standaard 9 2" xfId="820" xr:uid="{00000000-0005-0000-0000-000034030000}"/>
    <cellStyle name="Standaard 9 3" xfId="821" xr:uid="{00000000-0005-0000-0000-000035030000}"/>
    <cellStyle name="Standaard 9 4" xfId="822" xr:uid="{00000000-0005-0000-0000-000036030000}"/>
    <cellStyle name="Titel 10" xfId="823" xr:uid="{00000000-0005-0000-0000-000037030000}"/>
    <cellStyle name="Titel 11" xfId="824" xr:uid="{00000000-0005-0000-0000-000038030000}"/>
    <cellStyle name="Titel 12" xfId="825" xr:uid="{00000000-0005-0000-0000-000039030000}"/>
    <cellStyle name="Titel 13" xfId="826" xr:uid="{00000000-0005-0000-0000-00003A030000}"/>
    <cellStyle name="Titel 14" xfId="827" xr:uid="{00000000-0005-0000-0000-00003B030000}"/>
    <cellStyle name="Titel 15" xfId="828" xr:uid="{00000000-0005-0000-0000-00003C030000}"/>
    <cellStyle name="Titel 16" xfId="829" xr:uid="{00000000-0005-0000-0000-00003D030000}"/>
    <cellStyle name="Titel 2" xfId="830" xr:uid="{00000000-0005-0000-0000-00003E030000}"/>
    <cellStyle name="Titel 3" xfId="831" xr:uid="{00000000-0005-0000-0000-00003F030000}"/>
    <cellStyle name="Titel 4" xfId="832" xr:uid="{00000000-0005-0000-0000-000040030000}"/>
    <cellStyle name="Titel 5" xfId="833" xr:uid="{00000000-0005-0000-0000-000041030000}"/>
    <cellStyle name="Titel 6" xfId="834" xr:uid="{00000000-0005-0000-0000-000042030000}"/>
    <cellStyle name="Titel 7" xfId="835" xr:uid="{00000000-0005-0000-0000-000043030000}"/>
    <cellStyle name="Titel 8" xfId="836" xr:uid="{00000000-0005-0000-0000-000044030000}"/>
    <cellStyle name="Titel 9" xfId="837" xr:uid="{00000000-0005-0000-0000-000045030000}"/>
    <cellStyle name="Totaal 10" xfId="838" xr:uid="{00000000-0005-0000-0000-000046030000}"/>
    <cellStyle name="Totaal 11" xfId="839" xr:uid="{00000000-0005-0000-0000-000047030000}"/>
    <cellStyle name="Totaal 12" xfId="840" xr:uid="{00000000-0005-0000-0000-000048030000}"/>
    <cellStyle name="Totaal 13" xfId="841" xr:uid="{00000000-0005-0000-0000-000049030000}"/>
    <cellStyle name="Totaal 14" xfId="842" xr:uid="{00000000-0005-0000-0000-00004A030000}"/>
    <cellStyle name="Totaal 15" xfId="843" xr:uid="{00000000-0005-0000-0000-00004B030000}"/>
    <cellStyle name="Totaal 16" xfId="844" xr:uid="{00000000-0005-0000-0000-00004C030000}"/>
    <cellStyle name="Totaal 2" xfId="845" xr:uid="{00000000-0005-0000-0000-00004D030000}"/>
    <cellStyle name="Totaal 3" xfId="846" xr:uid="{00000000-0005-0000-0000-00004E030000}"/>
    <cellStyle name="Totaal 4" xfId="847" xr:uid="{00000000-0005-0000-0000-00004F030000}"/>
    <cellStyle name="Totaal 5" xfId="848" xr:uid="{00000000-0005-0000-0000-000050030000}"/>
    <cellStyle name="Totaal 6" xfId="849" xr:uid="{00000000-0005-0000-0000-000051030000}"/>
    <cellStyle name="Totaal 7" xfId="850" xr:uid="{00000000-0005-0000-0000-000052030000}"/>
    <cellStyle name="Totaal 8" xfId="851" xr:uid="{00000000-0005-0000-0000-000053030000}"/>
    <cellStyle name="Totaal 9" xfId="852" xr:uid="{00000000-0005-0000-0000-000054030000}"/>
    <cellStyle name="Uitvoer 10" xfId="853" xr:uid="{00000000-0005-0000-0000-000055030000}"/>
    <cellStyle name="Uitvoer 11" xfId="854" xr:uid="{00000000-0005-0000-0000-000056030000}"/>
    <cellStyle name="Uitvoer 12" xfId="855" xr:uid="{00000000-0005-0000-0000-000057030000}"/>
    <cellStyle name="Uitvoer 13" xfId="856" xr:uid="{00000000-0005-0000-0000-000058030000}"/>
    <cellStyle name="Uitvoer 14" xfId="857" xr:uid="{00000000-0005-0000-0000-000059030000}"/>
    <cellStyle name="Uitvoer 15" xfId="858" xr:uid="{00000000-0005-0000-0000-00005A030000}"/>
    <cellStyle name="Uitvoer 16" xfId="859" xr:uid="{00000000-0005-0000-0000-00005B030000}"/>
    <cellStyle name="Uitvoer 2" xfId="860" xr:uid="{00000000-0005-0000-0000-00005C030000}"/>
    <cellStyle name="Uitvoer 3" xfId="861" xr:uid="{00000000-0005-0000-0000-00005D030000}"/>
    <cellStyle name="Uitvoer 4" xfId="862" xr:uid="{00000000-0005-0000-0000-00005E030000}"/>
    <cellStyle name="Uitvoer 5" xfId="863" xr:uid="{00000000-0005-0000-0000-00005F030000}"/>
    <cellStyle name="Uitvoer 6" xfId="864" xr:uid="{00000000-0005-0000-0000-000060030000}"/>
    <cellStyle name="Uitvoer 7" xfId="865" xr:uid="{00000000-0005-0000-0000-000061030000}"/>
    <cellStyle name="Uitvoer 8" xfId="866" xr:uid="{00000000-0005-0000-0000-000062030000}"/>
    <cellStyle name="Uitvoer 9" xfId="867" xr:uid="{00000000-0005-0000-0000-000063030000}"/>
    <cellStyle name="Valuta 10" xfId="868" xr:uid="{00000000-0005-0000-0000-000064030000}"/>
    <cellStyle name="Valuta 11" xfId="869" xr:uid="{00000000-0005-0000-0000-000065030000}"/>
    <cellStyle name="Valuta 11 2" xfId="870" xr:uid="{00000000-0005-0000-0000-000066030000}"/>
    <cellStyle name="Valuta 2" xfId="871" xr:uid="{00000000-0005-0000-0000-000067030000}"/>
    <cellStyle name="Valuta 2 2" xfId="872" xr:uid="{00000000-0005-0000-0000-000068030000}"/>
    <cellStyle name="Valuta 2 2 2" xfId="873" xr:uid="{00000000-0005-0000-0000-000069030000}"/>
    <cellStyle name="Valuta 2 2 3" xfId="874" xr:uid="{00000000-0005-0000-0000-00006A030000}"/>
    <cellStyle name="Valuta 2 2 4" xfId="875" xr:uid="{00000000-0005-0000-0000-00006B030000}"/>
    <cellStyle name="Valuta 2 2 5" xfId="876" xr:uid="{00000000-0005-0000-0000-00006C030000}"/>
    <cellStyle name="Valuta 2 3" xfId="877" xr:uid="{00000000-0005-0000-0000-00006D030000}"/>
    <cellStyle name="Valuta 2 3 2" xfId="878" xr:uid="{00000000-0005-0000-0000-00006E030000}"/>
    <cellStyle name="Valuta 2 4" xfId="879" xr:uid="{00000000-0005-0000-0000-00006F030000}"/>
    <cellStyle name="Valuta 2 5" xfId="880" xr:uid="{00000000-0005-0000-0000-000070030000}"/>
    <cellStyle name="Valuta 2 6" xfId="881" xr:uid="{00000000-0005-0000-0000-000071030000}"/>
    <cellStyle name="Valuta 2 7" xfId="882" xr:uid="{00000000-0005-0000-0000-000072030000}"/>
    <cellStyle name="Valuta 2 8" xfId="883" xr:uid="{00000000-0005-0000-0000-000073030000}"/>
    <cellStyle name="Valuta 3" xfId="884" xr:uid="{00000000-0005-0000-0000-000074030000}"/>
    <cellStyle name="Valuta 3 2" xfId="885" xr:uid="{00000000-0005-0000-0000-000075030000}"/>
    <cellStyle name="Valuta 3 3" xfId="886" xr:uid="{00000000-0005-0000-0000-000076030000}"/>
    <cellStyle name="Valuta 3 4" xfId="887" xr:uid="{00000000-0005-0000-0000-000077030000}"/>
    <cellStyle name="Valuta 3 5" xfId="888" xr:uid="{00000000-0005-0000-0000-000078030000}"/>
    <cellStyle name="Valuta 4" xfId="889" xr:uid="{00000000-0005-0000-0000-000079030000}"/>
    <cellStyle name="Valuta 4 2" xfId="890" xr:uid="{00000000-0005-0000-0000-00007A030000}"/>
    <cellStyle name="Valuta 4 2 2" xfId="891" xr:uid="{00000000-0005-0000-0000-00007B030000}"/>
    <cellStyle name="Valuta 4 3" xfId="892" xr:uid="{00000000-0005-0000-0000-00007C030000}"/>
    <cellStyle name="Valuta 4 4" xfId="893" xr:uid="{00000000-0005-0000-0000-00007D030000}"/>
    <cellStyle name="Valuta 4 5" xfId="894" xr:uid="{00000000-0005-0000-0000-00007E030000}"/>
    <cellStyle name="Valuta 5" xfId="895" xr:uid="{00000000-0005-0000-0000-00007F030000}"/>
    <cellStyle name="Valuta 6" xfId="896" xr:uid="{00000000-0005-0000-0000-000080030000}"/>
    <cellStyle name="Valuta 7" xfId="897" xr:uid="{00000000-0005-0000-0000-000081030000}"/>
    <cellStyle name="Valuta 8" xfId="898" xr:uid="{00000000-0005-0000-0000-000082030000}"/>
    <cellStyle name="Valuta 9" xfId="899" xr:uid="{00000000-0005-0000-0000-000083030000}"/>
    <cellStyle name="Verklarende tekst 10" xfId="900" xr:uid="{00000000-0005-0000-0000-000084030000}"/>
    <cellStyle name="Verklarende tekst 11" xfId="901" xr:uid="{00000000-0005-0000-0000-000085030000}"/>
    <cellStyle name="Verklarende tekst 12" xfId="902" xr:uid="{00000000-0005-0000-0000-000086030000}"/>
    <cellStyle name="Verklarende tekst 13" xfId="903" xr:uid="{00000000-0005-0000-0000-000087030000}"/>
    <cellStyle name="Verklarende tekst 14" xfId="904" xr:uid="{00000000-0005-0000-0000-000088030000}"/>
    <cellStyle name="Verklarende tekst 15" xfId="905" xr:uid="{00000000-0005-0000-0000-000089030000}"/>
    <cellStyle name="Verklarende tekst 16" xfId="906" xr:uid="{00000000-0005-0000-0000-00008A030000}"/>
    <cellStyle name="Verklarende tekst 2" xfId="907" xr:uid="{00000000-0005-0000-0000-00008B030000}"/>
    <cellStyle name="Verklarende tekst 3" xfId="908" xr:uid="{00000000-0005-0000-0000-00008C030000}"/>
    <cellStyle name="Verklarende tekst 4" xfId="909" xr:uid="{00000000-0005-0000-0000-00008D030000}"/>
    <cellStyle name="Verklarende tekst 5" xfId="910" xr:uid="{00000000-0005-0000-0000-00008E030000}"/>
    <cellStyle name="Verklarende tekst 6" xfId="911" xr:uid="{00000000-0005-0000-0000-00008F030000}"/>
    <cellStyle name="Verklarende tekst 7" xfId="912" xr:uid="{00000000-0005-0000-0000-000090030000}"/>
    <cellStyle name="Verklarende tekst 8" xfId="913" xr:uid="{00000000-0005-0000-0000-000091030000}"/>
    <cellStyle name="Verklarende tekst 9" xfId="914" xr:uid="{00000000-0005-0000-0000-000092030000}"/>
    <cellStyle name="Waarschuwingstekst 10" xfId="915" xr:uid="{00000000-0005-0000-0000-000093030000}"/>
    <cellStyle name="Waarschuwingstekst 11" xfId="916" xr:uid="{00000000-0005-0000-0000-000094030000}"/>
    <cellStyle name="Waarschuwingstekst 12" xfId="917" xr:uid="{00000000-0005-0000-0000-000095030000}"/>
    <cellStyle name="Waarschuwingstekst 13" xfId="918" xr:uid="{00000000-0005-0000-0000-000096030000}"/>
    <cellStyle name="Waarschuwingstekst 14" xfId="919" xr:uid="{00000000-0005-0000-0000-000097030000}"/>
    <cellStyle name="Waarschuwingstekst 15" xfId="920" xr:uid="{00000000-0005-0000-0000-000098030000}"/>
    <cellStyle name="Waarschuwingstekst 16" xfId="921" xr:uid="{00000000-0005-0000-0000-000099030000}"/>
    <cellStyle name="Waarschuwingstekst 2" xfId="922" xr:uid="{00000000-0005-0000-0000-00009A030000}"/>
    <cellStyle name="Waarschuwingstekst 3" xfId="923" xr:uid="{00000000-0005-0000-0000-00009B030000}"/>
    <cellStyle name="Waarschuwingstekst 4" xfId="924" xr:uid="{00000000-0005-0000-0000-00009C030000}"/>
    <cellStyle name="Waarschuwingstekst 5" xfId="925" xr:uid="{00000000-0005-0000-0000-00009D030000}"/>
    <cellStyle name="Waarschuwingstekst 6" xfId="926" xr:uid="{00000000-0005-0000-0000-00009E030000}"/>
    <cellStyle name="Waarschuwingstekst 7" xfId="927" xr:uid="{00000000-0005-0000-0000-00009F030000}"/>
    <cellStyle name="Waarschuwingstekst 8" xfId="928" xr:uid="{00000000-0005-0000-0000-0000A0030000}"/>
    <cellStyle name="Waarschuwingstekst 9" xfId="929" xr:uid="{00000000-0005-0000-0000-0000A1030000}"/>
  </cellStyles>
  <dxfs count="0"/>
  <tableStyles count="0" defaultTableStyle="TableStyleMedium2" defaultPivotStyle="PivotStyleMedium9"/>
  <colors>
    <mruColors>
      <color rgb="FF1C1732"/>
      <color rgb="FF414141"/>
      <color rgb="FFF68D29"/>
      <color rgb="FFA50021"/>
      <color rgb="FF007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1</xdr:row>
      <xdr:rowOff>65107</xdr:rowOff>
    </xdr:from>
    <xdr:to>
      <xdr:col>5</xdr:col>
      <xdr:colOff>2970567</xdr:colOff>
      <xdr:row>4</xdr:row>
      <xdr:rowOff>57150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2DB6914-63C7-4236-8528-D9EDE7EF2A90}"/>
            </a:ext>
          </a:extLst>
        </xdr:cNvPr>
        <xdr:cNvSpPr txBox="1"/>
      </xdr:nvSpPr>
      <xdr:spPr>
        <a:xfrm>
          <a:off x="26670" y="827107"/>
          <a:ext cx="9627272" cy="539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Vul ten eerste alle punten bij algemene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 informatie in. Beoordeel daarna </a:t>
          </a:r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het voertuig af op alle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beoordelingscriteria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. Kruis de aangegeven symbolen: slecht, neutraal of goed en 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omschrijf kort BIJ ALLE CRITERIA waarom dit resultaat volgens u van toepassing is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4</xdr:col>
      <xdr:colOff>276817</xdr:colOff>
      <xdr:row>11</xdr:row>
      <xdr:rowOff>40041</xdr:rowOff>
    </xdr:from>
    <xdr:to>
      <xdr:col>4</xdr:col>
      <xdr:colOff>571741</xdr:colOff>
      <xdr:row>12</xdr:row>
      <xdr:rowOff>1666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7AC73C5-E1BD-2042-4F5A-F497721E9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6214" y="2755213"/>
          <a:ext cx="294924" cy="285311"/>
        </a:xfrm>
        <a:prstGeom prst="rect">
          <a:avLst/>
        </a:prstGeom>
      </xdr:spPr>
    </xdr:pic>
    <xdr:clientData/>
  </xdr:twoCellAnchor>
  <xdr:twoCellAnchor editAs="oneCell">
    <xdr:from>
      <xdr:col>0</xdr:col>
      <xdr:colOff>176211</xdr:colOff>
      <xdr:row>10</xdr:row>
      <xdr:rowOff>68819</xdr:rowOff>
    </xdr:from>
    <xdr:to>
      <xdr:col>0</xdr:col>
      <xdr:colOff>323848</xdr:colOff>
      <xdr:row>10</xdr:row>
      <xdr:rowOff>207170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B88F701-8320-4C79-8F00-BAEC1926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1" y="2764394"/>
          <a:ext cx="142875" cy="138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1</xdr:row>
      <xdr:rowOff>65107</xdr:rowOff>
    </xdr:from>
    <xdr:to>
      <xdr:col>5</xdr:col>
      <xdr:colOff>2970567</xdr:colOff>
      <xdr:row>4</xdr:row>
      <xdr:rowOff>57150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CF7A16C-1F1B-413F-9683-0E99362FB8C1}"/>
            </a:ext>
          </a:extLst>
        </xdr:cNvPr>
        <xdr:cNvSpPr txBox="1"/>
      </xdr:nvSpPr>
      <xdr:spPr>
        <a:xfrm>
          <a:off x="26670" y="460395"/>
          <a:ext cx="10435310" cy="506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Vul ten eerste alle punten bij algemene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 informatie in. Beoordeel daarna </a:t>
          </a:r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het voertuig af op alle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nl-NL" sz="1000">
              <a:latin typeface="Verdana" panose="020B0604030504040204" pitchFamily="34" charset="0"/>
              <a:ea typeface="Verdana" panose="020B0604030504040204" pitchFamily="34" charset="0"/>
            </a:rPr>
            <a:t>beoordelingscriteria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. Kruis de aangegeven symbolen: slecht, neutraal of goed en 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omschrijf kort BIJ ALLE CRITERIA waarom dit resultaat volgens u van toepassing is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</a:rPr>
            <a:t>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4</xdr:col>
      <xdr:colOff>276817</xdr:colOff>
      <xdr:row>11</xdr:row>
      <xdr:rowOff>40041</xdr:rowOff>
    </xdr:from>
    <xdr:to>
      <xdr:col>4</xdr:col>
      <xdr:colOff>571741</xdr:colOff>
      <xdr:row>12</xdr:row>
      <xdr:rowOff>1666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5EF85ED-90F1-4238-A58A-AD1A757F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842" y="2602266"/>
          <a:ext cx="294924" cy="299763"/>
        </a:xfrm>
        <a:prstGeom prst="rect">
          <a:avLst/>
        </a:prstGeom>
      </xdr:spPr>
    </xdr:pic>
    <xdr:clientData/>
  </xdr:twoCellAnchor>
  <xdr:twoCellAnchor editAs="oneCell">
    <xdr:from>
      <xdr:col>0</xdr:col>
      <xdr:colOff>176211</xdr:colOff>
      <xdr:row>10</xdr:row>
      <xdr:rowOff>68819</xdr:rowOff>
    </xdr:from>
    <xdr:to>
      <xdr:col>0</xdr:col>
      <xdr:colOff>323848</xdr:colOff>
      <xdr:row>10</xdr:row>
      <xdr:rowOff>207170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A40E2ED-AF71-4C6E-BA23-EEBBD534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1" y="2369107"/>
          <a:ext cx="147637" cy="138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50E4-1983-493D-BDC5-5F96E096F6AD}">
  <sheetPr>
    <pageSetUpPr fitToPage="1"/>
  </sheetPr>
  <dimension ref="A1:BFC64"/>
  <sheetViews>
    <sheetView view="pageBreakPreview" topLeftCell="F59" zoomScaleNormal="70" zoomScaleSheetLayoutView="190" workbookViewId="0">
      <selection activeCell="K61" sqref="K61"/>
    </sheetView>
  </sheetViews>
  <sheetFormatPr defaultColWidth="8.77734375" defaultRowHeight="13.8" x14ac:dyDescent="0.25"/>
  <cols>
    <col min="1" max="1" width="59.21875" style="41" bestFit="1" customWidth="1"/>
    <col min="2" max="2" width="11.44140625" style="3" customWidth="1"/>
    <col min="3" max="5" width="11.44140625" style="42" customWidth="1"/>
    <col min="6" max="6" width="44.44140625" style="3" customWidth="1"/>
    <col min="7" max="7" width="8.77734375" style="3"/>
    <col min="8" max="8" width="8.77734375" style="39"/>
    <col min="9" max="9" width="8.77734375" style="3"/>
    <col min="10" max="10" width="26.21875" style="3" bestFit="1" customWidth="1"/>
    <col min="11" max="16384" width="8.77734375" style="3"/>
  </cols>
  <sheetData>
    <row r="1" spans="1:15" ht="31.2" customHeight="1" x14ac:dyDescent="0.25">
      <c r="A1" s="67" t="s">
        <v>60</v>
      </c>
      <c r="B1" s="68"/>
      <c r="C1" s="68"/>
      <c r="D1" s="68"/>
      <c r="E1" s="68"/>
      <c r="F1" s="69"/>
      <c r="G1" s="1"/>
      <c r="H1" s="2"/>
      <c r="I1" s="1"/>
      <c r="J1" s="1"/>
      <c r="K1" s="1"/>
      <c r="L1" s="1"/>
      <c r="M1" s="1"/>
      <c r="N1" s="1"/>
      <c r="O1" s="1"/>
    </row>
    <row r="2" spans="1:15" x14ac:dyDescent="0.25">
      <c r="A2" s="4"/>
      <c r="B2" s="1"/>
      <c r="C2" s="5"/>
      <c r="D2" s="5"/>
      <c r="E2" s="5"/>
      <c r="F2" s="6"/>
      <c r="G2" s="1"/>
      <c r="H2" s="2"/>
      <c r="I2" s="1"/>
      <c r="J2" s="1"/>
      <c r="K2" s="1"/>
      <c r="L2" s="1"/>
      <c r="M2" s="1"/>
      <c r="N2" s="1"/>
      <c r="O2" s="1"/>
    </row>
    <row r="3" spans="1:15" x14ac:dyDescent="0.25">
      <c r="A3" s="4"/>
      <c r="B3" s="1"/>
      <c r="C3" s="5"/>
      <c r="D3" s="5"/>
      <c r="E3" s="5"/>
      <c r="F3" s="6"/>
      <c r="G3" s="1"/>
      <c r="H3" s="2"/>
      <c r="I3" s="1"/>
      <c r="J3" s="1"/>
      <c r="K3" s="1"/>
      <c r="L3" s="1"/>
      <c r="M3" s="1"/>
      <c r="N3" s="1"/>
      <c r="O3" s="1"/>
    </row>
    <row r="4" spans="1:15" x14ac:dyDescent="0.25">
      <c r="A4" s="4"/>
      <c r="B4" s="1"/>
      <c r="C4" s="5"/>
      <c r="D4" s="5"/>
      <c r="E4" s="5"/>
      <c r="F4" s="6"/>
      <c r="G4" s="1"/>
      <c r="H4" s="2"/>
      <c r="I4" s="1"/>
      <c r="J4" s="1"/>
      <c r="K4" s="1"/>
      <c r="L4" s="1"/>
      <c r="M4" s="1"/>
      <c r="N4" s="1"/>
      <c r="O4" s="1"/>
    </row>
    <row r="5" spans="1:15" x14ac:dyDescent="0.25">
      <c r="A5" s="4"/>
      <c r="B5" s="1"/>
      <c r="C5" s="5"/>
      <c r="D5" s="5"/>
      <c r="E5" s="5"/>
      <c r="F5" s="6"/>
      <c r="G5" s="1"/>
      <c r="H5" s="2"/>
      <c r="I5" s="1"/>
      <c r="J5" s="1"/>
      <c r="K5" s="1"/>
      <c r="L5" s="1"/>
      <c r="M5" s="1"/>
      <c r="N5" s="1"/>
      <c r="O5" s="1"/>
    </row>
    <row r="6" spans="1:15" x14ac:dyDescent="0.25">
      <c r="A6" s="7" t="s">
        <v>0</v>
      </c>
      <c r="B6" s="1"/>
      <c r="C6" s="8" t="s">
        <v>1</v>
      </c>
      <c r="D6" s="9"/>
      <c r="E6" s="9"/>
      <c r="F6" s="10"/>
      <c r="G6" s="1"/>
      <c r="H6" s="2"/>
      <c r="I6" s="1"/>
      <c r="J6" s="1"/>
      <c r="K6" s="1"/>
      <c r="L6" s="1"/>
      <c r="M6" s="1"/>
      <c r="N6" s="1"/>
      <c r="O6" s="1"/>
    </row>
    <row r="7" spans="1:15" ht="20.7" customHeight="1" x14ac:dyDescent="0.25">
      <c r="A7" s="11"/>
      <c r="B7" s="1"/>
      <c r="C7" s="12" t="s">
        <v>2</v>
      </c>
      <c r="D7" s="13"/>
      <c r="E7" s="13"/>
      <c r="F7" s="10"/>
      <c r="G7" s="1"/>
      <c r="H7" s="2"/>
      <c r="I7" s="1"/>
      <c r="J7" s="1"/>
      <c r="K7" s="1"/>
      <c r="L7" s="1"/>
      <c r="M7" s="1"/>
      <c r="N7" s="1"/>
      <c r="O7" s="1"/>
    </row>
    <row r="8" spans="1:15" ht="20.7" customHeight="1" x14ac:dyDescent="0.25">
      <c r="A8" s="14" t="s">
        <v>3</v>
      </c>
      <c r="B8" s="1"/>
      <c r="C8" s="12" t="s">
        <v>4</v>
      </c>
      <c r="D8" s="13"/>
      <c r="E8" s="13"/>
      <c r="F8" s="10"/>
      <c r="G8" s="1"/>
      <c r="H8" s="2"/>
      <c r="I8" s="1"/>
      <c r="J8" s="1"/>
      <c r="K8" s="1"/>
      <c r="L8" s="1"/>
      <c r="M8" s="1"/>
      <c r="N8" s="1"/>
      <c r="O8" s="1"/>
    </row>
    <row r="9" spans="1:15" ht="20.7" customHeight="1" x14ac:dyDescent="0.25">
      <c r="A9" s="14" t="s">
        <v>5</v>
      </c>
      <c r="B9" s="1"/>
      <c r="C9" s="12" t="s">
        <v>6</v>
      </c>
      <c r="D9" s="15"/>
      <c r="E9" s="15"/>
      <c r="F9" s="10"/>
      <c r="G9" s="1"/>
      <c r="H9" s="2"/>
      <c r="I9" s="1"/>
      <c r="J9" s="1"/>
      <c r="K9" s="1"/>
      <c r="L9" s="1"/>
      <c r="M9" s="1"/>
      <c r="N9" s="1"/>
      <c r="O9" s="1"/>
    </row>
    <row r="10" spans="1:15" ht="20.7" customHeight="1" x14ac:dyDescent="0.25">
      <c r="A10" s="14" t="s">
        <v>7</v>
      </c>
      <c r="B10" s="12"/>
      <c r="C10" s="16"/>
      <c r="D10" s="16"/>
      <c r="E10" s="16"/>
      <c r="F10" s="10"/>
      <c r="G10" s="1"/>
      <c r="H10" s="2"/>
      <c r="I10" s="1"/>
      <c r="J10" s="1"/>
      <c r="K10" s="1"/>
      <c r="L10" s="1"/>
      <c r="M10" s="1"/>
      <c r="N10" s="1"/>
      <c r="O10" s="1"/>
    </row>
    <row r="11" spans="1:15" ht="20.7" customHeight="1" x14ac:dyDescent="0.25">
      <c r="A11" s="14" t="s">
        <v>8</v>
      </c>
      <c r="B11" s="12"/>
      <c r="C11" s="16"/>
      <c r="D11" s="16"/>
      <c r="E11" s="16"/>
      <c r="F11" s="10"/>
      <c r="G11" s="1"/>
      <c r="H11" s="2"/>
      <c r="I11" s="1"/>
      <c r="J11" s="1"/>
      <c r="K11" s="1"/>
      <c r="L11" s="1"/>
      <c r="M11" s="1"/>
      <c r="N11" s="1"/>
      <c r="O11" s="1"/>
    </row>
    <row r="12" spans="1:15" s="23" customFormat="1" ht="26.7" customHeight="1" x14ac:dyDescent="0.2">
      <c r="A12" s="17"/>
      <c r="B12" s="18" t="s">
        <v>9</v>
      </c>
      <c r="C12" s="19" t="s">
        <v>10</v>
      </c>
      <c r="D12" s="20" t="s">
        <v>11</v>
      </c>
      <c r="E12" s="20"/>
      <c r="F12" s="21" t="s">
        <v>12</v>
      </c>
      <c r="G12" s="9"/>
      <c r="H12" s="22"/>
      <c r="I12" s="9"/>
      <c r="J12" s="9"/>
      <c r="K12" s="9"/>
      <c r="L12" s="9"/>
      <c r="M12" s="9"/>
      <c r="N12" s="9"/>
      <c r="O12" s="9"/>
    </row>
    <row r="13" spans="1:15" s="23" customFormat="1" ht="12.6" x14ac:dyDescent="0.2">
      <c r="A13" s="51" t="s">
        <v>34</v>
      </c>
      <c r="B13" s="52"/>
      <c r="C13" s="52"/>
      <c r="D13" s="52"/>
      <c r="E13" s="52"/>
      <c r="F13" s="53"/>
      <c r="G13" s="9"/>
      <c r="H13" s="22"/>
      <c r="I13" s="9"/>
      <c r="J13" s="9"/>
      <c r="K13" s="9"/>
      <c r="L13" s="9"/>
      <c r="M13" s="9"/>
      <c r="N13" s="9"/>
      <c r="O13" s="9"/>
    </row>
    <row r="14" spans="1:15" s="23" customFormat="1" x14ac:dyDescent="0.2">
      <c r="A14" s="24" t="s">
        <v>30</v>
      </c>
      <c r="B14" s="25"/>
      <c r="C14" s="25"/>
      <c r="D14" s="25"/>
      <c r="E14" s="25"/>
      <c r="F14" s="24"/>
      <c r="G14" s="9"/>
      <c r="H14" s="22">
        <f>IF(B14="X",0,IF(C14="X",1,IF(D14="X",2,IF(E14="X",3,0))))</f>
        <v>0</v>
      </c>
      <c r="I14" s="9"/>
      <c r="J14" s="9"/>
      <c r="K14" s="9"/>
      <c r="L14" s="9"/>
      <c r="M14" s="9"/>
      <c r="N14" s="9"/>
      <c r="O14" s="9"/>
    </row>
    <row r="15" spans="1:15" s="23" customFormat="1" x14ac:dyDescent="0.2">
      <c r="A15" s="24" t="s">
        <v>31</v>
      </c>
      <c r="B15" s="26"/>
      <c r="C15" s="25"/>
      <c r="D15" s="25"/>
      <c r="E15" s="25"/>
      <c r="F15" s="24"/>
      <c r="G15" s="9"/>
      <c r="H15" s="22">
        <f t="shared" ref="H15:H53" si="0">IF(B15="X",0,IF(C15="X",1,IF(D15="X",2,IF(E15="X",3,0))))</f>
        <v>0</v>
      </c>
      <c r="I15" s="9"/>
      <c r="J15" s="9"/>
      <c r="K15" s="9"/>
      <c r="L15" s="9"/>
      <c r="M15" s="9"/>
      <c r="N15" s="9"/>
      <c r="O15" s="9"/>
    </row>
    <row r="16" spans="1:15" s="23" customFormat="1" ht="25.2" x14ac:dyDescent="0.2">
      <c r="A16" s="28" t="s">
        <v>32</v>
      </c>
      <c r="B16" s="26"/>
      <c r="C16" s="25"/>
      <c r="D16" s="25"/>
      <c r="E16" s="25"/>
      <c r="F16" s="24"/>
      <c r="G16" s="9"/>
      <c r="H16" s="22">
        <f t="shared" si="0"/>
        <v>0</v>
      </c>
      <c r="I16" s="9"/>
      <c r="J16" s="9"/>
      <c r="K16" s="9"/>
      <c r="L16" s="9"/>
      <c r="M16" s="9"/>
      <c r="N16" s="9"/>
      <c r="O16" s="9"/>
    </row>
    <row r="17" spans="1:15" s="23" customFormat="1" ht="25.2" x14ac:dyDescent="0.2">
      <c r="A17" s="28" t="s">
        <v>33</v>
      </c>
      <c r="B17" s="26"/>
      <c r="C17" s="25"/>
      <c r="D17" s="25"/>
      <c r="E17" s="25"/>
      <c r="F17" s="24"/>
      <c r="G17" s="9"/>
      <c r="H17" s="22">
        <f t="shared" si="0"/>
        <v>0</v>
      </c>
      <c r="I17" s="9"/>
      <c r="J17" s="9"/>
      <c r="K17" s="9"/>
      <c r="L17" s="9"/>
      <c r="M17" s="9"/>
      <c r="N17" s="9"/>
      <c r="O17" s="9"/>
    </row>
    <row r="18" spans="1:15" s="23" customFormat="1" x14ac:dyDescent="0.2">
      <c r="A18" s="24" t="s">
        <v>37</v>
      </c>
      <c r="B18" s="25"/>
      <c r="C18" s="25"/>
      <c r="D18" s="25"/>
      <c r="E18" s="25"/>
      <c r="F18" s="27"/>
      <c r="G18" s="9"/>
      <c r="H18" s="22">
        <f t="shared" si="0"/>
        <v>0</v>
      </c>
      <c r="I18" s="9"/>
      <c r="J18" s="9"/>
      <c r="K18" s="9"/>
      <c r="L18" s="9"/>
      <c r="M18" s="9"/>
      <c r="N18" s="9"/>
      <c r="O18" s="9"/>
    </row>
    <row r="19" spans="1:15" s="23" customFormat="1" ht="25.2" x14ac:dyDescent="0.2">
      <c r="A19" s="28" t="s">
        <v>14</v>
      </c>
      <c r="B19" s="25"/>
      <c r="C19" s="25"/>
      <c r="D19" s="25"/>
      <c r="E19" s="25"/>
      <c r="F19" s="27"/>
      <c r="G19" s="9"/>
      <c r="H19" s="22">
        <f t="shared" si="0"/>
        <v>0</v>
      </c>
      <c r="I19" s="9"/>
      <c r="J19" s="9"/>
      <c r="K19" s="9"/>
      <c r="L19" s="9"/>
      <c r="M19" s="9"/>
      <c r="N19" s="9"/>
      <c r="O19" s="9"/>
    </row>
    <row r="20" spans="1:15" s="23" customFormat="1" x14ac:dyDescent="0.2">
      <c r="A20" s="24" t="s">
        <v>35</v>
      </c>
      <c r="B20" s="25"/>
      <c r="C20" s="25"/>
      <c r="D20" s="25"/>
      <c r="E20" s="25"/>
      <c r="F20" s="27"/>
      <c r="G20" s="9"/>
      <c r="H20" s="22">
        <f t="shared" si="0"/>
        <v>0</v>
      </c>
      <c r="I20" s="9"/>
      <c r="J20" s="9"/>
      <c r="K20" s="9"/>
      <c r="L20" s="9"/>
      <c r="M20" s="9"/>
      <c r="N20" s="9"/>
      <c r="O20" s="9"/>
    </row>
    <row r="21" spans="1:15" s="23" customFormat="1" ht="12.6" x14ac:dyDescent="0.2">
      <c r="A21" s="62"/>
      <c r="B21" s="29" t="s">
        <v>15</v>
      </c>
      <c r="C21" s="29" t="s">
        <v>16</v>
      </c>
      <c r="D21" s="29" t="s">
        <v>17</v>
      </c>
      <c r="E21" s="58"/>
      <c r="F21" s="59"/>
      <c r="G21" s="9"/>
      <c r="H21" s="22"/>
      <c r="I21" s="9"/>
      <c r="J21" s="22"/>
      <c r="K21" s="9"/>
      <c r="L21" s="9"/>
      <c r="M21" s="9"/>
      <c r="N21" s="9"/>
      <c r="O21" s="9"/>
    </row>
    <row r="22" spans="1:15" s="23" customFormat="1" x14ac:dyDescent="0.2">
      <c r="A22" s="63"/>
      <c r="B22" s="30">
        <f>SUM(H14:H20)</f>
        <v>0</v>
      </c>
      <c r="C22" s="30">
        <v>5</v>
      </c>
      <c r="D22" s="30">
        <f>B22*C22</f>
        <v>0</v>
      </c>
      <c r="E22" s="60"/>
      <c r="F22" s="61"/>
      <c r="G22" s="9"/>
      <c r="H22" s="22"/>
      <c r="I22" s="9"/>
      <c r="J22" s="22"/>
      <c r="K22" s="9"/>
      <c r="L22" s="9"/>
      <c r="M22" s="9"/>
      <c r="N22" s="9"/>
      <c r="O22" s="9"/>
    </row>
    <row r="23" spans="1:15" s="23" customFormat="1" ht="12.6" x14ac:dyDescent="0.2">
      <c r="A23" s="54" t="s">
        <v>36</v>
      </c>
      <c r="B23" s="55"/>
      <c r="C23" s="55"/>
      <c r="D23" s="55"/>
      <c r="E23" s="55"/>
      <c r="F23" s="56"/>
      <c r="G23" s="9"/>
      <c r="H23" s="22"/>
      <c r="I23" s="9"/>
      <c r="J23" s="22"/>
      <c r="K23" s="9"/>
      <c r="L23" s="9"/>
      <c r="M23" s="9"/>
      <c r="N23" s="9"/>
      <c r="O23" s="9"/>
    </row>
    <row r="24" spans="1:15" s="23" customFormat="1" x14ac:dyDescent="0.2">
      <c r="A24" s="24" t="s">
        <v>38</v>
      </c>
      <c r="B24" s="26"/>
      <c r="C24" s="25"/>
      <c r="D24" s="25"/>
      <c r="E24" s="25"/>
      <c r="F24" s="31"/>
      <c r="G24" s="9"/>
      <c r="H24" s="22">
        <f t="shared" si="0"/>
        <v>0</v>
      </c>
      <c r="I24" s="9"/>
      <c r="J24" s="22"/>
      <c r="K24" s="9"/>
      <c r="L24" s="9"/>
      <c r="M24" s="9"/>
      <c r="N24" s="9"/>
      <c r="O24" s="9"/>
    </row>
    <row r="25" spans="1:15" s="23" customFormat="1" x14ac:dyDescent="0.2">
      <c r="A25" s="24" t="s">
        <v>39</v>
      </c>
      <c r="B25" s="26"/>
      <c r="C25" s="25"/>
      <c r="D25" s="25"/>
      <c r="E25" s="25"/>
      <c r="F25" s="31"/>
      <c r="G25" s="9"/>
      <c r="H25" s="22">
        <f t="shared" si="0"/>
        <v>0</v>
      </c>
      <c r="I25" s="9"/>
      <c r="J25" s="22"/>
      <c r="K25" s="9"/>
      <c r="L25" s="9"/>
      <c r="M25" s="9"/>
      <c r="N25" s="9"/>
      <c r="O25" s="9"/>
    </row>
    <row r="26" spans="1:15" s="23" customFormat="1" x14ac:dyDescent="0.2">
      <c r="A26" s="24" t="s">
        <v>40</v>
      </c>
      <c r="B26" s="26"/>
      <c r="C26" s="25"/>
      <c r="D26" s="25"/>
      <c r="E26" s="25"/>
      <c r="F26" s="31"/>
      <c r="G26" s="9"/>
      <c r="H26" s="22">
        <f t="shared" si="0"/>
        <v>0</v>
      </c>
      <c r="I26" s="9"/>
      <c r="J26" s="22"/>
      <c r="K26" s="9"/>
      <c r="L26" s="9"/>
      <c r="M26" s="9"/>
      <c r="N26" s="9"/>
      <c r="O26" s="9"/>
    </row>
    <row r="27" spans="1:15" s="23" customFormat="1" x14ac:dyDescent="0.2">
      <c r="A27" s="24" t="s">
        <v>41</v>
      </c>
      <c r="B27" s="26"/>
      <c r="C27" s="25"/>
      <c r="D27" s="25"/>
      <c r="E27" s="25"/>
      <c r="F27" s="31"/>
      <c r="G27" s="9"/>
      <c r="H27" s="22">
        <f t="shared" si="0"/>
        <v>0</v>
      </c>
      <c r="I27" s="9"/>
      <c r="J27" s="22"/>
      <c r="K27" s="9"/>
      <c r="L27" s="9"/>
      <c r="M27" s="9"/>
      <c r="N27" s="9"/>
      <c r="O27" s="9"/>
    </row>
    <row r="28" spans="1:15" s="23" customFormat="1" x14ac:dyDescent="0.2">
      <c r="A28" s="24" t="s">
        <v>42</v>
      </c>
      <c r="B28" s="26"/>
      <c r="C28" s="25"/>
      <c r="D28" s="25"/>
      <c r="E28" s="25"/>
      <c r="F28" s="31"/>
      <c r="G28" s="9"/>
      <c r="H28" s="22">
        <f t="shared" si="0"/>
        <v>0</v>
      </c>
      <c r="I28" s="9"/>
      <c r="J28" s="22"/>
      <c r="K28" s="9"/>
      <c r="L28" s="9"/>
      <c r="M28" s="9"/>
      <c r="N28" s="9"/>
      <c r="O28" s="9"/>
    </row>
    <row r="29" spans="1:15" s="23" customFormat="1" x14ac:dyDescent="0.2">
      <c r="A29" s="24" t="s">
        <v>43</v>
      </c>
      <c r="B29" s="26"/>
      <c r="C29" s="25"/>
      <c r="D29" s="25"/>
      <c r="E29" s="25"/>
      <c r="F29" s="31"/>
      <c r="G29" s="9"/>
      <c r="H29" s="22">
        <f t="shared" si="0"/>
        <v>0</v>
      </c>
      <c r="I29" s="9"/>
      <c r="J29" s="22"/>
      <c r="K29" s="9"/>
      <c r="L29" s="9"/>
      <c r="M29" s="9"/>
      <c r="N29" s="9"/>
      <c r="O29" s="9"/>
    </row>
    <row r="30" spans="1:15" s="23" customFormat="1" ht="12.6" x14ac:dyDescent="0.2">
      <c r="A30" s="62"/>
      <c r="B30" s="29" t="s">
        <v>15</v>
      </c>
      <c r="C30" s="29" t="s">
        <v>16</v>
      </c>
      <c r="D30" s="29" t="s">
        <v>17</v>
      </c>
      <c r="E30" s="58"/>
      <c r="F30" s="59"/>
      <c r="G30" s="9"/>
      <c r="H30" s="22"/>
      <c r="I30" s="9"/>
      <c r="J30" s="22"/>
      <c r="K30" s="9"/>
      <c r="L30" s="9"/>
      <c r="M30" s="9"/>
      <c r="N30" s="9"/>
      <c r="O30" s="9"/>
    </row>
    <row r="31" spans="1:15" s="23" customFormat="1" x14ac:dyDescent="0.2">
      <c r="A31" s="63"/>
      <c r="B31" s="30">
        <f>SUM(H22:H29)</f>
        <v>0</v>
      </c>
      <c r="C31" s="30">
        <v>2</v>
      </c>
      <c r="D31" s="30">
        <f>B31*C31</f>
        <v>0</v>
      </c>
      <c r="E31" s="60"/>
      <c r="F31" s="61"/>
      <c r="G31" s="9"/>
      <c r="H31" s="22"/>
      <c r="I31" s="9"/>
      <c r="J31" s="22"/>
      <c r="K31" s="9"/>
      <c r="L31" s="9"/>
      <c r="M31" s="9"/>
      <c r="N31" s="9"/>
      <c r="O31" s="9"/>
    </row>
    <row r="32" spans="1:15" s="23" customFormat="1" ht="13.95" customHeight="1" x14ac:dyDescent="0.2">
      <c r="A32" s="54" t="s">
        <v>18</v>
      </c>
      <c r="B32" s="55"/>
      <c r="C32" s="55"/>
      <c r="D32" s="55"/>
      <c r="E32" s="55"/>
      <c r="F32" s="56"/>
      <c r="G32" s="9"/>
      <c r="H32" s="22"/>
      <c r="I32" s="9"/>
      <c r="J32" s="9"/>
      <c r="K32" s="9"/>
      <c r="L32" s="9"/>
      <c r="M32" s="9"/>
      <c r="N32" s="9"/>
      <c r="O32" s="9"/>
    </row>
    <row r="33" spans="1:1511" s="23" customFormat="1" x14ac:dyDescent="0.2">
      <c r="A33" s="24" t="s">
        <v>44</v>
      </c>
      <c r="B33" s="26"/>
      <c r="C33" s="25"/>
      <c r="D33" s="25"/>
      <c r="E33" s="25"/>
      <c r="F33" s="31"/>
      <c r="G33" s="9"/>
      <c r="H33" s="22">
        <f t="shared" si="0"/>
        <v>0</v>
      </c>
      <c r="I33" s="9"/>
      <c r="J33" s="9"/>
      <c r="K33" s="9"/>
      <c r="L33" s="9"/>
      <c r="M33" s="9"/>
      <c r="N33" s="9"/>
      <c r="O33" s="9"/>
    </row>
    <row r="34" spans="1:1511" s="23" customFormat="1" x14ac:dyDescent="0.2">
      <c r="A34" s="24" t="s">
        <v>45</v>
      </c>
      <c r="B34" s="26"/>
      <c r="C34" s="25"/>
      <c r="D34" s="25"/>
      <c r="E34" s="25"/>
      <c r="F34" s="31"/>
      <c r="G34" s="9"/>
      <c r="H34" s="22">
        <f t="shared" si="0"/>
        <v>0</v>
      </c>
      <c r="I34" s="9"/>
      <c r="J34" s="9"/>
      <c r="K34" s="9"/>
      <c r="L34" s="9"/>
      <c r="M34" s="9"/>
      <c r="N34" s="9"/>
      <c r="O34" s="9"/>
    </row>
    <row r="35" spans="1:1511" s="23" customFormat="1" x14ac:dyDescent="0.2">
      <c r="A35" s="24" t="s">
        <v>46</v>
      </c>
      <c r="B35" s="26"/>
      <c r="C35" s="25"/>
      <c r="D35" s="25"/>
      <c r="E35" s="25"/>
      <c r="F35" s="31"/>
      <c r="G35" s="9"/>
      <c r="H35" s="22">
        <f t="shared" si="0"/>
        <v>0</v>
      </c>
      <c r="I35" s="9"/>
      <c r="J35" s="9"/>
      <c r="K35" s="9"/>
      <c r="L35" s="9"/>
      <c r="M35" s="9"/>
      <c r="N35" s="9"/>
      <c r="O35" s="9"/>
    </row>
    <row r="36" spans="1:1511" s="23" customFormat="1" x14ac:dyDescent="0.2">
      <c r="A36" s="24" t="s">
        <v>47</v>
      </c>
      <c r="B36" s="26"/>
      <c r="C36" s="25"/>
      <c r="D36" s="25"/>
      <c r="E36" s="25"/>
      <c r="F36" s="31"/>
      <c r="G36" s="9"/>
      <c r="H36" s="22">
        <f t="shared" si="0"/>
        <v>0</v>
      </c>
      <c r="I36" s="9"/>
      <c r="J36" s="9"/>
      <c r="K36" s="9"/>
      <c r="L36" s="9"/>
      <c r="M36" s="9"/>
      <c r="N36" s="9"/>
      <c r="O36" s="9"/>
    </row>
    <row r="37" spans="1:1511" s="23" customFormat="1" x14ac:dyDescent="0.2">
      <c r="A37" s="24" t="s">
        <v>48</v>
      </c>
      <c r="B37" s="25"/>
      <c r="C37" s="25"/>
      <c r="D37" s="25"/>
      <c r="E37" s="25"/>
      <c r="F37" s="31"/>
      <c r="G37" s="9"/>
      <c r="H37" s="22">
        <f t="shared" si="0"/>
        <v>0</v>
      </c>
      <c r="I37" s="9"/>
      <c r="J37" s="9"/>
      <c r="K37" s="9"/>
      <c r="L37" s="9"/>
      <c r="M37" s="9"/>
      <c r="N37" s="9"/>
      <c r="O37" s="9"/>
    </row>
    <row r="38" spans="1:1511" s="23" customFormat="1" x14ac:dyDescent="0.2">
      <c r="A38" s="45" t="s">
        <v>49</v>
      </c>
      <c r="B38" s="25"/>
      <c r="C38" s="25"/>
      <c r="D38" s="25"/>
      <c r="E38" s="25"/>
      <c r="F38" s="31"/>
      <c r="G38" s="9"/>
      <c r="H38" s="22">
        <f t="shared" si="0"/>
        <v>0</v>
      </c>
      <c r="I38" s="9"/>
      <c r="J38" s="9"/>
      <c r="K38" s="9"/>
      <c r="L38" s="9"/>
      <c r="M38" s="9"/>
      <c r="N38" s="9"/>
      <c r="O38" s="9"/>
    </row>
    <row r="39" spans="1:1511" s="23" customFormat="1" x14ac:dyDescent="0.2">
      <c r="A39" s="45" t="s">
        <v>50</v>
      </c>
      <c r="B39" s="25"/>
      <c r="C39" s="25"/>
      <c r="D39" s="25"/>
      <c r="E39" s="25"/>
      <c r="F39" s="31"/>
      <c r="G39" s="9"/>
      <c r="H39" s="22">
        <f t="shared" si="0"/>
        <v>0</v>
      </c>
      <c r="I39" s="9"/>
      <c r="J39" s="9"/>
      <c r="K39" s="9"/>
      <c r="L39" s="9"/>
      <c r="M39" s="9"/>
      <c r="N39" s="9"/>
      <c r="O39" s="9"/>
    </row>
    <row r="40" spans="1:1511" s="33" customFormat="1" ht="17.25" customHeight="1" x14ac:dyDescent="0.3">
      <c r="A40" s="62"/>
      <c r="B40" s="29" t="s">
        <v>15</v>
      </c>
      <c r="C40" s="29" t="s">
        <v>16</v>
      </c>
      <c r="D40" s="29" t="s">
        <v>17</v>
      </c>
      <c r="E40" s="58"/>
      <c r="F40" s="59"/>
      <c r="G40" s="32"/>
      <c r="H40" s="2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32"/>
      <c r="KE40" s="32"/>
      <c r="KF40" s="32"/>
      <c r="KG40" s="32"/>
      <c r="KH40" s="32"/>
      <c r="KI40" s="32"/>
      <c r="KJ40" s="32"/>
      <c r="KK40" s="32"/>
      <c r="KL40" s="32"/>
      <c r="KM40" s="32"/>
      <c r="KN40" s="32"/>
      <c r="KO40" s="32"/>
      <c r="KP40" s="32"/>
      <c r="KQ40" s="32"/>
      <c r="KR40" s="32"/>
      <c r="KS40" s="32"/>
      <c r="KT40" s="32"/>
      <c r="KU40" s="32"/>
      <c r="KV40" s="32"/>
      <c r="KW40" s="32"/>
      <c r="KX40" s="32"/>
      <c r="KY40" s="32"/>
      <c r="KZ40" s="32"/>
      <c r="LA40" s="32"/>
      <c r="LB40" s="32"/>
      <c r="LC40" s="32"/>
      <c r="LD40" s="32"/>
      <c r="LE40" s="32"/>
      <c r="LF40" s="32"/>
      <c r="LG40" s="32"/>
      <c r="LH40" s="32"/>
      <c r="LI40" s="32"/>
      <c r="LJ40" s="32"/>
      <c r="LK40" s="32"/>
      <c r="LL40" s="32"/>
      <c r="LM40" s="32"/>
      <c r="LN40" s="32"/>
      <c r="LO40" s="32"/>
      <c r="LP40" s="32"/>
      <c r="LQ40" s="32"/>
      <c r="LR40" s="32"/>
      <c r="LS40" s="32"/>
      <c r="LT40" s="32"/>
      <c r="LU40" s="32"/>
      <c r="LV40" s="32"/>
      <c r="LW40" s="32"/>
      <c r="LX40" s="32"/>
      <c r="LY40" s="32"/>
      <c r="LZ40" s="32"/>
      <c r="MA40" s="32"/>
      <c r="MB40" s="32"/>
      <c r="MC40" s="32"/>
      <c r="MD40" s="32"/>
      <c r="ME40" s="32"/>
      <c r="MF40" s="32"/>
      <c r="MG40" s="32"/>
      <c r="MH40" s="32"/>
      <c r="MI40" s="32"/>
      <c r="MJ40" s="32"/>
      <c r="MK40" s="32"/>
      <c r="ML40" s="32"/>
      <c r="MM40" s="32"/>
      <c r="MN40" s="32"/>
      <c r="MO40" s="32"/>
      <c r="MP40" s="32"/>
      <c r="MQ40" s="32"/>
      <c r="MR40" s="32"/>
      <c r="MS40" s="32"/>
      <c r="MT40" s="32"/>
      <c r="MU40" s="32"/>
      <c r="MV40" s="32"/>
      <c r="MW40" s="32"/>
      <c r="MX40" s="32"/>
      <c r="MY40" s="32"/>
      <c r="MZ40" s="32"/>
      <c r="NA40" s="32"/>
      <c r="NB40" s="32"/>
      <c r="NC40" s="32"/>
      <c r="ND40" s="32"/>
      <c r="NE40" s="32"/>
      <c r="NF40" s="32"/>
      <c r="NG40" s="32"/>
      <c r="NH40" s="32"/>
      <c r="NI40" s="32"/>
      <c r="NJ40" s="32"/>
      <c r="NK40" s="32"/>
      <c r="NL40" s="32"/>
      <c r="NM40" s="32"/>
      <c r="NN40" s="32"/>
      <c r="NO40" s="32"/>
      <c r="NP40" s="32"/>
      <c r="NQ40" s="32"/>
      <c r="NR40" s="32"/>
      <c r="NS40" s="32"/>
      <c r="NT40" s="32"/>
      <c r="NU40" s="32"/>
      <c r="NV40" s="32"/>
      <c r="NW40" s="32"/>
      <c r="NX40" s="32"/>
      <c r="NY40" s="32"/>
      <c r="NZ40" s="32"/>
      <c r="OA40" s="32"/>
      <c r="OB40" s="32"/>
      <c r="OC40" s="32"/>
      <c r="OD40" s="32"/>
      <c r="OE40" s="32"/>
      <c r="OF40" s="32"/>
      <c r="OG40" s="32"/>
      <c r="OH40" s="32"/>
      <c r="OI40" s="32"/>
      <c r="OJ40" s="32"/>
      <c r="OK40" s="32"/>
      <c r="OL40" s="32"/>
      <c r="OM40" s="32"/>
      <c r="ON40" s="32"/>
      <c r="OO40" s="32"/>
      <c r="OP40" s="32"/>
      <c r="OQ40" s="32"/>
      <c r="OR40" s="32"/>
      <c r="OS40" s="32"/>
      <c r="OT40" s="32"/>
      <c r="OU40" s="32"/>
      <c r="OV40" s="32"/>
      <c r="OW40" s="32"/>
      <c r="OX40" s="32"/>
      <c r="OY40" s="32"/>
      <c r="OZ40" s="32"/>
      <c r="PA40" s="32"/>
      <c r="PB40" s="32"/>
      <c r="PC40" s="32"/>
      <c r="PD40" s="32"/>
      <c r="PE40" s="32"/>
      <c r="PF40" s="32"/>
      <c r="PG40" s="32"/>
      <c r="PH40" s="32"/>
      <c r="PI40" s="32"/>
      <c r="PJ40" s="32"/>
      <c r="PK40" s="32"/>
      <c r="PL40" s="32"/>
      <c r="PM40" s="32"/>
      <c r="PN40" s="32"/>
      <c r="PO40" s="32"/>
      <c r="PP40" s="32"/>
      <c r="PQ40" s="32"/>
      <c r="PR40" s="32"/>
      <c r="PS40" s="32"/>
      <c r="PT40" s="32"/>
      <c r="PU40" s="32"/>
      <c r="PV40" s="32"/>
      <c r="PW40" s="32"/>
      <c r="PX40" s="32"/>
      <c r="PY40" s="32"/>
      <c r="PZ40" s="32"/>
      <c r="QA40" s="32"/>
      <c r="QB40" s="32"/>
      <c r="QC40" s="32"/>
      <c r="QD40" s="32"/>
      <c r="QE40" s="32"/>
      <c r="QF40" s="32"/>
      <c r="QG40" s="32"/>
      <c r="QH40" s="32"/>
      <c r="QI40" s="32"/>
      <c r="QJ40" s="32"/>
      <c r="QK40" s="32"/>
      <c r="QL40" s="32"/>
      <c r="QM40" s="32"/>
      <c r="QN40" s="32"/>
      <c r="QO40" s="32"/>
      <c r="QP40" s="32"/>
      <c r="QQ40" s="32"/>
      <c r="QR40" s="32"/>
      <c r="QS40" s="32"/>
      <c r="QT40" s="32"/>
      <c r="QU40" s="32"/>
      <c r="QV40" s="32"/>
      <c r="QW40" s="32"/>
      <c r="QX40" s="32"/>
      <c r="QY40" s="32"/>
      <c r="QZ40" s="32"/>
      <c r="RA40" s="32"/>
      <c r="RB40" s="32"/>
      <c r="RC40" s="32"/>
      <c r="RD40" s="32"/>
      <c r="RE40" s="32"/>
      <c r="RF40" s="32"/>
      <c r="RG40" s="32"/>
      <c r="RH40" s="32"/>
      <c r="RI40" s="32"/>
      <c r="RJ40" s="32"/>
      <c r="RK40" s="32"/>
      <c r="RL40" s="32"/>
      <c r="RM40" s="32"/>
      <c r="RN40" s="32"/>
      <c r="RO40" s="32"/>
      <c r="RP40" s="32"/>
      <c r="RQ40" s="32"/>
      <c r="RR40" s="32"/>
      <c r="RS40" s="32"/>
      <c r="RT40" s="32"/>
      <c r="RU40" s="32"/>
      <c r="RV40" s="32"/>
      <c r="RW40" s="32"/>
      <c r="RX40" s="32"/>
      <c r="RY40" s="32"/>
      <c r="RZ40" s="32"/>
      <c r="SA40" s="32"/>
      <c r="SB40" s="32"/>
      <c r="SC40" s="32"/>
      <c r="SD40" s="32"/>
      <c r="SE40" s="32"/>
      <c r="SF40" s="32"/>
      <c r="SG40" s="32"/>
      <c r="SH40" s="32"/>
      <c r="SI40" s="32"/>
      <c r="SJ40" s="32"/>
      <c r="SK40" s="32"/>
      <c r="SL40" s="32"/>
      <c r="SM40" s="32"/>
      <c r="SN40" s="32"/>
      <c r="SO40" s="32"/>
      <c r="SP40" s="32"/>
      <c r="SQ40" s="32"/>
      <c r="SR40" s="32"/>
      <c r="SS40" s="32"/>
      <c r="ST40" s="32"/>
      <c r="SU40" s="32"/>
      <c r="SV40" s="32"/>
      <c r="SW40" s="32"/>
      <c r="SX40" s="32"/>
      <c r="SY40" s="32"/>
      <c r="SZ40" s="32"/>
      <c r="TA40" s="32"/>
      <c r="TB40" s="32"/>
      <c r="TC40" s="32"/>
      <c r="TD40" s="32"/>
      <c r="TE40" s="32"/>
      <c r="TF40" s="32"/>
      <c r="TG40" s="32"/>
      <c r="TH40" s="32"/>
      <c r="TI40" s="32"/>
      <c r="TJ40" s="32"/>
      <c r="TK40" s="32"/>
      <c r="TL40" s="32"/>
      <c r="TM40" s="32"/>
      <c r="TN40" s="32"/>
      <c r="TO40" s="32"/>
      <c r="TP40" s="32"/>
      <c r="TQ40" s="32"/>
      <c r="TR40" s="32"/>
      <c r="TS40" s="32"/>
      <c r="TT40" s="32"/>
      <c r="TU40" s="32"/>
      <c r="TV40" s="32"/>
      <c r="TW40" s="32"/>
      <c r="TX40" s="32"/>
      <c r="TY40" s="32"/>
      <c r="TZ40" s="32"/>
      <c r="UA40" s="32"/>
      <c r="UB40" s="32"/>
      <c r="UC40" s="32"/>
      <c r="UD40" s="32"/>
      <c r="UE40" s="32"/>
      <c r="UF40" s="32"/>
      <c r="UG40" s="32"/>
      <c r="UH40" s="32"/>
      <c r="UI40" s="32"/>
      <c r="UJ40" s="32"/>
      <c r="UK40" s="32"/>
      <c r="UL40" s="32"/>
      <c r="UM40" s="32"/>
      <c r="UN40" s="32"/>
      <c r="UO40" s="32"/>
      <c r="UP40" s="32"/>
      <c r="UQ40" s="32"/>
      <c r="UR40" s="32"/>
      <c r="US40" s="32"/>
      <c r="UT40" s="32"/>
      <c r="UU40" s="32"/>
      <c r="UV40" s="32"/>
      <c r="UW40" s="32"/>
      <c r="UX40" s="32"/>
      <c r="UY40" s="32"/>
      <c r="UZ40" s="32"/>
      <c r="VA40" s="32"/>
      <c r="VB40" s="32"/>
      <c r="VC40" s="32"/>
      <c r="VD40" s="32"/>
      <c r="VE40" s="32"/>
      <c r="VF40" s="32"/>
      <c r="VG40" s="32"/>
      <c r="VH40" s="32"/>
      <c r="VI40" s="32"/>
      <c r="VJ40" s="32"/>
      <c r="VK40" s="32"/>
      <c r="VL40" s="32"/>
      <c r="VM40" s="32"/>
      <c r="VN40" s="32"/>
      <c r="VO40" s="32"/>
      <c r="VP40" s="32"/>
      <c r="VQ40" s="32"/>
      <c r="VR40" s="32"/>
      <c r="VS40" s="32"/>
      <c r="VT40" s="32"/>
      <c r="VU40" s="32"/>
      <c r="VV40" s="32"/>
      <c r="VW40" s="32"/>
      <c r="VX40" s="32"/>
      <c r="VY40" s="32"/>
      <c r="VZ40" s="32"/>
      <c r="WA40" s="32"/>
      <c r="WB40" s="32"/>
      <c r="WC40" s="32"/>
      <c r="WD40" s="32"/>
      <c r="WE40" s="32"/>
      <c r="WF40" s="32"/>
      <c r="WG40" s="32"/>
      <c r="WH40" s="32"/>
      <c r="WI40" s="32"/>
      <c r="WJ40" s="32"/>
      <c r="WK40" s="32"/>
      <c r="WL40" s="32"/>
      <c r="WM40" s="32"/>
      <c r="WN40" s="32"/>
      <c r="WO40" s="32"/>
      <c r="WP40" s="32"/>
      <c r="WQ40" s="32"/>
      <c r="WR40" s="32"/>
      <c r="WS40" s="32"/>
      <c r="WT40" s="32"/>
      <c r="WU40" s="32"/>
      <c r="WV40" s="32"/>
      <c r="WW40" s="32"/>
      <c r="WX40" s="32"/>
      <c r="WY40" s="32"/>
      <c r="WZ40" s="32"/>
      <c r="XA40" s="32"/>
      <c r="XB40" s="32"/>
      <c r="XC40" s="32"/>
      <c r="XD40" s="32"/>
      <c r="XE40" s="32"/>
      <c r="XF40" s="32"/>
      <c r="XG40" s="32"/>
      <c r="XH40" s="32"/>
      <c r="XI40" s="32"/>
      <c r="XJ40" s="32"/>
      <c r="XK40" s="32"/>
      <c r="XL40" s="32"/>
      <c r="XM40" s="32"/>
      <c r="XN40" s="32"/>
      <c r="XO40" s="32"/>
      <c r="XP40" s="32"/>
      <c r="XQ40" s="32"/>
      <c r="XR40" s="32"/>
      <c r="XS40" s="32"/>
      <c r="XT40" s="32"/>
      <c r="XU40" s="32"/>
      <c r="XV40" s="32"/>
      <c r="XW40" s="32"/>
      <c r="XX40" s="32"/>
      <c r="XY40" s="32"/>
      <c r="XZ40" s="32"/>
      <c r="YA40" s="32"/>
      <c r="YB40" s="32"/>
      <c r="YC40" s="32"/>
      <c r="YD40" s="32"/>
      <c r="YE40" s="32"/>
      <c r="YF40" s="32"/>
      <c r="YG40" s="32"/>
      <c r="YH40" s="32"/>
      <c r="YI40" s="32"/>
      <c r="YJ40" s="32"/>
      <c r="YK40" s="32"/>
      <c r="YL40" s="32"/>
      <c r="YM40" s="32"/>
      <c r="YN40" s="32"/>
      <c r="YO40" s="32"/>
      <c r="YP40" s="32"/>
      <c r="YQ40" s="32"/>
      <c r="YR40" s="32"/>
      <c r="YS40" s="32"/>
      <c r="YT40" s="32"/>
      <c r="YU40" s="32"/>
      <c r="YV40" s="32"/>
      <c r="YW40" s="32"/>
      <c r="YX40" s="32"/>
      <c r="YY40" s="32"/>
      <c r="YZ40" s="32"/>
      <c r="ZA40" s="32"/>
      <c r="ZB40" s="32"/>
      <c r="ZC40" s="32"/>
      <c r="ZD40" s="32"/>
      <c r="ZE40" s="32"/>
      <c r="ZF40" s="32"/>
      <c r="ZG40" s="32"/>
      <c r="ZH40" s="32"/>
      <c r="ZI40" s="32"/>
      <c r="ZJ40" s="32"/>
      <c r="ZK40" s="32"/>
      <c r="ZL40" s="32"/>
      <c r="ZM40" s="32"/>
      <c r="ZN40" s="32"/>
      <c r="ZO40" s="32"/>
      <c r="ZP40" s="32"/>
      <c r="ZQ40" s="32"/>
      <c r="ZR40" s="32"/>
      <c r="ZS40" s="32"/>
      <c r="ZT40" s="32"/>
      <c r="ZU40" s="32"/>
      <c r="ZV40" s="32"/>
      <c r="ZW40" s="32"/>
      <c r="ZX40" s="32"/>
      <c r="ZY40" s="32"/>
      <c r="ZZ40" s="32"/>
      <c r="AAA40" s="32"/>
      <c r="AAB40" s="32"/>
      <c r="AAC40" s="32"/>
      <c r="AAD40" s="32"/>
      <c r="AAE40" s="32"/>
      <c r="AAF40" s="32"/>
      <c r="AAG40" s="32"/>
      <c r="AAH40" s="32"/>
      <c r="AAI40" s="32"/>
      <c r="AAJ40" s="32"/>
      <c r="AAK40" s="32"/>
      <c r="AAL40" s="32"/>
      <c r="AAM40" s="32"/>
      <c r="AAN40" s="32"/>
      <c r="AAO40" s="32"/>
      <c r="AAP40" s="32"/>
      <c r="AAQ40" s="32"/>
      <c r="AAR40" s="32"/>
      <c r="AAS40" s="32"/>
      <c r="AAT40" s="32"/>
      <c r="AAU40" s="32"/>
      <c r="AAV40" s="32"/>
      <c r="AAW40" s="32"/>
      <c r="AAX40" s="32"/>
      <c r="AAY40" s="32"/>
      <c r="AAZ40" s="32"/>
      <c r="ABA40" s="32"/>
      <c r="ABB40" s="32"/>
      <c r="ABC40" s="32"/>
      <c r="ABD40" s="32"/>
      <c r="ABE40" s="32"/>
      <c r="ABF40" s="32"/>
      <c r="ABG40" s="32"/>
      <c r="ABH40" s="32"/>
      <c r="ABI40" s="32"/>
      <c r="ABJ40" s="32"/>
      <c r="ABK40" s="32"/>
      <c r="ABL40" s="32"/>
      <c r="ABM40" s="32"/>
      <c r="ABN40" s="32"/>
      <c r="ABO40" s="32"/>
      <c r="ABP40" s="32"/>
      <c r="ABQ40" s="32"/>
      <c r="ABR40" s="32"/>
      <c r="ABS40" s="32"/>
      <c r="ABT40" s="32"/>
      <c r="ABU40" s="32"/>
      <c r="ABV40" s="32"/>
      <c r="ABW40" s="32"/>
      <c r="ABX40" s="32"/>
      <c r="ABY40" s="32"/>
      <c r="ABZ40" s="32"/>
      <c r="ACA40" s="32"/>
      <c r="ACB40" s="32"/>
      <c r="ACC40" s="32"/>
      <c r="ACD40" s="32"/>
      <c r="ACE40" s="32"/>
      <c r="ACF40" s="32"/>
      <c r="ACG40" s="32"/>
      <c r="ACH40" s="32"/>
      <c r="ACI40" s="32"/>
      <c r="ACJ40" s="32"/>
      <c r="ACK40" s="32"/>
      <c r="ACL40" s="32"/>
      <c r="ACM40" s="32"/>
      <c r="ACN40" s="32"/>
      <c r="ACO40" s="32"/>
      <c r="ACP40" s="32"/>
      <c r="ACQ40" s="32"/>
      <c r="ACR40" s="32"/>
      <c r="ACS40" s="32"/>
      <c r="ACT40" s="32"/>
      <c r="ACU40" s="32"/>
      <c r="ACV40" s="32"/>
      <c r="ACW40" s="32"/>
      <c r="ACX40" s="32"/>
      <c r="ACY40" s="32"/>
      <c r="ACZ40" s="32"/>
      <c r="ADA40" s="32"/>
      <c r="ADB40" s="32"/>
      <c r="ADC40" s="32"/>
      <c r="ADD40" s="32"/>
      <c r="ADE40" s="32"/>
      <c r="ADF40" s="32"/>
      <c r="ADG40" s="32"/>
      <c r="ADH40" s="32"/>
      <c r="ADI40" s="32"/>
      <c r="ADJ40" s="32"/>
      <c r="ADK40" s="32"/>
      <c r="ADL40" s="32"/>
      <c r="ADM40" s="32"/>
      <c r="ADN40" s="32"/>
      <c r="ADO40" s="32"/>
      <c r="ADP40" s="32"/>
      <c r="ADQ40" s="32"/>
      <c r="ADR40" s="32"/>
      <c r="ADS40" s="32"/>
      <c r="ADT40" s="32"/>
      <c r="ADU40" s="32"/>
      <c r="ADV40" s="32"/>
      <c r="ADW40" s="32"/>
      <c r="ADX40" s="32"/>
      <c r="ADY40" s="32"/>
      <c r="ADZ40" s="32"/>
      <c r="AEA40" s="32"/>
      <c r="AEB40" s="32"/>
      <c r="AEC40" s="32"/>
      <c r="AED40" s="32"/>
      <c r="AEE40" s="32"/>
      <c r="AEF40" s="32"/>
      <c r="AEG40" s="32"/>
      <c r="AEH40" s="32"/>
      <c r="AEI40" s="32"/>
      <c r="AEJ40" s="32"/>
      <c r="AEK40" s="32"/>
      <c r="AEL40" s="32"/>
      <c r="AEM40" s="32"/>
      <c r="AEN40" s="32"/>
      <c r="AEO40" s="32"/>
      <c r="AEP40" s="32"/>
      <c r="AEQ40" s="32"/>
      <c r="AER40" s="32"/>
      <c r="AES40" s="32"/>
      <c r="AET40" s="32"/>
      <c r="AEU40" s="32"/>
      <c r="AEV40" s="32"/>
      <c r="AEW40" s="32"/>
      <c r="AEX40" s="32"/>
      <c r="AEY40" s="32"/>
      <c r="AEZ40" s="32"/>
      <c r="AFA40" s="32"/>
      <c r="AFB40" s="32"/>
      <c r="AFC40" s="32"/>
      <c r="AFD40" s="32"/>
      <c r="AFE40" s="32"/>
      <c r="AFF40" s="32"/>
      <c r="AFG40" s="32"/>
      <c r="AFH40" s="32"/>
      <c r="AFI40" s="32"/>
      <c r="AFJ40" s="32"/>
      <c r="AFK40" s="32"/>
      <c r="AFL40" s="32"/>
      <c r="AFM40" s="32"/>
      <c r="AFN40" s="32"/>
      <c r="AFO40" s="32"/>
      <c r="AFP40" s="32"/>
      <c r="AFQ40" s="32"/>
      <c r="AFR40" s="32"/>
      <c r="AFS40" s="32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32"/>
      <c r="AIG40" s="32"/>
      <c r="AIH40" s="32"/>
      <c r="AII40" s="32"/>
      <c r="AIJ40" s="32"/>
      <c r="AIK40" s="32"/>
      <c r="AIL40" s="32"/>
      <c r="AIM40" s="32"/>
      <c r="AIN40" s="32"/>
      <c r="AIO40" s="32"/>
      <c r="AIP40" s="32"/>
      <c r="AIQ40" s="32"/>
      <c r="AIR40" s="32"/>
      <c r="AIS40" s="32"/>
      <c r="AIT40" s="32"/>
      <c r="AIU40" s="32"/>
      <c r="AIV40" s="32"/>
      <c r="AIW40" s="32"/>
      <c r="AIX40" s="32"/>
      <c r="AIY40" s="32"/>
      <c r="AIZ40" s="32"/>
      <c r="AJA40" s="32"/>
      <c r="AJB40" s="32"/>
      <c r="AJC40" s="32"/>
      <c r="AJD40" s="32"/>
      <c r="AJE40" s="32"/>
      <c r="AJF40" s="32"/>
      <c r="AJG40" s="32"/>
      <c r="AJH40" s="32"/>
      <c r="AJI40" s="32"/>
      <c r="AJJ40" s="32"/>
      <c r="AJK40" s="32"/>
      <c r="AJL40" s="32"/>
      <c r="AJM40" s="32"/>
      <c r="AJN40" s="32"/>
      <c r="AJO40" s="32"/>
      <c r="AJP40" s="32"/>
      <c r="AJQ40" s="32"/>
      <c r="AJR40" s="32"/>
      <c r="AJS40" s="32"/>
      <c r="AJT40" s="32"/>
      <c r="AJU40" s="32"/>
      <c r="AJV40" s="32"/>
      <c r="AJW40" s="32"/>
      <c r="AJX40" s="32"/>
      <c r="AJY40" s="32"/>
      <c r="AJZ40" s="32"/>
      <c r="AKA40" s="32"/>
      <c r="AKB40" s="32"/>
      <c r="AKC40" s="32"/>
      <c r="AKD40" s="32"/>
      <c r="AKE40" s="32"/>
      <c r="AKF40" s="32"/>
      <c r="AKG40" s="32"/>
      <c r="AKH40" s="32"/>
      <c r="AKI40" s="32"/>
      <c r="AKJ40" s="32"/>
      <c r="AKK40" s="32"/>
      <c r="AKL40" s="32"/>
      <c r="AKM40" s="32"/>
      <c r="AKN40" s="32"/>
      <c r="AKO40" s="32"/>
      <c r="AKP40" s="32"/>
      <c r="AKQ40" s="32"/>
      <c r="AKR40" s="32"/>
      <c r="AKS40" s="32"/>
      <c r="AKT40" s="32"/>
      <c r="AKU40" s="32"/>
      <c r="AKV40" s="32"/>
      <c r="AKW40" s="32"/>
      <c r="AKX40" s="32"/>
      <c r="AKY40" s="32"/>
      <c r="AKZ40" s="32"/>
      <c r="ALA40" s="32"/>
      <c r="ALB40" s="32"/>
      <c r="ALC40" s="32"/>
      <c r="ALD40" s="32"/>
      <c r="ALE40" s="32"/>
      <c r="ALF40" s="32"/>
      <c r="ALG40" s="32"/>
      <c r="ALH40" s="32"/>
      <c r="ALI40" s="32"/>
      <c r="ALJ40" s="32"/>
      <c r="ALK40" s="32"/>
      <c r="ALL40" s="32"/>
      <c r="ALM40" s="32"/>
      <c r="ALN40" s="32"/>
      <c r="ALO40" s="32"/>
      <c r="ALP40" s="32"/>
      <c r="ALQ40" s="32"/>
      <c r="ALR40" s="32"/>
      <c r="ALS40" s="32"/>
      <c r="ALT40" s="32"/>
      <c r="ALU40" s="32"/>
      <c r="ALV40" s="32"/>
      <c r="ALW40" s="32"/>
      <c r="ALX40" s="32"/>
      <c r="ALY40" s="32"/>
      <c r="ALZ40" s="32"/>
      <c r="AMA40" s="32"/>
      <c r="AMB40" s="32"/>
      <c r="AMC40" s="32"/>
      <c r="AMD40" s="32"/>
      <c r="AME40" s="32"/>
      <c r="AMF40" s="32"/>
      <c r="AMG40" s="32"/>
      <c r="AMH40" s="32"/>
      <c r="AMI40" s="32"/>
      <c r="AMJ40" s="32"/>
      <c r="AMK40" s="32"/>
      <c r="AML40" s="32"/>
      <c r="AMM40" s="32"/>
      <c r="AMN40" s="32"/>
      <c r="AMO40" s="32"/>
      <c r="AMP40" s="32"/>
      <c r="AMQ40" s="32"/>
      <c r="AMR40" s="32"/>
      <c r="AMS40" s="32"/>
      <c r="AMT40" s="32"/>
      <c r="AMU40" s="32"/>
      <c r="AMV40" s="32"/>
      <c r="AMW40" s="32"/>
      <c r="AMX40" s="32"/>
      <c r="AMY40" s="32"/>
      <c r="AMZ40" s="32"/>
      <c r="ANA40" s="32"/>
      <c r="ANB40" s="32"/>
      <c r="ANC40" s="32"/>
      <c r="AND40" s="32"/>
      <c r="ANE40" s="32"/>
      <c r="ANF40" s="32"/>
      <c r="ANG40" s="32"/>
      <c r="ANH40" s="32"/>
      <c r="ANI40" s="32"/>
      <c r="ANJ40" s="32"/>
      <c r="ANK40" s="32"/>
      <c r="ANL40" s="32"/>
      <c r="ANM40" s="32"/>
      <c r="ANN40" s="32"/>
      <c r="ANO40" s="32"/>
      <c r="ANP40" s="32"/>
      <c r="ANQ40" s="32"/>
      <c r="ANR40" s="32"/>
      <c r="ANS40" s="32"/>
      <c r="ANT40" s="32"/>
      <c r="ANU40" s="32"/>
      <c r="ANV40" s="32"/>
      <c r="ANW40" s="32"/>
      <c r="ANX40" s="32"/>
      <c r="ANY40" s="32"/>
      <c r="ANZ40" s="32"/>
      <c r="AOA40" s="32"/>
      <c r="AOB40" s="32"/>
      <c r="AOC40" s="32"/>
      <c r="AOD40" s="32"/>
      <c r="AOE40" s="32"/>
      <c r="AOF40" s="32"/>
      <c r="AOG40" s="32"/>
      <c r="AOH40" s="32"/>
      <c r="AOI40" s="32"/>
      <c r="AOJ40" s="32"/>
      <c r="AOK40" s="32"/>
      <c r="AOL40" s="32"/>
      <c r="AOM40" s="32"/>
      <c r="AON40" s="32"/>
      <c r="AOO40" s="32"/>
      <c r="AOP40" s="32"/>
      <c r="AOQ40" s="32"/>
      <c r="AOR40" s="32"/>
      <c r="AOS40" s="32"/>
      <c r="AOT40" s="32"/>
      <c r="AOU40" s="32"/>
      <c r="AOV40" s="32"/>
      <c r="AOW40" s="32"/>
      <c r="AOX40" s="32"/>
      <c r="AOY40" s="32"/>
      <c r="AOZ40" s="32"/>
      <c r="APA40" s="32"/>
      <c r="APB40" s="32"/>
      <c r="APC40" s="32"/>
      <c r="APD40" s="32"/>
      <c r="APE40" s="32"/>
      <c r="APF40" s="32"/>
      <c r="APG40" s="32"/>
      <c r="APH40" s="32"/>
      <c r="API40" s="32"/>
      <c r="APJ40" s="32"/>
      <c r="APK40" s="32"/>
      <c r="APL40" s="32"/>
      <c r="APM40" s="32"/>
      <c r="APN40" s="32"/>
      <c r="APO40" s="32"/>
      <c r="APP40" s="32"/>
      <c r="APQ40" s="32"/>
      <c r="APR40" s="32"/>
      <c r="APS40" s="32"/>
      <c r="APT40" s="32"/>
      <c r="APU40" s="32"/>
      <c r="APV40" s="32"/>
      <c r="APW40" s="32"/>
      <c r="APX40" s="32"/>
      <c r="APY40" s="32"/>
      <c r="APZ40" s="32"/>
      <c r="AQA40" s="32"/>
      <c r="AQB40" s="32"/>
      <c r="AQC40" s="32"/>
      <c r="AQD40" s="32"/>
      <c r="AQE40" s="32"/>
      <c r="AQF40" s="32"/>
      <c r="AQG40" s="32"/>
      <c r="AQH40" s="32"/>
      <c r="AQI40" s="32"/>
      <c r="AQJ40" s="32"/>
      <c r="AQK40" s="32"/>
      <c r="AQL40" s="32"/>
      <c r="AQM40" s="32"/>
      <c r="AQN40" s="32"/>
      <c r="AQO40" s="32"/>
      <c r="AQP40" s="32"/>
      <c r="AQQ40" s="32"/>
      <c r="AQR40" s="32"/>
      <c r="AQS40" s="32"/>
      <c r="AQT40" s="32"/>
      <c r="AQU40" s="32"/>
      <c r="AQV40" s="32"/>
      <c r="AQW40" s="32"/>
      <c r="AQX40" s="32"/>
      <c r="AQY40" s="32"/>
      <c r="AQZ40" s="32"/>
      <c r="ARA40" s="32"/>
      <c r="ARB40" s="32"/>
      <c r="ARC40" s="32"/>
      <c r="ARD40" s="32"/>
      <c r="ARE40" s="32"/>
      <c r="ARF40" s="32"/>
      <c r="ARG40" s="32"/>
      <c r="ARH40" s="32"/>
      <c r="ARI40" s="32"/>
      <c r="ARJ40" s="32"/>
      <c r="ARK40" s="32"/>
      <c r="ARL40" s="32"/>
      <c r="ARM40" s="32"/>
      <c r="ARN40" s="32"/>
      <c r="ARO40" s="32"/>
      <c r="ARP40" s="32"/>
      <c r="ARQ40" s="32"/>
      <c r="ARR40" s="32"/>
      <c r="ARS40" s="32"/>
      <c r="ART40" s="32"/>
      <c r="ARU40" s="32"/>
      <c r="ARV40" s="32"/>
      <c r="ARW40" s="32"/>
      <c r="ARX40" s="32"/>
      <c r="ARY40" s="32"/>
      <c r="ARZ40" s="32"/>
      <c r="ASA40" s="32"/>
      <c r="ASB40" s="32"/>
      <c r="ASC40" s="32"/>
      <c r="ASD40" s="32"/>
      <c r="ASE40" s="32"/>
      <c r="ASF40" s="32"/>
      <c r="ASG40" s="32"/>
      <c r="ASH40" s="32"/>
      <c r="ASI40" s="32"/>
      <c r="ASJ40" s="32"/>
      <c r="ASK40" s="32"/>
      <c r="ASL40" s="32"/>
      <c r="ASM40" s="32"/>
      <c r="ASN40" s="32"/>
      <c r="ASO40" s="32"/>
      <c r="ASP40" s="32"/>
      <c r="ASQ40" s="32"/>
      <c r="ASR40" s="32"/>
      <c r="ASS40" s="32"/>
      <c r="AST40" s="32"/>
      <c r="ASU40" s="32"/>
      <c r="ASV40" s="32"/>
      <c r="ASW40" s="32"/>
      <c r="ASX40" s="32"/>
      <c r="ASY40" s="32"/>
      <c r="ASZ40" s="32"/>
      <c r="ATA40" s="32"/>
      <c r="ATB40" s="32"/>
      <c r="ATC40" s="32"/>
      <c r="ATD40" s="32"/>
      <c r="ATE40" s="32"/>
      <c r="ATF40" s="32"/>
      <c r="ATG40" s="32"/>
      <c r="ATH40" s="32"/>
      <c r="ATI40" s="32"/>
      <c r="ATJ40" s="32"/>
      <c r="ATK40" s="32"/>
      <c r="ATL40" s="32"/>
      <c r="ATM40" s="32"/>
      <c r="ATN40" s="32"/>
      <c r="ATO40" s="32"/>
      <c r="ATP40" s="32"/>
      <c r="ATQ40" s="32"/>
      <c r="ATR40" s="32"/>
      <c r="ATS40" s="32"/>
      <c r="ATT40" s="32"/>
      <c r="ATU40" s="32"/>
      <c r="ATV40" s="32"/>
      <c r="ATW40" s="32"/>
      <c r="ATX40" s="32"/>
      <c r="ATY40" s="32"/>
      <c r="ATZ40" s="32"/>
      <c r="AUA40" s="32"/>
      <c r="AUB40" s="32"/>
      <c r="AUC40" s="32"/>
      <c r="AUD40" s="32"/>
      <c r="AUE40" s="32"/>
      <c r="AUF40" s="32"/>
      <c r="AUG40" s="32"/>
      <c r="AUH40" s="32"/>
      <c r="AUI40" s="32"/>
      <c r="AUJ40" s="32"/>
      <c r="AUK40" s="32"/>
      <c r="AUL40" s="32"/>
      <c r="AUM40" s="32"/>
      <c r="AUN40" s="32"/>
      <c r="AUO40" s="32"/>
      <c r="AUP40" s="32"/>
      <c r="AUQ40" s="32"/>
      <c r="AUR40" s="32"/>
      <c r="AUS40" s="32"/>
      <c r="AUT40" s="32"/>
      <c r="AUU40" s="32"/>
      <c r="AUV40" s="32"/>
      <c r="AUW40" s="32"/>
      <c r="AUX40" s="32"/>
      <c r="AUY40" s="32"/>
      <c r="AUZ40" s="32"/>
      <c r="AVA40" s="32"/>
      <c r="AVB40" s="32"/>
      <c r="AVC40" s="32"/>
      <c r="AVD40" s="32"/>
      <c r="AVE40" s="32"/>
      <c r="AVF40" s="32"/>
      <c r="AVG40" s="32"/>
      <c r="AVH40" s="32"/>
      <c r="AVI40" s="32"/>
      <c r="AVJ40" s="32"/>
      <c r="AVK40" s="32"/>
      <c r="AVL40" s="32"/>
      <c r="AVM40" s="32"/>
      <c r="AVN40" s="32"/>
      <c r="AVO40" s="32"/>
      <c r="AVP40" s="32"/>
      <c r="AVQ40" s="32"/>
      <c r="AVR40" s="32"/>
      <c r="AVS40" s="32"/>
      <c r="AVT40" s="32"/>
      <c r="AVU40" s="32"/>
      <c r="AVV40" s="32"/>
      <c r="AVW40" s="32"/>
      <c r="AVX40" s="32"/>
      <c r="AVY40" s="32"/>
      <c r="AVZ40" s="32"/>
      <c r="AWA40" s="32"/>
      <c r="AWB40" s="32"/>
      <c r="AWC40" s="32"/>
      <c r="AWD40" s="32"/>
      <c r="AWE40" s="32"/>
      <c r="AWF40" s="32"/>
      <c r="AWG40" s="32"/>
      <c r="AWH40" s="32"/>
      <c r="AWI40" s="32"/>
      <c r="AWJ40" s="32"/>
      <c r="AWK40" s="32"/>
      <c r="AWL40" s="32"/>
      <c r="AWM40" s="32"/>
      <c r="AWN40" s="32"/>
      <c r="AWO40" s="32"/>
      <c r="AWP40" s="32"/>
      <c r="AWQ40" s="32"/>
      <c r="AWR40" s="32"/>
      <c r="AWS40" s="32"/>
      <c r="AWT40" s="32"/>
      <c r="AWU40" s="32"/>
      <c r="AWV40" s="32"/>
      <c r="AWW40" s="32"/>
      <c r="AWX40" s="32"/>
      <c r="AWY40" s="32"/>
      <c r="AWZ40" s="32"/>
      <c r="AXA40" s="32"/>
      <c r="AXB40" s="32"/>
      <c r="AXC40" s="32"/>
      <c r="AXD40" s="32"/>
      <c r="AXE40" s="32"/>
      <c r="AXF40" s="32"/>
      <c r="AXG40" s="32"/>
      <c r="AXH40" s="32"/>
      <c r="AXI40" s="32"/>
      <c r="AXJ40" s="32"/>
      <c r="AXK40" s="32"/>
      <c r="AXL40" s="32"/>
      <c r="AXM40" s="32"/>
      <c r="AXN40" s="32"/>
      <c r="AXO40" s="32"/>
      <c r="AXP40" s="32"/>
      <c r="AXQ40" s="32"/>
      <c r="AXR40" s="32"/>
      <c r="AXS40" s="32"/>
      <c r="AXT40" s="32"/>
      <c r="AXU40" s="32"/>
      <c r="AXV40" s="32"/>
      <c r="AXW40" s="32"/>
      <c r="AXX40" s="32"/>
      <c r="AXY40" s="32"/>
      <c r="AXZ40" s="32"/>
      <c r="AYA40" s="32"/>
      <c r="AYB40" s="32"/>
      <c r="AYC40" s="32"/>
      <c r="AYD40" s="32"/>
      <c r="AYE40" s="32"/>
      <c r="AYF40" s="32"/>
      <c r="AYG40" s="32"/>
      <c r="AYH40" s="32"/>
      <c r="AYI40" s="32"/>
      <c r="AYJ40" s="32"/>
      <c r="AYK40" s="32"/>
      <c r="AYL40" s="32"/>
      <c r="AYM40" s="32"/>
      <c r="AYN40" s="32"/>
      <c r="AYO40" s="32"/>
      <c r="AYP40" s="32"/>
      <c r="AYQ40" s="32"/>
      <c r="AYR40" s="32"/>
      <c r="AYS40" s="32"/>
      <c r="AYT40" s="32"/>
      <c r="AYU40" s="32"/>
      <c r="AYV40" s="32"/>
      <c r="AYW40" s="32"/>
      <c r="AYX40" s="32"/>
      <c r="AYY40" s="32"/>
      <c r="AYZ40" s="32"/>
      <c r="AZA40" s="32"/>
      <c r="AZB40" s="32"/>
      <c r="AZC40" s="32"/>
      <c r="AZD40" s="32"/>
      <c r="AZE40" s="32"/>
      <c r="AZF40" s="32"/>
      <c r="AZG40" s="32"/>
      <c r="AZH40" s="32"/>
      <c r="AZI40" s="32"/>
      <c r="AZJ40" s="32"/>
      <c r="AZK40" s="32"/>
      <c r="AZL40" s="32"/>
      <c r="AZM40" s="32"/>
      <c r="AZN40" s="32"/>
      <c r="AZO40" s="32"/>
      <c r="AZP40" s="32"/>
      <c r="AZQ40" s="32"/>
      <c r="AZR40" s="32"/>
      <c r="AZS40" s="32"/>
      <c r="AZT40" s="32"/>
      <c r="AZU40" s="32"/>
      <c r="AZV40" s="32"/>
      <c r="AZW40" s="32"/>
      <c r="AZX40" s="32"/>
      <c r="AZY40" s="32"/>
      <c r="AZZ40" s="32"/>
      <c r="BAA40" s="32"/>
      <c r="BAB40" s="32"/>
      <c r="BAC40" s="32"/>
      <c r="BAD40" s="32"/>
      <c r="BAE40" s="32"/>
      <c r="BAF40" s="32"/>
      <c r="BAG40" s="32"/>
      <c r="BAH40" s="32"/>
      <c r="BAI40" s="32"/>
      <c r="BAJ40" s="32"/>
      <c r="BAK40" s="32"/>
      <c r="BAL40" s="32"/>
      <c r="BAM40" s="32"/>
      <c r="BAN40" s="32"/>
      <c r="BAO40" s="32"/>
      <c r="BAP40" s="32"/>
      <c r="BAQ40" s="32"/>
      <c r="BAR40" s="32"/>
      <c r="BAS40" s="32"/>
      <c r="BAT40" s="32"/>
      <c r="BAU40" s="32"/>
      <c r="BAV40" s="32"/>
      <c r="BAW40" s="32"/>
      <c r="BAX40" s="32"/>
      <c r="BAY40" s="32"/>
      <c r="BAZ40" s="32"/>
      <c r="BBA40" s="32"/>
      <c r="BBB40" s="32"/>
      <c r="BBC40" s="32"/>
      <c r="BBD40" s="32"/>
      <c r="BBE40" s="32"/>
      <c r="BBF40" s="32"/>
      <c r="BBG40" s="32"/>
      <c r="BBH40" s="32"/>
      <c r="BBI40" s="32"/>
      <c r="BBJ40" s="32"/>
      <c r="BBK40" s="32"/>
      <c r="BBL40" s="32"/>
      <c r="BBM40" s="32"/>
      <c r="BBN40" s="32"/>
      <c r="BBO40" s="32"/>
      <c r="BBP40" s="32"/>
      <c r="BBQ40" s="32"/>
      <c r="BBR40" s="32"/>
      <c r="BBS40" s="32"/>
      <c r="BBT40" s="32"/>
      <c r="BBU40" s="32"/>
      <c r="BBV40" s="32"/>
      <c r="BBW40" s="32"/>
      <c r="BBX40" s="32"/>
      <c r="BBY40" s="32"/>
      <c r="BBZ40" s="32"/>
      <c r="BCA40" s="32"/>
      <c r="BCB40" s="32"/>
      <c r="BCC40" s="32"/>
      <c r="BCD40" s="32"/>
      <c r="BCE40" s="32"/>
      <c r="BCF40" s="32"/>
      <c r="BCG40" s="32"/>
      <c r="BCH40" s="32"/>
      <c r="BCI40" s="32"/>
      <c r="BCJ40" s="32"/>
      <c r="BCK40" s="32"/>
      <c r="BCL40" s="32"/>
      <c r="BCM40" s="32"/>
      <c r="BCN40" s="32"/>
      <c r="BCO40" s="32"/>
      <c r="BCP40" s="32"/>
      <c r="BCQ40" s="32"/>
      <c r="BCR40" s="32"/>
      <c r="BCS40" s="32"/>
      <c r="BCT40" s="32"/>
      <c r="BCU40" s="32"/>
      <c r="BCV40" s="32"/>
      <c r="BCW40" s="32"/>
      <c r="BCX40" s="32"/>
      <c r="BCY40" s="32"/>
      <c r="BCZ40" s="32"/>
      <c r="BDA40" s="32"/>
      <c r="BDB40" s="32"/>
      <c r="BDC40" s="32"/>
      <c r="BDD40" s="32"/>
      <c r="BDE40" s="32"/>
      <c r="BDF40" s="32"/>
      <c r="BDG40" s="32"/>
      <c r="BDH40" s="32"/>
      <c r="BDI40" s="32"/>
      <c r="BDJ40" s="32"/>
      <c r="BDK40" s="32"/>
      <c r="BDL40" s="32"/>
      <c r="BDM40" s="32"/>
      <c r="BDN40" s="32"/>
      <c r="BDO40" s="32"/>
      <c r="BDP40" s="32"/>
      <c r="BDQ40" s="32"/>
      <c r="BDR40" s="32"/>
      <c r="BDS40" s="32"/>
      <c r="BDT40" s="32"/>
      <c r="BDU40" s="32"/>
      <c r="BDV40" s="32"/>
      <c r="BDW40" s="32"/>
      <c r="BDX40" s="32"/>
      <c r="BDY40" s="32"/>
      <c r="BDZ40" s="32"/>
      <c r="BEA40" s="32"/>
      <c r="BEB40" s="32"/>
      <c r="BEC40" s="32"/>
      <c r="BED40" s="32"/>
      <c r="BEE40" s="32"/>
      <c r="BEF40" s="32"/>
      <c r="BEG40" s="32"/>
      <c r="BEH40" s="32"/>
      <c r="BEI40" s="32"/>
      <c r="BEJ40" s="32"/>
      <c r="BEK40" s="32"/>
      <c r="BEL40" s="32"/>
      <c r="BEM40" s="32"/>
      <c r="BEN40" s="32"/>
      <c r="BEO40" s="32"/>
      <c r="BEP40" s="32"/>
      <c r="BEQ40" s="32"/>
      <c r="BER40" s="32"/>
      <c r="BES40" s="32"/>
      <c r="BET40" s="32"/>
      <c r="BEU40" s="32"/>
      <c r="BEV40" s="32"/>
      <c r="BEW40" s="32"/>
      <c r="BEX40" s="32"/>
      <c r="BEY40" s="32"/>
      <c r="BEZ40" s="32"/>
      <c r="BFA40" s="32"/>
      <c r="BFB40" s="32"/>
      <c r="BFC40" s="32"/>
    </row>
    <row r="41" spans="1:1511" s="23" customFormat="1" x14ac:dyDescent="0.2">
      <c r="A41" s="63"/>
      <c r="B41" s="30">
        <f>SUM(H33:H37)</f>
        <v>0</v>
      </c>
      <c r="C41" s="34">
        <v>4</v>
      </c>
      <c r="D41" s="35">
        <f>B41*C41</f>
        <v>0</v>
      </c>
      <c r="E41" s="60"/>
      <c r="F41" s="61"/>
      <c r="G41" s="9"/>
      <c r="H41" s="22"/>
      <c r="I41" s="9"/>
      <c r="J41" s="9"/>
      <c r="K41" s="9"/>
      <c r="L41" s="9"/>
      <c r="M41" s="9"/>
      <c r="N41" s="9"/>
      <c r="O41" s="9"/>
    </row>
    <row r="42" spans="1:1511" s="23" customFormat="1" ht="13.2" customHeight="1" x14ac:dyDescent="0.2">
      <c r="A42" s="54" t="s">
        <v>19</v>
      </c>
      <c r="B42" s="55"/>
      <c r="C42" s="55"/>
      <c r="D42" s="55"/>
      <c r="E42" s="55"/>
      <c r="F42" s="56"/>
      <c r="G42" s="9"/>
      <c r="H42" s="22"/>
      <c r="I42" s="9"/>
      <c r="J42" s="9"/>
      <c r="K42" s="9"/>
      <c r="L42" s="9"/>
      <c r="M42" s="9"/>
      <c r="N42" s="9"/>
      <c r="O42" s="9"/>
    </row>
    <row r="43" spans="1:1511" s="23" customFormat="1" x14ac:dyDescent="0.2">
      <c r="A43" s="24" t="s">
        <v>51</v>
      </c>
      <c r="B43" s="26"/>
      <c r="C43" s="25"/>
      <c r="D43" s="25"/>
      <c r="E43" s="25"/>
      <c r="F43" s="31"/>
      <c r="G43" s="9"/>
      <c r="H43" s="22">
        <f t="shared" si="0"/>
        <v>0</v>
      </c>
      <c r="I43" s="9"/>
      <c r="J43" s="9"/>
      <c r="K43" s="9"/>
      <c r="L43" s="9"/>
      <c r="M43" s="9"/>
      <c r="N43" s="9"/>
      <c r="O43" s="9"/>
    </row>
    <row r="44" spans="1:1511" s="23" customFormat="1" x14ac:dyDescent="0.2">
      <c r="A44" s="24" t="s">
        <v>52</v>
      </c>
      <c r="B44" s="26"/>
      <c r="C44" s="25"/>
      <c r="D44" s="25"/>
      <c r="E44" s="25"/>
      <c r="F44" s="31"/>
      <c r="G44" s="9"/>
      <c r="H44" s="22">
        <f t="shared" si="0"/>
        <v>0</v>
      </c>
      <c r="I44" s="9"/>
      <c r="J44" s="9"/>
      <c r="K44" s="9"/>
      <c r="L44" s="9"/>
      <c r="M44" s="9"/>
      <c r="N44" s="9"/>
      <c r="O44" s="9"/>
    </row>
    <row r="45" spans="1:1511" s="23" customFormat="1" x14ac:dyDescent="0.2">
      <c r="A45" s="24" t="s">
        <v>53</v>
      </c>
      <c r="B45" s="26"/>
      <c r="C45" s="25"/>
      <c r="D45" s="25"/>
      <c r="E45" s="25"/>
      <c r="F45" s="31"/>
      <c r="G45" s="9"/>
      <c r="H45" s="22">
        <f t="shared" si="0"/>
        <v>0</v>
      </c>
      <c r="I45" s="9"/>
      <c r="J45" s="9"/>
      <c r="K45" s="9"/>
      <c r="L45" s="9"/>
      <c r="M45" s="9"/>
      <c r="N45" s="9"/>
      <c r="O45" s="9"/>
    </row>
    <row r="46" spans="1:1511" s="23" customFormat="1" x14ac:dyDescent="0.2">
      <c r="A46" s="24" t="s">
        <v>54</v>
      </c>
      <c r="B46" s="26"/>
      <c r="C46" s="25"/>
      <c r="D46" s="25"/>
      <c r="E46" s="25"/>
      <c r="F46" s="31"/>
      <c r="G46" s="9"/>
      <c r="H46" s="22">
        <f t="shared" si="0"/>
        <v>0</v>
      </c>
      <c r="I46" s="9"/>
      <c r="J46" s="9"/>
      <c r="K46" s="9"/>
      <c r="L46" s="9"/>
      <c r="M46" s="9"/>
      <c r="N46" s="9"/>
      <c r="O46" s="9"/>
    </row>
    <row r="47" spans="1:1511" s="23" customFormat="1" x14ac:dyDescent="0.2">
      <c r="A47" s="24" t="s">
        <v>35</v>
      </c>
      <c r="B47" s="26"/>
      <c r="C47" s="25"/>
      <c r="D47" s="25"/>
      <c r="E47" s="25"/>
      <c r="F47" s="31"/>
      <c r="G47" s="9"/>
      <c r="H47" s="22">
        <f t="shared" si="0"/>
        <v>0</v>
      </c>
      <c r="I47" s="9"/>
      <c r="J47" s="9"/>
      <c r="K47" s="9"/>
      <c r="L47" s="9"/>
      <c r="M47" s="9"/>
      <c r="N47" s="9"/>
      <c r="O47" s="9"/>
    </row>
    <row r="48" spans="1:1511" s="23" customFormat="1" ht="17.25" customHeight="1" x14ac:dyDescent="0.2">
      <c r="A48" s="62"/>
      <c r="B48" s="29" t="s">
        <v>15</v>
      </c>
      <c r="C48" s="29" t="s">
        <v>16</v>
      </c>
      <c r="D48" s="29" t="s">
        <v>17</v>
      </c>
      <c r="E48" s="58"/>
      <c r="F48" s="59"/>
      <c r="G48" s="9"/>
      <c r="H48" s="22"/>
      <c r="I48" s="9"/>
      <c r="J48" s="9"/>
      <c r="K48" s="9"/>
      <c r="L48" s="9"/>
      <c r="M48" s="9"/>
      <c r="N48" s="9"/>
      <c r="O48" s="9"/>
    </row>
    <row r="49" spans="1:15" s="23" customFormat="1" x14ac:dyDescent="0.2">
      <c r="A49" s="63"/>
      <c r="B49" s="30">
        <f>SUM(H43:H47)</f>
        <v>0</v>
      </c>
      <c r="C49" s="34">
        <v>3</v>
      </c>
      <c r="D49" s="35">
        <f>B49*C49</f>
        <v>0</v>
      </c>
      <c r="E49" s="60"/>
      <c r="F49" s="61"/>
      <c r="G49" s="9"/>
      <c r="H49" s="22"/>
      <c r="I49" s="9"/>
      <c r="J49" s="9"/>
      <c r="K49" s="9"/>
      <c r="L49" s="9"/>
      <c r="M49" s="9"/>
      <c r="N49" s="9"/>
      <c r="O49" s="9"/>
    </row>
    <row r="50" spans="1:15" s="23" customFormat="1" ht="13.2" customHeight="1" x14ac:dyDescent="0.2">
      <c r="A50" s="54" t="s">
        <v>20</v>
      </c>
      <c r="B50" s="55"/>
      <c r="C50" s="55"/>
      <c r="D50" s="55"/>
      <c r="E50" s="55"/>
      <c r="F50" s="56"/>
      <c r="G50" s="9"/>
      <c r="H50" s="22"/>
      <c r="I50" s="9"/>
      <c r="J50" s="9"/>
      <c r="K50" s="9"/>
      <c r="L50" s="9"/>
      <c r="M50" s="9"/>
      <c r="N50" s="9"/>
      <c r="O50" s="9"/>
    </row>
    <row r="51" spans="1:15" s="23" customFormat="1" ht="25.2" x14ac:dyDescent="0.2">
      <c r="A51" s="28" t="s">
        <v>57</v>
      </c>
      <c r="B51" s="36"/>
      <c r="C51" s="25"/>
      <c r="D51" s="25"/>
      <c r="E51" s="25"/>
      <c r="F51" s="37"/>
      <c r="G51" s="9"/>
      <c r="H51" s="22">
        <f t="shared" si="0"/>
        <v>0</v>
      </c>
      <c r="I51" s="9"/>
      <c r="J51" s="9"/>
      <c r="K51" s="9"/>
      <c r="L51" s="9"/>
      <c r="M51" s="9"/>
      <c r="N51" s="9"/>
      <c r="O51" s="9"/>
    </row>
    <row r="52" spans="1:15" s="23" customFormat="1" ht="25.2" x14ac:dyDescent="0.2">
      <c r="A52" s="28" t="s">
        <v>58</v>
      </c>
      <c r="B52" s="36"/>
      <c r="C52" s="25"/>
      <c r="D52" s="25"/>
      <c r="E52" s="25"/>
      <c r="F52" s="37"/>
      <c r="G52" s="9"/>
      <c r="H52" s="22">
        <f t="shared" si="0"/>
        <v>0</v>
      </c>
      <c r="I52" s="9"/>
      <c r="J52" s="9"/>
      <c r="K52" s="9"/>
      <c r="L52" s="9"/>
      <c r="M52" s="9"/>
      <c r="N52" s="9"/>
      <c r="O52" s="9"/>
    </row>
    <row r="53" spans="1:15" s="23" customFormat="1" x14ac:dyDescent="0.2">
      <c r="A53" s="28" t="s">
        <v>59</v>
      </c>
      <c r="B53" s="36"/>
      <c r="C53" s="25"/>
      <c r="D53" s="25"/>
      <c r="E53" s="25"/>
      <c r="F53" s="37"/>
      <c r="G53" s="9"/>
      <c r="H53" s="22">
        <f t="shared" si="0"/>
        <v>0</v>
      </c>
      <c r="I53" s="9"/>
      <c r="J53" s="9"/>
      <c r="K53" s="9"/>
      <c r="L53" s="9"/>
      <c r="M53" s="9"/>
      <c r="N53" s="9"/>
      <c r="O53" s="9"/>
    </row>
    <row r="54" spans="1:15" s="23" customFormat="1" ht="12.6" x14ac:dyDescent="0.2">
      <c r="A54" s="62"/>
      <c r="B54" s="29" t="s">
        <v>15</v>
      </c>
      <c r="C54" s="29" t="s">
        <v>16</v>
      </c>
      <c r="D54" s="29" t="s">
        <v>17</v>
      </c>
      <c r="E54" s="58"/>
      <c r="F54" s="59"/>
      <c r="G54" s="9"/>
      <c r="H54" s="22"/>
      <c r="I54" s="9"/>
      <c r="J54" s="9"/>
      <c r="K54" s="9" t="s">
        <v>21</v>
      </c>
      <c r="L54" s="9"/>
      <c r="M54" s="38">
        <f>K62/K61*45</f>
        <v>15</v>
      </c>
      <c r="N54" s="9"/>
      <c r="O54" s="9"/>
    </row>
    <row r="55" spans="1:15" s="23" customFormat="1" x14ac:dyDescent="0.2">
      <c r="A55" s="63"/>
      <c r="B55" s="30">
        <f>SUM(H51:H53)</f>
        <v>0</v>
      </c>
      <c r="C55" s="34">
        <v>1</v>
      </c>
      <c r="D55" s="35">
        <f>B55*C55</f>
        <v>0</v>
      </c>
      <c r="E55" s="60"/>
      <c r="F55" s="61"/>
      <c r="G55" s="9"/>
      <c r="H55" s="22"/>
      <c r="I55" s="9"/>
      <c r="J55" s="9"/>
      <c r="K55" s="9" t="s">
        <v>22</v>
      </c>
      <c r="L55" s="9"/>
      <c r="M55" s="38">
        <v>30</v>
      </c>
      <c r="N55" s="9"/>
      <c r="O55" s="9"/>
    </row>
    <row r="56" spans="1:15" x14ac:dyDescent="0.25">
      <c r="A56" s="64"/>
      <c r="B56" s="65"/>
      <c r="C56" s="65"/>
      <c r="D56" s="65"/>
      <c r="E56" s="65"/>
      <c r="F56" s="66"/>
    </row>
    <row r="57" spans="1:15" x14ac:dyDescent="0.25">
      <c r="A57" s="4"/>
      <c r="B57" s="57" t="s">
        <v>23</v>
      </c>
      <c r="C57" s="57"/>
      <c r="D57" s="40">
        <f>D22+D41+D49+D55</f>
        <v>0</v>
      </c>
      <c r="E57" s="49"/>
      <c r="F57" s="50"/>
    </row>
    <row r="58" spans="1:15" x14ac:dyDescent="0.25">
      <c r="A58" s="64"/>
      <c r="B58" s="65"/>
      <c r="C58" s="65"/>
      <c r="D58" s="65"/>
      <c r="E58" s="65"/>
      <c r="F58" s="66"/>
    </row>
    <row r="59" spans="1:15" ht="27.6" customHeight="1" x14ac:dyDescent="0.25">
      <c r="A59" s="46" t="s">
        <v>24</v>
      </c>
      <c r="B59" s="47"/>
      <c r="C59" s="47"/>
      <c r="D59" s="47"/>
      <c r="E59" s="47"/>
      <c r="F59" s="48"/>
    </row>
    <row r="60" spans="1:15" x14ac:dyDescent="0.25">
      <c r="K60" s="3" t="s">
        <v>25</v>
      </c>
      <c r="L60" s="3" t="s">
        <v>26</v>
      </c>
    </row>
    <row r="61" spans="1:15" x14ac:dyDescent="0.25">
      <c r="C61" s="3"/>
      <c r="E61" s="43"/>
      <c r="J61" s="3" t="s">
        <v>27</v>
      </c>
      <c r="K61" s="3">
        <v>219</v>
      </c>
      <c r="L61" s="44">
        <f>K61/$K$61</f>
        <v>1</v>
      </c>
    </row>
    <row r="62" spans="1:15" x14ac:dyDescent="0.25">
      <c r="J62" s="3" t="s">
        <v>28</v>
      </c>
      <c r="K62" s="3">
        <v>73</v>
      </c>
      <c r="L62" s="44">
        <f>K62/$K$61</f>
        <v>0.33333333333333331</v>
      </c>
    </row>
    <row r="63" spans="1:15" x14ac:dyDescent="0.25">
      <c r="J63" s="3" t="s">
        <v>29</v>
      </c>
      <c r="K63" s="3">
        <v>55</v>
      </c>
      <c r="L63" s="44">
        <f>K63/$K$61</f>
        <v>0.25114155251141551</v>
      </c>
    </row>
    <row r="64" spans="1:15" x14ac:dyDescent="0.25">
      <c r="E64" s="43"/>
    </row>
  </sheetData>
  <mergeCells count="21">
    <mergeCell ref="A1:F1"/>
    <mergeCell ref="A32:F32"/>
    <mergeCell ref="E21:F22"/>
    <mergeCell ref="A21:A22"/>
    <mergeCell ref="A58:F58"/>
    <mergeCell ref="A23:F23"/>
    <mergeCell ref="A30:A31"/>
    <mergeCell ref="E30:F31"/>
    <mergeCell ref="A59:F59"/>
    <mergeCell ref="E57:F57"/>
    <mergeCell ref="A13:F13"/>
    <mergeCell ref="A42:F42"/>
    <mergeCell ref="A50:F50"/>
    <mergeCell ref="B57:C57"/>
    <mergeCell ref="E40:F41"/>
    <mergeCell ref="A40:A41"/>
    <mergeCell ref="A48:A49"/>
    <mergeCell ref="A54:A55"/>
    <mergeCell ref="E48:F49"/>
    <mergeCell ref="E54:F55"/>
    <mergeCell ref="A56:F56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Header>&amp;R&amp;G</oddHeader>
    <oddFooter>&amp;L&amp;G&amp;C&amp;"Verdana,Standaard"&amp;9&amp;K1C1732Pagina &amp;P van &amp;N&amp;R&amp;"Verdana,Standaard"&amp;9&amp;K1C1732Bijlage 6 - Beoordelingsformulier praktijktest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D2E1-4728-4BC5-8952-1F5C49CAA261}">
  <sheetPr>
    <pageSetUpPr fitToPage="1"/>
  </sheetPr>
  <dimension ref="A1:BFC66"/>
  <sheetViews>
    <sheetView tabSelected="1" view="pageBreakPreview" topLeftCell="A47" zoomScaleNormal="70" zoomScaleSheetLayoutView="190" workbookViewId="0">
      <selection activeCell="L65" sqref="L65"/>
    </sheetView>
  </sheetViews>
  <sheetFormatPr defaultColWidth="8.77734375" defaultRowHeight="13.8" x14ac:dyDescent="0.25"/>
  <cols>
    <col min="1" max="1" width="59.21875" style="41" bestFit="1" customWidth="1"/>
    <col min="2" max="2" width="11.44140625" style="3" customWidth="1"/>
    <col min="3" max="5" width="11.44140625" style="42" customWidth="1"/>
    <col min="6" max="6" width="44.44140625" style="3" customWidth="1"/>
    <col min="7" max="7" width="8.77734375" style="3"/>
    <col min="8" max="8" width="8.77734375" style="39"/>
    <col min="9" max="9" width="8.77734375" style="3"/>
    <col min="10" max="10" width="26.21875" style="3" bestFit="1" customWidth="1"/>
    <col min="11" max="16384" width="8.77734375" style="3"/>
  </cols>
  <sheetData>
    <row r="1" spans="1:15" ht="31.2" customHeight="1" x14ac:dyDescent="0.25">
      <c r="A1" s="67" t="s">
        <v>61</v>
      </c>
      <c r="B1" s="68"/>
      <c r="C1" s="68"/>
      <c r="D1" s="68"/>
      <c r="E1" s="68"/>
      <c r="F1" s="69"/>
      <c r="G1" s="1"/>
      <c r="H1" s="2"/>
      <c r="I1" s="1"/>
      <c r="J1" s="1"/>
      <c r="K1" s="1"/>
      <c r="L1" s="1"/>
      <c r="M1" s="1"/>
      <c r="N1" s="1"/>
      <c r="O1" s="1"/>
    </row>
    <row r="2" spans="1:15" x14ac:dyDescent="0.25">
      <c r="A2" s="4"/>
      <c r="B2" s="1"/>
      <c r="C2" s="5"/>
      <c r="D2" s="5"/>
      <c r="E2" s="5"/>
      <c r="F2" s="6"/>
      <c r="G2" s="1"/>
      <c r="H2" s="2"/>
      <c r="I2" s="1"/>
      <c r="J2" s="1"/>
      <c r="K2" s="1"/>
      <c r="L2" s="1"/>
      <c r="M2" s="1"/>
      <c r="N2" s="1"/>
      <c r="O2" s="1"/>
    </row>
    <row r="3" spans="1:15" x14ac:dyDescent="0.25">
      <c r="A3" s="4"/>
      <c r="B3" s="1"/>
      <c r="C3" s="5"/>
      <c r="D3" s="5"/>
      <c r="E3" s="5"/>
      <c r="F3" s="6"/>
      <c r="G3" s="1"/>
      <c r="H3" s="2"/>
      <c r="I3" s="1"/>
      <c r="J3" s="1"/>
      <c r="K3" s="1"/>
      <c r="L3" s="1"/>
      <c r="M3" s="1"/>
      <c r="N3" s="1"/>
      <c r="O3" s="1"/>
    </row>
    <row r="4" spans="1:15" x14ac:dyDescent="0.25">
      <c r="A4" s="4"/>
      <c r="B4" s="1"/>
      <c r="C4" s="5"/>
      <c r="D4" s="5"/>
      <c r="E4" s="5"/>
      <c r="F4" s="6"/>
      <c r="G4" s="1"/>
      <c r="H4" s="2"/>
      <c r="I4" s="1"/>
      <c r="J4" s="1"/>
      <c r="K4" s="1"/>
      <c r="L4" s="1"/>
      <c r="M4" s="1"/>
      <c r="N4" s="1"/>
      <c r="O4" s="1"/>
    </row>
    <row r="5" spans="1:15" x14ac:dyDescent="0.25">
      <c r="A5" s="4"/>
      <c r="B5" s="1"/>
      <c r="C5" s="5"/>
      <c r="D5" s="5"/>
      <c r="E5" s="5"/>
      <c r="F5" s="6"/>
      <c r="G5" s="1"/>
      <c r="H5" s="2"/>
      <c r="I5" s="1"/>
      <c r="J5" s="1"/>
      <c r="K5" s="1"/>
      <c r="L5" s="1"/>
      <c r="M5" s="1"/>
      <c r="N5" s="1"/>
      <c r="O5" s="1"/>
    </row>
    <row r="6" spans="1:15" x14ac:dyDescent="0.25">
      <c r="A6" s="7" t="s">
        <v>0</v>
      </c>
      <c r="B6" s="1"/>
      <c r="C6" s="8" t="s">
        <v>1</v>
      </c>
      <c r="D6" s="9"/>
      <c r="E6" s="9"/>
      <c r="F6" s="10"/>
      <c r="G6" s="1"/>
      <c r="H6" s="2"/>
      <c r="I6" s="1"/>
      <c r="J6" s="1"/>
      <c r="K6" s="1"/>
      <c r="L6" s="1"/>
      <c r="M6" s="1"/>
      <c r="N6" s="1"/>
      <c r="O6" s="1"/>
    </row>
    <row r="7" spans="1:15" ht="20.7" customHeight="1" x14ac:dyDescent="0.25">
      <c r="A7" s="11"/>
      <c r="B7" s="1"/>
      <c r="C7" s="12" t="s">
        <v>2</v>
      </c>
      <c r="D7" s="13"/>
      <c r="E7" s="13"/>
      <c r="F7" s="10"/>
      <c r="G7" s="1"/>
      <c r="H7" s="2"/>
      <c r="I7" s="1"/>
      <c r="J7" s="1"/>
      <c r="K7" s="1"/>
      <c r="L7" s="1"/>
      <c r="M7" s="1"/>
      <c r="N7" s="1"/>
      <c r="O7" s="1"/>
    </row>
    <row r="8" spans="1:15" ht="20.7" customHeight="1" x14ac:dyDescent="0.25">
      <c r="A8" s="14" t="s">
        <v>3</v>
      </c>
      <c r="B8" s="1"/>
      <c r="C8" s="12" t="s">
        <v>4</v>
      </c>
      <c r="D8" s="13"/>
      <c r="E8" s="13"/>
      <c r="F8" s="10"/>
      <c r="G8" s="1"/>
      <c r="H8" s="2"/>
      <c r="I8" s="1"/>
      <c r="J8" s="1"/>
      <c r="K8" s="1"/>
      <c r="L8" s="1"/>
      <c r="M8" s="1"/>
      <c r="N8" s="1"/>
      <c r="O8" s="1"/>
    </row>
    <row r="9" spans="1:15" ht="20.7" customHeight="1" x14ac:dyDescent="0.25">
      <c r="A9" s="14" t="s">
        <v>5</v>
      </c>
      <c r="B9" s="1"/>
      <c r="C9" s="12" t="s">
        <v>6</v>
      </c>
      <c r="D9" s="15"/>
      <c r="E9" s="15"/>
      <c r="F9" s="10"/>
      <c r="G9" s="1"/>
      <c r="H9" s="2"/>
      <c r="I9" s="1"/>
      <c r="J9" s="1"/>
      <c r="K9" s="1"/>
      <c r="L9" s="1"/>
      <c r="M9" s="1"/>
      <c r="N9" s="1"/>
      <c r="O9" s="1"/>
    </row>
    <row r="10" spans="1:15" ht="20.7" customHeight="1" x14ac:dyDescent="0.25">
      <c r="A10" s="14" t="s">
        <v>7</v>
      </c>
      <c r="B10" s="12"/>
      <c r="C10" s="16"/>
      <c r="D10" s="16"/>
      <c r="E10" s="16"/>
      <c r="F10" s="10"/>
      <c r="G10" s="1"/>
      <c r="H10" s="2"/>
      <c r="I10" s="1"/>
      <c r="J10" s="1"/>
      <c r="K10" s="1"/>
      <c r="L10" s="1"/>
      <c r="M10" s="1"/>
      <c r="N10" s="1"/>
      <c r="O10" s="1"/>
    </row>
    <row r="11" spans="1:15" ht="20.7" customHeight="1" x14ac:dyDescent="0.25">
      <c r="A11" s="14" t="s">
        <v>8</v>
      </c>
      <c r="B11" s="12"/>
      <c r="C11" s="16"/>
      <c r="D11" s="16"/>
      <c r="E11" s="16"/>
      <c r="F11" s="10"/>
      <c r="G11" s="1"/>
      <c r="H11" s="2"/>
      <c r="I11" s="1"/>
      <c r="J11" s="1"/>
      <c r="K11" s="1"/>
      <c r="L11" s="1"/>
      <c r="M11" s="1"/>
      <c r="N11" s="1"/>
      <c r="O11" s="1"/>
    </row>
    <row r="12" spans="1:15" s="23" customFormat="1" ht="26.7" customHeight="1" x14ac:dyDescent="0.2">
      <c r="A12" s="17"/>
      <c r="B12" s="18" t="s">
        <v>9</v>
      </c>
      <c r="C12" s="19" t="s">
        <v>10</v>
      </c>
      <c r="D12" s="20" t="s">
        <v>11</v>
      </c>
      <c r="E12" s="20"/>
      <c r="F12" s="21" t="s">
        <v>12</v>
      </c>
      <c r="G12" s="9"/>
      <c r="H12" s="22"/>
      <c r="I12" s="9"/>
      <c r="J12" s="9"/>
      <c r="K12" s="9"/>
      <c r="L12" s="9"/>
      <c r="M12" s="9"/>
      <c r="N12" s="9"/>
      <c r="O12" s="9"/>
    </row>
    <row r="13" spans="1:15" s="23" customFormat="1" ht="12.6" x14ac:dyDescent="0.2">
      <c r="A13" s="51" t="s">
        <v>34</v>
      </c>
      <c r="B13" s="52"/>
      <c r="C13" s="52"/>
      <c r="D13" s="52"/>
      <c r="E13" s="52"/>
      <c r="F13" s="53"/>
      <c r="G13" s="9"/>
      <c r="H13" s="22"/>
      <c r="I13" s="9"/>
      <c r="J13" s="9"/>
      <c r="K13" s="9"/>
      <c r="L13" s="9"/>
      <c r="M13" s="9"/>
      <c r="N13" s="9"/>
      <c r="O13" s="9"/>
    </row>
    <row r="14" spans="1:15" s="23" customFormat="1" x14ac:dyDescent="0.2">
      <c r="A14" s="24" t="s">
        <v>30</v>
      </c>
      <c r="B14" s="25"/>
      <c r="C14" s="25"/>
      <c r="D14" s="25"/>
      <c r="E14" s="25" t="s">
        <v>13</v>
      </c>
      <c r="F14" s="24"/>
      <c r="G14" s="9"/>
      <c r="H14" s="22">
        <f>IF(B14="X",0,IF(C14="X",1,IF(D14="X",2,IF(E14="X",3,0))))</f>
        <v>3</v>
      </c>
      <c r="I14" s="9"/>
      <c r="J14" s="9"/>
      <c r="K14" s="9"/>
      <c r="L14" s="9"/>
      <c r="M14" s="9"/>
      <c r="N14" s="9"/>
      <c r="O14" s="9"/>
    </row>
    <row r="15" spans="1:15" s="23" customFormat="1" x14ac:dyDescent="0.2">
      <c r="A15" s="24" t="s">
        <v>31</v>
      </c>
      <c r="B15" s="26"/>
      <c r="C15" s="25"/>
      <c r="D15" s="25"/>
      <c r="E15" s="25" t="s">
        <v>13</v>
      </c>
      <c r="F15" s="24"/>
      <c r="G15" s="9"/>
      <c r="H15" s="22">
        <f t="shared" ref="H15:H55" si="0">IF(B15="X",0,IF(C15="X",1,IF(D15="X",2,IF(E15="X",3,0))))</f>
        <v>3</v>
      </c>
      <c r="I15" s="9"/>
      <c r="J15" s="9"/>
      <c r="K15" s="9"/>
      <c r="L15" s="9"/>
      <c r="M15" s="9"/>
      <c r="N15" s="9"/>
      <c r="O15" s="9"/>
    </row>
    <row r="16" spans="1:15" s="23" customFormat="1" ht="25.2" x14ac:dyDescent="0.2">
      <c r="A16" s="28" t="s">
        <v>32</v>
      </c>
      <c r="B16" s="26"/>
      <c r="C16" s="25"/>
      <c r="D16" s="25"/>
      <c r="E16" s="25" t="s">
        <v>13</v>
      </c>
      <c r="F16" s="24"/>
      <c r="G16" s="9"/>
      <c r="H16" s="22">
        <f t="shared" si="0"/>
        <v>3</v>
      </c>
      <c r="I16" s="9"/>
      <c r="J16" s="9"/>
      <c r="K16" s="9"/>
      <c r="L16" s="9"/>
      <c r="M16" s="9"/>
      <c r="N16" s="9"/>
      <c r="O16" s="9"/>
    </row>
    <row r="17" spans="1:15" s="23" customFormat="1" ht="25.2" x14ac:dyDescent="0.2">
      <c r="A17" s="28" t="s">
        <v>33</v>
      </c>
      <c r="B17" s="26"/>
      <c r="C17" s="25"/>
      <c r="D17" s="25"/>
      <c r="E17" s="25" t="s">
        <v>13</v>
      </c>
      <c r="F17" s="24"/>
      <c r="G17" s="9"/>
      <c r="H17" s="22">
        <f t="shared" si="0"/>
        <v>3</v>
      </c>
      <c r="I17" s="9"/>
      <c r="J17" s="9"/>
      <c r="K17" s="9"/>
      <c r="L17" s="9"/>
      <c r="M17" s="9"/>
      <c r="N17" s="9"/>
      <c r="O17" s="9"/>
    </row>
    <row r="18" spans="1:15" s="23" customFormat="1" x14ac:dyDescent="0.2">
      <c r="A18" s="24" t="s">
        <v>37</v>
      </c>
      <c r="B18" s="25"/>
      <c r="C18" s="25"/>
      <c r="D18" s="25"/>
      <c r="E18" s="25" t="s">
        <v>13</v>
      </c>
      <c r="F18" s="27"/>
      <c r="G18" s="9"/>
      <c r="H18" s="22">
        <f t="shared" si="0"/>
        <v>3</v>
      </c>
      <c r="I18" s="9"/>
      <c r="J18" s="9"/>
      <c r="K18" s="9"/>
      <c r="L18" s="9"/>
      <c r="M18" s="9"/>
      <c r="N18" s="9"/>
      <c r="O18" s="9"/>
    </row>
    <row r="19" spans="1:15" s="23" customFormat="1" ht="25.2" x14ac:dyDescent="0.2">
      <c r="A19" s="28" t="s">
        <v>14</v>
      </c>
      <c r="B19" s="25"/>
      <c r="C19" s="25"/>
      <c r="D19" s="25"/>
      <c r="E19" s="25" t="s">
        <v>13</v>
      </c>
      <c r="F19" s="27"/>
      <c r="G19" s="9"/>
      <c r="H19" s="22">
        <f t="shared" si="0"/>
        <v>3</v>
      </c>
      <c r="I19" s="9"/>
      <c r="J19" s="9"/>
      <c r="K19" s="9"/>
      <c r="L19" s="9"/>
      <c r="M19" s="9"/>
      <c r="N19" s="9"/>
      <c r="O19" s="9"/>
    </row>
    <row r="20" spans="1:15" s="23" customFormat="1" x14ac:dyDescent="0.2">
      <c r="A20" s="24" t="s">
        <v>35</v>
      </c>
      <c r="B20" s="25"/>
      <c r="C20" s="25"/>
      <c r="D20" s="25"/>
      <c r="E20" s="25" t="s">
        <v>13</v>
      </c>
      <c r="F20" s="27"/>
      <c r="G20" s="9"/>
      <c r="H20" s="22">
        <f t="shared" si="0"/>
        <v>3</v>
      </c>
      <c r="I20" s="9"/>
      <c r="J20" s="9"/>
      <c r="K20" s="9"/>
      <c r="L20" s="9"/>
      <c r="M20" s="9"/>
      <c r="N20" s="9"/>
      <c r="O20" s="9"/>
    </row>
    <row r="21" spans="1:15" s="23" customFormat="1" ht="12.6" x14ac:dyDescent="0.2">
      <c r="A21" s="62"/>
      <c r="B21" s="29" t="s">
        <v>15</v>
      </c>
      <c r="C21" s="29" t="s">
        <v>16</v>
      </c>
      <c r="D21" s="29" t="s">
        <v>17</v>
      </c>
      <c r="E21" s="58"/>
      <c r="F21" s="59"/>
      <c r="G21" s="9"/>
      <c r="H21" s="22"/>
      <c r="I21" s="9"/>
      <c r="J21" s="22"/>
      <c r="K21" s="9"/>
      <c r="L21" s="9"/>
      <c r="M21" s="9"/>
      <c r="N21" s="9"/>
      <c r="O21" s="9"/>
    </row>
    <row r="22" spans="1:15" s="23" customFormat="1" x14ac:dyDescent="0.2">
      <c r="A22" s="63"/>
      <c r="B22" s="30">
        <f>SUM(H14:H20)</f>
        <v>21</v>
      </c>
      <c r="C22" s="30">
        <v>5</v>
      </c>
      <c r="D22" s="30">
        <f>B22*C22</f>
        <v>105</v>
      </c>
      <c r="E22" s="60"/>
      <c r="F22" s="61"/>
      <c r="G22" s="9"/>
      <c r="H22" s="22"/>
      <c r="I22" s="9"/>
      <c r="J22" s="22"/>
      <c r="K22" s="9"/>
      <c r="L22" s="9"/>
      <c r="M22" s="9"/>
      <c r="N22" s="9"/>
      <c r="O22" s="9"/>
    </row>
    <row r="23" spans="1:15" s="23" customFormat="1" ht="12.6" x14ac:dyDescent="0.2">
      <c r="A23" s="54" t="s">
        <v>36</v>
      </c>
      <c r="B23" s="55"/>
      <c r="C23" s="55"/>
      <c r="D23" s="55"/>
      <c r="E23" s="55"/>
      <c r="F23" s="56"/>
      <c r="G23" s="9"/>
      <c r="H23" s="22"/>
      <c r="I23" s="9"/>
      <c r="J23" s="22"/>
      <c r="K23" s="9"/>
      <c r="L23" s="9"/>
      <c r="M23" s="9"/>
      <c r="N23" s="9"/>
      <c r="O23" s="9"/>
    </row>
    <row r="24" spans="1:15" s="23" customFormat="1" x14ac:dyDescent="0.2">
      <c r="A24" s="24" t="s">
        <v>38</v>
      </c>
      <c r="B24" s="26"/>
      <c r="C24" s="25"/>
      <c r="D24" s="25"/>
      <c r="E24" s="25" t="s">
        <v>13</v>
      </c>
      <c r="F24" s="31"/>
      <c r="G24" s="9"/>
      <c r="H24" s="22">
        <f t="shared" si="0"/>
        <v>3</v>
      </c>
      <c r="I24" s="9"/>
      <c r="J24" s="22"/>
      <c r="K24" s="9"/>
      <c r="L24" s="9"/>
      <c r="M24" s="9"/>
      <c r="N24" s="9"/>
      <c r="O24" s="9"/>
    </row>
    <row r="25" spans="1:15" s="23" customFormat="1" x14ac:dyDescent="0.2">
      <c r="A25" s="24" t="s">
        <v>39</v>
      </c>
      <c r="B25" s="26"/>
      <c r="C25" s="25"/>
      <c r="D25" s="25"/>
      <c r="E25" s="25" t="s">
        <v>13</v>
      </c>
      <c r="F25" s="31"/>
      <c r="G25" s="9"/>
      <c r="H25" s="22">
        <f t="shared" si="0"/>
        <v>3</v>
      </c>
      <c r="I25" s="9"/>
      <c r="J25" s="22"/>
      <c r="K25" s="9"/>
      <c r="L25" s="9"/>
      <c r="M25" s="9"/>
      <c r="N25" s="9"/>
      <c r="O25" s="9"/>
    </row>
    <row r="26" spans="1:15" s="23" customFormat="1" x14ac:dyDescent="0.2">
      <c r="A26" s="24" t="s">
        <v>40</v>
      </c>
      <c r="B26" s="26"/>
      <c r="C26" s="25"/>
      <c r="D26" s="25"/>
      <c r="E26" s="25" t="s">
        <v>13</v>
      </c>
      <c r="F26" s="31"/>
      <c r="G26" s="9"/>
      <c r="H26" s="22">
        <f t="shared" si="0"/>
        <v>3</v>
      </c>
      <c r="I26" s="9"/>
      <c r="J26" s="22"/>
      <c r="K26" s="9"/>
      <c r="L26" s="9"/>
      <c r="M26" s="9"/>
      <c r="N26" s="9"/>
      <c r="O26" s="9"/>
    </row>
    <row r="27" spans="1:15" s="23" customFormat="1" x14ac:dyDescent="0.2">
      <c r="A27" s="24" t="s">
        <v>41</v>
      </c>
      <c r="B27" s="26"/>
      <c r="C27" s="25"/>
      <c r="D27" s="25"/>
      <c r="E27" s="25" t="s">
        <v>13</v>
      </c>
      <c r="F27" s="31"/>
      <c r="G27" s="9"/>
      <c r="H27" s="22">
        <f t="shared" si="0"/>
        <v>3</v>
      </c>
      <c r="I27" s="9"/>
      <c r="J27" s="22"/>
      <c r="K27" s="9"/>
      <c r="L27" s="9"/>
      <c r="M27" s="9"/>
      <c r="N27" s="9"/>
      <c r="O27" s="9"/>
    </row>
    <row r="28" spans="1:15" s="23" customFormat="1" x14ac:dyDescent="0.2">
      <c r="A28" s="24" t="s">
        <v>42</v>
      </c>
      <c r="B28" s="26"/>
      <c r="C28" s="25"/>
      <c r="D28" s="25"/>
      <c r="E28" s="25" t="s">
        <v>13</v>
      </c>
      <c r="F28" s="31"/>
      <c r="G28" s="9"/>
      <c r="H28" s="22">
        <f t="shared" si="0"/>
        <v>3</v>
      </c>
      <c r="I28" s="9"/>
      <c r="J28" s="22"/>
      <c r="K28" s="9"/>
      <c r="L28" s="9"/>
      <c r="M28" s="9"/>
      <c r="N28" s="9"/>
      <c r="O28" s="9"/>
    </row>
    <row r="29" spans="1:15" s="23" customFormat="1" x14ac:dyDescent="0.2">
      <c r="A29" s="24" t="s">
        <v>43</v>
      </c>
      <c r="B29" s="26"/>
      <c r="C29" s="25"/>
      <c r="D29" s="25"/>
      <c r="E29" s="25" t="s">
        <v>13</v>
      </c>
      <c r="F29" s="31"/>
      <c r="G29" s="9"/>
      <c r="H29" s="22">
        <f t="shared" si="0"/>
        <v>3</v>
      </c>
      <c r="I29" s="9"/>
      <c r="J29" s="22"/>
      <c r="K29" s="9"/>
      <c r="L29" s="9"/>
      <c r="M29" s="9"/>
      <c r="N29" s="9"/>
      <c r="O29" s="9"/>
    </row>
    <row r="30" spans="1:15" s="23" customFormat="1" ht="12.6" x14ac:dyDescent="0.2">
      <c r="A30" s="62"/>
      <c r="B30" s="29" t="s">
        <v>15</v>
      </c>
      <c r="C30" s="29" t="s">
        <v>16</v>
      </c>
      <c r="D30" s="29" t="s">
        <v>17</v>
      </c>
      <c r="E30" s="58"/>
      <c r="F30" s="59"/>
      <c r="G30" s="9"/>
      <c r="H30" s="22"/>
      <c r="I30" s="9"/>
      <c r="J30" s="22"/>
      <c r="K30" s="9"/>
      <c r="L30" s="9"/>
      <c r="M30" s="9"/>
      <c r="N30" s="9"/>
      <c r="O30" s="9"/>
    </row>
    <row r="31" spans="1:15" s="23" customFormat="1" x14ac:dyDescent="0.2">
      <c r="A31" s="63"/>
      <c r="B31" s="30">
        <f>SUM(H22:H29)</f>
        <v>18</v>
      </c>
      <c r="C31" s="30">
        <v>2</v>
      </c>
      <c r="D31" s="30">
        <f>B31*C31</f>
        <v>36</v>
      </c>
      <c r="E31" s="60"/>
      <c r="F31" s="61"/>
      <c r="G31" s="9"/>
      <c r="H31" s="22"/>
      <c r="I31" s="9"/>
      <c r="J31" s="22"/>
      <c r="K31" s="9"/>
      <c r="L31" s="9"/>
      <c r="M31" s="9"/>
      <c r="N31" s="9"/>
      <c r="O31" s="9"/>
    </row>
    <row r="32" spans="1:15" s="23" customFormat="1" ht="13.95" customHeight="1" x14ac:dyDescent="0.2">
      <c r="A32" s="54" t="s">
        <v>18</v>
      </c>
      <c r="B32" s="55"/>
      <c r="C32" s="55"/>
      <c r="D32" s="55"/>
      <c r="E32" s="55"/>
      <c r="F32" s="56"/>
      <c r="G32" s="9"/>
      <c r="H32" s="22"/>
      <c r="I32" s="9"/>
      <c r="J32" s="9"/>
      <c r="K32" s="9"/>
      <c r="L32" s="9"/>
      <c r="M32" s="9"/>
      <c r="N32" s="9"/>
      <c r="O32" s="9"/>
    </row>
    <row r="33" spans="1:1511" s="23" customFormat="1" x14ac:dyDescent="0.2">
      <c r="A33" s="24" t="s">
        <v>44</v>
      </c>
      <c r="B33" s="26"/>
      <c r="C33" s="25"/>
      <c r="D33" s="25"/>
      <c r="E33" s="25" t="s">
        <v>13</v>
      </c>
      <c r="F33" s="31"/>
      <c r="G33" s="9"/>
      <c r="H33" s="22">
        <f t="shared" si="0"/>
        <v>3</v>
      </c>
      <c r="I33" s="9"/>
      <c r="J33" s="9"/>
      <c r="K33" s="9"/>
      <c r="L33" s="9"/>
      <c r="M33" s="9"/>
      <c r="N33" s="9"/>
      <c r="O33" s="9"/>
    </row>
    <row r="34" spans="1:1511" s="23" customFormat="1" x14ac:dyDescent="0.2">
      <c r="A34" s="24" t="s">
        <v>45</v>
      </c>
      <c r="B34" s="26"/>
      <c r="C34" s="25"/>
      <c r="D34" s="25"/>
      <c r="E34" s="25" t="s">
        <v>13</v>
      </c>
      <c r="F34" s="31"/>
      <c r="G34" s="9"/>
      <c r="H34" s="22">
        <f t="shared" si="0"/>
        <v>3</v>
      </c>
      <c r="I34" s="9"/>
      <c r="J34" s="9"/>
      <c r="K34" s="9"/>
      <c r="L34" s="9"/>
      <c r="M34" s="9"/>
      <c r="N34" s="9"/>
      <c r="O34" s="9"/>
    </row>
    <row r="35" spans="1:1511" s="23" customFormat="1" x14ac:dyDescent="0.2">
      <c r="A35" s="24" t="s">
        <v>46</v>
      </c>
      <c r="B35" s="26"/>
      <c r="C35" s="25"/>
      <c r="D35" s="25"/>
      <c r="E35" s="25" t="s">
        <v>13</v>
      </c>
      <c r="F35" s="31"/>
      <c r="G35" s="9"/>
      <c r="H35" s="22">
        <f t="shared" si="0"/>
        <v>3</v>
      </c>
      <c r="I35" s="9"/>
      <c r="J35" s="9"/>
      <c r="K35" s="9"/>
      <c r="L35" s="9"/>
      <c r="M35" s="9"/>
      <c r="N35" s="9"/>
      <c r="O35" s="9"/>
    </row>
    <row r="36" spans="1:1511" s="23" customFormat="1" x14ac:dyDescent="0.2">
      <c r="A36" s="24" t="s">
        <v>47</v>
      </c>
      <c r="B36" s="26"/>
      <c r="C36" s="25"/>
      <c r="D36" s="25"/>
      <c r="E36" s="25" t="s">
        <v>13</v>
      </c>
      <c r="F36" s="31"/>
      <c r="G36" s="9"/>
      <c r="H36" s="22">
        <f t="shared" si="0"/>
        <v>3</v>
      </c>
      <c r="I36" s="9"/>
      <c r="J36" s="9"/>
      <c r="K36" s="9"/>
      <c r="L36" s="9"/>
      <c r="M36" s="9"/>
      <c r="N36" s="9"/>
      <c r="O36" s="9"/>
    </row>
    <row r="37" spans="1:1511" s="23" customFormat="1" x14ac:dyDescent="0.2">
      <c r="A37" s="24" t="s">
        <v>48</v>
      </c>
      <c r="B37" s="25"/>
      <c r="C37" s="25"/>
      <c r="D37" s="25"/>
      <c r="E37" s="25" t="s">
        <v>13</v>
      </c>
      <c r="F37" s="31"/>
      <c r="G37" s="9"/>
      <c r="H37" s="22">
        <f t="shared" si="0"/>
        <v>3</v>
      </c>
      <c r="I37" s="9"/>
      <c r="J37" s="9"/>
      <c r="K37" s="9"/>
      <c r="L37" s="9"/>
      <c r="M37" s="9"/>
      <c r="N37" s="9"/>
      <c r="O37" s="9"/>
    </row>
    <row r="38" spans="1:1511" s="23" customFormat="1" x14ac:dyDescent="0.2">
      <c r="A38" s="45" t="s">
        <v>49</v>
      </c>
      <c r="B38" s="25"/>
      <c r="C38" s="25"/>
      <c r="D38" s="25"/>
      <c r="E38" s="25" t="s">
        <v>13</v>
      </c>
      <c r="F38" s="31"/>
      <c r="G38" s="9"/>
      <c r="H38" s="22">
        <f t="shared" si="0"/>
        <v>3</v>
      </c>
      <c r="I38" s="9"/>
      <c r="J38" s="9"/>
      <c r="K38" s="9"/>
      <c r="L38" s="9"/>
      <c r="M38" s="9"/>
      <c r="N38" s="9"/>
      <c r="O38" s="9"/>
    </row>
    <row r="39" spans="1:1511" s="23" customFormat="1" x14ac:dyDescent="0.2">
      <c r="A39" s="45" t="s">
        <v>50</v>
      </c>
      <c r="B39" s="25"/>
      <c r="C39" s="25"/>
      <c r="D39" s="25"/>
      <c r="E39" s="25" t="s">
        <v>13</v>
      </c>
      <c r="F39" s="31"/>
      <c r="G39" s="9"/>
      <c r="H39" s="22">
        <f t="shared" si="0"/>
        <v>3</v>
      </c>
      <c r="I39" s="9"/>
      <c r="J39" s="9"/>
      <c r="K39" s="9"/>
      <c r="L39" s="9"/>
      <c r="M39" s="9"/>
      <c r="N39" s="9"/>
      <c r="O39" s="9"/>
    </row>
    <row r="40" spans="1:1511" s="33" customFormat="1" ht="17.25" customHeight="1" x14ac:dyDescent="0.3">
      <c r="A40" s="62"/>
      <c r="B40" s="29" t="s">
        <v>15</v>
      </c>
      <c r="C40" s="29" t="s">
        <v>16</v>
      </c>
      <c r="D40" s="29" t="s">
        <v>17</v>
      </c>
      <c r="E40" s="58"/>
      <c r="F40" s="59"/>
      <c r="G40" s="32"/>
      <c r="H40" s="2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32"/>
      <c r="KE40" s="32"/>
      <c r="KF40" s="32"/>
      <c r="KG40" s="32"/>
      <c r="KH40" s="32"/>
      <c r="KI40" s="32"/>
      <c r="KJ40" s="32"/>
      <c r="KK40" s="32"/>
      <c r="KL40" s="32"/>
      <c r="KM40" s="32"/>
      <c r="KN40" s="32"/>
      <c r="KO40" s="32"/>
      <c r="KP40" s="32"/>
      <c r="KQ40" s="32"/>
      <c r="KR40" s="32"/>
      <c r="KS40" s="32"/>
      <c r="KT40" s="32"/>
      <c r="KU40" s="32"/>
      <c r="KV40" s="32"/>
      <c r="KW40" s="32"/>
      <c r="KX40" s="32"/>
      <c r="KY40" s="32"/>
      <c r="KZ40" s="32"/>
      <c r="LA40" s="32"/>
      <c r="LB40" s="32"/>
      <c r="LC40" s="32"/>
      <c r="LD40" s="32"/>
      <c r="LE40" s="32"/>
      <c r="LF40" s="32"/>
      <c r="LG40" s="32"/>
      <c r="LH40" s="32"/>
      <c r="LI40" s="32"/>
      <c r="LJ40" s="32"/>
      <c r="LK40" s="32"/>
      <c r="LL40" s="32"/>
      <c r="LM40" s="32"/>
      <c r="LN40" s="32"/>
      <c r="LO40" s="32"/>
      <c r="LP40" s="32"/>
      <c r="LQ40" s="32"/>
      <c r="LR40" s="32"/>
      <c r="LS40" s="32"/>
      <c r="LT40" s="32"/>
      <c r="LU40" s="32"/>
      <c r="LV40" s="32"/>
      <c r="LW40" s="32"/>
      <c r="LX40" s="32"/>
      <c r="LY40" s="32"/>
      <c r="LZ40" s="32"/>
      <c r="MA40" s="32"/>
      <c r="MB40" s="32"/>
      <c r="MC40" s="32"/>
      <c r="MD40" s="32"/>
      <c r="ME40" s="32"/>
      <c r="MF40" s="32"/>
      <c r="MG40" s="32"/>
      <c r="MH40" s="32"/>
      <c r="MI40" s="32"/>
      <c r="MJ40" s="32"/>
      <c r="MK40" s="32"/>
      <c r="ML40" s="32"/>
      <c r="MM40" s="32"/>
      <c r="MN40" s="32"/>
      <c r="MO40" s="32"/>
      <c r="MP40" s="32"/>
      <c r="MQ40" s="32"/>
      <c r="MR40" s="32"/>
      <c r="MS40" s="32"/>
      <c r="MT40" s="32"/>
      <c r="MU40" s="32"/>
      <c r="MV40" s="32"/>
      <c r="MW40" s="32"/>
      <c r="MX40" s="32"/>
      <c r="MY40" s="32"/>
      <c r="MZ40" s="32"/>
      <c r="NA40" s="32"/>
      <c r="NB40" s="32"/>
      <c r="NC40" s="32"/>
      <c r="ND40" s="32"/>
      <c r="NE40" s="32"/>
      <c r="NF40" s="32"/>
      <c r="NG40" s="32"/>
      <c r="NH40" s="32"/>
      <c r="NI40" s="32"/>
      <c r="NJ40" s="32"/>
      <c r="NK40" s="32"/>
      <c r="NL40" s="32"/>
      <c r="NM40" s="32"/>
      <c r="NN40" s="32"/>
      <c r="NO40" s="32"/>
      <c r="NP40" s="32"/>
      <c r="NQ40" s="32"/>
      <c r="NR40" s="32"/>
      <c r="NS40" s="32"/>
      <c r="NT40" s="32"/>
      <c r="NU40" s="32"/>
      <c r="NV40" s="32"/>
      <c r="NW40" s="32"/>
      <c r="NX40" s="32"/>
      <c r="NY40" s="32"/>
      <c r="NZ40" s="32"/>
      <c r="OA40" s="32"/>
      <c r="OB40" s="32"/>
      <c r="OC40" s="32"/>
      <c r="OD40" s="32"/>
      <c r="OE40" s="32"/>
      <c r="OF40" s="32"/>
      <c r="OG40" s="32"/>
      <c r="OH40" s="32"/>
      <c r="OI40" s="32"/>
      <c r="OJ40" s="32"/>
      <c r="OK40" s="32"/>
      <c r="OL40" s="32"/>
      <c r="OM40" s="32"/>
      <c r="ON40" s="32"/>
      <c r="OO40" s="32"/>
      <c r="OP40" s="32"/>
      <c r="OQ40" s="32"/>
      <c r="OR40" s="32"/>
      <c r="OS40" s="32"/>
      <c r="OT40" s="32"/>
      <c r="OU40" s="32"/>
      <c r="OV40" s="32"/>
      <c r="OW40" s="32"/>
      <c r="OX40" s="32"/>
      <c r="OY40" s="32"/>
      <c r="OZ40" s="32"/>
      <c r="PA40" s="32"/>
      <c r="PB40" s="32"/>
      <c r="PC40" s="32"/>
      <c r="PD40" s="32"/>
      <c r="PE40" s="32"/>
      <c r="PF40" s="32"/>
      <c r="PG40" s="32"/>
      <c r="PH40" s="32"/>
      <c r="PI40" s="32"/>
      <c r="PJ40" s="32"/>
      <c r="PK40" s="32"/>
      <c r="PL40" s="32"/>
      <c r="PM40" s="32"/>
      <c r="PN40" s="32"/>
      <c r="PO40" s="32"/>
      <c r="PP40" s="32"/>
      <c r="PQ40" s="32"/>
      <c r="PR40" s="32"/>
      <c r="PS40" s="32"/>
      <c r="PT40" s="32"/>
      <c r="PU40" s="32"/>
      <c r="PV40" s="32"/>
      <c r="PW40" s="32"/>
      <c r="PX40" s="32"/>
      <c r="PY40" s="32"/>
      <c r="PZ40" s="32"/>
      <c r="QA40" s="32"/>
      <c r="QB40" s="32"/>
      <c r="QC40" s="32"/>
      <c r="QD40" s="32"/>
      <c r="QE40" s="32"/>
      <c r="QF40" s="32"/>
      <c r="QG40" s="32"/>
      <c r="QH40" s="32"/>
      <c r="QI40" s="32"/>
      <c r="QJ40" s="32"/>
      <c r="QK40" s="32"/>
      <c r="QL40" s="32"/>
      <c r="QM40" s="32"/>
      <c r="QN40" s="32"/>
      <c r="QO40" s="32"/>
      <c r="QP40" s="32"/>
      <c r="QQ40" s="32"/>
      <c r="QR40" s="32"/>
      <c r="QS40" s="32"/>
      <c r="QT40" s="32"/>
      <c r="QU40" s="32"/>
      <c r="QV40" s="32"/>
      <c r="QW40" s="32"/>
      <c r="QX40" s="32"/>
      <c r="QY40" s="32"/>
      <c r="QZ40" s="32"/>
      <c r="RA40" s="32"/>
      <c r="RB40" s="32"/>
      <c r="RC40" s="32"/>
      <c r="RD40" s="32"/>
      <c r="RE40" s="32"/>
      <c r="RF40" s="32"/>
      <c r="RG40" s="32"/>
      <c r="RH40" s="32"/>
      <c r="RI40" s="32"/>
      <c r="RJ40" s="32"/>
      <c r="RK40" s="32"/>
      <c r="RL40" s="32"/>
      <c r="RM40" s="32"/>
      <c r="RN40" s="32"/>
      <c r="RO40" s="32"/>
      <c r="RP40" s="32"/>
      <c r="RQ40" s="32"/>
      <c r="RR40" s="32"/>
      <c r="RS40" s="32"/>
      <c r="RT40" s="32"/>
      <c r="RU40" s="32"/>
      <c r="RV40" s="32"/>
      <c r="RW40" s="32"/>
      <c r="RX40" s="32"/>
      <c r="RY40" s="32"/>
      <c r="RZ40" s="32"/>
      <c r="SA40" s="32"/>
      <c r="SB40" s="32"/>
      <c r="SC40" s="32"/>
      <c r="SD40" s="32"/>
      <c r="SE40" s="32"/>
      <c r="SF40" s="32"/>
      <c r="SG40" s="32"/>
      <c r="SH40" s="32"/>
      <c r="SI40" s="32"/>
      <c r="SJ40" s="32"/>
      <c r="SK40" s="32"/>
      <c r="SL40" s="32"/>
      <c r="SM40" s="32"/>
      <c r="SN40" s="32"/>
      <c r="SO40" s="32"/>
      <c r="SP40" s="32"/>
      <c r="SQ40" s="32"/>
      <c r="SR40" s="32"/>
      <c r="SS40" s="32"/>
      <c r="ST40" s="32"/>
      <c r="SU40" s="32"/>
      <c r="SV40" s="32"/>
      <c r="SW40" s="32"/>
      <c r="SX40" s="32"/>
      <c r="SY40" s="32"/>
      <c r="SZ40" s="32"/>
      <c r="TA40" s="32"/>
      <c r="TB40" s="32"/>
      <c r="TC40" s="32"/>
      <c r="TD40" s="32"/>
      <c r="TE40" s="32"/>
      <c r="TF40" s="32"/>
      <c r="TG40" s="32"/>
      <c r="TH40" s="32"/>
      <c r="TI40" s="32"/>
      <c r="TJ40" s="32"/>
      <c r="TK40" s="32"/>
      <c r="TL40" s="32"/>
      <c r="TM40" s="32"/>
      <c r="TN40" s="32"/>
      <c r="TO40" s="32"/>
      <c r="TP40" s="32"/>
      <c r="TQ40" s="32"/>
      <c r="TR40" s="32"/>
      <c r="TS40" s="32"/>
      <c r="TT40" s="32"/>
      <c r="TU40" s="32"/>
      <c r="TV40" s="32"/>
      <c r="TW40" s="32"/>
      <c r="TX40" s="32"/>
      <c r="TY40" s="32"/>
      <c r="TZ40" s="32"/>
      <c r="UA40" s="32"/>
      <c r="UB40" s="32"/>
      <c r="UC40" s="32"/>
      <c r="UD40" s="32"/>
      <c r="UE40" s="32"/>
      <c r="UF40" s="32"/>
      <c r="UG40" s="32"/>
      <c r="UH40" s="32"/>
      <c r="UI40" s="32"/>
      <c r="UJ40" s="32"/>
      <c r="UK40" s="32"/>
      <c r="UL40" s="32"/>
      <c r="UM40" s="32"/>
      <c r="UN40" s="32"/>
      <c r="UO40" s="32"/>
      <c r="UP40" s="32"/>
      <c r="UQ40" s="32"/>
      <c r="UR40" s="32"/>
      <c r="US40" s="32"/>
      <c r="UT40" s="32"/>
      <c r="UU40" s="32"/>
      <c r="UV40" s="32"/>
      <c r="UW40" s="32"/>
      <c r="UX40" s="32"/>
      <c r="UY40" s="32"/>
      <c r="UZ40" s="32"/>
      <c r="VA40" s="32"/>
      <c r="VB40" s="32"/>
      <c r="VC40" s="32"/>
      <c r="VD40" s="32"/>
      <c r="VE40" s="32"/>
      <c r="VF40" s="32"/>
      <c r="VG40" s="32"/>
      <c r="VH40" s="32"/>
      <c r="VI40" s="32"/>
      <c r="VJ40" s="32"/>
      <c r="VK40" s="32"/>
      <c r="VL40" s="32"/>
      <c r="VM40" s="32"/>
      <c r="VN40" s="32"/>
      <c r="VO40" s="32"/>
      <c r="VP40" s="32"/>
      <c r="VQ40" s="32"/>
      <c r="VR40" s="32"/>
      <c r="VS40" s="32"/>
      <c r="VT40" s="32"/>
      <c r="VU40" s="32"/>
      <c r="VV40" s="32"/>
      <c r="VW40" s="32"/>
      <c r="VX40" s="32"/>
      <c r="VY40" s="32"/>
      <c r="VZ40" s="32"/>
      <c r="WA40" s="32"/>
      <c r="WB40" s="32"/>
      <c r="WC40" s="32"/>
      <c r="WD40" s="32"/>
      <c r="WE40" s="32"/>
      <c r="WF40" s="32"/>
      <c r="WG40" s="32"/>
      <c r="WH40" s="32"/>
      <c r="WI40" s="32"/>
      <c r="WJ40" s="32"/>
      <c r="WK40" s="32"/>
      <c r="WL40" s="32"/>
      <c r="WM40" s="32"/>
      <c r="WN40" s="32"/>
      <c r="WO40" s="32"/>
      <c r="WP40" s="32"/>
      <c r="WQ40" s="32"/>
      <c r="WR40" s="32"/>
      <c r="WS40" s="32"/>
      <c r="WT40" s="32"/>
      <c r="WU40" s="32"/>
      <c r="WV40" s="32"/>
      <c r="WW40" s="32"/>
      <c r="WX40" s="32"/>
      <c r="WY40" s="32"/>
      <c r="WZ40" s="32"/>
      <c r="XA40" s="32"/>
      <c r="XB40" s="32"/>
      <c r="XC40" s="32"/>
      <c r="XD40" s="32"/>
      <c r="XE40" s="32"/>
      <c r="XF40" s="32"/>
      <c r="XG40" s="32"/>
      <c r="XH40" s="32"/>
      <c r="XI40" s="32"/>
      <c r="XJ40" s="32"/>
      <c r="XK40" s="32"/>
      <c r="XL40" s="32"/>
      <c r="XM40" s="32"/>
      <c r="XN40" s="32"/>
      <c r="XO40" s="32"/>
      <c r="XP40" s="32"/>
      <c r="XQ40" s="32"/>
      <c r="XR40" s="32"/>
      <c r="XS40" s="32"/>
      <c r="XT40" s="32"/>
      <c r="XU40" s="32"/>
      <c r="XV40" s="32"/>
      <c r="XW40" s="32"/>
      <c r="XX40" s="32"/>
      <c r="XY40" s="32"/>
      <c r="XZ40" s="32"/>
      <c r="YA40" s="32"/>
      <c r="YB40" s="32"/>
      <c r="YC40" s="32"/>
      <c r="YD40" s="32"/>
      <c r="YE40" s="32"/>
      <c r="YF40" s="32"/>
      <c r="YG40" s="32"/>
      <c r="YH40" s="32"/>
      <c r="YI40" s="32"/>
      <c r="YJ40" s="32"/>
      <c r="YK40" s="32"/>
      <c r="YL40" s="32"/>
      <c r="YM40" s="32"/>
      <c r="YN40" s="32"/>
      <c r="YO40" s="32"/>
      <c r="YP40" s="32"/>
      <c r="YQ40" s="32"/>
      <c r="YR40" s="32"/>
      <c r="YS40" s="32"/>
      <c r="YT40" s="32"/>
      <c r="YU40" s="32"/>
      <c r="YV40" s="32"/>
      <c r="YW40" s="32"/>
      <c r="YX40" s="32"/>
      <c r="YY40" s="32"/>
      <c r="YZ40" s="32"/>
      <c r="ZA40" s="32"/>
      <c r="ZB40" s="32"/>
      <c r="ZC40" s="32"/>
      <c r="ZD40" s="32"/>
      <c r="ZE40" s="32"/>
      <c r="ZF40" s="32"/>
      <c r="ZG40" s="32"/>
      <c r="ZH40" s="32"/>
      <c r="ZI40" s="32"/>
      <c r="ZJ40" s="32"/>
      <c r="ZK40" s="32"/>
      <c r="ZL40" s="32"/>
      <c r="ZM40" s="32"/>
      <c r="ZN40" s="32"/>
      <c r="ZO40" s="32"/>
      <c r="ZP40" s="32"/>
      <c r="ZQ40" s="32"/>
      <c r="ZR40" s="32"/>
      <c r="ZS40" s="32"/>
      <c r="ZT40" s="32"/>
      <c r="ZU40" s="32"/>
      <c r="ZV40" s="32"/>
      <c r="ZW40" s="32"/>
      <c r="ZX40" s="32"/>
      <c r="ZY40" s="32"/>
      <c r="ZZ40" s="32"/>
      <c r="AAA40" s="32"/>
      <c r="AAB40" s="32"/>
      <c r="AAC40" s="32"/>
      <c r="AAD40" s="32"/>
      <c r="AAE40" s="32"/>
      <c r="AAF40" s="32"/>
      <c r="AAG40" s="32"/>
      <c r="AAH40" s="32"/>
      <c r="AAI40" s="32"/>
      <c r="AAJ40" s="32"/>
      <c r="AAK40" s="32"/>
      <c r="AAL40" s="32"/>
      <c r="AAM40" s="32"/>
      <c r="AAN40" s="32"/>
      <c r="AAO40" s="32"/>
      <c r="AAP40" s="32"/>
      <c r="AAQ40" s="32"/>
      <c r="AAR40" s="32"/>
      <c r="AAS40" s="32"/>
      <c r="AAT40" s="32"/>
      <c r="AAU40" s="32"/>
      <c r="AAV40" s="32"/>
      <c r="AAW40" s="32"/>
      <c r="AAX40" s="32"/>
      <c r="AAY40" s="32"/>
      <c r="AAZ40" s="32"/>
      <c r="ABA40" s="32"/>
      <c r="ABB40" s="32"/>
      <c r="ABC40" s="32"/>
      <c r="ABD40" s="32"/>
      <c r="ABE40" s="32"/>
      <c r="ABF40" s="32"/>
      <c r="ABG40" s="32"/>
      <c r="ABH40" s="32"/>
      <c r="ABI40" s="32"/>
      <c r="ABJ40" s="32"/>
      <c r="ABK40" s="32"/>
      <c r="ABL40" s="32"/>
      <c r="ABM40" s="32"/>
      <c r="ABN40" s="32"/>
      <c r="ABO40" s="32"/>
      <c r="ABP40" s="32"/>
      <c r="ABQ40" s="32"/>
      <c r="ABR40" s="32"/>
      <c r="ABS40" s="32"/>
      <c r="ABT40" s="32"/>
      <c r="ABU40" s="32"/>
      <c r="ABV40" s="32"/>
      <c r="ABW40" s="32"/>
      <c r="ABX40" s="32"/>
      <c r="ABY40" s="32"/>
      <c r="ABZ40" s="32"/>
      <c r="ACA40" s="32"/>
      <c r="ACB40" s="32"/>
      <c r="ACC40" s="32"/>
      <c r="ACD40" s="32"/>
      <c r="ACE40" s="32"/>
      <c r="ACF40" s="32"/>
      <c r="ACG40" s="32"/>
      <c r="ACH40" s="32"/>
      <c r="ACI40" s="32"/>
      <c r="ACJ40" s="32"/>
      <c r="ACK40" s="32"/>
      <c r="ACL40" s="32"/>
      <c r="ACM40" s="32"/>
      <c r="ACN40" s="32"/>
      <c r="ACO40" s="32"/>
      <c r="ACP40" s="32"/>
      <c r="ACQ40" s="32"/>
      <c r="ACR40" s="32"/>
      <c r="ACS40" s="32"/>
      <c r="ACT40" s="32"/>
      <c r="ACU40" s="32"/>
      <c r="ACV40" s="32"/>
      <c r="ACW40" s="32"/>
      <c r="ACX40" s="32"/>
      <c r="ACY40" s="32"/>
      <c r="ACZ40" s="32"/>
      <c r="ADA40" s="32"/>
      <c r="ADB40" s="32"/>
      <c r="ADC40" s="32"/>
      <c r="ADD40" s="32"/>
      <c r="ADE40" s="32"/>
      <c r="ADF40" s="32"/>
      <c r="ADG40" s="32"/>
      <c r="ADH40" s="32"/>
      <c r="ADI40" s="32"/>
      <c r="ADJ40" s="32"/>
      <c r="ADK40" s="32"/>
      <c r="ADL40" s="32"/>
      <c r="ADM40" s="32"/>
      <c r="ADN40" s="32"/>
      <c r="ADO40" s="32"/>
      <c r="ADP40" s="32"/>
      <c r="ADQ40" s="32"/>
      <c r="ADR40" s="32"/>
      <c r="ADS40" s="32"/>
      <c r="ADT40" s="32"/>
      <c r="ADU40" s="32"/>
      <c r="ADV40" s="32"/>
      <c r="ADW40" s="32"/>
      <c r="ADX40" s="32"/>
      <c r="ADY40" s="32"/>
      <c r="ADZ40" s="32"/>
      <c r="AEA40" s="32"/>
      <c r="AEB40" s="32"/>
      <c r="AEC40" s="32"/>
      <c r="AED40" s="32"/>
      <c r="AEE40" s="32"/>
      <c r="AEF40" s="32"/>
      <c r="AEG40" s="32"/>
      <c r="AEH40" s="32"/>
      <c r="AEI40" s="32"/>
      <c r="AEJ40" s="32"/>
      <c r="AEK40" s="32"/>
      <c r="AEL40" s="32"/>
      <c r="AEM40" s="32"/>
      <c r="AEN40" s="32"/>
      <c r="AEO40" s="32"/>
      <c r="AEP40" s="32"/>
      <c r="AEQ40" s="32"/>
      <c r="AER40" s="32"/>
      <c r="AES40" s="32"/>
      <c r="AET40" s="32"/>
      <c r="AEU40" s="32"/>
      <c r="AEV40" s="32"/>
      <c r="AEW40" s="32"/>
      <c r="AEX40" s="32"/>
      <c r="AEY40" s="32"/>
      <c r="AEZ40" s="32"/>
      <c r="AFA40" s="32"/>
      <c r="AFB40" s="32"/>
      <c r="AFC40" s="32"/>
      <c r="AFD40" s="32"/>
      <c r="AFE40" s="32"/>
      <c r="AFF40" s="32"/>
      <c r="AFG40" s="32"/>
      <c r="AFH40" s="32"/>
      <c r="AFI40" s="32"/>
      <c r="AFJ40" s="32"/>
      <c r="AFK40" s="32"/>
      <c r="AFL40" s="32"/>
      <c r="AFM40" s="32"/>
      <c r="AFN40" s="32"/>
      <c r="AFO40" s="32"/>
      <c r="AFP40" s="32"/>
      <c r="AFQ40" s="32"/>
      <c r="AFR40" s="32"/>
      <c r="AFS40" s="32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32"/>
      <c r="AIG40" s="32"/>
      <c r="AIH40" s="32"/>
      <c r="AII40" s="32"/>
      <c r="AIJ40" s="32"/>
      <c r="AIK40" s="32"/>
      <c r="AIL40" s="32"/>
      <c r="AIM40" s="32"/>
      <c r="AIN40" s="32"/>
      <c r="AIO40" s="32"/>
      <c r="AIP40" s="32"/>
      <c r="AIQ40" s="32"/>
      <c r="AIR40" s="32"/>
      <c r="AIS40" s="32"/>
      <c r="AIT40" s="32"/>
      <c r="AIU40" s="32"/>
      <c r="AIV40" s="32"/>
      <c r="AIW40" s="32"/>
      <c r="AIX40" s="32"/>
      <c r="AIY40" s="32"/>
      <c r="AIZ40" s="32"/>
      <c r="AJA40" s="32"/>
      <c r="AJB40" s="32"/>
      <c r="AJC40" s="32"/>
      <c r="AJD40" s="32"/>
      <c r="AJE40" s="32"/>
      <c r="AJF40" s="32"/>
      <c r="AJG40" s="32"/>
      <c r="AJH40" s="32"/>
      <c r="AJI40" s="32"/>
      <c r="AJJ40" s="32"/>
      <c r="AJK40" s="32"/>
      <c r="AJL40" s="32"/>
      <c r="AJM40" s="32"/>
      <c r="AJN40" s="32"/>
      <c r="AJO40" s="32"/>
      <c r="AJP40" s="32"/>
      <c r="AJQ40" s="32"/>
      <c r="AJR40" s="32"/>
      <c r="AJS40" s="32"/>
      <c r="AJT40" s="32"/>
      <c r="AJU40" s="32"/>
      <c r="AJV40" s="32"/>
      <c r="AJW40" s="32"/>
      <c r="AJX40" s="32"/>
      <c r="AJY40" s="32"/>
      <c r="AJZ40" s="32"/>
      <c r="AKA40" s="32"/>
      <c r="AKB40" s="32"/>
      <c r="AKC40" s="32"/>
      <c r="AKD40" s="32"/>
      <c r="AKE40" s="32"/>
      <c r="AKF40" s="32"/>
      <c r="AKG40" s="32"/>
      <c r="AKH40" s="32"/>
      <c r="AKI40" s="32"/>
      <c r="AKJ40" s="32"/>
      <c r="AKK40" s="32"/>
      <c r="AKL40" s="32"/>
      <c r="AKM40" s="32"/>
      <c r="AKN40" s="32"/>
      <c r="AKO40" s="32"/>
      <c r="AKP40" s="32"/>
      <c r="AKQ40" s="32"/>
      <c r="AKR40" s="32"/>
      <c r="AKS40" s="32"/>
      <c r="AKT40" s="32"/>
      <c r="AKU40" s="32"/>
      <c r="AKV40" s="32"/>
      <c r="AKW40" s="32"/>
      <c r="AKX40" s="32"/>
      <c r="AKY40" s="32"/>
      <c r="AKZ40" s="32"/>
      <c r="ALA40" s="32"/>
      <c r="ALB40" s="32"/>
      <c r="ALC40" s="32"/>
      <c r="ALD40" s="32"/>
      <c r="ALE40" s="32"/>
      <c r="ALF40" s="32"/>
      <c r="ALG40" s="32"/>
      <c r="ALH40" s="32"/>
      <c r="ALI40" s="32"/>
      <c r="ALJ40" s="32"/>
      <c r="ALK40" s="32"/>
      <c r="ALL40" s="32"/>
      <c r="ALM40" s="32"/>
      <c r="ALN40" s="32"/>
      <c r="ALO40" s="32"/>
      <c r="ALP40" s="32"/>
      <c r="ALQ40" s="32"/>
      <c r="ALR40" s="32"/>
      <c r="ALS40" s="32"/>
      <c r="ALT40" s="32"/>
      <c r="ALU40" s="32"/>
      <c r="ALV40" s="32"/>
      <c r="ALW40" s="32"/>
      <c r="ALX40" s="32"/>
      <c r="ALY40" s="32"/>
      <c r="ALZ40" s="32"/>
      <c r="AMA40" s="32"/>
      <c r="AMB40" s="32"/>
      <c r="AMC40" s="32"/>
      <c r="AMD40" s="32"/>
      <c r="AME40" s="32"/>
      <c r="AMF40" s="32"/>
      <c r="AMG40" s="32"/>
      <c r="AMH40" s="32"/>
      <c r="AMI40" s="32"/>
      <c r="AMJ40" s="32"/>
      <c r="AMK40" s="32"/>
      <c r="AML40" s="32"/>
      <c r="AMM40" s="32"/>
      <c r="AMN40" s="32"/>
      <c r="AMO40" s="32"/>
      <c r="AMP40" s="32"/>
      <c r="AMQ40" s="32"/>
      <c r="AMR40" s="32"/>
      <c r="AMS40" s="32"/>
      <c r="AMT40" s="32"/>
      <c r="AMU40" s="32"/>
      <c r="AMV40" s="32"/>
      <c r="AMW40" s="32"/>
      <c r="AMX40" s="32"/>
      <c r="AMY40" s="32"/>
      <c r="AMZ40" s="32"/>
      <c r="ANA40" s="32"/>
      <c r="ANB40" s="32"/>
      <c r="ANC40" s="32"/>
      <c r="AND40" s="32"/>
      <c r="ANE40" s="32"/>
      <c r="ANF40" s="32"/>
      <c r="ANG40" s="32"/>
      <c r="ANH40" s="32"/>
      <c r="ANI40" s="32"/>
      <c r="ANJ40" s="32"/>
      <c r="ANK40" s="32"/>
      <c r="ANL40" s="32"/>
      <c r="ANM40" s="32"/>
      <c r="ANN40" s="32"/>
      <c r="ANO40" s="32"/>
      <c r="ANP40" s="32"/>
      <c r="ANQ40" s="32"/>
      <c r="ANR40" s="32"/>
      <c r="ANS40" s="32"/>
      <c r="ANT40" s="32"/>
      <c r="ANU40" s="32"/>
      <c r="ANV40" s="32"/>
      <c r="ANW40" s="32"/>
      <c r="ANX40" s="32"/>
      <c r="ANY40" s="32"/>
      <c r="ANZ40" s="32"/>
      <c r="AOA40" s="32"/>
      <c r="AOB40" s="32"/>
      <c r="AOC40" s="32"/>
      <c r="AOD40" s="32"/>
      <c r="AOE40" s="32"/>
      <c r="AOF40" s="32"/>
      <c r="AOG40" s="32"/>
      <c r="AOH40" s="32"/>
      <c r="AOI40" s="32"/>
      <c r="AOJ40" s="32"/>
      <c r="AOK40" s="32"/>
      <c r="AOL40" s="32"/>
      <c r="AOM40" s="32"/>
      <c r="AON40" s="32"/>
      <c r="AOO40" s="32"/>
      <c r="AOP40" s="32"/>
      <c r="AOQ40" s="32"/>
      <c r="AOR40" s="32"/>
      <c r="AOS40" s="32"/>
      <c r="AOT40" s="32"/>
      <c r="AOU40" s="32"/>
      <c r="AOV40" s="32"/>
      <c r="AOW40" s="32"/>
      <c r="AOX40" s="32"/>
      <c r="AOY40" s="32"/>
      <c r="AOZ40" s="32"/>
      <c r="APA40" s="32"/>
      <c r="APB40" s="32"/>
      <c r="APC40" s="32"/>
      <c r="APD40" s="32"/>
      <c r="APE40" s="32"/>
      <c r="APF40" s="32"/>
      <c r="APG40" s="32"/>
      <c r="APH40" s="32"/>
      <c r="API40" s="32"/>
      <c r="APJ40" s="32"/>
      <c r="APK40" s="32"/>
      <c r="APL40" s="32"/>
      <c r="APM40" s="32"/>
      <c r="APN40" s="32"/>
      <c r="APO40" s="32"/>
      <c r="APP40" s="32"/>
      <c r="APQ40" s="32"/>
      <c r="APR40" s="32"/>
      <c r="APS40" s="32"/>
      <c r="APT40" s="32"/>
      <c r="APU40" s="32"/>
      <c r="APV40" s="32"/>
      <c r="APW40" s="32"/>
      <c r="APX40" s="32"/>
      <c r="APY40" s="32"/>
      <c r="APZ40" s="32"/>
      <c r="AQA40" s="32"/>
      <c r="AQB40" s="32"/>
      <c r="AQC40" s="32"/>
      <c r="AQD40" s="32"/>
      <c r="AQE40" s="32"/>
      <c r="AQF40" s="32"/>
      <c r="AQG40" s="32"/>
      <c r="AQH40" s="32"/>
      <c r="AQI40" s="32"/>
      <c r="AQJ40" s="32"/>
      <c r="AQK40" s="32"/>
      <c r="AQL40" s="32"/>
      <c r="AQM40" s="32"/>
      <c r="AQN40" s="32"/>
      <c r="AQO40" s="32"/>
      <c r="AQP40" s="32"/>
      <c r="AQQ40" s="32"/>
      <c r="AQR40" s="32"/>
      <c r="AQS40" s="32"/>
      <c r="AQT40" s="32"/>
      <c r="AQU40" s="32"/>
      <c r="AQV40" s="32"/>
      <c r="AQW40" s="32"/>
      <c r="AQX40" s="32"/>
      <c r="AQY40" s="32"/>
      <c r="AQZ40" s="32"/>
      <c r="ARA40" s="32"/>
      <c r="ARB40" s="32"/>
      <c r="ARC40" s="32"/>
      <c r="ARD40" s="32"/>
      <c r="ARE40" s="32"/>
      <c r="ARF40" s="32"/>
      <c r="ARG40" s="32"/>
      <c r="ARH40" s="32"/>
      <c r="ARI40" s="32"/>
      <c r="ARJ40" s="32"/>
      <c r="ARK40" s="32"/>
      <c r="ARL40" s="32"/>
      <c r="ARM40" s="32"/>
      <c r="ARN40" s="32"/>
      <c r="ARO40" s="32"/>
      <c r="ARP40" s="32"/>
      <c r="ARQ40" s="32"/>
      <c r="ARR40" s="32"/>
      <c r="ARS40" s="32"/>
      <c r="ART40" s="32"/>
      <c r="ARU40" s="32"/>
      <c r="ARV40" s="32"/>
      <c r="ARW40" s="32"/>
      <c r="ARX40" s="32"/>
      <c r="ARY40" s="32"/>
      <c r="ARZ40" s="32"/>
      <c r="ASA40" s="32"/>
      <c r="ASB40" s="32"/>
      <c r="ASC40" s="32"/>
      <c r="ASD40" s="32"/>
      <c r="ASE40" s="32"/>
      <c r="ASF40" s="32"/>
      <c r="ASG40" s="32"/>
      <c r="ASH40" s="32"/>
      <c r="ASI40" s="32"/>
      <c r="ASJ40" s="32"/>
      <c r="ASK40" s="32"/>
      <c r="ASL40" s="32"/>
      <c r="ASM40" s="32"/>
      <c r="ASN40" s="32"/>
      <c r="ASO40" s="32"/>
      <c r="ASP40" s="32"/>
      <c r="ASQ40" s="32"/>
      <c r="ASR40" s="32"/>
      <c r="ASS40" s="32"/>
      <c r="AST40" s="32"/>
      <c r="ASU40" s="32"/>
      <c r="ASV40" s="32"/>
      <c r="ASW40" s="32"/>
      <c r="ASX40" s="32"/>
      <c r="ASY40" s="32"/>
      <c r="ASZ40" s="32"/>
      <c r="ATA40" s="32"/>
      <c r="ATB40" s="32"/>
      <c r="ATC40" s="32"/>
      <c r="ATD40" s="32"/>
      <c r="ATE40" s="32"/>
      <c r="ATF40" s="32"/>
      <c r="ATG40" s="32"/>
      <c r="ATH40" s="32"/>
      <c r="ATI40" s="32"/>
      <c r="ATJ40" s="32"/>
      <c r="ATK40" s="32"/>
      <c r="ATL40" s="32"/>
      <c r="ATM40" s="32"/>
      <c r="ATN40" s="32"/>
      <c r="ATO40" s="32"/>
      <c r="ATP40" s="32"/>
      <c r="ATQ40" s="32"/>
      <c r="ATR40" s="32"/>
      <c r="ATS40" s="32"/>
      <c r="ATT40" s="32"/>
      <c r="ATU40" s="32"/>
      <c r="ATV40" s="32"/>
      <c r="ATW40" s="32"/>
      <c r="ATX40" s="32"/>
      <c r="ATY40" s="32"/>
      <c r="ATZ40" s="32"/>
      <c r="AUA40" s="32"/>
      <c r="AUB40" s="32"/>
      <c r="AUC40" s="32"/>
      <c r="AUD40" s="32"/>
      <c r="AUE40" s="32"/>
      <c r="AUF40" s="32"/>
      <c r="AUG40" s="32"/>
      <c r="AUH40" s="32"/>
      <c r="AUI40" s="32"/>
      <c r="AUJ40" s="32"/>
      <c r="AUK40" s="32"/>
      <c r="AUL40" s="32"/>
      <c r="AUM40" s="32"/>
      <c r="AUN40" s="32"/>
      <c r="AUO40" s="32"/>
      <c r="AUP40" s="32"/>
      <c r="AUQ40" s="32"/>
      <c r="AUR40" s="32"/>
      <c r="AUS40" s="32"/>
      <c r="AUT40" s="32"/>
      <c r="AUU40" s="32"/>
      <c r="AUV40" s="32"/>
      <c r="AUW40" s="32"/>
      <c r="AUX40" s="32"/>
      <c r="AUY40" s="32"/>
      <c r="AUZ40" s="32"/>
      <c r="AVA40" s="32"/>
      <c r="AVB40" s="32"/>
      <c r="AVC40" s="32"/>
      <c r="AVD40" s="32"/>
      <c r="AVE40" s="32"/>
      <c r="AVF40" s="32"/>
      <c r="AVG40" s="32"/>
      <c r="AVH40" s="32"/>
      <c r="AVI40" s="32"/>
      <c r="AVJ40" s="32"/>
      <c r="AVK40" s="32"/>
      <c r="AVL40" s="32"/>
      <c r="AVM40" s="32"/>
      <c r="AVN40" s="32"/>
      <c r="AVO40" s="32"/>
      <c r="AVP40" s="32"/>
      <c r="AVQ40" s="32"/>
      <c r="AVR40" s="32"/>
      <c r="AVS40" s="32"/>
      <c r="AVT40" s="32"/>
      <c r="AVU40" s="32"/>
      <c r="AVV40" s="32"/>
      <c r="AVW40" s="32"/>
      <c r="AVX40" s="32"/>
      <c r="AVY40" s="32"/>
      <c r="AVZ40" s="32"/>
      <c r="AWA40" s="32"/>
      <c r="AWB40" s="32"/>
      <c r="AWC40" s="32"/>
      <c r="AWD40" s="32"/>
      <c r="AWE40" s="32"/>
      <c r="AWF40" s="32"/>
      <c r="AWG40" s="32"/>
      <c r="AWH40" s="32"/>
      <c r="AWI40" s="32"/>
      <c r="AWJ40" s="32"/>
      <c r="AWK40" s="32"/>
      <c r="AWL40" s="32"/>
      <c r="AWM40" s="32"/>
      <c r="AWN40" s="32"/>
      <c r="AWO40" s="32"/>
      <c r="AWP40" s="32"/>
      <c r="AWQ40" s="32"/>
      <c r="AWR40" s="32"/>
      <c r="AWS40" s="32"/>
      <c r="AWT40" s="32"/>
      <c r="AWU40" s="32"/>
      <c r="AWV40" s="32"/>
      <c r="AWW40" s="32"/>
      <c r="AWX40" s="32"/>
      <c r="AWY40" s="32"/>
      <c r="AWZ40" s="32"/>
      <c r="AXA40" s="32"/>
      <c r="AXB40" s="32"/>
      <c r="AXC40" s="32"/>
      <c r="AXD40" s="32"/>
      <c r="AXE40" s="32"/>
      <c r="AXF40" s="32"/>
      <c r="AXG40" s="32"/>
      <c r="AXH40" s="32"/>
      <c r="AXI40" s="32"/>
      <c r="AXJ40" s="32"/>
      <c r="AXK40" s="32"/>
      <c r="AXL40" s="32"/>
      <c r="AXM40" s="32"/>
      <c r="AXN40" s="32"/>
      <c r="AXO40" s="32"/>
      <c r="AXP40" s="32"/>
      <c r="AXQ40" s="32"/>
      <c r="AXR40" s="32"/>
      <c r="AXS40" s="32"/>
      <c r="AXT40" s="32"/>
      <c r="AXU40" s="32"/>
      <c r="AXV40" s="32"/>
      <c r="AXW40" s="32"/>
      <c r="AXX40" s="32"/>
      <c r="AXY40" s="32"/>
      <c r="AXZ40" s="32"/>
      <c r="AYA40" s="32"/>
      <c r="AYB40" s="32"/>
      <c r="AYC40" s="32"/>
      <c r="AYD40" s="32"/>
      <c r="AYE40" s="32"/>
      <c r="AYF40" s="32"/>
      <c r="AYG40" s="32"/>
      <c r="AYH40" s="32"/>
      <c r="AYI40" s="32"/>
      <c r="AYJ40" s="32"/>
      <c r="AYK40" s="32"/>
      <c r="AYL40" s="32"/>
      <c r="AYM40" s="32"/>
      <c r="AYN40" s="32"/>
      <c r="AYO40" s="32"/>
      <c r="AYP40" s="32"/>
      <c r="AYQ40" s="32"/>
      <c r="AYR40" s="32"/>
      <c r="AYS40" s="32"/>
      <c r="AYT40" s="32"/>
      <c r="AYU40" s="32"/>
      <c r="AYV40" s="32"/>
      <c r="AYW40" s="32"/>
      <c r="AYX40" s="32"/>
      <c r="AYY40" s="32"/>
      <c r="AYZ40" s="32"/>
      <c r="AZA40" s="32"/>
      <c r="AZB40" s="32"/>
      <c r="AZC40" s="32"/>
      <c r="AZD40" s="32"/>
      <c r="AZE40" s="32"/>
      <c r="AZF40" s="32"/>
      <c r="AZG40" s="32"/>
      <c r="AZH40" s="32"/>
      <c r="AZI40" s="32"/>
      <c r="AZJ40" s="32"/>
      <c r="AZK40" s="32"/>
      <c r="AZL40" s="32"/>
      <c r="AZM40" s="32"/>
      <c r="AZN40" s="32"/>
      <c r="AZO40" s="32"/>
      <c r="AZP40" s="32"/>
      <c r="AZQ40" s="32"/>
      <c r="AZR40" s="32"/>
      <c r="AZS40" s="32"/>
      <c r="AZT40" s="32"/>
      <c r="AZU40" s="32"/>
      <c r="AZV40" s="32"/>
      <c r="AZW40" s="32"/>
      <c r="AZX40" s="32"/>
      <c r="AZY40" s="32"/>
      <c r="AZZ40" s="32"/>
      <c r="BAA40" s="32"/>
      <c r="BAB40" s="32"/>
      <c r="BAC40" s="32"/>
      <c r="BAD40" s="32"/>
      <c r="BAE40" s="32"/>
      <c r="BAF40" s="32"/>
      <c r="BAG40" s="32"/>
      <c r="BAH40" s="32"/>
      <c r="BAI40" s="32"/>
      <c r="BAJ40" s="32"/>
      <c r="BAK40" s="32"/>
      <c r="BAL40" s="32"/>
      <c r="BAM40" s="32"/>
      <c r="BAN40" s="32"/>
      <c r="BAO40" s="32"/>
      <c r="BAP40" s="32"/>
      <c r="BAQ40" s="32"/>
      <c r="BAR40" s="32"/>
      <c r="BAS40" s="32"/>
      <c r="BAT40" s="32"/>
      <c r="BAU40" s="32"/>
      <c r="BAV40" s="32"/>
      <c r="BAW40" s="32"/>
      <c r="BAX40" s="32"/>
      <c r="BAY40" s="32"/>
      <c r="BAZ40" s="32"/>
      <c r="BBA40" s="32"/>
      <c r="BBB40" s="32"/>
      <c r="BBC40" s="32"/>
      <c r="BBD40" s="32"/>
      <c r="BBE40" s="32"/>
      <c r="BBF40" s="32"/>
      <c r="BBG40" s="32"/>
      <c r="BBH40" s="32"/>
      <c r="BBI40" s="32"/>
      <c r="BBJ40" s="32"/>
      <c r="BBK40" s="32"/>
      <c r="BBL40" s="32"/>
      <c r="BBM40" s="32"/>
      <c r="BBN40" s="32"/>
      <c r="BBO40" s="32"/>
      <c r="BBP40" s="32"/>
      <c r="BBQ40" s="32"/>
      <c r="BBR40" s="32"/>
      <c r="BBS40" s="32"/>
      <c r="BBT40" s="32"/>
      <c r="BBU40" s="32"/>
      <c r="BBV40" s="32"/>
      <c r="BBW40" s="32"/>
      <c r="BBX40" s="32"/>
      <c r="BBY40" s="32"/>
      <c r="BBZ40" s="32"/>
      <c r="BCA40" s="32"/>
      <c r="BCB40" s="32"/>
      <c r="BCC40" s="32"/>
      <c r="BCD40" s="32"/>
      <c r="BCE40" s="32"/>
      <c r="BCF40" s="32"/>
      <c r="BCG40" s="32"/>
      <c r="BCH40" s="32"/>
      <c r="BCI40" s="32"/>
      <c r="BCJ40" s="32"/>
      <c r="BCK40" s="32"/>
      <c r="BCL40" s="32"/>
      <c r="BCM40" s="32"/>
      <c r="BCN40" s="32"/>
      <c r="BCO40" s="32"/>
      <c r="BCP40" s="32"/>
      <c r="BCQ40" s="32"/>
      <c r="BCR40" s="32"/>
      <c r="BCS40" s="32"/>
      <c r="BCT40" s="32"/>
      <c r="BCU40" s="32"/>
      <c r="BCV40" s="32"/>
      <c r="BCW40" s="32"/>
      <c r="BCX40" s="32"/>
      <c r="BCY40" s="32"/>
      <c r="BCZ40" s="32"/>
      <c r="BDA40" s="32"/>
      <c r="BDB40" s="32"/>
      <c r="BDC40" s="32"/>
      <c r="BDD40" s="32"/>
      <c r="BDE40" s="32"/>
      <c r="BDF40" s="32"/>
      <c r="BDG40" s="32"/>
      <c r="BDH40" s="32"/>
      <c r="BDI40" s="32"/>
      <c r="BDJ40" s="32"/>
      <c r="BDK40" s="32"/>
      <c r="BDL40" s="32"/>
      <c r="BDM40" s="32"/>
      <c r="BDN40" s="32"/>
      <c r="BDO40" s="32"/>
      <c r="BDP40" s="32"/>
      <c r="BDQ40" s="32"/>
      <c r="BDR40" s="32"/>
      <c r="BDS40" s="32"/>
      <c r="BDT40" s="32"/>
      <c r="BDU40" s="32"/>
      <c r="BDV40" s="32"/>
      <c r="BDW40" s="32"/>
      <c r="BDX40" s="32"/>
      <c r="BDY40" s="32"/>
      <c r="BDZ40" s="32"/>
      <c r="BEA40" s="32"/>
      <c r="BEB40" s="32"/>
      <c r="BEC40" s="32"/>
      <c r="BED40" s="32"/>
      <c r="BEE40" s="32"/>
      <c r="BEF40" s="32"/>
      <c r="BEG40" s="32"/>
      <c r="BEH40" s="32"/>
      <c r="BEI40" s="32"/>
      <c r="BEJ40" s="32"/>
      <c r="BEK40" s="32"/>
      <c r="BEL40" s="32"/>
      <c r="BEM40" s="32"/>
      <c r="BEN40" s="32"/>
      <c r="BEO40" s="32"/>
      <c r="BEP40" s="32"/>
      <c r="BEQ40" s="32"/>
      <c r="BER40" s="32"/>
      <c r="BES40" s="32"/>
      <c r="BET40" s="32"/>
      <c r="BEU40" s="32"/>
      <c r="BEV40" s="32"/>
      <c r="BEW40" s="32"/>
      <c r="BEX40" s="32"/>
      <c r="BEY40" s="32"/>
      <c r="BEZ40" s="32"/>
      <c r="BFA40" s="32"/>
      <c r="BFB40" s="32"/>
      <c r="BFC40" s="32"/>
    </row>
    <row r="41" spans="1:1511" s="23" customFormat="1" x14ac:dyDescent="0.2">
      <c r="A41" s="63"/>
      <c r="B41" s="30">
        <f>SUM(H33:H37)</f>
        <v>15</v>
      </c>
      <c r="C41" s="34">
        <v>4</v>
      </c>
      <c r="D41" s="35">
        <f>B41*C41</f>
        <v>60</v>
      </c>
      <c r="E41" s="60"/>
      <c r="F41" s="61"/>
      <c r="G41" s="9"/>
      <c r="H41" s="22"/>
      <c r="I41" s="9"/>
      <c r="J41" s="9"/>
      <c r="K41" s="9"/>
      <c r="L41" s="9"/>
      <c r="M41" s="9"/>
      <c r="N41" s="9"/>
      <c r="O41" s="9"/>
    </row>
    <row r="42" spans="1:1511" s="23" customFormat="1" ht="13.2" customHeight="1" x14ac:dyDescent="0.2">
      <c r="A42" s="54" t="s">
        <v>19</v>
      </c>
      <c r="B42" s="55"/>
      <c r="C42" s="55"/>
      <c r="D42" s="55"/>
      <c r="E42" s="55"/>
      <c r="F42" s="56"/>
      <c r="G42" s="9"/>
      <c r="H42" s="22"/>
      <c r="I42" s="9"/>
      <c r="J42" s="9"/>
      <c r="K42" s="9"/>
      <c r="L42" s="9"/>
      <c r="M42" s="9"/>
      <c r="N42" s="9"/>
      <c r="O42" s="9"/>
    </row>
    <row r="43" spans="1:1511" s="23" customFormat="1" x14ac:dyDescent="0.2">
      <c r="A43" s="24" t="s">
        <v>51</v>
      </c>
      <c r="B43" s="26"/>
      <c r="C43" s="25"/>
      <c r="D43" s="25"/>
      <c r="E43" s="25" t="s">
        <v>13</v>
      </c>
      <c r="F43" s="31"/>
      <c r="G43" s="9"/>
      <c r="H43" s="22">
        <f t="shared" si="0"/>
        <v>3</v>
      </c>
      <c r="I43" s="9"/>
      <c r="J43" s="9"/>
      <c r="K43" s="9"/>
      <c r="L43" s="9"/>
      <c r="M43" s="9"/>
      <c r="N43" s="9"/>
      <c r="O43" s="9"/>
    </row>
    <row r="44" spans="1:1511" s="23" customFormat="1" x14ac:dyDescent="0.2">
      <c r="A44" s="24" t="s">
        <v>52</v>
      </c>
      <c r="B44" s="26"/>
      <c r="C44" s="25"/>
      <c r="D44" s="25"/>
      <c r="E44" s="25" t="s">
        <v>13</v>
      </c>
      <c r="F44" s="31"/>
      <c r="G44" s="9"/>
      <c r="H44" s="22">
        <f t="shared" si="0"/>
        <v>3</v>
      </c>
      <c r="I44" s="9"/>
      <c r="J44" s="9"/>
      <c r="K44" s="9"/>
      <c r="L44" s="9"/>
      <c r="M44" s="9"/>
      <c r="N44" s="9"/>
      <c r="O44" s="9"/>
    </row>
    <row r="45" spans="1:1511" s="23" customFormat="1" x14ac:dyDescent="0.2">
      <c r="A45" s="24" t="s">
        <v>53</v>
      </c>
      <c r="B45" s="26"/>
      <c r="C45" s="25"/>
      <c r="D45" s="25"/>
      <c r="E45" s="25" t="s">
        <v>13</v>
      </c>
      <c r="F45" s="31"/>
      <c r="G45" s="9"/>
      <c r="H45" s="22">
        <f t="shared" si="0"/>
        <v>3</v>
      </c>
      <c r="I45" s="9"/>
      <c r="J45" s="9"/>
      <c r="K45" s="9"/>
      <c r="L45" s="9"/>
      <c r="M45" s="9"/>
      <c r="N45" s="9"/>
      <c r="O45" s="9"/>
    </row>
    <row r="46" spans="1:1511" s="23" customFormat="1" x14ac:dyDescent="0.2">
      <c r="A46" s="24" t="s">
        <v>54</v>
      </c>
      <c r="B46" s="26"/>
      <c r="C46" s="25"/>
      <c r="D46" s="25"/>
      <c r="E46" s="25" t="s">
        <v>13</v>
      </c>
      <c r="F46" s="31"/>
      <c r="G46" s="9"/>
      <c r="H46" s="22">
        <f t="shared" si="0"/>
        <v>3</v>
      </c>
      <c r="I46" s="9"/>
      <c r="J46" s="9"/>
      <c r="K46" s="9"/>
      <c r="L46" s="9"/>
      <c r="M46" s="9"/>
      <c r="N46" s="9"/>
      <c r="O46" s="9"/>
    </row>
    <row r="47" spans="1:1511" s="23" customFormat="1" ht="25.2" x14ac:dyDescent="0.2">
      <c r="A47" s="28" t="s">
        <v>55</v>
      </c>
      <c r="B47" s="26"/>
      <c r="C47" s="25"/>
      <c r="D47" s="25"/>
      <c r="E47" s="25" t="s">
        <v>13</v>
      </c>
      <c r="F47" s="31"/>
      <c r="G47" s="9"/>
      <c r="H47" s="22">
        <f t="shared" si="0"/>
        <v>3</v>
      </c>
      <c r="I47" s="9"/>
      <c r="J47" s="9"/>
      <c r="K47" s="9"/>
      <c r="L47" s="9"/>
      <c r="M47" s="9"/>
      <c r="N47" s="9"/>
      <c r="O47" s="9"/>
    </row>
    <row r="48" spans="1:1511" s="23" customFormat="1" x14ac:dyDescent="0.2">
      <c r="A48" s="24" t="s">
        <v>56</v>
      </c>
      <c r="B48" s="26"/>
      <c r="C48" s="25"/>
      <c r="D48" s="25"/>
      <c r="E48" s="25" t="s">
        <v>13</v>
      </c>
      <c r="F48" s="31"/>
      <c r="G48" s="9"/>
      <c r="H48" s="22">
        <f t="shared" si="0"/>
        <v>3</v>
      </c>
      <c r="I48" s="9"/>
      <c r="J48" s="9"/>
      <c r="K48" s="9"/>
      <c r="L48" s="9"/>
      <c r="M48" s="9"/>
      <c r="N48" s="9"/>
      <c r="O48" s="9"/>
    </row>
    <row r="49" spans="1:15" s="23" customFormat="1" x14ac:dyDescent="0.2">
      <c r="A49" s="24" t="s">
        <v>35</v>
      </c>
      <c r="B49" s="26"/>
      <c r="C49" s="25"/>
      <c r="D49" s="25"/>
      <c r="E49" s="25" t="s">
        <v>13</v>
      </c>
      <c r="F49" s="31"/>
      <c r="G49" s="9"/>
      <c r="H49" s="22">
        <f t="shared" si="0"/>
        <v>3</v>
      </c>
      <c r="I49" s="9"/>
      <c r="J49" s="9"/>
      <c r="K49" s="9"/>
      <c r="L49" s="9"/>
      <c r="M49" s="9"/>
      <c r="N49" s="9"/>
      <c r="O49" s="9"/>
    </row>
    <row r="50" spans="1:15" s="23" customFormat="1" ht="17.25" customHeight="1" x14ac:dyDescent="0.2">
      <c r="A50" s="62"/>
      <c r="B50" s="29" t="s">
        <v>15</v>
      </c>
      <c r="C50" s="29" t="s">
        <v>16</v>
      </c>
      <c r="D50" s="29" t="s">
        <v>17</v>
      </c>
      <c r="E50" s="58"/>
      <c r="F50" s="59"/>
      <c r="G50" s="9"/>
      <c r="H50" s="22"/>
      <c r="I50" s="9"/>
      <c r="J50" s="9"/>
      <c r="K50" s="9"/>
      <c r="L50" s="9"/>
      <c r="M50" s="9"/>
      <c r="N50" s="9"/>
      <c r="O50" s="9"/>
    </row>
    <row r="51" spans="1:15" s="23" customFormat="1" x14ac:dyDescent="0.2">
      <c r="A51" s="63"/>
      <c r="B51" s="30">
        <f>SUM(H43:H49)</f>
        <v>21</v>
      </c>
      <c r="C51" s="34">
        <v>3</v>
      </c>
      <c r="D51" s="35">
        <f>B51*C51</f>
        <v>63</v>
      </c>
      <c r="E51" s="60"/>
      <c r="F51" s="61"/>
      <c r="G51" s="9"/>
      <c r="H51" s="22"/>
      <c r="I51" s="9"/>
      <c r="J51" s="9"/>
      <c r="K51" s="9"/>
      <c r="L51" s="9"/>
      <c r="M51" s="9"/>
      <c r="N51" s="9"/>
      <c r="O51" s="9"/>
    </row>
    <row r="52" spans="1:15" s="23" customFormat="1" ht="13.2" customHeight="1" x14ac:dyDescent="0.2">
      <c r="A52" s="54" t="s">
        <v>20</v>
      </c>
      <c r="B52" s="55"/>
      <c r="C52" s="55"/>
      <c r="D52" s="55"/>
      <c r="E52" s="55"/>
      <c r="F52" s="56"/>
      <c r="G52" s="9"/>
      <c r="H52" s="22"/>
      <c r="I52" s="9"/>
      <c r="J52" s="9"/>
      <c r="K52" s="9"/>
      <c r="L52" s="9"/>
      <c r="M52" s="9"/>
      <c r="N52" s="9"/>
      <c r="O52" s="9"/>
    </row>
    <row r="53" spans="1:15" s="23" customFormat="1" ht="25.2" x14ac:dyDescent="0.2">
      <c r="A53" s="28" t="s">
        <v>57</v>
      </c>
      <c r="B53" s="36"/>
      <c r="C53" s="25"/>
      <c r="D53" s="25"/>
      <c r="E53" s="25" t="s">
        <v>13</v>
      </c>
      <c r="F53" s="37"/>
      <c r="G53" s="9"/>
      <c r="H53" s="22">
        <f t="shared" si="0"/>
        <v>3</v>
      </c>
      <c r="I53" s="9"/>
      <c r="J53" s="9"/>
      <c r="K53" s="9"/>
      <c r="L53" s="9"/>
      <c r="M53" s="9"/>
      <c r="N53" s="9"/>
      <c r="O53" s="9"/>
    </row>
    <row r="54" spans="1:15" s="23" customFormat="1" ht="25.2" x14ac:dyDescent="0.2">
      <c r="A54" s="28" t="s">
        <v>58</v>
      </c>
      <c r="B54" s="36"/>
      <c r="C54" s="25"/>
      <c r="D54" s="25"/>
      <c r="E54" s="25" t="s">
        <v>13</v>
      </c>
      <c r="F54" s="37"/>
      <c r="G54" s="9"/>
      <c r="H54" s="22">
        <f t="shared" si="0"/>
        <v>3</v>
      </c>
      <c r="I54" s="9"/>
      <c r="J54" s="9"/>
      <c r="K54" s="9"/>
      <c r="L54" s="9"/>
      <c r="M54" s="9"/>
      <c r="N54" s="9"/>
      <c r="O54" s="9"/>
    </row>
    <row r="55" spans="1:15" s="23" customFormat="1" x14ac:dyDescent="0.2">
      <c r="A55" s="28" t="s">
        <v>59</v>
      </c>
      <c r="B55" s="36"/>
      <c r="C55" s="25"/>
      <c r="D55" s="25"/>
      <c r="E55" s="25" t="s">
        <v>13</v>
      </c>
      <c r="F55" s="37"/>
      <c r="G55" s="9"/>
      <c r="H55" s="22">
        <f t="shared" si="0"/>
        <v>3</v>
      </c>
      <c r="I55" s="9"/>
      <c r="J55" s="9"/>
      <c r="K55" s="9"/>
      <c r="L55" s="9"/>
      <c r="M55" s="9"/>
      <c r="N55" s="9"/>
      <c r="O55" s="9"/>
    </row>
    <row r="56" spans="1:15" s="23" customFormat="1" ht="12.6" x14ac:dyDescent="0.2">
      <c r="A56" s="62"/>
      <c r="B56" s="29" t="s">
        <v>15</v>
      </c>
      <c r="C56" s="29" t="s">
        <v>16</v>
      </c>
      <c r="D56" s="29" t="s">
        <v>17</v>
      </c>
      <c r="E56" s="58"/>
      <c r="F56" s="59"/>
      <c r="G56" s="9"/>
      <c r="H56" s="22"/>
      <c r="I56" s="9"/>
      <c r="J56" s="9"/>
      <c r="K56" s="9" t="s">
        <v>21</v>
      </c>
      <c r="L56" s="9"/>
      <c r="M56" s="38">
        <f>K64/K63*45</f>
        <v>15</v>
      </c>
      <c r="N56" s="9"/>
      <c r="O56" s="9"/>
    </row>
    <row r="57" spans="1:15" s="23" customFormat="1" x14ac:dyDescent="0.2">
      <c r="A57" s="63"/>
      <c r="B57" s="30">
        <f>SUM(H53:H55)</f>
        <v>9</v>
      </c>
      <c r="C57" s="34">
        <v>1</v>
      </c>
      <c r="D57" s="35">
        <f>B57*C57</f>
        <v>9</v>
      </c>
      <c r="E57" s="60"/>
      <c r="F57" s="61"/>
      <c r="G57" s="9"/>
      <c r="H57" s="22"/>
      <c r="I57" s="9"/>
      <c r="J57" s="9"/>
      <c r="K57" s="9" t="s">
        <v>22</v>
      </c>
      <c r="L57" s="9"/>
      <c r="M57" s="38">
        <v>30</v>
      </c>
      <c r="N57" s="9"/>
      <c r="O57" s="9"/>
    </row>
    <row r="58" spans="1:15" x14ac:dyDescent="0.25">
      <c r="A58" s="64"/>
      <c r="B58" s="65"/>
      <c r="C58" s="65"/>
      <c r="D58" s="65"/>
      <c r="E58" s="65"/>
      <c r="F58" s="66"/>
    </row>
    <row r="59" spans="1:15" x14ac:dyDescent="0.25">
      <c r="A59" s="4"/>
      <c r="B59" s="57" t="s">
        <v>23</v>
      </c>
      <c r="C59" s="57"/>
      <c r="D59" s="40">
        <f>D22+D41+D51+D57</f>
        <v>237</v>
      </c>
      <c r="E59" s="49"/>
      <c r="F59" s="50"/>
    </row>
    <row r="60" spans="1:15" x14ac:dyDescent="0.25">
      <c r="A60" s="64"/>
      <c r="B60" s="65"/>
      <c r="C60" s="65"/>
      <c r="D60" s="65"/>
      <c r="E60" s="65"/>
      <c r="F60" s="66"/>
    </row>
    <row r="61" spans="1:15" ht="27.6" customHeight="1" x14ac:dyDescent="0.25">
      <c r="A61" s="46" t="s">
        <v>62</v>
      </c>
      <c r="B61" s="47"/>
      <c r="C61" s="47"/>
      <c r="D61" s="47"/>
      <c r="E61" s="47"/>
      <c r="F61" s="48"/>
    </row>
    <row r="62" spans="1:15" x14ac:dyDescent="0.25">
      <c r="K62" s="3" t="s">
        <v>25</v>
      </c>
      <c r="L62" s="3" t="s">
        <v>26</v>
      </c>
    </row>
    <row r="63" spans="1:15" x14ac:dyDescent="0.25">
      <c r="C63" s="3"/>
      <c r="E63" s="43"/>
      <c r="J63" s="3" t="s">
        <v>27</v>
      </c>
      <c r="K63" s="3">
        <v>237</v>
      </c>
      <c r="L63" s="44">
        <f>K63/$K$63</f>
        <v>1</v>
      </c>
    </row>
    <row r="64" spans="1:15" x14ac:dyDescent="0.25">
      <c r="J64" s="3" t="s">
        <v>28</v>
      </c>
      <c r="K64" s="3">
        <v>79</v>
      </c>
      <c r="L64" s="44">
        <f>K64/$K$63</f>
        <v>0.33333333333333331</v>
      </c>
    </row>
    <row r="65" spans="5:12" x14ac:dyDescent="0.25">
      <c r="J65" s="3" t="s">
        <v>29</v>
      </c>
      <c r="K65" s="3">
        <v>59</v>
      </c>
      <c r="L65" s="44">
        <f>K65/$K$63</f>
        <v>0.24894514767932491</v>
      </c>
    </row>
    <row r="66" spans="5:12" x14ac:dyDescent="0.25">
      <c r="E66" s="43"/>
    </row>
  </sheetData>
  <mergeCells count="21">
    <mergeCell ref="A60:F60"/>
    <mergeCell ref="A61:F61"/>
    <mergeCell ref="A52:F52"/>
    <mergeCell ref="A56:A57"/>
    <mergeCell ref="E56:F57"/>
    <mergeCell ref="A58:F58"/>
    <mergeCell ref="B59:C59"/>
    <mergeCell ref="E59:F59"/>
    <mergeCell ref="A32:F32"/>
    <mergeCell ref="A40:A41"/>
    <mergeCell ref="E40:F41"/>
    <mergeCell ref="A42:F42"/>
    <mergeCell ref="A50:A51"/>
    <mergeCell ref="E50:F51"/>
    <mergeCell ref="A30:A31"/>
    <mergeCell ref="E30:F31"/>
    <mergeCell ref="A1:F1"/>
    <mergeCell ref="A13:F13"/>
    <mergeCell ref="A21:A22"/>
    <mergeCell ref="E21:F22"/>
    <mergeCell ref="A23:F2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Header>&amp;R&amp;G</oddHeader>
    <oddFooter>&amp;L&amp;G&amp;C&amp;"Verdana,Standaard"&amp;9&amp;K1C1732Pagina &amp;P van &amp;N&amp;R&amp;"Verdana,Standaard"&amp;9&amp;K1C1732Bijlage 6 - Beoordelingsformulier praktijktest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7458F952D0F448DE1F4FE5388805D" ma:contentTypeVersion="18" ma:contentTypeDescription="Een nieuw document maken." ma:contentTypeScope="" ma:versionID="fbbfd4517690089b7a78357e09612d94">
  <xsd:schema xmlns:xsd="http://www.w3.org/2001/XMLSchema" xmlns:xs="http://www.w3.org/2001/XMLSchema" xmlns:p="http://schemas.microsoft.com/office/2006/metadata/properties" xmlns:ns2="17fb6772-a8f8-481b-97c0-983dd9e93301" xmlns:ns3="83f11a54-2829-4686-b5f3-484a7e38bd93" targetNamespace="http://schemas.microsoft.com/office/2006/metadata/properties" ma:root="true" ma:fieldsID="b04506f1e645900ff6594ee84e9cf28d" ns2:_="" ns3:_="">
    <xsd:import namespace="17fb6772-a8f8-481b-97c0-983dd9e93301"/>
    <xsd:import namespace="83f11a54-2829-4686-b5f3-484a7e38bd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1c8288-a5e4-487a-8fb6-28614260bb01}" ma:internalName="TaxCatchAll" ma:showField="CatchAllData" ma:web="17fb6772-a8f8-481b-97c0-983dd9e9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11a54-2829-4686-b5f3-484a7e38b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0ef9bd-ad70-4160-bbc4-5fb30974e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fb6772-a8f8-481b-97c0-983dd9e93301" xsi:nil="true"/>
    <lcf76f155ced4ddcb4097134ff3c332f xmlns="83f11a54-2829-4686-b5f3-484a7e38bd9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72905B-87BD-4903-BFC4-12DE5E870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83f11a54-2829-4686-b5f3-484a7e38b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C49EB4-DBE3-4A1F-8430-38B3BFBC2D06}">
  <ds:schemaRefs>
    <ds:schemaRef ds:uri="http://schemas.microsoft.com/office/2006/metadata/properties"/>
    <ds:schemaRef ds:uri="http://schemas.microsoft.com/office/infopath/2007/PartnerControls"/>
    <ds:schemaRef ds:uri="17fb6772-a8f8-481b-97c0-983dd9e93301"/>
    <ds:schemaRef ds:uri="83f11a54-2829-4686-b5f3-484a7e38bd93"/>
  </ds:schemaRefs>
</ds:datastoreItem>
</file>

<file path=customXml/itemProps3.xml><?xml version="1.0" encoding="utf-8"?>
<ds:datastoreItem xmlns:ds="http://schemas.openxmlformats.org/officeDocument/2006/customXml" ds:itemID="{D5BF870E-B4A4-4CE5-A9F4-3A21E76A99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1</vt:lpstr>
      <vt:lpstr>Perceel 2</vt:lpstr>
      <vt:lpstr>'Perceel 1'!Afdrukbereik</vt:lpstr>
      <vt:lpstr>'Perceel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2025-03-04T14:38:05Z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0x010100D637458F952D0F448DE1F4FE5388805D</vt:lpwstr>
  </property>
  <property fmtid="{D5CDD505-2E9C-101B-9397-08002B2CF9AE}" pid="3" name="MediaServiceImageTags">
    <vt:lpwstr/>
  </property>
</Properties>
</file>