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4\IUC24-731 Taxaties Juwelen edelmetalen antiek en kunst\03 - BESCHR DOCUMENTEN\"/>
    </mc:Choice>
  </mc:AlternateContent>
  <xr:revisionPtr revIDLastSave="0" documentId="13_ncr:1_{4381239C-D482-43D4-8308-C99D75CDE8E3}" xr6:coauthVersionLast="47" xr6:coauthVersionMax="47" xr10:uidLastSave="{00000000-0000-0000-0000-000000000000}"/>
  <bookViews>
    <workbookView xWindow="28680" yWindow="645" windowWidth="29040" windowHeight="15840" xr2:uid="{00000000-000D-0000-FFFF-FFFF0000000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25" i="1" l="1"/>
  <c r="D26" i="1" s="1"/>
</calcChain>
</file>

<file path=xl/sharedStrings.xml><?xml version="1.0" encoding="utf-8"?>
<sst xmlns="http://schemas.openxmlformats.org/spreadsheetml/2006/main" count="24" uniqueCount="24">
  <si>
    <t>Prijsonderdeel</t>
  </si>
  <si>
    <t>Tarief</t>
  </si>
  <si>
    <t>Opmerkingen</t>
  </si>
  <si>
    <t>Inschrijfprijs</t>
  </si>
  <si>
    <t>Gegevens inschrijver</t>
  </si>
  <si>
    <t xml:space="preserve">Adres </t>
  </si>
  <si>
    <t xml:space="preserve">Postcode en plaats </t>
  </si>
  <si>
    <t xml:space="preserve">KvK-nummer </t>
  </si>
  <si>
    <t>Bandbreedte</t>
  </si>
  <si>
    <t>Ondergrens</t>
  </si>
  <si>
    <t>Bovengrens</t>
  </si>
  <si>
    <t>Naam onderneming</t>
  </si>
  <si>
    <t xml:space="preserve">Invulveld =    </t>
  </si>
  <si>
    <t xml:space="preserve">Voorwaarden </t>
  </si>
  <si>
    <t>- De inschrijfprijs wordt afgerond op twee (2) decimalen.</t>
  </si>
  <si>
    <t>Behaalde punten</t>
  </si>
  <si>
    <t>max punten</t>
  </si>
  <si>
    <t>- Als inschrijver een inschrijfprijs aanbiedt boven de vastgestelde bandbreedte, wordt deze uitgesloten van de beoordeling en komt niet in aanmerking voor gunning.</t>
  </si>
  <si>
    <t>- Het aantal punten wordt afgerond op twee (2) decimalen.</t>
  </si>
  <si>
    <t>Uurtarief</t>
  </si>
  <si>
    <t>Bijlage 9B - Prijsformulier Perceel 2 antiek en kunst</t>
  </si>
  <si>
    <t xml:space="preserve">Kenmerk: IUC24-731 </t>
  </si>
  <si>
    <r>
      <rPr>
        <vertAlign val="superscript"/>
        <sz val="8"/>
        <color rgb="FF000000"/>
        <rFont val="Verdana"/>
        <family val="2"/>
      </rPr>
      <t>1</t>
    </r>
    <r>
      <rPr>
        <sz val="8"/>
        <color rgb="FF000000"/>
        <rFont val="Verdana"/>
        <family val="2"/>
      </rPr>
      <t xml:space="preserve">Het tarief betreft een all-in prijs inclusief alle werkzaamheden, materialen, reiskosten, 
 verzekeringen, overige kosten, belastingen, heffingen en toeslagen die nodig zijn om deze 
 (reguliere) dienstverlening conform de in deze offerteaanvraag gestelde eisen uit te voeren.
</t>
    </r>
    <r>
      <rPr>
        <vertAlign val="superscript"/>
        <sz val="8"/>
        <color rgb="FF000000"/>
        <rFont val="Verdana"/>
        <family val="2"/>
      </rPr>
      <t>2</t>
    </r>
    <r>
      <rPr>
        <sz val="8"/>
        <color rgb="FF000000"/>
        <rFont val="Verdana"/>
        <family val="2"/>
      </rPr>
      <t xml:space="preserve">Alle bedragen zijn in Euro's en exclusief omzetbelasting (BTW).
</t>
    </r>
  </si>
  <si>
    <r>
      <t>Uurtarief incl oplevering taxatieresultaat/rapport</t>
    </r>
    <r>
      <rPr>
        <vertAlign val="superscript"/>
        <sz val="9"/>
        <color theme="1"/>
        <rFont val="Verdana"/>
        <family val="2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</si>
</sst>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[$€-413]\ * #,##0.00_ ;_ [$€-413]\ * \-#,##0.00_ ;_ [$€-413]\ * &quot;-&quot;??_ ;_ @_ "/>
    <numFmt numFmtId="166" formatCode="0.0%"/>
    <numFmt numFmtId="167" formatCode="#,##0.00_ ;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b/>
      <i/>
      <sz val="12"/>
      <color rgb="FF000000"/>
      <name val="Verdana"/>
      <family val="2"/>
    </font>
    <font>
      <b/>
      <i/>
      <sz val="9"/>
      <color rgb="FF000000"/>
      <name val="Verdana"/>
      <family val="2"/>
    </font>
    <font>
      <vertAlign val="superscript"/>
      <sz val="9"/>
      <color theme="1"/>
      <name val="Verdana"/>
      <family val="2"/>
    </font>
    <font>
      <vertAlign val="superscript"/>
      <sz val="8"/>
      <color rgb="FF000000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9.5"/>
      <color theme="1"/>
      <name val="Verdana"/>
      <family val="2"/>
    </font>
    <font>
      <b/>
      <sz val="9.5"/>
      <color theme="0"/>
      <name val="Verdana"/>
      <family val="2"/>
    </font>
    <font>
      <b/>
      <sz val="9.5"/>
      <name val="Verdana"/>
      <family val="2"/>
    </font>
    <font>
      <sz val="9"/>
      <name val="Verdana"/>
      <family val="2"/>
    </font>
    <font>
      <sz val="9.5"/>
      <color rgb="FFFF0000"/>
      <name val="Verdana"/>
      <family val="2"/>
    </font>
    <font>
      <i/>
      <sz val="9.5"/>
      <color indexed="8"/>
      <name val="Verdana"/>
      <family val="2"/>
    </font>
    <font>
      <sz val="9.5"/>
      <name val="Verdana"/>
      <family val="2"/>
    </font>
    <font>
      <sz val="9"/>
      <color rgb="FF000000"/>
      <name val="Verdana"/>
      <family val="2"/>
    </font>
    <font>
      <b/>
      <sz val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4" fillId="2" borderId="4" xfId="0" applyFont="1" applyFill="1" applyBorder="1"/>
    <xf numFmtId="0" fontId="6" fillId="4" borderId="6" xfId="0" applyFont="1" applyFill="1" applyBorder="1" applyAlignment="1" applyProtection="1">
      <alignment vertical="center"/>
      <protection hidden="1"/>
    </xf>
    <xf numFmtId="0" fontId="0" fillId="0" borderId="0" xfId="0" applyFill="1"/>
    <xf numFmtId="0" fontId="0" fillId="0" borderId="0" xfId="0" applyFill="1" applyBorder="1"/>
    <xf numFmtId="164" fontId="5" fillId="0" borderId="7" xfId="2" applyNumberFormat="1" applyFont="1" applyBorder="1"/>
    <xf numFmtId="0" fontId="5" fillId="0" borderId="0" xfId="0" applyFont="1"/>
    <xf numFmtId="0" fontId="0" fillId="0" borderId="0" xfId="0" applyBorder="1"/>
    <xf numFmtId="0" fontId="0" fillId="0" borderId="0" xfId="0" applyBorder="1" applyAlignment="1">
      <alignment vertical="top"/>
    </xf>
    <xf numFmtId="0" fontId="13" fillId="2" borderId="10" xfId="0" applyFont="1" applyFill="1" applyBorder="1"/>
    <xf numFmtId="0" fontId="13" fillId="2" borderId="16" xfId="0" applyFont="1" applyFill="1" applyBorder="1"/>
    <xf numFmtId="0" fontId="14" fillId="0" borderId="0" xfId="0" applyFont="1"/>
    <xf numFmtId="0" fontId="17" fillId="3" borderId="7" xfId="0" applyFont="1" applyFill="1" applyBorder="1" applyProtection="1">
      <protection hidden="1"/>
    </xf>
    <xf numFmtId="0" fontId="14" fillId="0" borderId="0" xfId="0" applyFont="1" applyAlignment="1">
      <alignment horizontal="center"/>
    </xf>
    <xf numFmtId="0" fontId="19" fillId="8" borderId="7" xfId="0" applyFont="1" applyFill="1" applyBorder="1" applyProtection="1">
      <protection locked="0"/>
    </xf>
    <xf numFmtId="0" fontId="21" fillId="0" borderId="0" xfId="0" applyFont="1" applyAlignment="1">
      <alignment vertical="center"/>
    </xf>
    <xf numFmtId="166" fontId="17" fillId="0" borderId="0" xfId="4" applyNumberFormat="1" applyFont="1" applyAlignment="1">
      <alignment vertical="center"/>
    </xf>
    <xf numFmtId="166" fontId="7" fillId="0" borderId="0" xfId="4" applyNumberFormat="1" applyFont="1" applyAlignment="1">
      <alignment vertical="center"/>
    </xf>
    <xf numFmtId="0" fontId="4" fillId="2" borderId="1" xfId="0" applyFont="1" applyFill="1" applyBorder="1" applyAlignment="1">
      <alignment horizontal="right" vertical="top"/>
    </xf>
    <xf numFmtId="0" fontId="0" fillId="0" borderId="0" xfId="0" applyFill="1" applyBorder="1" applyAlignment="1">
      <alignment vertical="top"/>
    </xf>
    <xf numFmtId="0" fontId="18" fillId="3" borderId="12" xfId="0" applyFont="1" applyFill="1" applyBorder="1" applyAlignment="1" applyProtection="1">
      <alignment horizontal="left"/>
      <protection hidden="1"/>
    </xf>
    <xf numFmtId="0" fontId="14" fillId="3" borderId="0" xfId="0" applyFont="1" applyFill="1" applyBorder="1" applyProtection="1">
      <protection hidden="1"/>
    </xf>
    <xf numFmtId="0" fontId="14" fillId="3" borderId="0" xfId="0" applyFont="1" applyFill="1" applyBorder="1" applyAlignment="1" applyProtection="1">
      <alignment horizontal="right"/>
      <protection hidden="1"/>
    </xf>
    <xf numFmtId="0" fontId="19" fillId="3" borderId="13" xfId="0" applyFont="1" applyFill="1" applyBorder="1" applyProtection="1">
      <protection hidden="1"/>
    </xf>
    <xf numFmtId="0" fontId="14" fillId="3" borderId="12" xfId="0" applyFont="1" applyFill="1" applyBorder="1" applyProtection="1">
      <protection hidden="1"/>
    </xf>
    <xf numFmtId="0" fontId="17" fillId="3" borderId="0" xfId="0" quotePrefix="1" applyFont="1" applyFill="1" applyBorder="1" applyAlignment="1" applyProtection="1">
      <alignment horizontal="right"/>
      <protection hidden="1"/>
    </xf>
    <xf numFmtId="0" fontId="20" fillId="3" borderId="0" xfId="0" quotePrefix="1" applyFont="1" applyFill="1" applyBorder="1" applyAlignment="1" applyProtection="1">
      <alignment horizontal="right"/>
      <protection hidden="1"/>
    </xf>
    <xf numFmtId="0" fontId="19" fillId="0" borderId="13" xfId="0" applyFont="1" applyBorder="1" applyProtection="1">
      <protection locked="0"/>
    </xf>
    <xf numFmtId="0" fontId="4" fillId="2" borderId="12" xfId="0" applyFont="1" applyFill="1" applyBorder="1" applyAlignment="1">
      <alignment vertical="top"/>
    </xf>
    <xf numFmtId="0" fontId="4" fillId="2" borderId="13" xfId="0" applyFont="1" applyFill="1" applyBorder="1" applyAlignment="1">
      <alignment horizontal="right" vertical="top"/>
    </xf>
    <xf numFmtId="0" fontId="5" fillId="0" borderId="7" xfId="0" applyFont="1" applyBorder="1"/>
    <xf numFmtId="165" fontId="5" fillId="5" borderId="9" xfId="1" applyNumberFormat="1" applyFont="1" applyFill="1" applyBorder="1"/>
    <xf numFmtId="0" fontId="4" fillId="2" borderId="7" xfId="0" applyFont="1" applyFill="1" applyBorder="1"/>
    <xf numFmtId="0" fontId="6" fillId="4" borderId="17" xfId="0" applyFont="1" applyFill="1" applyBorder="1" applyAlignment="1" applyProtection="1">
      <alignment vertical="center"/>
      <protection hidden="1"/>
    </xf>
    <xf numFmtId="0" fontId="6" fillId="4" borderId="18" xfId="0" applyFont="1" applyFill="1" applyBorder="1" applyAlignment="1" applyProtection="1">
      <alignment vertical="center"/>
      <protection hidden="1"/>
    </xf>
    <xf numFmtId="0" fontId="13" fillId="2" borderId="12" xfId="0" applyFont="1" applyFill="1" applyBorder="1"/>
    <xf numFmtId="44" fontId="0" fillId="0" borderId="12" xfId="1" applyFont="1" applyBorder="1"/>
    <xf numFmtId="0" fontId="2" fillId="0" borderId="7" xfId="0" applyFont="1" applyFill="1" applyBorder="1"/>
    <xf numFmtId="44" fontId="0" fillId="0" borderId="7" xfId="1" applyFont="1" applyBorder="1"/>
    <xf numFmtId="44" fontId="22" fillId="10" borderId="9" xfId="1" applyNumberFormat="1" applyFont="1" applyFill="1" applyBorder="1"/>
    <xf numFmtId="44" fontId="0" fillId="0" borderId="7" xfId="2" applyNumberFormat="1" applyFont="1" applyBorder="1" applyAlignment="1"/>
    <xf numFmtId="167" fontId="0" fillId="0" borderId="7" xfId="1" applyNumberFormat="1" applyFon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3" borderId="8" xfId="0" applyFont="1" applyFill="1" applyBorder="1" applyAlignment="1" applyProtection="1">
      <alignment horizontal="left" vertical="top" wrapText="1"/>
      <protection hidden="1"/>
    </xf>
    <xf numFmtId="0" fontId="10" fillId="3" borderId="4" xfId="0" applyFont="1" applyFill="1" applyBorder="1" applyAlignment="1" applyProtection="1">
      <alignment horizontal="left" vertical="top" wrapText="1"/>
      <protection hidden="1"/>
    </xf>
    <xf numFmtId="0" fontId="10" fillId="3" borderId="9" xfId="0" applyFont="1" applyFill="1" applyBorder="1" applyAlignment="1" applyProtection="1">
      <alignment horizontal="left" vertical="top" wrapText="1"/>
      <protection hidden="1"/>
    </xf>
    <xf numFmtId="0" fontId="3" fillId="2" borderId="10" xfId="0" applyFont="1" applyFill="1" applyBorder="1" applyAlignment="1" applyProtection="1">
      <alignment horizontal="left" vertical="center"/>
      <protection hidden="1"/>
    </xf>
    <xf numFmtId="0" fontId="3" fillId="2" borderId="5" xfId="0" applyFont="1" applyFill="1" applyBorder="1" applyAlignment="1" applyProtection="1">
      <alignment horizontal="left" vertical="center"/>
      <protection hidden="1"/>
    </xf>
    <xf numFmtId="0" fontId="3" fillId="2" borderId="11" xfId="0" applyFont="1" applyFill="1" applyBorder="1" applyAlignment="1" applyProtection="1">
      <alignment horizontal="left" vertical="center"/>
      <protection hidden="1"/>
    </xf>
    <xf numFmtId="0" fontId="14" fillId="0" borderId="12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5" fillId="2" borderId="12" xfId="0" applyFont="1" applyFill="1" applyBorder="1" applyAlignment="1" applyProtection="1">
      <alignment horizontal="left" vertical="center"/>
      <protection hidden="1"/>
    </xf>
    <xf numFmtId="0" fontId="15" fillId="2" borderId="0" xfId="0" applyFont="1" applyFill="1" applyBorder="1" applyAlignment="1" applyProtection="1">
      <alignment horizontal="left" vertical="center"/>
      <protection hidden="1"/>
    </xf>
    <xf numFmtId="0" fontId="15" fillId="2" borderId="13" xfId="0" applyFont="1" applyFill="1" applyBorder="1" applyAlignment="1" applyProtection="1">
      <alignment horizontal="left" vertical="center"/>
      <protection hidden="1"/>
    </xf>
    <xf numFmtId="0" fontId="16" fillId="3" borderId="12" xfId="0" applyFont="1" applyFill="1" applyBorder="1" applyAlignment="1" applyProtection="1">
      <alignment horizontal="center" vertical="center"/>
      <protection hidden="1"/>
    </xf>
    <xf numFmtId="0" fontId="16" fillId="3" borderId="0" xfId="0" applyFont="1" applyFill="1" applyBorder="1" applyAlignment="1" applyProtection="1">
      <alignment horizontal="center" vertical="center"/>
      <protection hidden="1"/>
    </xf>
    <xf numFmtId="0" fontId="16" fillId="3" borderId="13" xfId="0" applyFont="1" applyFill="1" applyBorder="1" applyAlignment="1" applyProtection="1">
      <alignment horizontal="center" vertical="center"/>
      <protection hidden="1"/>
    </xf>
    <xf numFmtId="0" fontId="15" fillId="2" borderId="14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49" fontId="5" fillId="7" borderId="7" xfId="0" applyNumberFormat="1" applyFont="1" applyFill="1" applyBorder="1" applyAlignment="1" applyProtection="1">
      <alignment horizontal="left"/>
      <protection locked="0" hidden="1"/>
    </xf>
    <xf numFmtId="49" fontId="5" fillId="9" borderId="12" xfId="0" applyNumberFormat="1" applyFont="1" applyFill="1" applyBorder="1" applyAlignment="1" applyProtection="1">
      <alignment horizontal="left" vertical="center" wrapText="1"/>
      <protection hidden="1"/>
    </xf>
    <xf numFmtId="49" fontId="5" fillId="9" borderId="0" xfId="0" applyNumberFormat="1" applyFont="1" applyFill="1" applyBorder="1" applyAlignment="1" applyProtection="1">
      <alignment horizontal="left" vertical="center" wrapText="1"/>
      <protection hidden="1"/>
    </xf>
    <xf numFmtId="49" fontId="5" fillId="9" borderId="13" xfId="0" applyNumberFormat="1" applyFont="1" applyFill="1" applyBorder="1" applyAlignment="1" applyProtection="1">
      <alignment horizontal="left" vertical="center" wrapText="1"/>
      <protection hidden="1"/>
    </xf>
    <xf numFmtId="0" fontId="7" fillId="6" borderId="19" xfId="0" applyFont="1" applyFill="1" applyBorder="1" applyAlignment="1" applyProtection="1">
      <alignment horizontal="left" vertical="center"/>
      <protection hidden="1"/>
    </xf>
    <xf numFmtId="0" fontId="7" fillId="6" borderId="2" xfId="0" applyFont="1" applyFill="1" applyBorder="1" applyAlignment="1" applyProtection="1">
      <alignment horizontal="left" vertical="center"/>
      <protection hidden="1"/>
    </xf>
    <xf numFmtId="0" fontId="7" fillId="6" borderId="20" xfId="0" applyFont="1" applyFill="1" applyBorder="1" applyAlignment="1" applyProtection="1">
      <alignment horizontal="left" vertical="center"/>
      <protection hidden="1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11" fillId="0" borderId="12" xfId="0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0" fontId="11" fillId="0" borderId="13" xfId="0" applyFont="1" applyFill="1" applyBorder="1" applyAlignment="1" applyProtection="1">
      <alignment horizontal="center" vertical="center"/>
      <protection hidden="1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</cellXfs>
  <cellStyles count="5">
    <cellStyle name="Komma" xfId="2" builtinId="3"/>
    <cellStyle name="Procent" xfId="4" builtinId="5"/>
    <cellStyle name="Standaard" xfId="0" builtinId="0"/>
    <cellStyle name="Standaard 2" xfId="3" xr:uid="{A7CF4BA2-097C-4D34-AE1D-AD3EAD280471}"/>
    <cellStyle name="Valuta" xfId="1" builtin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="110" zoomScaleNormal="110" workbookViewId="0">
      <selection activeCell="A24" sqref="A24"/>
    </sheetView>
  </sheetViews>
  <sheetFormatPr defaultRowHeight="15" x14ac:dyDescent="0.25"/>
  <cols>
    <col min="1" max="1" width="45.140625" customWidth="1"/>
    <col min="2" max="2" width="18.140625" customWidth="1"/>
    <col min="3" max="3" width="19" customWidth="1"/>
    <col min="4" max="4" width="24.140625" customWidth="1"/>
    <col min="5" max="5" width="21.140625" style="6" customWidth="1"/>
    <col min="6" max="6" width="18" customWidth="1"/>
  </cols>
  <sheetData>
    <row r="1" spans="1:9" s="13" customFormat="1" ht="15.6" customHeight="1" x14ac:dyDescent="0.2">
      <c r="A1" s="49" t="s">
        <v>20</v>
      </c>
      <c r="B1" s="50"/>
      <c r="C1" s="50"/>
      <c r="D1" s="51"/>
    </row>
    <row r="2" spans="1:9" s="13" customFormat="1" ht="12.75" x14ac:dyDescent="0.2">
      <c r="A2" s="52"/>
      <c r="B2" s="53"/>
      <c r="C2" s="53"/>
      <c r="D2" s="54"/>
    </row>
    <row r="3" spans="1:9" s="13" customFormat="1" ht="15.6" customHeight="1" x14ac:dyDescent="0.2">
      <c r="A3" s="55" t="s">
        <v>21</v>
      </c>
      <c r="B3" s="56"/>
      <c r="C3" s="56"/>
      <c r="D3" s="57"/>
    </row>
    <row r="4" spans="1:9" s="13" customFormat="1" ht="12.75" x14ac:dyDescent="0.2">
      <c r="A4" s="58"/>
      <c r="B4" s="59"/>
      <c r="C4" s="59"/>
      <c r="D4" s="60"/>
    </row>
    <row r="5" spans="1:9" s="13" customFormat="1" ht="12.75" x14ac:dyDescent="0.2">
      <c r="A5" s="61" t="s">
        <v>4</v>
      </c>
      <c r="B5" s="62"/>
      <c r="C5" s="62"/>
      <c r="D5" s="63"/>
    </row>
    <row r="6" spans="1:9" s="13" customFormat="1" ht="12.75" x14ac:dyDescent="0.2">
      <c r="A6" s="14" t="s">
        <v>11</v>
      </c>
      <c r="B6" s="64"/>
      <c r="C6" s="64"/>
      <c r="D6" s="64"/>
      <c r="F6" s="15"/>
    </row>
    <row r="7" spans="1:9" s="13" customFormat="1" ht="12.75" x14ac:dyDescent="0.2">
      <c r="A7" s="14" t="s">
        <v>5</v>
      </c>
      <c r="B7" s="64"/>
      <c r="C7" s="64"/>
      <c r="D7" s="64"/>
    </row>
    <row r="8" spans="1:9" s="13" customFormat="1" ht="12.75" x14ac:dyDescent="0.2">
      <c r="A8" s="14" t="s">
        <v>6</v>
      </c>
      <c r="B8" s="64"/>
      <c r="C8" s="64"/>
      <c r="D8" s="64"/>
    </row>
    <row r="9" spans="1:9" s="13" customFormat="1" ht="12.75" x14ac:dyDescent="0.2">
      <c r="A9" s="14" t="s">
        <v>7</v>
      </c>
      <c r="B9" s="64"/>
      <c r="C9" s="64"/>
      <c r="D9" s="64"/>
    </row>
    <row r="10" spans="1:9" s="13" customFormat="1" ht="5.0999999999999996" customHeight="1" x14ac:dyDescent="0.2">
      <c r="A10" s="22"/>
      <c r="B10" s="23"/>
      <c r="C10" s="24"/>
      <c r="D10" s="25"/>
    </row>
    <row r="11" spans="1:9" s="13" customFormat="1" ht="12.75" x14ac:dyDescent="0.2">
      <c r="A11" s="26"/>
      <c r="B11" s="23"/>
      <c r="C11" s="27" t="s">
        <v>12</v>
      </c>
      <c r="D11" s="16"/>
    </row>
    <row r="12" spans="1:9" s="13" customFormat="1" ht="6" customHeight="1" x14ac:dyDescent="0.2">
      <c r="A12" s="26"/>
      <c r="B12" s="23"/>
      <c r="C12" s="28"/>
      <c r="D12" s="29"/>
    </row>
    <row r="13" spans="1:9" s="13" customFormat="1" ht="12.75" x14ac:dyDescent="0.2">
      <c r="A13" s="55" t="s">
        <v>13</v>
      </c>
      <c r="B13" s="56"/>
      <c r="C13" s="56"/>
      <c r="D13" s="57"/>
      <c r="I13" s="17"/>
    </row>
    <row r="14" spans="1:9" s="13" customFormat="1" ht="17.850000000000001" customHeight="1" x14ac:dyDescent="0.2">
      <c r="A14" s="65" t="s">
        <v>18</v>
      </c>
      <c r="B14" s="66"/>
      <c r="C14" s="66"/>
      <c r="D14" s="67"/>
      <c r="I14" s="17"/>
    </row>
    <row r="15" spans="1:9" s="13" customFormat="1" ht="19.350000000000001" customHeight="1" x14ac:dyDescent="0.2">
      <c r="A15" s="65" t="s">
        <v>17</v>
      </c>
      <c r="B15" s="66"/>
      <c r="C15" s="66"/>
      <c r="D15" s="67"/>
      <c r="I15" s="17"/>
    </row>
    <row r="16" spans="1:9" s="13" customFormat="1" ht="12.75" x14ac:dyDescent="0.2">
      <c r="A16" s="65"/>
      <c r="B16" s="66"/>
      <c r="C16" s="66"/>
      <c r="D16" s="67"/>
      <c r="I16" s="17"/>
    </row>
    <row r="17" spans="1:11" s="13" customFormat="1" ht="12.75" x14ac:dyDescent="0.2">
      <c r="A17" s="65" t="s">
        <v>14</v>
      </c>
      <c r="B17" s="66"/>
      <c r="C17" s="66"/>
      <c r="D17" s="67"/>
      <c r="I17" s="17"/>
    </row>
    <row r="18" spans="1:11" s="13" customFormat="1" ht="15" customHeight="1" x14ac:dyDescent="0.2">
      <c r="A18" s="65"/>
      <c r="B18" s="66"/>
      <c r="C18" s="66"/>
      <c r="D18" s="67"/>
      <c r="F18" s="18"/>
    </row>
    <row r="19" spans="1:11" s="13" customFormat="1" ht="18.600000000000001" customHeight="1" x14ac:dyDescent="0.2">
      <c r="A19" s="65"/>
      <c r="B19" s="66"/>
      <c r="C19" s="66"/>
      <c r="D19" s="67"/>
      <c r="F19" s="19"/>
    </row>
    <row r="20" spans="1:11" s="13" customFormat="1" ht="19.5" customHeight="1" x14ac:dyDescent="0.2">
      <c r="A20" s="65"/>
      <c r="B20" s="66"/>
      <c r="C20" s="66"/>
      <c r="D20" s="67"/>
      <c r="F20" s="19"/>
    </row>
    <row r="21" spans="1:11" s="13" customFormat="1" ht="13.35" customHeight="1" x14ac:dyDescent="0.2">
      <c r="A21" s="65"/>
      <c r="B21" s="66"/>
      <c r="C21" s="66"/>
      <c r="D21" s="67"/>
      <c r="F21" s="19"/>
    </row>
    <row r="22" spans="1:11" x14ac:dyDescent="0.25">
      <c r="A22" s="77"/>
      <c r="B22" s="78"/>
      <c r="C22" s="78"/>
      <c r="D22" s="79"/>
      <c r="F22" s="9"/>
      <c r="G22" s="9"/>
    </row>
    <row r="23" spans="1:11" ht="14.85" customHeight="1" x14ac:dyDescent="0.25">
      <c r="A23" s="30" t="s">
        <v>0</v>
      </c>
      <c r="B23" s="20" t="s">
        <v>19</v>
      </c>
      <c r="C23" s="20"/>
      <c r="D23" s="31" t="s">
        <v>1</v>
      </c>
      <c r="E23" s="21"/>
      <c r="F23" s="10"/>
      <c r="G23" s="10"/>
      <c r="H23" s="1"/>
      <c r="I23" s="1"/>
      <c r="J23" s="1"/>
      <c r="K23" s="1"/>
    </row>
    <row r="24" spans="1:11" s="5" customFormat="1" x14ac:dyDescent="0.25">
      <c r="A24" s="32" t="s">
        <v>23</v>
      </c>
      <c r="B24" s="16"/>
      <c r="C24" s="7"/>
      <c r="D24" s="33">
        <f>B24</f>
        <v>0</v>
      </c>
      <c r="E24" s="9"/>
      <c r="F24" s="9"/>
      <c r="G24" s="9"/>
      <c r="H24"/>
      <c r="I24"/>
      <c r="J24"/>
      <c r="K24"/>
    </row>
    <row r="25" spans="1:11" ht="15.6" customHeight="1" x14ac:dyDescent="0.25">
      <c r="A25" s="34" t="s">
        <v>3</v>
      </c>
      <c r="B25" s="3"/>
      <c r="C25" s="3"/>
      <c r="D25" s="41">
        <f>SUM(D24:D24)</f>
        <v>0</v>
      </c>
      <c r="G25" s="2"/>
      <c r="H25" s="2"/>
      <c r="I25" s="2"/>
      <c r="J25" s="2"/>
      <c r="K25" s="2"/>
    </row>
    <row r="26" spans="1:11" s="1" customFormat="1" x14ac:dyDescent="0.25">
      <c r="A26" s="80" t="s">
        <v>15</v>
      </c>
      <c r="B26" s="81"/>
      <c r="C26" s="81"/>
      <c r="D26" s="42">
        <f>IF(C29-(((D25-B29)/( B30-B29)*C29))&lt;0,0,(IF(C29-(((D25-B29)/(B30-B29)* C29))&gt; C29, C29,( C29-(((D25-B29)/(B30-B29)* C29))))))</f>
        <v>300</v>
      </c>
      <c r="E26" s="6"/>
      <c r="F26"/>
      <c r="G26"/>
      <c r="H26"/>
      <c r="I26"/>
      <c r="J26"/>
      <c r="K26"/>
    </row>
    <row r="27" spans="1:11" s="1" customFormat="1" x14ac:dyDescent="0.25">
      <c r="A27" s="71"/>
      <c r="B27" s="72"/>
      <c r="C27" s="72"/>
      <c r="D27" s="73"/>
      <c r="E27" s="6"/>
      <c r="F27"/>
      <c r="G27"/>
      <c r="H27"/>
      <c r="I27"/>
      <c r="J27"/>
      <c r="K27"/>
    </row>
    <row r="28" spans="1:11" x14ac:dyDescent="0.25">
      <c r="A28" s="11" t="s">
        <v>8</v>
      </c>
      <c r="B28" s="12"/>
      <c r="C28" s="37" t="s">
        <v>16</v>
      </c>
      <c r="D28" s="37"/>
      <c r="E28" s="44"/>
      <c r="F28" s="45"/>
      <c r="G28" s="6"/>
    </row>
    <row r="29" spans="1:11" x14ac:dyDescent="0.25">
      <c r="A29" s="39" t="s">
        <v>9</v>
      </c>
      <c r="B29" s="40">
        <v>110</v>
      </c>
      <c r="C29" s="43">
        <v>300</v>
      </c>
      <c r="D29" s="38"/>
      <c r="E29" s="44"/>
      <c r="F29" s="45"/>
      <c r="G29" s="6"/>
    </row>
    <row r="30" spans="1:11" x14ac:dyDescent="0.25">
      <c r="A30" s="39" t="s">
        <v>10</v>
      </c>
      <c r="B30" s="40">
        <v>140</v>
      </c>
      <c r="C30" s="43">
        <v>0</v>
      </c>
      <c r="D30" s="38"/>
      <c r="E30" s="44"/>
      <c r="F30" s="45"/>
      <c r="G30" s="6"/>
    </row>
    <row r="31" spans="1:11" x14ac:dyDescent="0.25">
      <c r="A31" s="74"/>
      <c r="B31" s="75"/>
      <c r="C31" s="75"/>
      <c r="D31" s="76"/>
    </row>
    <row r="32" spans="1:11" ht="8.85" customHeight="1" thickBot="1" x14ac:dyDescent="0.3">
      <c r="A32" s="35"/>
      <c r="B32" s="4"/>
      <c r="C32" s="4"/>
      <c r="D32" s="36"/>
    </row>
    <row r="33" spans="1:4" ht="18.600000000000001" customHeight="1" x14ac:dyDescent="0.25">
      <c r="A33" s="68" t="s">
        <v>2</v>
      </c>
      <c r="B33" s="69"/>
      <c r="C33" s="69"/>
      <c r="D33" s="70"/>
    </row>
    <row r="34" spans="1:4" ht="102" customHeight="1" x14ac:dyDescent="0.25">
      <c r="A34" s="46" t="s">
        <v>22</v>
      </c>
      <c r="B34" s="47"/>
      <c r="C34" s="47"/>
      <c r="D34" s="48"/>
    </row>
    <row r="37" spans="1:4" x14ac:dyDescent="0.25">
      <c r="A37" s="8"/>
    </row>
  </sheetData>
  <sheetProtection algorithmName="SHA-512" hashValue="zCrqKCPIhn9Y+mh66m125tEuLH7hKx8kjIli4p8L3KUiPWXhX+OeOuNMb4g2FRU3yzbUtAyeCdNgHEzT4aTOoQ==" saltValue="gjHg+aFzEOcD6v1ocIhrbg==" spinCount="100000" sheet="1" objects="1" scenarios="1"/>
  <mergeCells count="22">
    <mergeCell ref="A31:D31"/>
    <mergeCell ref="A17:D17"/>
    <mergeCell ref="A18:D19"/>
    <mergeCell ref="A20:D21"/>
    <mergeCell ref="A22:D22"/>
    <mergeCell ref="A26:C26"/>
    <mergeCell ref="E28:F30"/>
    <mergeCell ref="A34:D34"/>
    <mergeCell ref="A1:D1"/>
    <mergeCell ref="A2:D2"/>
    <mergeCell ref="A3:D3"/>
    <mergeCell ref="A4:D4"/>
    <mergeCell ref="A5:D5"/>
    <mergeCell ref="B6:D6"/>
    <mergeCell ref="B7:D7"/>
    <mergeCell ref="B8:D8"/>
    <mergeCell ref="B9:D9"/>
    <mergeCell ref="A13:D13"/>
    <mergeCell ref="A14:D14"/>
    <mergeCell ref="A15:D16"/>
    <mergeCell ref="A33:D33"/>
    <mergeCell ref="A27:D27"/>
  </mergeCells>
  <conditionalFormatting sqref="D25">
    <cfRule type="cellIs" dxfId="2" priority="3" operator="greaterThan">
      <formula>490000</formula>
    </cfRule>
  </conditionalFormatting>
  <conditionalFormatting sqref="B24">
    <cfRule type="cellIs" dxfId="1" priority="2" operator="greaterThan">
      <formula>135</formula>
    </cfRule>
    <cfRule type="cellIs" dxfId="0" priority="1" operator="greaterThan">
      <formula>140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A.H. van Holland</dc:creator>
  <cp:lastModifiedBy>Aline A.D. Rinzema</cp:lastModifiedBy>
  <dcterms:created xsi:type="dcterms:W3CDTF">2020-09-14T15:34:59Z</dcterms:created>
  <dcterms:modified xsi:type="dcterms:W3CDTF">2024-11-05T08:36:50Z</dcterms:modified>
</cp:coreProperties>
</file>