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4-88 Klein chemisch afval (KCA)\02 Aanbestedingsdocumenten\"/>
    </mc:Choice>
  </mc:AlternateContent>
  <xr:revisionPtr revIDLastSave="0" documentId="13_ncr:1_{C92289EA-EAD9-44BB-8DC5-3CE89BF952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brengstmodel Loodaccu's" sheetId="1" r:id="rId1"/>
  </sheets>
  <definedNames>
    <definedName name="_xlnm.Print_Titles" localSheetId="0">'Opbrengstmodel Loodaccu''s'!$A:$A,'Opbrengstmodel Loodaccu''s'!$2:$5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G6" i="1" s="1"/>
  <c r="C6" i="1"/>
  <c r="C21" i="1"/>
  <c r="C20" i="1"/>
  <c r="D20" i="1" s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D7" i="1" l="1"/>
  <c r="E7" i="1" s="1"/>
  <c r="D8" i="1"/>
  <c r="E8" i="1"/>
  <c r="E9" i="1" s="1"/>
  <c r="D16" i="1"/>
  <c r="D12" i="1"/>
  <c r="D11" i="1"/>
  <c r="D19" i="1"/>
  <c r="D21" i="1"/>
  <c r="D17" i="1"/>
  <c r="D14" i="1"/>
  <c r="D18" i="1"/>
  <c r="D9" i="1"/>
  <c r="D13" i="1"/>
  <c r="D15" i="1"/>
  <c r="D10" i="1"/>
  <c r="E10" i="1" l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G7" i="1"/>
  <c r="G8" i="1" l="1"/>
  <c r="D3" i="1"/>
  <c r="G9" i="1" l="1"/>
  <c r="G10" i="1" l="1"/>
  <c r="G11" i="1" l="1"/>
  <c r="G12" i="1" l="1"/>
  <c r="G13" i="1" l="1"/>
  <c r="G14" i="1" l="1"/>
  <c r="G15" i="1" l="1"/>
  <c r="G16" i="1" l="1"/>
  <c r="G17" i="1" l="1"/>
  <c r="G18" i="1" l="1"/>
  <c r="G19" i="1" l="1"/>
  <c r="G21" i="1" l="1"/>
  <c r="G20" i="1"/>
</calcChain>
</file>

<file path=xl/sharedStrings.xml><?xml version="1.0" encoding="utf-8"?>
<sst xmlns="http://schemas.openxmlformats.org/spreadsheetml/2006/main" count="13" uniqueCount="12">
  <si>
    <t>Datum</t>
  </si>
  <si>
    <t>Opbrengst loodaccu's</t>
  </si>
  <si>
    <t>Transport</t>
  </si>
  <si>
    <t>* Ontwikkeling LME op http://www.lme.com/lead.asp -) LME Official Settlement Price</t>
  </si>
  <si>
    <t>Transportkosten</t>
  </si>
  <si>
    <t>Ontwikkeling per maand</t>
  </si>
  <si>
    <t>Hoogte LME in €</t>
  </si>
  <si>
    <t>30% van LME in €</t>
  </si>
  <si>
    <t>Opbrengst gemeente</t>
  </si>
  <si>
    <t>Opbrengst gemeente/ton</t>
  </si>
  <si>
    <t>Ontwikkeling LME Official Settlement Price</t>
  </si>
  <si>
    <t>Instapprijs 20-02-2025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</si>
</sst>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2" fillId="0" borderId="0" xfId="0" applyFont="1"/>
    <xf numFmtId="44" fontId="0" fillId="0" borderId="0" xfId="1" applyFont="1" applyBorder="1"/>
    <xf numFmtId="14" fontId="0" fillId="0" borderId="0" xfId="0" applyNumberFormat="1"/>
    <xf numFmtId="44" fontId="1" fillId="0" borderId="0" xfId="1" applyFont="1" applyBorder="1"/>
    <xf numFmtId="0" fontId="2" fillId="0" borderId="0" xfId="0" applyFont="1" applyFill="1" applyAlignment="1">
      <alignment wrapText="1"/>
    </xf>
    <xf numFmtId="14" fontId="0" fillId="0" borderId="0" xfId="0" applyNumberForma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>
      <selection activeCell="C25" sqref="C25"/>
    </sheetView>
  </sheetViews>
  <sheetFormatPr defaultRowHeight="14.4" x14ac:dyDescent="0.3"/>
  <cols>
    <col min="1" max="1" width="19.6640625" customWidth="1"/>
    <col min="2" max="2" width="21.6640625" customWidth="1"/>
    <col min="3" max="3" width="21.109375" bestFit="1" customWidth="1"/>
    <col min="4" max="4" width="23.109375" bestFit="1" customWidth="1"/>
    <col min="5" max="5" width="20.33203125" bestFit="1" customWidth="1"/>
    <col min="6" max="6" width="15.5546875" bestFit="1" customWidth="1"/>
    <col min="7" max="7" width="25.109375" bestFit="1" customWidth="1"/>
  </cols>
  <sheetData>
    <row r="1" spans="1:7" x14ac:dyDescent="0.3">
      <c r="A1" s="2" t="s">
        <v>10</v>
      </c>
    </row>
    <row r="2" spans="1:7" x14ac:dyDescent="0.3">
      <c r="B2" s="2" t="s">
        <v>1</v>
      </c>
      <c r="C2" s="2" t="s">
        <v>2</v>
      </c>
      <c r="D2" s="2" t="s">
        <v>8</v>
      </c>
      <c r="E2" s="2"/>
    </row>
    <row r="3" spans="1:7" ht="28.8" x14ac:dyDescent="0.3">
      <c r="A3" s="6" t="s">
        <v>11</v>
      </c>
      <c r="B3" s="3">
        <v>650</v>
      </c>
      <c r="C3" s="3">
        <v>0</v>
      </c>
      <c r="D3" s="3">
        <f>B3-C3</f>
        <v>650</v>
      </c>
      <c r="E3" s="3"/>
    </row>
    <row r="5" spans="1:7" x14ac:dyDescent="0.3">
      <c r="A5" s="2" t="s">
        <v>0</v>
      </c>
      <c r="B5" s="2" t="s">
        <v>6</v>
      </c>
      <c r="C5" s="2" t="s">
        <v>7</v>
      </c>
      <c r="D5" s="2" t="s">
        <v>5</v>
      </c>
      <c r="E5" s="2" t="s">
        <v>1</v>
      </c>
      <c r="F5" s="2" t="s">
        <v>4</v>
      </c>
      <c r="G5" s="2" t="s">
        <v>9</v>
      </c>
    </row>
    <row r="6" spans="1:7" x14ac:dyDescent="0.3">
      <c r="A6" s="7">
        <v>45708</v>
      </c>
      <c r="B6" s="3"/>
      <c r="C6" s="3">
        <f t="shared" ref="C6:C13" si="0">B6*0.3</f>
        <v>0</v>
      </c>
      <c r="D6" s="3"/>
      <c r="E6" s="3">
        <f>B3</f>
        <v>650</v>
      </c>
      <c r="F6" s="3">
        <v>0</v>
      </c>
      <c r="G6" s="3">
        <f>E6-F6</f>
        <v>650</v>
      </c>
    </row>
    <row r="7" spans="1:7" x14ac:dyDescent="0.3">
      <c r="A7" s="4">
        <v>45839</v>
      </c>
      <c r="B7" s="3"/>
      <c r="C7" s="3">
        <f t="shared" si="0"/>
        <v>0</v>
      </c>
      <c r="D7" s="3">
        <f>C7-C6</f>
        <v>0</v>
      </c>
      <c r="E7" s="3">
        <f>$B$3+D7</f>
        <v>650</v>
      </c>
      <c r="F7" s="3">
        <v>0</v>
      </c>
      <c r="G7" s="3">
        <f t="shared" ref="G7:G12" si="1">E7-F7</f>
        <v>650</v>
      </c>
    </row>
    <row r="8" spans="1:7" x14ac:dyDescent="0.3">
      <c r="A8" s="4">
        <v>45870</v>
      </c>
      <c r="B8" s="3"/>
      <c r="C8" s="3">
        <f t="shared" si="0"/>
        <v>0</v>
      </c>
      <c r="D8" s="3">
        <f>C8-C7</f>
        <v>0</v>
      </c>
      <c r="E8" s="3">
        <f>E7+D8</f>
        <v>650</v>
      </c>
      <c r="F8" s="3">
        <v>0</v>
      </c>
      <c r="G8" s="3">
        <f t="shared" si="1"/>
        <v>650</v>
      </c>
    </row>
    <row r="9" spans="1:7" x14ac:dyDescent="0.3">
      <c r="A9" s="4">
        <v>45901</v>
      </c>
      <c r="B9" s="3"/>
      <c r="C9" s="3">
        <f t="shared" si="0"/>
        <v>0</v>
      </c>
      <c r="D9" s="3">
        <f t="shared" ref="D9:D12" si="2">C9-C8</f>
        <v>0</v>
      </c>
      <c r="E9" s="3">
        <f t="shared" ref="E9:E12" si="3">E8+D9</f>
        <v>650</v>
      </c>
      <c r="F9" s="3">
        <v>0</v>
      </c>
      <c r="G9" s="3">
        <f t="shared" si="1"/>
        <v>650</v>
      </c>
    </row>
    <row r="10" spans="1:7" x14ac:dyDescent="0.3">
      <c r="A10" s="4">
        <v>45931</v>
      </c>
      <c r="B10" s="3"/>
      <c r="C10" s="3">
        <f t="shared" si="0"/>
        <v>0</v>
      </c>
      <c r="D10" s="3">
        <f t="shared" si="2"/>
        <v>0</v>
      </c>
      <c r="E10" s="3">
        <f t="shared" si="3"/>
        <v>650</v>
      </c>
      <c r="F10" s="3">
        <v>0</v>
      </c>
      <c r="G10" s="3">
        <f t="shared" si="1"/>
        <v>650</v>
      </c>
    </row>
    <row r="11" spans="1:7" x14ac:dyDescent="0.3">
      <c r="A11" s="4">
        <v>45962</v>
      </c>
      <c r="B11" s="3"/>
      <c r="C11" s="3">
        <f t="shared" si="0"/>
        <v>0</v>
      </c>
      <c r="D11" s="3">
        <f t="shared" si="2"/>
        <v>0</v>
      </c>
      <c r="E11" s="3">
        <f t="shared" si="3"/>
        <v>650</v>
      </c>
      <c r="F11" s="3">
        <v>0</v>
      </c>
      <c r="G11" s="3">
        <f t="shared" si="1"/>
        <v>650</v>
      </c>
    </row>
    <row r="12" spans="1:7" x14ac:dyDescent="0.3">
      <c r="A12" s="4">
        <v>45992</v>
      </c>
      <c r="B12" s="3"/>
      <c r="C12" s="3">
        <f t="shared" si="0"/>
        <v>0</v>
      </c>
      <c r="D12" s="3">
        <f t="shared" si="2"/>
        <v>0</v>
      </c>
      <c r="E12" s="3">
        <f t="shared" si="3"/>
        <v>650</v>
      </c>
      <c r="F12" s="3">
        <v>0</v>
      </c>
      <c r="G12" s="3">
        <f t="shared" si="1"/>
        <v>650</v>
      </c>
    </row>
    <row r="13" spans="1:7" x14ac:dyDescent="0.3">
      <c r="A13" s="4">
        <v>46023</v>
      </c>
      <c r="B13" s="3"/>
      <c r="C13" s="3">
        <f t="shared" si="0"/>
        <v>0</v>
      </c>
      <c r="D13" s="3">
        <f t="shared" ref="D13:D21" si="4">C13-C12</f>
        <v>0</v>
      </c>
      <c r="E13" s="3">
        <f t="shared" ref="E13:E21" si="5">E12+D13</f>
        <v>650</v>
      </c>
      <c r="F13" s="3">
        <v>0</v>
      </c>
      <c r="G13" s="3">
        <f t="shared" ref="G13:G21" si="6">E13-F13</f>
        <v>650</v>
      </c>
    </row>
    <row r="14" spans="1:7" x14ac:dyDescent="0.3">
      <c r="A14" s="4">
        <v>46054</v>
      </c>
      <c r="B14" s="3"/>
      <c r="C14" s="3">
        <f t="shared" ref="C14:C21" si="7">B14*0.3</f>
        <v>0</v>
      </c>
      <c r="D14" s="3">
        <f t="shared" si="4"/>
        <v>0</v>
      </c>
      <c r="E14" s="3">
        <f t="shared" si="5"/>
        <v>650</v>
      </c>
      <c r="F14" s="3">
        <v>0</v>
      </c>
      <c r="G14" s="3">
        <f t="shared" si="6"/>
        <v>650</v>
      </c>
    </row>
    <row r="15" spans="1:7" x14ac:dyDescent="0.3">
      <c r="A15" s="4">
        <v>46082</v>
      </c>
      <c r="B15" s="3"/>
      <c r="C15" s="3">
        <f t="shared" si="7"/>
        <v>0</v>
      </c>
      <c r="D15" s="3">
        <f t="shared" si="4"/>
        <v>0</v>
      </c>
      <c r="E15" s="3">
        <f t="shared" si="5"/>
        <v>650</v>
      </c>
      <c r="F15" s="3">
        <v>0</v>
      </c>
      <c r="G15" s="3">
        <f t="shared" si="6"/>
        <v>650</v>
      </c>
    </row>
    <row r="16" spans="1:7" x14ac:dyDescent="0.3">
      <c r="A16" s="4">
        <v>46113</v>
      </c>
      <c r="B16" s="3"/>
      <c r="C16" s="3">
        <f t="shared" si="7"/>
        <v>0</v>
      </c>
      <c r="D16" s="3">
        <f t="shared" si="4"/>
        <v>0</v>
      </c>
      <c r="E16" s="3">
        <f t="shared" si="5"/>
        <v>650</v>
      </c>
      <c r="F16" s="3">
        <v>0</v>
      </c>
      <c r="G16" s="3">
        <f t="shared" si="6"/>
        <v>650</v>
      </c>
    </row>
    <row r="17" spans="1:7" x14ac:dyDescent="0.3">
      <c r="A17" s="4">
        <v>46143</v>
      </c>
      <c r="B17" s="3"/>
      <c r="C17" s="3">
        <f t="shared" si="7"/>
        <v>0</v>
      </c>
      <c r="D17" s="3">
        <f t="shared" si="4"/>
        <v>0</v>
      </c>
      <c r="E17" s="3">
        <f t="shared" si="5"/>
        <v>650</v>
      </c>
      <c r="F17" s="3">
        <v>0</v>
      </c>
      <c r="G17" s="3">
        <f t="shared" si="6"/>
        <v>650</v>
      </c>
    </row>
    <row r="18" spans="1:7" x14ac:dyDescent="0.3">
      <c r="A18" s="4">
        <v>46174</v>
      </c>
      <c r="B18" s="3"/>
      <c r="C18" s="3">
        <f t="shared" si="7"/>
        <v>0</v>
      </c>
      <c r="D18" s="3">
        <f t="shared" si="4"/>
        <v>0</v>
      </c>
      <c r="E18" s="3">
        <f t="shared" si="5"/>
        <v>650</v>
      </c>
      <c r="F18" s="3">
        <v>0</v>
      </c>
      <c r="G18" s="3">
        <f t="shared" si="6"/>
        <v>650</v>
      </c>
    </row>
    <row r="19" spans="1:7" x14ac:dyDescent="0.3">
      <c r="A19" s="4">
        <v>46204</v>
      </c>
      <c r="B19" s="3"/>
      <c r="C19" s="3">
        <f t="shared" si="7"/>
        <v>0</v>
      </c>
      <c r="D19" s="3">
        <f t="shared" si="4"/>
        <v>0</v>
      </c>
      <c r="E19" s="3">
        <f t="shared" si="5"/>
        <v>650</v>
      </c>
      <c r="F19" s="3">
        <v>0</v>
      </c>
      <c r="G19" s="3">
        <f t="shared" si="6"/>
        <v>650</v>
      </c>
    </row>
    <row r="20" spans="1:7" x14ac:dyDescent="0.3">
      <c r="A20" s="4">
        <v>46235</v>
      </c>
      <c r="B20" s="3"/>
      <c r="C20" s="3">
        <f t="shared" si="7"/>
        <v>0</v>
      </c>
      <c r="D20" s="3">
        <f t="shared" si="4"/>
        <v>0</v>
      </c>
      <c r="E20" s="3">
        <f t="shared" si="5"/>
        <v>650</v>
      </c>
      <c r="F20" s="3">
        <v>0</v>
      </c>
      <c r="G20" s="3">
        <f t="shared" si="6"/>
        <v>650</v>
      </c>
    </row>
    <row r="21" spans="1:7" x14ac:dyDescent="0.3">
      <c r="A21" s="4">
        <v>46266</v>
      </c>
      <c r="B21" s="3"/>
      <c r="C21" s="3">
        <f t="shared" si="7"/>
        <v>0</v>
      </c>
      <c r="D21" s="3">
        <f t="shared" si="4"/>
        <v>0</v>
      </c>
      <c r="E21" s="3">
        <f t="shared" si="5"/>
        <v>650</v>
      </c>
      <c r="F21" s="3">
        <v>0</v>
      </c>
      <c r="G21" s="3">
        <f t="shared" si="6"/>
        <v>650</v>
      </c>
    </row>
    <row r="22" spans="1:7" x14ac:dyDescent="0.3">
      <c r="A22" s="4">
        <v>46296</v>
      </c>
      <c r="B22" s="3"/>
      <c r="C22" s="3"/>
      <c r="D22" s="5"/>
      <c r="E22" s="5"/>
      <c r="F22" s="3"/>
      <c r="G22" s="3"/>
    </row>
    <row r="23" spans="1:7" x14ac:dyDescent="0.3">
      <c r="A23" s="4">
        <v>46327</v>
      </c>
      <c r="B23" s="3"/>
      <c r="C23" s="3"/>
      <c r="D23" s="5"/>
      <c r="E23" s="5"/>
      <c r="F23" s="3"/>
      <c r="G23" s="3"/>
    </row>
    <row r="24" spans="1:7" x14ac:dyDescent="0.3">
      <c r="A24" s="4">
        <v>46357</v>
      </c>
      <c r="B24" s="3"/>
      <c r="C24" s="3"/>
      <c r="D24" s="5"/>
      <c r="E24" s="5"/>
      <c r="F24" s="3"/>
      <c r="G24" s="3"/>
    </row>
    <row r="25" spans="1:7" x14ac:dyDescent="0.3">
      <c r="A25" s="4"/>
      <c r="B25" s="3"/>
      <c r="C25" s="3"/>
      <c r="D25" s="5"/>
      <c r="E25" s="5"/>
      <c r="F25" s="3"/>
      <c r="G25" s="3"/>
    </row>
    <row r="26" spans="1:7" x14ac:dyDescent="0.3">
      <c r="A26" s="4"/>
      <c r="B26" s="3"/>
      <c r="C26" s="3"/>
      <c r="D26" s="5"/>
      <c r="E26" s="5"/>
      <c r="F26" s="3"/>
      <c r="G26" s="3"/>
    </row>
    <row r="27" spans="1:7" x14ac:dyDescent="0.3">
      <c r="A27" s="4"/>
      <c r="B27" s="3"/>
      <c r="C27" s="3"/>
      <c r="D27" s="5"/>
      <c r="E27" s="5"/>
      <c r="F27" s="3"/>
      <c r="G27" s="3"/>
    </row>
    <row r="28" spans="1:7" x14ac:dyDescent="0.3">
      <c r="A28" s="4"/>
      <c r="B28" s="3"/>
      <c r="C28" s="3"/>
      <c r="D28" s="5"/>
      <c r="E28" s="5"/>
      <c r="F28" s="3"/>
      <c r="G28" s="3"/>
    </row>
    <row r="29" spans="1:7" x14ac:dyDescent="0.3">
      <c r="A29" s="4"/>
      <c r="B29" s="3"/>
      <c r="C29" s="3"/>
      <c r="D29" s="5"/>
      <c r="E29" s="5"/>
      <c r="F29" s="3"/>
      <c r="G29" s="3"/>
    </row>
    <row r="30" spans="1:7" x14ac:dyDescent="0.3">
      <c r="A30" s="4"/>
      <c r="B30" s="3"/>
      <c r="C30" s="3"/>
      <c r="D30" s="5"/>
      <c r="E30" s="5"/>
      <c r="F30" s="3"/>
      <c r="G30" s="3"/>
    </row>
    <row r="31" spans="1:7" x14ac:dyDescent="0.3">
      <c r="A31" s="4"/>
      <c r="B31" s="3"/>
      <c r="C31" s="3"/>
      <c r="D31" s="5"/>
      <c r="E31" s="5"/>
      <c r="F31" s="3"/>
      <c r="G31" s="3"/>
    </row>
    <row r="32" spans="1:7" x14ac:dyDescent="0.3">
      <c r="A32" s="4"/>
      <c r="B32" s="3"/>
      <c r="C32" s="3"/>
      <c r="D32" s="5"/>
      <c r="E32" s="5"/>
      <c r="F32" s="3"/>
      <c r="G32" s="3"/>
    </row>
    <row r="33" spans="1:7" x14ac:dyDescent="0.3">
      <c r="A33" s="4"/>
      <c r="B33" s="3"/>
      <c r="C33" s="3"/>
      <c r="D33" s="5"/>
      <c r="E33" s="5"/>
      <c r="F33" s="3"/>
      <c r="G33" s="3"/>
    </row>
    <row r="34" spans="1:7" x14ac:dyDescent="0.3">
      <c r="A34" s="4"/>
      <c r="B34" s="3"/>
      <c r="C34" s="3"/>
      <c r="D34" s="5"/>
      <c r="E34" s="5"/>
      <c r="F34" s="3"/>
      <c r="G34" s="3"/>
    </row>
    <row r="35" spans="1:7" x14ac:dyDescent="0.3">
      <c r="A35" s="4"/>
      <c r="B35" s="3"/>
      <c r="C35" s="3"/>
      <c r="D35" s="5"/>
      <c r="E35" s="5"/>
      <c r="F35" s="3"/>
      <c r="G35" s="3"/>
    </row>
    <row r="36" spans="1:7" x14ac:dyDescent="0.3">
      <c r="A36" s="4"/>
      <c r="B36" s="3"/>
      <c r="C36" s="3"/>
      <c r="D36" s="5"/>
      <c r="E36" s="5"/>
      <c r="F36" s="3"/>
      <c r="G36" s="3"/>
    </row>
    <row r="37" spans="1:7" x14ac:dyDescent="0.3">
      <c r="A37" s="4"/>
      <c r="B37" s="3"/>
      <c r="C37" s="3"/>
      <c r="D37" s="5"/>
      <c r="E37" s="5"/>
      <c r="F37" s="3"/>
      <c r="G37" s="3"/>
    </row>
    <row r="38" spans="1:7" x14ac:dyDescent="0.3">
      <c r="A38" s="4"/>
      <c r="B38" s="3"/>
      <c r="C38" s="3"/>
      <c r="D38" s="5"/>
      <c r="E38" s="5"/>
      <c r="F38" s="3"/>
      <c r="G38" s="3"/>
    </row>
    <row r="39" spans="1:7" x14ac:dyDescent="0.3">
      <c r="A39" s="4"/>
      <c r="B39" s="3"/>
      <c r="C39" s="3"/>
      <c r="D39" s="5"/>
      <c r="E39" s="5"/>
      <c r="F39" s="3"/>
      <c r="G39" s="3"/>
    </row>
    <row r="40" spans="1:7" x14ac:dyDescent="0.3">
      <c r="A40" s="4"/>
      <c r="B40" s="3"/>
      <c r="C40" s="3"/>
      <c r="D40" s="5"/>
      <c r="E40" s="5"/>
      <c r="F40" s="3"/>
      <c r="G40" s="3"/>
    </row>
    <row r="41" spans="1:7" x14ac:dyDescent="0.3">
      <c r="A41" s="4"/>
      <c r="B41" s="3"/>
      <c r="C41" s="3"/>
      <c r="D41" s="5"/>
      <c r="E41" s="5"/>
      <c r="F41" s="3"/>
      <c r="G41" s="3"/>
    </row>
    <row r="42" spans="1:7" x14ac:dyDescent="0.3">
      <c r="A42" s="4"/>
      <c r="B42" s="3"/>
      <c r="C42" s="3"/>
      <c r="D42" s="5"/>
      <c r="E42" s="5"/>
      <c r="F42" s="3"/>
      <c r="G42" s="3"/>
    </row>
    <row r="43" spans="1:7" x14ac:dyDescent="0.3">
      <c r="A43" s="4"/>
      <c r="B43" s="3"/>
      <c r="C43" s="3"/>
      <c r="D43" s="5"/>
      <c r="E43" s="5"/>
      <c r="F43" s="3"/>
      <c r="G43" s="3"/>
    </row>
    <row r="44" spans="1:7" x14ac:dyDescent="0.3">
      <c r="A44" s="4"/>
      <c r="B44" s="3"/>
      <c r="C44" s="3"/>
      <c r="D44" s="5"/>
      <c r="E44" s="5"/>
      <c r="F44" s="3"/>
      <c r="G44" s="3"/>
    </row>
    <row r="45" spans="1:7" x14ac:dyDescent="0.3">
      <c r="A45" s="4"/>
      <c r="B45" s="3"/>
      <c r="C45" s="3"/>
      <c r="D45" s="5"/>
      <c r="E45" s="5"/>
      <c r="F45" s="3"/>
      <c r="G45" s="3"/>
    </row>
    <row r="46" spans="1:7" x14ac:dyDescent="0.3">
      <c r="A46" s="4"/>
      <c r="B46" s="3"/>
      <c r="C46" s="3"/>
      <c r="D46" s="5"/>
      <c r="E46" s="5"/>
      <c r="F46" s="3"/>
      <c r="G46" s="3"/>
    </row>
    <row r="47" spans="1:7" x14ac:dyDescent="0.3">
      <c r="A47" s="4"/>
      <c r="B47" s="3"/>
      <c r="C47" s="3"/>
      <c r="D47" s="5"/>
      <c r="E47" s="5"/>
      <c r="F47" s="3"/>
      <c r="G47" s="3"/>
    </row>
    <row r="48" spans="1:7" x14ac:dyDescent="0.3">
      <c r="A48" s="4"/>
      <c r="B48" s="3"/>
      <c r="C48" s="3"/>
      <c r="D48" s="5"/>
      <c r="E48" s="5"/>
      <c r="F48" s="3"/>
      <c r="G48" s="3"/>
    </row>
    <row r="49" spans="1:7" x14ac:dyDescent="0.3">
      <c r="A49" s="4"/>
      <c r="B49" s="3"/>
      <c r="C49" s="3"/>
      <c r="D49" s="5"/>
      <c r="E49" s="5"/>
      <c r="F49" s="3"/>
      <c r="G49" s="3"/>
    </row>
    <row r="50" spans="1:7" x14ac:dyDescent="0.3">
      <c r="A50" s="4"/>
      <c r="B50" s="5"/>
      <c r="C50" s="5"/>
      <c r="D50" s="5"/>
      <c r="E50" s="5"/>
      <c r="F50" s="5"/>
      <c r="G50" s="3"/>
    </row>
    <row r="51" spans="1:7" x14ac:dyDescent="0.3">
      <c r="A51" s="4"/>
      <c r="B51" s="5"/>
      <c r="C51" s="5"/>
      <c r="D51" s="5"/>
      <c r="E51" s="5"/>
      <c r="F51" s="5"/>
      <c r="G51" s="3"/>
    </row>
    <row r="52" spans="1:7" x14ac:dyDescent="0.3">
      <c r="A52" s="4"/>
      <c r="B52" s="5"/>
      <c r="C52" s="5"/>
      <c r="D52" s="5"/>
      <c r="E52" s="5"/>
      <c r="F52" s="5"/>
      <c r="G52" s="3"/>
    </row>
    <row r="53" spans="1:7" x14ac:dyDescent="0.3">
      <c r="A53" s="4"/>
      <c r="B53" s="5"/>
      <c r="C53" s="5"/>
      <c r="D53" s="5"/>
      <c r="E53" s="5"/>
      <c r="F53" s="5"/>
      <c r="G53" s="3"/>
    </row>
    <row r="54" spans="1:7" x14ac:dyDescent="0.3">
      <c r="A54" s="4"/>
      <c r="B54" s="5"/>
      <c r="C54" s="5"/>
      <c r="D54" s="5"/>
      <c r="E54" s="5"/>
      <c r="F54" s="5"/>
      <c r="G54" s="3"/>
    </row>
    <row r="55" spans="1:7" x14ac:dyDescent="0.3">
      <c r="A55" s="4"/>
      <c r="B55" s="5"/>
      <c r="C55" s="5"/>
      <c r="D55" s="5"/>
      <c r="E55" s="5"/>
      <c r="F55" s="5"/>
      <c r="G55" s="5"/>
    </row>
    <row r="56" spans="1:7" x14ac:dyDescent="0.3">
      <c r="A56" s="4"/>
      <c r="B56" s="5"/>
      <c r="C56" s="5"/>
      <c r="D56" s="5"/>
      <c r="E56" s="5"/>
      <c r="F56" s="5"/>
      <c r="G56" s="5"/>
    </row>
    <row r="57" spans="1:7" x14ac:dyDescent="0.3">
      <c r="A57" s="4"/>
      <c r="B57" s="5"/>
      <c r="C57" s="5"/>
      <c r="D57" s="5"/>
      <c r="E57" s="5"/>
      <c r="F57" s="5"/>
      <c r="G57" s="5"/>
    </row>
    <row r="58" spans="1:7" x14ac:dyDescent="0.3">
      <c r="A58" s="4"/>
      <c r="B58" s="3"/>
      <c r="C58" s="3"/>
      <c r="D58" s="5"/>
      <c r="E58" s="5"/>
      <c r="F58" s="5"/>
      <c r="G58" s="5"/>
    </row>
    <row r="59" spans="1:7" x14ac:dyDescent="0.3">
      <c r="A59" s="4"/>
      <c r="B59" s="3"/>
      <c r="C59" s="3"/>
      <c r="D59" s="5"/>
      <c r="E59" s="5"/>
      <c r="F59" s="3"/>
      <c r="G59" s="5"/>
    </row>
    <row r="60" spans="1:7" x14ac:dyDescent="0.3">
      <c r="A60" s="4"/>
      <c r="B60" s="3"/>
      <c r="C60" s="3"/>
      <c r="D60" s="5"/>
      <c r="E60" s="5"/>
      <c r="F60" s="3"/>
      <c r="G60" s="5"/>
    </row>
    <row r="61" spans="1:7" x14ac:dyDescent="0.3">
      <c r="A61" s="4"/>
      <c r="B61" s="3"/>
      <c r="C61" s="3"/>
      <c r="D61" s="5"/>
      <c r="E61" s="5"/>
      <c r="F61" s="3"/>
      <c r="G61" s="5"/>
    </row>
    <row r="62" spans="1:7" x14ac:dyDescent="0.3">
      <c r="A62" s="4"/>
      <c r="B62" s="3"/>
      <c r="C62" s="3"/>
      <c r="D62" s="5"/>
      <c r="E62" s="5"/>
      <c r="F62" s="3"/>
      <c r="G62" s="5"/>
    </row>
    <row r="63" spans="1:7" x14ac:dyDescent="0.3">
      <c r="A63" s="4"/>
      <c r="B63" s="3"/>
      <c r="C63" s="3"/>
      <c r="D63" s="5"/>
      <c r="E63" s="5"/>
      <c r="F63" s="3"/>
      <c r="G63" s="5"/>
    </row>
    <row r="64" spans="1:7" x14ac:dyDescent="0.3">
      <c r="A64" s="4"/>
      <c r="B64" s="3"/>
      <c r="C64" s="3"/>
      <c r="D64" s="5"/>
      <c r="E64" s="5"/>
      <c r="F64" s="3"/>
      <c r="G64" s="5"/>
    </row>
    <row r="65" spans="1:7" x14ac:dyDescent="0.3">
      <c r="A65" s="4"/>
      <c r="B65" s="3"/>
      <c r="C65" s="3"/>
      <c r="D65" s="5"/>
      <c r="E65" s="5"/>
      <c r="F65" s="3"/>
      <c r="G65" s="5"/>
    </row>
    <row r="66" spans="1:7" x14ac:dyDescent="0.3">
      <c r="A66" s="4"/>
      <c r="B66" s="3"/>
      <c r="C66" s="3"/>
      <c r="D66" s="5"/>
      <c r="E66" s="5"/>
      <c r="F66" s="3"/>
      <c r="G66" s="5"/>
    </row>
    <row r="67" spans="1:7" x14ac:dyDescent="0.3">
      <c r="A67" s="4"/>
      <c r="B67" s="3"/>
      <c r="C67" s="3"/>
      <c r="D67" s="5"/>
      <c r="E67" s="5"/>
      <c r="F67" s="3"/>
      <c r="G67" s="5"/>
    </row>
    <row r="68" spans="1:7" x14ac:dyDescent="0.3">
      <c r="A68" s="4"/>
      <c r="B68" s="3"/>
      <c r="C68" s="3"/>
      <c r="D68" s="5"/>
      <c r="E68" s="5"/>
      <c r="F68" s="3"/>
      <c r="G68" s="5"/>
    </row>
    <row r="71" spans="1:7" x14ac:dyDescent="0.3">
      <c r="A71" t="s">
        <v>3</v>
      </c>
    </row>
    <row r="77" spans="1:7" x14ac:dyDescent="0.3">
      <c r="F77" s="1"/>
      <c r="G77" s="1"/>
    </row>
    <row r="78" spans="1:7" x14ac:dyDescent="0.3">
      <c r="F78" s="1"/>
      <c r="G78" s="1"/>
    </row>
    <row r="79" spans="1:7" x14ac:dyDescent="0.3">
      <c r="F79" s="1"/>
      <c r="G79" s="1"/>
    </row>
    <row r="80" spans="1:7" x14ac:dyDescent="0.3">
      <c r="F80" s="1"/>
      <c r="G80" s="1"/>
    </row>
    <row r="81" spans="6:7" x14ac:dyDescent="0.3">
      <c r="F81" s="1"/>
      <c r="G81" s="1"/>
    </row>
    <row r="82" spans="6:7" x14ac:dyDescent="0.3">
      <c r="F82" s="1"/>
      <c r="G82" s="1"/>
    </row>
    <row r="83" spans="6:7" x14ac:dyDescent="0.3">
      <c r="F83" s="1"/>
      <c r="G83" s="1"/>
    </row>
    <row r="84" spans="6:7" x14ac:dyDescent="0.3">
      <c r="F84" s="1"/>
      <c r="G84" s="1"/>
    </row>
    <row r="85" spans="6:7" x14ac:dyDescent="0.3">
      <c r="F85" s="1"/>
      <c r="G85" s="1"/>
    </row>
    <row r="86" spans="6:7" x14ac:dyDescent="0.3">
      <c r="F86" s="1"/>
      <c r="G86" s="1"/>
    </row>
    <row r="87" spans="6:7" x14ac:dyDescent="0.3">
      <c r="F87" s="1"/>
      <c r="G87" s="1"/>
    </row>
    <row r="88" spans="6:7" x14ac:dyDescent="0.3">
      <c r="F88" s="1"/>
      <c r="G88" s="1"/>
    </row>
    <row r="89" spans="6:7" x14ac:dyDescent="0.3">
      <c r="F89" s="1"/>
      <c r="G89" s="1"/>
    </row>
    <row r="90" spans="6:7" x14ac:dyDescent="0.3">
      <c r="F90" s="1"/>
      <c r="G90" s="1"/>
    </row>
    <row r="91" spans="6:7" x14ac:dyDescent="0.3">
      <c r="F91" s="1"/>
      <c r="G91" s="1"/>
    </row>
    <row r="92" spans="6:7" x14ac:dyDescent="0.3">
      <c r="F92" s="1"/>
      <c r="G92" s="1"/>
    </row>
    <row r="93" spans="6:7" x14ac:dyDescent="0.3">
      <c r="F93" s="1"/>
      <c r="G93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Opbrengstmodel Loodaccu's</vt:lpstr>
      <vt:lpstr>'Opbrengstmodel Loodaccu''s'!Afdruktitels</vt:lpstr>
    </vt:vector>
  </TitlesOfParts>
  <Company>Omrin / Afvalsturing Friesland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robk</dc:creator>
  <cp:lastModifiedBy>Leonie Brul</cp:lastModifiedBy>
  <cp:lastPrinted>2017-09-14T07:10:05Z</cp:lastPrinted>
  <dcterms:created xsi:type="dcterms:W3CDTF">2012-08-15T09:16:41Z</dcterms:created>
  <dcterms:modified xsi:type="dcterms:W3CDTF">2024-12-16T09:41:12Z</dcterms:modified>
</cp:coreProperties>
</file>