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Pleysier College/Meubilair 2024/3. Leidraad/"/>
    </mc:Choice>
  </mc:AlternateContent>
  <xr:revisionPtr revIDLastSave="869" documentId="8_{9428B4B1-A294-49D7-9CE2-F1D516D891A9}" xr6:coauthVersionLast="47" xr6:coauthVersionMax="47" xr10:uidLastSave="{B153C68B-FF53-4BDF-8339-4D9D1EB7B131}"/>
  <bookViews>
    <workbookView xWindow="-105" yWindow="0" windowWidth="26010" windowHeight="20985" activeTab="2" xr2:uid="{00000000-000D-0000-FFFF-FFFF00000000}"/>
  </bookViews>
  <sheets>
    <sheet name="Meubilair" sheetId="1" r:id="rId1"/>
    <sheet name="Inrichtingsvoorstel" sheetId="2" r:id="rId2"/>
    <sheet name="Totaal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" i="3" l="1"/>
  <c r="B8" i="3"/>
  <c r="B7" i="3"/>
  <c r="A8" i="3"/>
  <c r="A7" i="3"/>
  <c r="F47" i="2" l="1"/>
  <c r="G47" i="2" s="1"/>
  <c r="F46" i="2"/>
  <c r="G46" i="2" s="1"/>
  <c r="F45" i="2"/>
  <c r="G45" i="2" s="1"/>
  <c r="F44" i="2"/>
  <c r="G44" i="2" s="1"/>
  <c r="F43" i="2"/>
  <c r="G43" i="2" s="1"/>
  <c r="F42" i="2"/>
  <c r="G42" i="2" s="1"/>
  <c r="F41" i="2"/>
  <c r="G41" i="2" s="1"/>
  <c r="F40" i="2"/>
  <c r="G40" i="2" s="1"/>
  <c r="F39" i="2"/>
  <c r="G39" i="2" s="1"/>
  <c r="F38" i="2"/>
  <c r="G38" i="2" s="1"/>
  <c r="F37" i="2"/>
  <c r="G37" i="2" s="1"/>
  <c r="F36" i="2"/>
  <c r="G36" i="2" s="1"/>
  <c r="F35" i="2"/>
  <c r="G35" i="2" s="1"/>
  <c r="G34" i="2"/>
  <c r="F34" i="2"/>
  <c r="F33" i="2"/>
  <c r="G33" i="2" s="1"/>
  <c r="F32" i="2"/>
  <c r="G32" i="2" s="1"/>
  <c r="F31" i="2"/>
  <c r="G31" i="2" s="1"/>
  <c r="F30" i="2"/>
  <c r="G30" i="2" s="1"/>
  <c r="F29" i="2"/>
  <c r="G29" i="2" s="1"/>
  <c r="F28" i="2"/>
  <c r="G28" i="2" s="1"/>
  <c r="F27" i="2"/>
  <c r="G27" i="2" s="1"/>
  <c r="F26" i="2"/>
  <c r="G26" i="2" s="1"/>
  <c r="F25" i="2"/>
  <c r="G25" i="2" s="1"/>
  <c r="F24" i="2"/>
  <c r="G24" i="2" s="1"/>
  <c r="F23" i="2"/>
  <c r="G23" i="2" s="1"/>
  <c r="F22" i="2"/>
  <c r="G22" i="2" s="1"/>
  <c r="F21" i="2"/>
  <c r="G21" i="2" s="1"/>
  <c r="F20" i="2"/>
  <c r="G20" i="2" s="1"/>
  <c r="F19" i="2"/>
  <c r="G19" i="2" s="1"/>
  <c r="F18" i="2"/>
  <c r="G18" i="2" s="1"/>
  <c r="F17" i="2"/>
  <c r="G17" i="2" s="1"/>
  <c r="F16" i="2"/>
  <c r="G16" i="2" s="1"/>
  <c r="F15" i="2"/>
  <c r="G15" i="2" s="1"/>
  <c r="F14" i="2"/>
  <c r="G14" i="2" s="1"/>
  <c r="F13" i="2"/>
  <c r="G13" i="2" s="1"/>
  <c r="F12" i="2"/>
  <c r="G12" i="2" s="1"/>
  <c r="F11" i="2"/>
  <c r="G11" i="2" s="1"/>
  <c r="F10" i="2"/>
  <c r="G10" i="2" s="1"/>
  <c r="F18" i="1"/>
  <c r="G18" i="1" s="1"/>
  <c r="F17" i="1"/>
  <c r="G17" i="1" s="1"/>
  <c r="F19" i="1"/>
  <c r="G19" i="1" s="1"/>
  <c r="G48" i="2" l="1"/>
  <c r="F14" i="1"/>
  <c r="G14" i="1" s="1"/>
  <c r="F12" i="1" l="1"/>
  <c r="G12" i="1" s="1"/>
  <c r="F13" i="1"/>
  <c r="G13" i="1" s="1"/>
  <c r="F16" i="1"/>
  <c r="G16" i="1" s="1"/>
  <c r="F10" i="1"/>
  <c r="G10" i="1" s="1"/>
  <c r="F9" i="1"/>
  <c r="G9" i="1" s="1"/>
  <c r="F15" i="1"/>
  <c r="G15" i="1" s="1"/>
  <c r="F11" i="1"/>
  <c r="G11" i="1" s="1"/>
  <c r="F8" i="1"/>
  <c r="G8" i="1" s="1"/>
  <c r="G20" i="1" l="1"/>
</calcChain>
</file>

<file path=xl/sharedStrings.xml><?xml version="1.0" encoding="utf-8"?>
<sst xmlns="http://schemas.openxmlformats.org/spreadsheetml/2006/main" count="48" uniqueCount="34">
  <si>
    <t>Omschrijving</t>
  </si>
  <si>
    <t>Bruto prijs per stuk</t>
  </si>
  <si>
    <t>Korting</t>
  </si>
  <si>
    <t>Totaal Netto</t>
  </si>
  <si>
    <t xml:space="preserve"> </t>
  </si>
  <si>
    <t>Model / Typenummer</t>
  </si>
  <si>
    <t>Naam ondertekenaar</t>
  </si>
  <si>
    <t>Handtekening</t>
  </si>
  <si>
    <t>Datum</t>
  </si>
  <si>
    <t>Nettoprijs per stuk</t>
  </si>
  <si>
    <t>Aantal</t>
  </si>
  <si>
    <t xml:space="preserve">Prijzenblad Meubilair </t>
  </si>
  <si>
    <t>Inschrijver dient alleen deze gearceerde cellen in te vullen</t>
  </si>
  <si>
    <t>Naam inschrijver</t>
  </si>
  <si>
    <t>Pleysier College</t>
  </si>
  <si>
    <t>Leerlingstoel</t>
  </si>
  <si>
    <t>Leerlingstafel</t>
  </si>
  <si>
    <t>Bureaustoel</t>
  </si>
  <si>
    <t>Bureautafel (sta-zit)</t>
  </si>
  <si>
    <t>Open kast</t>
  </si>
  <si>
    <t>Kast</t>
  </si>
  <si>
    <t>Instructietafel</t>
  </si>
  <si>
    <t>Kruk</t>
  </si>
  <si>
    <t>Spreektafel</t>
  </si>
  <si>
    <t>Vergaderstoel</t>
  </si>
  <si>
    <t>Ladeblok</t>
  </si>
  <si>
    <t>Tafel</t>
  </si>
  <si>
    <t>Prijzen exclusief btw</t>
  </si>
  <si>
    <t>Indien er voor een ruimte onvoldoende regels beschikbaar zijn, mag inschrijver zelf regels toevoegen.</t>
  </si>
  <si>
    <t>Model / Typenummer / Toelichting</t>
  </si>
  <si>
    <t>Totaal  uitgevraagde meubilair</t>
  </si>
  <si>
    <t>Totaal  inrichtingsvoorstel</t>
  </si>
  <si>
    <t>Totale (bedrag t.b.v. gunning)</t>
  </si>
  <si>
    <t>Prijzenblad Meubilair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</si>
</sst>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43" formatCode="_ * #,##0.00_ ;_ * \-#,##0.00_ ;_ * &quot;-&quot;??_ ;_ @_ "/>
  </numFmts>
  <fonts count="1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9"/>
      <color indexed="8"/>
      <name val="Aptos"/>
      <family val="2"/>
    </font>
    <font>
      <sz val="9"/>
      <color theme="1"/>
      <name val="Aptos"/>
      <family val="2"/>
    </font>
    <font>
      <sz val="9"/>
      <name val="Aptos"/>
      <family val="2"/>
    </font>
    <font>
      <b/>
      <sz val="9"/>
      <color theme="0"/>
      <name val="Aptos"/>
      <family val="2"/>
    </font>
    <font>
      <b/>
      <sz val="9"/>
      <color theme="1"/>
      <name val="Aptos"/>
      <family val="2"/>
    </font>
    <font>
      <b/>
      <sz val="9"/>
      <name val="Aptos"/>
      <family val="2"/>
    </font>
    <font>
      <b/>
      <sz val="9"/>
      <color indexed="9"/>
      <name val="Aptos"/>
      <family val="2"/>
    </font>
    <font>
      <sz val="9"/>
      <color indexed="8"/>
      <name val="Aptos"/>
      <family val="2"/>
    </font>
    <font>
      <sz val="11"/>
      <color theme="1"/>
      <name val="Calibri"/>
      <family val="2"/>
      <scheme val="minor"/>
    </font>
    <font>
      <b/>
      <sz val="9"/>
      <color indexed="14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A9922"/>
        <bgColor indexed="64"/>
      </patternFill>
    </fill>
    <fill>
      <patternFill patternType="solid">
        <fgColor rgb="FF2B4155"/>
        <bgColor indexed="64"/>
      </patternFill>
    </fill>
    <fill>
      <patternFill patternType="solid">
        <fgColor rgb="FFFFCC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0" fillId="0" borderId="0"/>
  </cellStyleXfs>
  <cellXfs count="45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wrapText="1"/>
    </xf>
    <xf numFmtId="9" fontId="3" fillId="0" borderId="0" xfId="0" applyNumberFormat="1" applyFont="1" applyAlignment="1">
      <alignment wrapText="1"/>
    </xf>
    <xf numFmtId="44" fontId="3" fillId="0" borderId="0" xfId="0" applyNumberFormat="1" applyFont="1" applyAlignment="1">
      <alignment wrapText="1"/>
    </xf>
    <xf numFmtId="44" fontId="3" fillId="0" borderId="0" xfId="1" applyNumberFormat="1" applyFont="1" applyAlignment="1">
      <alignment wrapText="1"/>
    </xf>
    <xf numFmtId="0" fontId="3" fillId="0" borderId="0" xfId="0" applyFont="1"/>
    <xf numFmtId="0" fontId="4" fillId="2" borderId="0" xfId="0" applyFont="1" applyFill="1"/>
    <xf numFmtId="0" fontId="4" fillId="3" borderId="0" xfId="0" applyFont="1" applyFill="1"/>
    <xf numFmtId="0" fontId="4" fillId="0" borderId="0" xfId="0" applyFont="1"/>
    <xf numFmtId="0" fontId="5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 wrapText="1"/>
    </xf>
    <xf numFmtId="44" fontId="5" fillId="4" borderId="1" xfId="0" applyNumberFormat="1" applyFont="1" applyFill="1" applyBorder="1" applyAlignment="1">
      <alignment horizontal="center" vertical="center" wrapText="1"/>
    </xf>
    <xf numFmtId="9" fontId="5" fillId="4" borderId="1" xfId="0" applyNumberFormat="1" applyFont="1" applyFill="1" applyBorder="1" applyAlignment="1">
      <alignment horizontal="center" vertical="center" wrapText="1"/>
    </xf>
    <xf numFmtId="44" fontId="5" fillId="4" borderId="1" xfId="1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/>
    </xf>
    <xf numFmtId="0" fontId="4" fillId="0" borderId="1" xfId="0" applyFont="1" applyBorder="1"/>
    <xf numFmtId="0" fontId="3" fillId="3" borderId="1" xfId="0" applyFont="1" applyFill="1" applyBorder="1" applyAlignment="1">
      <alignment wrapText="1"/>
    </xf>
    <xf numFmtId="44" fontId="3" fillId="3" borderId="1" xfId="0" applyNumberFormat="1" applyFont="1" applyFill="1" applyBorder="1" applyAlignment="1">
      <alignment wrapText="1"/>
    </xf>
    <xf numFmtId="9" fontId="3" fillId="3" borderId="1" xfId="0" applyNumberFormat="1" applyFont="1" applyFill="1" applyBorder="1" applyAlignment="1">
      <alignment horizontal="center" wrapText="1"/>
    </xf>
    <xf numFmtId="44" fontId="3" fillId="0" borderId="1" xfId="0" applyNumberFormat="1" applyFont="1" applyBorder="1" applyAlignment="1">
      <alignment wrapText="1"/>
    </xf>
    <xf numFmtId="44" fontId="3" fillId="0" borderId="1" xfId="1" applyNumberFormat="1" applyFont="1" applyBorder="1" applyAlignment="1">
      <alignment wrapText="1"/>
    </xf>
    <xf numFmtId="44" fontId="6" fillId="5" borderId="1" xfId="1" applyNumberFormat="1" applyFont="1" applyFill="1" applyBorder="1" applyAlignment="1">
      <alignment wrapText="1"/>
    </xf>
    <xf numFmtId="0" fontId="3" fillId="0" borderId="0" xfId="0" applyFont="1" applyAlignment="1">
      <alignment wrapText="1"/>
    </xf>
    <xf numFmtId="0" fontId="9" fillId="0" borderId="0" xfId="0" applyFont="1"/>
    <xf numFmtId="44" fontId="6" fillId="5" borderId="3" xfId="0" applyNumberFormat="1" applyFont="1" applyFill="1" applyBorder="1" applyAlignment="1">
      <alignment horizontal="left" wrapText="1"/>
    </xf>
    <xf numFmtId="44" fontId="6" fillId="5" borderId="4" xfId="0" applyNumberFormat="1" applyFont="1" applyFill="1" applyBorder="1" applyAlignment="1">
      <alignment horizontal="left" wrapText="1"/>
    </xf>
    <xf numFmtId="44" fontId="6" fillId="5" borderId="2" xfId="0" applyNumberFormat="1" applyFont="1" applyFill="1" applyBorder="1" applyAlignment="1">
      <alignment horizontal="left" wrapText="1"/>
    </xf>
    <xf numFmtId="0" fontId="7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3" fillId="0" borderId="0" xfId="0" applyFont="1" applyAlignment="1">
      <alignment horizontal="center"/>
    </xf>
    <xf numFmtId="44" fontId="6" fillId="0" borderId="0" xfId="1" applyNumberFormat="1" applyFont="1" applyBorder="1" applyAlignment="1">
      <alignment wrapText="1"/>
    </xf>
    <xf numFmtId="0" fontId="8" fillId="4" borderId="1" xfId="0" applyFont="1" applyFill="1" applyBorder="1" applyAlignment="1">
      <alignment vertical="center"/>
    </xf>
    <xf numFmtId="0" fontId="7" fillId="5" borderId="1" xfId="0" applyFont="1" applyFill="1" applyBorder="1"/>
    <xf numFmtId="44" fontId="7" fillId="5" borderId="1" xfId="0" applyNumberFormat="1" applyFont="1" applyFill="1" applyBorder="1"/>
    <xf numFmtId="0" fontId="8" fillId="4" borderId="1" xfId="0" applyFont="1" applyFill="1" applyBorder="1" applyAlignment="1">
      <alignment horizontal="left" vertical="top"/>
    </xf>
    <xf numFmtId="0" fontId="11" fillId="0" borderId="0" xfId="0" applyFont="1" applyAlignment="1" applyProtection="1">
      <alignment horizontal="center" vertical="top"/>
      <protection locked="0"/>
    </xf>
    <xf numFmtId="0" fontId="4" fillId="0" borderId="0" xfId="0" applyFont="1" applyFill="1"/>
    <xf numFmtId="0" fontId="11" fillId="3" borderId="1" xfId="0" applyFont="1" applyFill="1" applyBorder="1" applyAlignment="1" applyProtection="1">
      <alignment horizontal="center" vertical="top"/>
      <protection locked="0"/>
    </xf>
    <xf numFmtId="44" fontId="9" fillId="0" borderId="1" xfId="2" applyFont="1" applyFill="1" applyBorder="1" applyAlignment="1">
      <alignment horizontal="center" vertical="center"/>
    </xf>
    <xf numFmtId="44" fontId="9" fillId="0" borderId="2" xfId="2" applyFont="1" applyFill="1" applyBorder="1" applyAlignment="1">
      <alignment horizontal="center" vertical="center"/>
    </xf>
    <xf numFmtId="44" fontId="9" fillId="0" borderId="1" xfId="0" applyNumberFormat="1" applyFont="1" applyFill="1" applyBorder="1"/>
  </cellXfs>
  <cellStyles count="4">
    <cellStyle name="Komma" xfId="1" builtinId="3"/>
    <cellStyle name="Standaard" xfId="0" builtinId="0"/>
    <cellStyle name="Standaard 11" xfId="3" xr:uid="{7482BD2C-2001-4DDF-A67B-13936259B907}"/>
    <cellStyle name="Valuta" xfId="2" builtinId="4"/>
  </cellStyles>
  <dxfs count="0"/>
  <tableStyles count="0" defaultTableStyle="TableStyleMedium9" defaultPivotStyle="PivotStyleLight16"/>
  <colors>
    <mruColors>
      <color rgb="FFFFCC00"/>
      <color rgb="FF2B4155"/>
      <color rgb="FFEA9922"/>
      <color rgb="FF3366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645585</xdr:colOff>
      <xdr:row>0</xdr:row>
      <xdr:rowOff>0</xdr:rowOff>
    </xdr:from>
    <xdr:to>
      <xdr:col>6</xdr:col>
      <xdr:colOff>778300</xdr:colOff>
      <xdr:row>5</xdr:row>
      <xdr:rowOff>170087</xdr:rowOff>
    </xdr:to>
    <xdr:pic>
      <xdr:nvPicPr>
        <xdr:cNvPr id="2" name="Afbeelding 1" descr="Pleysier College | Voortgezet Speciaal Onderwijs (vso cluster vier)">
          <a:extLst>
            <a:ext uri="{FF2B5EF4-FFF2-40B4-BE49-F238E27FC236}">
              <a16:creationId xmlns:a16="http://schemas.microsoft.com/office/drawing/2014/main" id="{84DFB915-821C-AF9F-5ED8-3A6EFDC145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6585" y="0"/>
          <a:ext cx="1222798" cy="9109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1247775</xdr:colOff>
      <xdr:row>0</xdr:row>
      <xdr:rowOff>123825</xdr:rowOff>
    </xdr:from>
    <xdr:to>
      <xdr:col>6</xdr:col>
      <xdr:colOff>1180185</xdr:colOff>
      <xdr:row>6</xdr:row>
      <xdr:rowOff>149916</xdr:rowOff>
    </xdr:to>
    <xdr:pic>
      <xdr:nvPicPr>
        <xdr:cNvPr id="3" name="Afbeelding 2" descr="Pleysier College | Voortgezet Speciaal Onderwijs (vso cluster vier)">
          <a:extLst>
            <a:ext uri="{FF2B5EF4-FFF2-40B4-BE49-F238E27FC236}">
              <a16:creationId xmlns:a16="http://schemas.microsoft.com/office/drawing/2014/main" id="{D650727D-5D15-4705-9A13-9F10C01A89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01100" y="123825"/>
          <a:ext cx="1218285" cy="94049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295275</xdr:colOff>
      <xdr:row>1</xdr:row>
      <xdr:rowOff>38100</xdr:rowOff>
    </xdr:from>
    <xdr:to>
      <xdr:col>3</xdr:col>
      <xdr:colOff>65760</xdr:colOff>
      <xdr:row>7</xdr:row>
      <xdr:rowOff>64191</xdr:rowOff>
    </xdr:to>
    <xdr:pic>
      <xdr:nvPicPr>
        <xdr:cNvPr id="2" name="Afbeelding 1" descr="Pleysier College | Voortgezet Speciaal Onderwijs (vso cluster vier)">
          <a:extLst>
            <a:ext uri="{FF2B5EF4-FFF2-40B4-BE49-F238E27FC236}">
              <a16:creationId xmlns:a16="http://schemas.microsoft.com/office/drawing/2014/main" id="{A59FF2B5-66A7-4B1A-8854-CAC74D0608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5" y="190500"/>
          <a:ext cx="1218285" cy="94049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5"/>
  <sheetViews>
    <sheetView showGridLines="0" zoomScale="136" zoomScaleNormal="136" workbookViewId="0">
      <selection activeCell="B39" sqref="B39"/>
    </sheetView>
  </sheetViews>
  <sheetFormatPr defaultRowHeight="12" x14ac:dyDescent="0.2"/>
  <cols>
    <col min="1" max="1" width="9.140625" style="7"/>
    <col min="2" max="2" width="43.7109375" style="7" bestFit="1" customWidth="1"/>
    <col min="3" max="3" width="38.7109375" style="7" customWidth="1"/>
    <col min="4" max="4" width="16.28515625" style="7" customWidth="1"/>
    <col min="5" max="5" width="12" style="7" customWidth="1"/>
    <col min="6" max="6" width="16.28515625" style="7" customWidth="1"/>
    <col min="7" max="7" width="16.28515625" style="26" customWidth="1"/>
    <col min="8" max="8" width="10.140625" style="4" bestFit="1" customWidth="1"/>
    <col min="9" max="9" width="12.42578125" style="5" customWidth="1"/>
    <col min="10" max="10" width="16.7109375" style="6" customWidth="1"/>
    <col min="11" max="16384" width="9.140625" style="7"/>
  </cols>
  <sheetData>
    <row r="1" spans="1:10" x14ac:dyDescent="0.2">
      <c r="A1" s="1" t="s">
        <v>11</v>
      </c>
      <c r="B1" s="1"/>
      <c r="C1" s="1"/>
      <c r="D1" s="1"/>
      <c r="E1" s="1"/>
      <c r="F1" s="2"/>
      <c r="G1" s="3"/>
    </row>
    <row r="2" spans="1:10" x14ac:dyDescent="0.2">
      <c r="A2" s="2" t="s">
        <v>14</v>
      </c>
      <c r="B2" s="2"/>
      <c r="C2" s="2"/>
      <c r="D2" s="2"/>
      <c r="E2" s="2"/>
      <c r="F2" s="2"/>
      <c r="G2" s="3"/>
    </row>
    <row r="3" spans="1:10" x14ac:dyDescent="0.2">
      <c r="B3" s="2"/>
      <c r="C3" s="2"/>
      <c r="D3" s="2"/>
      <c r="E3" s="2"/>
      <c r="F3" s="2"/>
      <c r="G3" s="3"/>
    </row>
    <row r="4" spans="1:10" x14ac:dyDescent="0.2">
      <c r="A4" s="8"/>
      <c r="B4" s="8"/>
      <c r="C4" s="8"/>
      <c r="D4" s="8"/>
      <c r="E4" s="8"/>
      <c r="F4" s="2"/>
      <c r="G4" s="3"/>
    </row>
    <row r="5" spans="1:10" x14ac:dyDescent="0.2">
      <c r="A5" s="9"/>
      <c r="B5" s="8" t="s">
        <v>12</v>
      </c>
      <c r="C5" s="8"/>
      <c r="D5" s="8"/>
      <c r="E5" s="8"/>
      <c r="F5" s="2"/>
      <c r="G5" s="3"/>
    </row>
    <row r="6" spans="1:10" ht="15" customHeight="1" x14ac:dyDescent="0.2">
      <c r="A6" s="10"/>
      <c r="B6" s="8"/>
      <c r="C6" s="8"/>
      <c r="D6" s="8"/>
      <c r="E6" s="8"/>
      <c r="F6" s="2"/>
      <c r="G6" s="3"/>
    </row>
    <row r="7" spans="1:10" s="17" customFormat="1" x14ac:dyDescent="0.25">
      <c r="A7" s="11" t="s">
        <v>10</v>
      </c>
      <c r="B7" s="12" t="s">
        <v>0</v>
      </c>
      <c r="C7" s="13" t="s">
        <v>5</v>
      </c>
      <c r="D7" s="14" t="s">
        <v>1</v>
      </c>
      <c r="E7" s="15" t="s">
        <v>2</v>
      </c>
      <c r="F7" s="14" t="s">
        <v>9</v>
      </c>
      <c r="G7" s="16" t="s">
        <v>3</v>
      </c>
    </row>
    <row r="8" spans="1:10" x14ac:dyDescent="0.2">
      <c r="A8" s="18">
        <v>120</v>
      </c>
      <c r="B8" s="19" t="s">
        <v>15</v>
      </c>
      <c r="C8" s="20" t="s">
        <v>4</v>
      </c>
      <c r="D8" s="21">
        <v>0</v>
      </c>
      <c r="E8" s="22">
        <v>0</v>
      </c>
      <c r="F8" s="23">
        <f t="shared" ref="F8" si="0">D8*(1-E8)</f>
        <v>0</v>
      </c>
      <c r="G8" s="24">
        <f t="shared" ref="G8:G19" si="1">F8*A8</f>
        <v>0</v>
      </c>
      <c r="H8" s="7"/>
      <c r="I8" s="7"/>
      <c r="J8" s="7"/>
    </row>
    <row r="9" spans="1:10" x14ac:dyDescent="0.2">
      <c r="A9" s="18">
        <v>110</v>
      </c>
      <c r="B9" s="19" t="s">
        <v>16</v>
      </c>
      <c r="C9" s="20"/>
      <c r="D9" s="21">
        <v>0</v>
      </c>
      <c r="E9" s="22">
        <v>0</v>
      </c>
      <c r="F9" s="23">
        <f t="shared" ref="F9:F19" si="2">D9*(1-E9)</f>
        <v>0</v>
      </c>
      <c r="G9" s="24">
        <f t="shared" si="1"/>
        <v>0</v>
      </c>
      <c r="H9" s="7"/>
      <c r="I9" s="7"/>
      <c r="J9" s="7"/>
    </row>
    <row r="10" spans="1:10" x14ac:dyDescent="0.2">
      <c r="A10" s="18">
        <v>23</v>
      </c>
      <c r="B10" s="19" t="s">
        <v>18</v>
      </c>
      <c r="C10" s="20"/>
      <c r="D10" s="21">
        <v>0</v>
      </c>
      <c r="E10" s="22">
        <v>0</v>
      </c>
      <c r="F10" s="23">
        <f t="shared" si="2"/>
        <v>0</v>
      </c>
      <c r="G10" s="24">
        <f t="shared" si="1"/>
        <v>0</v>
      </c>
      <c r="H10" s="7"/>
      <c r="I10" s="7"/>
      <c r="J10" s="7"/>
    </row>
    <row r="11" spans="1:10" x14ac:dyDescent="0.2">
      <c r="A11" s="18">
        <v>23</v>
      </c>
      <c r="B11" s="19" t="s">
        <v>17</v>
      </c>
      <c r="C11" s="20"/>
      <c r="D11" s="21">
        <v>0</v>
      </c>
      <c r="E11" s="22">
        <v>0</v>
      </c>
      <c r="F11" s="23">
        <f t="shared" si="2"/>
        <v>0</v>
      </c>
      <c r="G11" s="24">
        <f t="shared" si="1"/>
        <v>0</v>
      </c>
      <c r="H11" s="7"/>
      <c r="I11" s="7"/>
      <c r="J11" s="7"/>
    </row>
    <row r="12" spans="1:10" x14ac:dyDescent="0.2">
      <c r="A12" s="18">
        <v>24</v>
      </c>
      <c r="B12" s="19" t="s">
        <v>20</v>
      </c>
      <c r="C12" s="20"/>
      <c r="D12" s="21">
        <v>0</v>
      </c>
      <c r="E12" s="22">
        <v>0</v>
      </c>
      <c r="F12" s="23">
        <f>D12*(1-E12)</f>
        <v>0</v>
      </c>
      <c r="G12" s="24">
        <f>F12*A12</f>
        <v>0</v>
      </c>
      <c r="H12" s="7"/>
      <c r="I12" s="7"/>
      <c r="J12" s="7"/>
    </row>
    <row r="13" spans="1:10" x14ac:dyDescent="0.2">
      <c r="A13" s="18">
        <v>10</v>
      </c>
      <c r="B13" s="19" t="s">
        <v>19</v>
      </c>
      <c r="C13" s="20"/>
      <c r="D13" s="21">
        <v>0</v>
      </c>
      <c r="E13" s="22">
        <v>0</v>
      </c>
      <c r="F13" s="23">
        <f>D13*(1-E13)</f>
        <v>0</v>
      </c>
      <c r="G13" s="24">
        <f>F13*A13</f>
        <v>0</v>
      </c>
      <c r="H13" s="7"/>
      <c r="I13" s="7"/>
      <c r="J13" s="7"/>
    </row>
    <row r="14" spans="1:10" x14ac:dyDescent="0.2">
      <c r="A14" s="18">
        <v>22</v>
      </c>
      <c r="B14" s="19" t="s">
        <v>21</v>
      </c>
      <c r="C14" s="20"/>
      <c r="D14" s="21">
        <v>0</v>
      </c>
      <c r="E14" s="22">
        <v>0</v>
      </c>
      <c r="F14" s="23">
        <f t="shared" si="2"/>
        <v>0</v>
      </c>
      <c r="G14" s="24">
        <f t="shared" si="1"/>
        <v>0</v>
      </c>
      <c r="H14" s="7"/>
      <c r="I14" s="7"/>
      <c r="J14" s="7"/>
    </row>
    <row r="15" spans="1:10" x14ac:dyDescent="0.2">
      <c r="A15" s="18">
        <v>44</v>
      </c>
      <c r="B15" s="19" t="s">
        <v>22</v>
      </c>
      <c r="C15" s="20" t="s">
        <v>4</v>
      </c>
      <c r="D15" s="21">
        <v>0</v>
      </c>
      <c r="E15" s="22">
        <v>0</v>
      </c>
      <c r="F15" s="23">
        <f t="shared" si="2"/>
        <v>0</v>
      </c>
      <c r="G15" s="24">
        <f t="shared" si="1"/>
        <v>0</v>
      </c>
      <c r="H15" s="7"/>
      <c r="I15" s="7"/>
      <c r="J15" s="7"/>
    </row>
    <row r="16" spans="1:10" x14ac:dyDescent="0.2">
      <c r="A16" s="18">
        <v>5</v>
      </c>
      <c r="B16" s="19" t="s">
        <v>23</v>
      </c>
      <c r="C16" s="20"/>
      <c r="D16" s="21">
        <v>0</v>
      </c>
      <c r="E16" s="22">
        <v>0</v>
      </c>
      <c r="F16" s="23">
        <f t="shared" si="2"/>
        <v>0</v>
      </c>
      <c r="G16" s="24">
        <f t="shared" si="1"/>
        <v>0</v>
      </c>
      <c r="H16" s="7"/>
      <c r="I16" s="7"/>
      <c r="J16" s="7"/>
    </row>
    <row r="17" spans="1:10" x14ac:dyDescent="0.2">
      <c r="A17" s="18">
        <v>56</v>
      </c>
      <c r="B17" s="19" t="s">
        <v>24</v>
      </c>
      <c r="C17" s="20"/>
      <c r="D17" s="21">
        <v>0</v>
      </c>
      <c r="E17" s="22">
        <v>0</v>
      </c>
      <c r="F17" s="23">
        <f t="shared" si="2"/>
        <v>0</v>
      </c>
      <c r="G17" s="24">
        <f t="shared" si="1"/>
        <v>0</v>
      </c>
      <c r="H17" s="7"/>
      <c r="I17" s="7"/>
      <c r="J17" s="7"/>
    </row>
    <row r="18" spans="1:10" x14ac:dyDescent="0.2">
      <c r="A18" s="18">
        <v>6</v>
      </c>
      <c r="B18" s="19" t="s">
        <v>26</v>
      </c>
      <c r="C18" s="20"/>
      <c r="D18" s="21">
        <v>0</v>
      </c>
      <c r="E18" s="22">
        <v>0</v>
      </c>
      <c r="F18" s="23">
        <f t="shared" ref="F18" si="3">D18*(1-E18)</f>
        <v>0</v>
      </c>
      <c r="G18" s="24">
        <f t="shared" ref="G18" si="4">F18*A18</f>
        <v>0</v>
      </c>
      <c r="H18" s="7"/>
      <c r="I18" s="7"/>
      <c r="J18" s="7"/>
    </row>
    <row r="19" spans="1:10" x14ac:dyDescent="0.2">
      <c r="A19" s="18">
        <v>10</v>
      </c>
      <c r="B19" s="19" t="s">
        <v>25</v>
      </c>
      <c r="C19" s="20"/>
      <c r="D19" s="21">
        <v>0</v>
      </c>
      <c r="E19" s="22">
        <v>0</v>
      </c>
      <c r="F19" s="23">
        <f t="shared" si="2"/>
        <v>0</v>
      </c>
      <c r="G19" s="24">
        <f t="shared" si="1"/>
        <v>0</v>
      </c>
      <c r="H19" s="7"/>
      <c r="I19" s="7"/>
      <c r="J19" s="7"/>
    </row>
    <row r="20" spans="1:10" x14ac:dyDescent="0.2">
      <c r="A20" s="28" t="s">
        <v>30</v>
      </c>
      <c r="B20" s="29"/>
      <c r="C20" s="29"/>
      <c r="D20" s="29"/>
      <c r="E20" s="29"/>
      <c r="F20" s="30"/>
      <c r="G20" s="25">
        <f>SUM(G8:G19)</f>
        <v>0</v>
      </c>
      <c r="H20" s="7"/>
      <c r="I20" s="7"/>
      <c r="J20" s="7"/>
    </row>
    <row r="25" spans="1:10" x14ac:dyDescent="0.2">
      <c r="A25" s="27"/>
      <c r="B25" s="27"/>
      <c r="C25" s="27"/>
      <c r="D25" s="27"/>
      <c r="E25" s="27"/>
    </row>
  </sheetData>
  <mergeCells count="1">
    <mergeCell ref="A20:F20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7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460CB-0C0C-4CF7-8AA8-73E8941429D4}">
  <dimension ref="A1:J49"/>
  <sheetViews>
    <sheetView showGridLines="0" workbookViewId="0">
      <selection activeCell="B61" sqref="B61"/>
    </sheetView>
  </sheetViews>
  <sheetFormatPr defaultRowHeight="12" x14ac:dyDescent="0.2"/>
  <cols>
    <col min="1" max="1" width="13.140625" style="7" customWidth="1"/>
    <col min="2" max="2" width="25" style="7" customWidth="1"/>
    <col min="3" max="3" width="45.85546875" style="7" customWidth="1"/>
    <col min="4" max="4" width="16.140625" style="7" customWidth="1"/>
    <col min="5" max="5" width="13.140625" style="7" customWidth="1"/>
    <col min="6" max="6" width="19.28515625" style="7" customWidth="1"/>
    <col min="7" max="7" width="20" style="7" customWidth="1"/>
    <col min="8" max="16384" width="9.140625" style="7"/>
  </cols>
  <sheetData>
    <row r="1" spans="1:10" x14ac:dyDescent="0.2">
      <c r="A1" s="1" t="s">
        <v>33</v>
      </c>
    </row>
    <row r="2" spans="1:10" x14ac:dyDescent="0.2">
      <c r="A2" s="2" t="s">
        <v>14</v>
      </c>
    </row>
    <row r="3" spans="1:10" x14ac:dyDescent="0.2">
      <c r="A3" s="2"/>
    </row>
    <row r="4" spans="1:10" x14ac:dyDescent="0.2">
      <c r="A4" s="9"/>
      <c r="B4" s="8" t="s">
        <v>12</v>
      </c>
      <c r="C4" s="8"/>
      <c r="D4" s="8"/>
      <c r="E4" s="8"/>
      <c r="F4" s="2"/>
      <c r="G4" s="3"/>
      <c r="H4" s="4"/>
      <c r="I4" s="5"/>
      <c r="J4" s="6"/>
    </row>
    <row r="5" spans="1:10" x14ac:dyDescent="0.2">
      <c r="A5" s="40"/>
      <c r="B5" s="8"/>
      <c r="C5" s="8"/>
      <c r="D5" s="8"/>
      <c r="E5" s="8"/>
      <c r="F5" s="2"/>
      <c r="G5" s="3"/>
      <c r="H5" s="4"/>
      <c r="I5" s="5"/>
      <c r="J5" s="6"/>
    </row>
    <row r="6" spans="1:10" x14ac:dyDescent="0.2">
      <c r="A6" s="7" t="s">
        <v>27</v>
      </c>
    </row>
    <row r="7" spans="1:10" x14ac:dyDescent="0.2">
      <c r="A7" s="7" t="s">
        <v>28</v>
      </c>
    </row>
    <row r="9" spans="1:10" s="17" customFormat="1" x14ac:dyDescent="0.25">
      <c r="A9" s="11" t="s">
        <v>10</v>
      </c>
      <c r="B9" s="12" t="s">
        <v>0</v>
      </c>
      <c r="C9" s="13" t="s">
        <v>29</v>
      </c>
      <c r="D9" s="14" t="s">
        <v>1</v>
      </c>
      <c r="E9" s="15" t="s">
        <v>2</v>
      </c>
      <c r="F9" s="14" t="s">
        <v>9</v>
      </c>
      <c r="G9" s="16" t="s">
        <v>3</v>
      </c>
    </row>
    <row r="10" spans="1:10" x14ac:dyDescent="0.2">
      <c r="A10" s="31"/>
      <c r="B10" s="32"/>
      <c r="C10" s="20" t="s">
        <v>4</v>
      </c>
      <c r="D10" s="21">
        <v>0</v>
      </c>
      <c r="E10" s="22">
        <v>0</v>
      </c>
      <c r="F10" s="23">
        <f>D10*(1-E10)</f>
        <v>0</v>
      </c>
      <c r="G10" s="24">
        <f>F10*A10</f>
        <v>0</v>
      </c>
    </row>
    <row r="11" spans="1:10" x14ac:dyDescent="0.2">
      <c r="A11" s="31"/>
      <c r="B11" s="32"/>
      <c r="C11" s="20"/>
      <c r="D11" s="21">
        <v>0</v>
      </c>
      <c r="E11" s="22">
        <v>0</v>
      </c>
      <c r="F11" s="23">
        <f t="shared" ref="F11:F47" si="0">D11*(1-E11)</f>
        <v>0</v>
      </c>
      <c r="G11" s="24">
        <f t="shared" ref="G11:G47" si="1">F11*A11</f>
        <v>0</v>
      </c>
    </row>
    <row r="12" spans="1:10" x14ac:dyDescent="0.2">
      <c r="A12" s="31"/>
      <c r="B12" s="32"/>
      <c r="C12" s="20"/>
      <c r="D12" s="21">
        <v>0</v>
      </c>
      <c r="E12" s="22">
        <v>0</v>
      </c>
      <c r="F12" s="23">
        <f t="shared" si="0"/>
        <v>0</v>
      </c>
      <c r="G12" s="24">
        <f t="shared" si="1"/>
        <v>0</v>
      </c>
    </row>
    <row r="13" spans="1:10" x14ac:dyDescent="0.2">
      <c r="A13" s="31"/>
      <c r="B13" s="32"/>
      <c r="C13" s="20"/>
      <c r="D13" s="21">
        <v>0</v>
      </c>
      <c r="E13" s="22">
        <v>0</v>
      </c>
      <c r="F13" s="23">
        <f t="shared" si="0"/>
        <v>0</v>
      </c>
      <c r="G13" s="24">
        <f t="shared" si="1"/>
        <v>0</v>
      </c>
    </row>
    <row r="14" spans="1:10" x14ac:dyDescent="0.2">
      <c r="A14" s="31"/>
      <c r="B14" s="32"/>
      <c r="C14" s="20"/>
      <c r="D14" s="21">
        <v>0</v>
      </c>
      <c r="E14" s="22">
        <v>0</v>
      </c>
      <c r="F14" s="23">
        <f t="shared" si="0"/>
        <v>0</v>
      </c>
      <c r="G14" s="24">
        <f t="shared" si="1"/>
        <v>0</v>
      </c>
    </row>
    <row r="15" spans="1:10" x14ac:dyDescent="0.2">
      <c r="A15" s="31"/>
      <c r="B15" s="32"/>
      <c r="C15" s="20"/>
      <c r="D15" s="21">
        <v>0</v>
      </c>
      <c r="E15" s="22">
        <v>0</v>
      </c>
      <c r="F15" s="23">
        <f t="shared" si="0"/>
        <v>0</v>
      </c>
      <c r="G15" s="24">
        <f t="shared" si="1"/>
        <v>0</v>
      </c>
    </row>
    <row r="16" spans="1:10" x14ac:dyDescent="0.2">
      <c r="A16" s="31"/>
      <c r="B16" s="32"/>
      <c r="C16" s="20"/>
      <c r="D16" s="21">
        <v>0</v>
      </c>
      <c r="E16" s="22">
        <v>0</v>
      </c>
      <c r="F16" s="23">
        <f t="shared" si="0"/>
        <v>0</v>
      </c>
      <c r="G16" s="24">
        <f t="shared" si="1"/>
        <v>0</v>
      </c>
    </row>
    <row r="17" spans="1:7" x14ac:dyDescent="0.2">
      <c r="A17" s="31"/>
      <c r="B17" s="32"/>
      <c r="C17" s="20"/>
      <c r="D17" s="21">
        <v>0</v>
      </c>
      <c r="E17" s="22">
        <v>0</v>
      </c>
      <c r="F17" s="23">
        <f t="shared" si="0"/>
        <v>0</v>
      </c>
      <c r="G17" s="24">
        <f t="shared" si="1"/>
        <v>0</v>
      </c>
    </row>
    <row r="18" spans="1:7" x14ac:dyDescent="0.2">
      <c r="A18" s="31"/>
      <c r="B18" s="32"/>
      <c r="C18" s="20"/>
      <c r="D18" s="21">
        <v>0</v>
      </c>
      <c r="E18" s="22">
        <v>0</v>
      </c>
      <c r="F18" s="23">
        <f t="shared" si="0"/>
        <v>0</v>
      </c>
      <c r="G18" s="24">
        <f t="shared" si="1"/>
        <v>0</v>
      </c>
    </row>
    <row r="19" spans="1:7" x14ac:dyDescent="0.2">
      <c r="A19" s="31"/>
      <c r="B19" s="32"/>
      <c r="C19" s="20"/>
      <c r="D19" s="21">
        <v>0</v>
      </c>
      <c r="E19" s="22">
        <v>0</v>
      </c>
      <c r="F19" s="23">
        <f t="shared" si="0"/>
        <v>0</v>
      </c>
      <c r="G19" s="24">
        <f t="shared" si="1"/>
        <v>0</v>
      </c>
    </row>
    <row r="20" spans="1:7" x14ac:dyDescent="0.2">
      <c r="A20" s="31"/>
      <c r="B20" s="32"/>
      <c r="C20" s="20"/>
      <c r="D20" s="21">
        <v>0</v>
      </c>
      <c r="E20" s="22">
        <v>0</v>
      </c>
      <c r="F20" s="23">
        <f t="shared" si="0"/>
        <v>0</v>
      </c>
      <c r="G20" s="24">
        <f t="shared" si="1"/>
        <v>0</v>
      </c>
    </row>
    <row r="21" spans="1:7" x14ac:dyDescent="0.2">
      <c r="A21" s="31"/>
      <c r="B21" s="32"/>
      <c r="C21" s="20"/>
      <c r="D21" s="21">
        <v>0</v>
      </c>
      <c r="E21" s="22">
        <v>0</v>
      </c>
      <c r="F21" s="23">
        <f t="shared" si="0"/>
        <v>0</v>
      </c>
      <c r="G21" s="24">
        <f t="shared" si="1"/>
        <v>0</v>
      </c>
    </row>
    <row r="22" spans="1:7" x14ac:dyDescent="0.2">
      <c r="A22" s="31"/>
      <c r="B22" s="32"/>
      <c r="C22" s="20"/>
      <c r="D22" s="21">
        <v>0</v>
      </c>
      <c r="E22" s="22">
        <v>0</v>
      </c>
      <c r="F22" s="23">
        <f t="shared" si="0"/>
        <v>0</v>
      </c>
      <c r="G22" s="24">
        <f t="shared" si="1"/>
        <v>0</v>
      </c>
    </row>
    <row r="23" spans="1:7" x14ac:dyDescent="0.2">
      <c r="A23" s="31"/>
      <c r="B23" s="32"/>
      <c r="C23" s="20"/>
      <c r="D23" s="21">
        <v>0</v>
      </c>
      <c r="E23" s="22">
        <v>0</v>
      </c>
      <c r="F23" s="23">
        <f t="shared" si="0"/>
        <v>0</v>
      </c>
      <c r="G23" s="24">
        <f t="shared" si="1"/>
        <v>0</v>
      </c>
    </row>
    <row r="24" spans="1:7" x14ac:dyDescent="0.2">
      <c r="A24" s="31"/>
      <c r="B24" s="32"/>
      <c r="C24" s="20"/>
      <c r="D24" s="21">
        <v>0</v>
      </c>
      <c r="E24" s="22">
        <v>0</v>
      </c>
      <c r="F24" s="23">
        <f t="shared" si="0"/>
        <v>0</v>
      </c>
      <c r="G24" s="24">
        <f t="shared" si="1"/>
        <v>0</v>
      </c>
    </row>
    <row r="25" spans="1:7" x14ac:dyDescent="0.2">
      <c r="A25" s="31"/>
      <c r="B25" s="32"/>
      <c r="C25" s="20"/>
      <c r="D25" s="21">
        <v>0</v>
      </c>
      <c r="E25" s="22">
        <v>0</v>
      </c>
      <c r="F25" s="23">
        <f t="shared" si="0"/>
        <v>0</v>
      </c>
      <c r="G25" s="24">
        <f t="shared" si="1"/>
        <v>0</v>
      </c>
    </row>
    <row r="26" spans="1:7" x14ac:dyDescent="0.2">
      <c r="A26" s="31"/>
      <c r="B26" s="32"/>
      <c r="C26" s="20"/>
      <c r="D26" s="21">
        <v>0</v>
      </c>
      <c r="E26" s="22">
        <v>0</v>
      </c>
      <c r="F26" s="23">
        <f t="shared" si="0"/>
        <v>0</v>
      </c>
      <c r="G26" s="24">
        <f t="shared" si="1"/>
        <v>0</v>
      </c>
    </row>
    <row r="27" spans="1:7" x14ac:dyDescent="0.2">
      <c r="A27" s="31"/>
      <c r="B27" s="32"/>
      <c r="C27" s="20"/>
      <c r="D27" s="21">
        <v>0</v>
      </c>
      <c r="E27" s="22">
        <v>0</v>
      </c>
      <c r="F27" s="23">
        <f t="shared" si="0"/>
        <v>0</v>
      </c>
      <c r="G27" s="24">
        <f t="shared" si="1"/>
        <v>0</v>
      </c>
    </row>
    <row r="28" spans="1:7" x14ac:dyDescent="0.2">
      <c r="A28" s="31"/>
      <c r="B28" s="32"/>
      <c r="C28" s="20"/>
      <c r="D28" s="21">
        <v>0</v>
      </c>
      <c r="E28" s="22">
        <v>0</v>
      </c>
      <c r="F28" s="23">
        <f t="shared" si="0"/>
        <v>0</v>
      </c>
      <c r="G28" s="24">
        <f t="shared" si="1"/>
        <v>0</v>
      </c>
    </row>
    <row r="29" spans="1:7" x14ac:dyDescent="0.2">
      <c r="A29" s="31"/>
      <c r="B29" s="32"/>
      <c r="C29" s="20"/>
      <c r="D29" s="21">
        <v>0</v>
      </c>
      <c r="E29" s="22">
        <v>0</v>
      </c>
      <c r="F29" s="23">
        <f t="shared" si="0"/>
        <v>0</v>
      </c>
      <c r="G29" s="24">
        <f t="shared" si="1"/>
        <v>0</v>
      </c>
    </row>
    <row r="30" spans="1:7" x14ac:dyDescent="0.2">
      <c r="A30" s="31"/>
      <c r="B30" s="32"/>
      <c r="C30" s="20"/>
      <c r="D30" s="21">
        <v>0</v>
      </c>
      <c r="E30" s="22">
        <v>0</v>
      </c>
      <c r="F30" s="23">
        <f t="shared" si="0"/>
        <v>0</v>
      </c>
      <c r="G30" s="24">
        <f t="shared" si="1"/>
        <v>0</v>
      </c>
    </row>
    <row r="31" spans="1:7" x14ac:dyDescent="0.2">
      <c r="A31" s="31"/>
      <c r="B31" s="32"/>
      <c r="C31" s="20"/>
      <c r="D31" s="21">
        <v>0</v>
      </c>
      <c r="E31" s="22">
        <v>0</v>
      </c>
      <c r="F31" s="23">
        <f t="shared" si="0"/>
        <v>0</v>
      </c>
      <c r="G31" s="24">
        <f t="shared" si="1"/>
        <v>0</v>
      </c>
    </row>
    <row r="32" spans="1:7" x14ac:dyDescent="0.2">
      <c r="A32" s="31"/>
      <c r="B32" s="32"/>
      <c r="C32" s="20"/>
      <c r="D32" s="21">
        <v>0</v>
      </c>
      <c r="E32" s="22">
        <v>0</v>
      </c>
      <c r="F32" s="23">
        <f t="shared" si="0"/>
        <v>0</v>
      </c>
      <c r="G32" s="24">
        <f t="shared" si="1"/>
        <v>0</v>
      </c>
    </row>
    <row r="33" spans="1:7" x14ac:dyDescent="0.2">
      <c r="A33" s="31"/>
      <c r="B33" s="32"/>
      <c r="C33" s="20"/>
      <c r="D33" s="21">
        <v>0</v>
      </c>
      <c r="E33" s="22">
        <v>0</v>
      </c>
      <c r="F33" s="23">
        <f t="shared" si="0"/>
        <v>0</v>
      </c>
      <c r="G33" s="24">
        <f t="shared" si="1"/>
        <v>0</v>
      </c>
    </row>
    <row r="34" spans="1:7" x14ac:dyDescent="0.2">
      <c r="A34" s="31"/>
      <c r="B34" s="32"/>
      <c r="C34" s="20"/>
      <c r="D34" s="21">
        <v>0</v>
      </c>
      <c r="E34" s="22">
        <v>0</v>
      </c>
      <c r="F34" s="23">
        <f t="shared" si="0"/>
        <v>0</v>
      </c>
      <c r="G34" s="24">
        <f t="shared" si="1"/>
        <v>0</v>
      </c>
    </row>
    <row r="35" spans="1:7" x14ac:dyDescent="0.2">
      <c r="A35" s="31"/>
      <c r="B35" s="32"/>
      <c r="C35" s="20"/>
      <c r="D35" s="21">
        <v>0</v>
      </c>
      <c r="E35" s="22">
        <v>0</v>
      </c>
      <c r="F35" s="23">
        <f t="shared" si="0"/>
        <v>0</v>
      </c>
      <c r="G35" s="24">
        <f t="shared" si="1"/>
        <v>0</v>
      </c>
    </row>
    <row r="36" spans="1:7" x14ac:dyDescent="0.2">
      <c r="A36" s="31"/>
      <c r="B36" s="32"/>
      <c r="C36" s="20"/>
      <c r="D36" s="21">
        <v>0</v>
      </c>
      <c r="E36" s="22">
        <v>0</v>
      </c>
      <c r="F36" s="23">
        <f t="shared" si="0"/>
        <v>0</v>
      </c>
      <c r="G36" s="24">
        <f t="shared" si="1"/>
        <v>0</v>
      </c>
    </row>
    <row r="37" spans="1:7" x14ac:dyDescent="0.2">
      <c r="A37" s="31"/>
      <c r="B37" s="32"/>
      <c r="C37" s="20"/>
      <c r="D37" s="21">
        <v>0</v>
      </c>
      <c r="E37" s="22">
        <v>0</v>
      </c>
      <c r="F37" s="23">
        <f t="shared" si="0"/>
        <v>0</v>
      </c>
      <c r="G37" s="24">
        <f t="shared" si="1"/>
        <v>0</v>
      </c>
    </row>
    <row r="38" spans="1:7" x14ac:dyDescent="0.2">
      <c r="A38" s="31"/>
      <c r="B38" s="32"/>
      <c r="C38" s="20"/>
      <c r="D38" s="21">
        <v>0</v>
      </c>
      <c r="E38" s="22">
        <v>0</v>
      </c>
      <c r="F38" s="23">
        <f t="shared" si="0"/>
        <v>0</v>
      </c>
      <c r="G38" s="24">
        <f t="shared" si="1"/>
        <v>0</v>
      </c>
    </row>
    <row r="39" spans="1:7" x14ac:dyDescent="0.2">
      <c r="A39" s="31"/>
      <c r="B39" s="32"/>
      <c r="C39" s="20"/>
      <c r="D39" s="21">
        <v>0</v>
      </c>
      <c r="E39" s="22">
        <v>0</v>
      </c>
      <c r="F39" s="23">
        <f t="shared" si="0"/>
        <v>0</v>
      </c>
      <c r="G39" s="24">
        <f t="shared" si="1"/>
        <v>0</v>
      </c>
    </row>
    <row r="40" spans="1:7" x14ac:dyDescent="0.2">
      <c r="A40" s="31"/>
      <c r="B40" s="32"/>
      <c r="C40" s="20"/>
      <c r="D40" s="21">
        <v>0</v>
      </c>
      <c r="E40" s="22">
        <v>0</v>
      </c>
      <c r="F40" s="23">
        <f t="shared" si="0"/>
        <v>0</v>
      </c>
      <c r="G40" s="24">
        <f t="shared" si="1"/>
        <v>0</v>
      </c>
    </row>
    <row r="41" spans="1:7" x14ac:dyDescent="0.2">
      <c r="A41" s="31"/>
      <c r="B41" s="32"/>
      <c r="C41" s="20"/>
      <c r="D41" s="21">
        <v>0</v>
      </c>
      <c r="E41" s="22">
        <v>0</v>
      </c>
      <c r="F41" s="23">
        <f t="shared" si="0"/>
        <v>0</v>
      </c>
      <c r="G41" s="24">
        <f t="shared" si="1"/>
        <v>0</v>
      </c>
    </row>
    <row r="42" spans="1:7" x14ac:dyDescent="0.2">
      <c r="A42" s="31"/>
      <c r="B42" s="32"/>
      <c r="C42" s="20" t="s">
        <v>4</v>
      </c>
      <c r="D42" s="21">
        <v>0</v>
      </c>
      <c r="E42" s="22">
        <v>0</v>
      </c>
      <c r="F42" s="23">
        <f t="shared" si="0"/>
        <v>0</v>
      </c>
      <c r="G42" s="24">
        <f t="shared" si="1"/>
        <v>0</v>
      </c>
    </row>
    <row r="43" spans="1:7" x14ac:dyDescent="0.2">
      <c r="A43" s="31"/>
      <c r="B43" s="32"/>
      <c r="C43" s="20"/>
      <c r="D43" s="21">
        <v>0</v>
      </c>
      <c r="E43" s="22">
        <v>0</v>
      </c>
      <c r="F43" s="23">
        <f t="shared" si="0"/>
        <v>0</v>
      </c>
      <c r="G43" s="24">
        <f t="shared" si="1"/>
        <v>0</v>
      </c>
    </row>
    <row r="44" spans="1:7" x14ac:dyDescent="0.2">
      <c r="A44" s="31"/>
      <c r="B44" s="32"/>
      <c r="C44" s="20"/>
      <c r="D44" s="21">
        <v>0</v>
      </c>
      <c r="E44" s="22">
        <v>0</v>
      </c>
      <c r="F44" s="23">
        <f t="shared" si="0"/>
        <v>0</v>
      </c>
      <c r="G44" s="24">
        <f t="shared" si="1"/>
        <v>0</v>
      </c>
    </row>
    <row r="45" spans="1:7" x14ac:dyDescent="0.2">
      <c r="A45" s="31"/>
      <c r="B45" s="32"/>
      <c r="C45" s="20"/>
      <c r="D45" s="21">
        <v>0</v>
      </c>
      <c r="E45" s="22">
        <v>0</v>
      </c>
      <c r="F45" s="23">
        <f t="shared" si="0"/>
        <v>0</v>
      </c>
      <c r="G45" s="24">
        <f t="shared" si="1"/>
        <v>0</v>
      </c>
    </row>
    <row r="46" spans="1:7" x14ac:dyDescent="0.2">
      <c r="A46" s="31"/>
      <c r="B46" s="32"/>
      <c r="C46" s="20"/>
      <c r="D46" s="21">
        <v>0</v>
      </c>
      <c r="E46" s="22">
        <v>0</v>
      </c>
      <c r="F46" s="23">
        <f t="shared" si="0"/>
        <v>0</v>
      </c>
      <c r="G46" s="24">
        <f t="shared" si="1"/>
        <v>0</v>
      </c>
    </row>
    <row r="47" spans="1:7" x14ac:dyDescent="0.2">
      <c r="A47" s="31"/>
      <c r="B47" s="32"/>
      <c r="C47" s="20"/>
      <c r="D47" s="21">
        <v>0</v>
      </c>
      <c r="E47" s="22">
        <v>0</v>
      </c>
      <c r="F47" s="23">
        <f t="shared" si="0"/>
        <v>0</v>
      </c>
      <c r="G47" s="24">
        <f t="shared" si="1"/>
        <v>0</v>
      </c>
    </row>
    <row r="48" spans="1:7" x14ac:dyDescent="0.2">
      <c r="A48" s="28" t="s">
        <v>31</v>
      </c>
      <c r="B48" s="29"/>
      <c r="C48" s="29"/>
      <c r="D48" s="29"/>
      <c r="E48" s="29"/>
      <c r="F48" s="29"/>
      <c r="G48" s="25">
        <f>SUM(G10:G47)</f>
        <v>0</v>
      </c>
    </row>
    <row r="49" spans="1:7" x14ac:dyDescent="0.2">
      <c r="A49" s="33"/>
      <c r="C49" s="26"/>
      <c r="D49" s="5"/>
      <c r="E49" s="4"/>
      <c r="F49" s="5"/>
      <c r="G49" s="34"/>
    </row>
  </sheetData>
  <mergeCells count="1">
    <mergeCell ref="A48:F4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01012-C142-4E6F-818B-14780FC604DD}">
  <dimension ref="A1:H14"/>
  <sheetViews>
    <sheetView showGridLines="0" tabSelected="1" workbookViewId="0">
      <selection activeCell="B27" sqref="B27"/>
    </sheetView>
  </sheetViews>
  <sheetFormatPr defaultRowHeight="12" x14ac:dyDescent="0.2"/>
  <cols>
    <col min="1" max="1" width="34.7109375" style="27" customWidth="1"/>
    <col min="2" max="2" width="40.140625" style="27" customWidth="1"/>
    <col min="3" max="3" width="21.7109375" style="27" customWidth="1"/>
    <col min="4" max="4" width="21.7109375" style="27" bestFit="1" customWidth="1"/>
    <col min="5" max="16384" width="9.140625" style="27"/>
  </cols>
  <sheetData>
    <row r="1" spans="1:8" s="7" customFormat="1" x14ac:dyDescent="0.2">
      <c r="A1" s="1" t="s">
        <v>33</v>
      </c>
    </row>
    <row r="2" spans="1:8" s="7" customFormat="1" x14ac:dyDescent="0.2">
      <c r="A2" s="2" t="s">
        <v>14</v>
      </c>
    </row>
    <row r="3" spans="1:8" s="7" customFormat="1" x14ac:dyDescent="0.2">
      <c r="A3" s="2"/>
    </row>
    <row r="4" spans="1:8" s="7" customFormat="1" x14ac:dyDescent="0.2">
      <c r="A4" s="9"/>
      <c r="B4" s="8" t="s">
        <v>12</v>
      </c>
      <c r="C4" s="8"/>
      <c r="D4" s="2"/>
      <c r="E4" s="3"/>
      <c r="F4" s="4"/>
      <c r="G4" s="5"/>
      <c r="H4" s="6"/>
    </row>
    <row r="6" spans="1:8" x14ac:dyDescent="0.2">
      <c r="A6" s="35"/>
      <c r="B6" s="35"/>
    </row>
    <row r="7" spans="1:8" x14ac:dyDescent="0.2">
      <c r="A7" s="44" t="str">
        <f>Meubilair!A20</f>
        <v>Totaal  uitgevraagde meubilair</v>
      </c>
      <c r="B7" s="42">
        <f>Meubilair!G20</f>
        <v>0</v>
      </c>
    </row>
    <row r="8" spans="1:8" x14ac:dyDescent="0.2">
      <c r="A8" s="44" t="str">
        <f>Inrichtingsvoorstel!A48</f>
        <v>Totaal  inrichtingsvoorstel</v>
      </c>
      <c r="B8" s="43">
        <f>Inrichtingsvoorstel!G48</f>
        <v>0</v>
      </c>
    </row>
    <row r="9" spans="1:8" x14ac:dyDescent="0.2">
      <c r="A9" s="36" t="s">
        <v>32</v>
      </c>
      <c r="B9" s="37">
        <f>SUM(B7:B8)</f>
        <v>0</v>
      </c>
    </row>
    <row r="11" spans="1:8" x14ac:dyDescent="0.2">
      <c r="A11" s="38" t="s">
        <v>13</v>
      </c>
      <c r="B11" s="41"/>
      <c r="C11" s="39"/>
    </row>
    <row r="12" spans="1:8" x14ac:dyDescent="0.2">
      <c r="A12" s="38" t="s">
        <v>6</v>
      </c>
      <c r="B12" s="41"/>
      <c r="C12" s="39"/>
    </row>
    <row r="13" spans="1:8" ht="103.5" customHeight="1" x14ac:dyDescent="0.2">
      <c r="A13" s="38" t="s">
        <v>7</v>
      </c>
      <c r="B13" s="41"/>
      <c r="C13" s="39"/>
    </row>
    <row r="14" spans="1:8" x14ac:dyDescent="0.2">
      <c r="A14" s="38" t="s">
        <v>8</v>
      </c>
      <c r="B14" s="41"/>
      <c r="C14" s="39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>4a8218a1-cba3-494b-be38-62bf0f6cc76c</MigrationWizId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DE732E6-FDEE-4076-9F40-339F764B60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6A9C394-A257-4F64-93AE-98B3497E072A}">
  <ds:schemaRefs>
    <ds:schemaRef ds:uri="http://schemas.openxmlformats.org/package/2006/metadata/core-properties"/>
    <ds:schemaRef ds:uri="f6083ff7-cbc8-4bd4-94ca-66b6fab429bb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dcmitype/"/>
    <ds:schemaRef ds:uri="http://www.w3.org/XML/1998/namespace"/>
    <ds:schemaRef ds:uri="http://purl.org/dc/terms/"/>
    <ds:schemaRef ds:uri="5d807127-6dfe-4777-9fc9-8a2ccfc388c3"/>
    <ds:schemaRef ds:uri="46c995e6-7f53-48aa-a5ad-a9d38912b46a"/>
    <ds:schemaRef ds:uri="4f7a1ba3-2415-40f8-897f-cbc9e8918319"/>
    <ds:schemaRef ds:uri="e7fee12f-7364-4350-a58e-b9a3dabb10bc"/>
  </ds:schemaRefs>
</ds:datastoreItem>
</file>

<file path=customXml/itemProps3.xml><?xml version="1.0" encoding="utf-8"?>
<ds:datastoreItem xmlns:ds="http://schemas.openxmlformats.org/officeDocument/2006/customXml" ds:itemID="{B7C1C9CB-75E2-433E-A9AC-5A85AC85F58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Meubilair</vt:lpstr>
      <vt:lpstr>Inrichtingsvoorstel</vt:lpstr>
      <vt:lpstr>Totaal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Calculatieblad.xlsx</dc:title>
  <dc:creator>Marlijn</dc:creator>
  <cp:lastModifiedBy>Anke Baas | Inkada Inkoop &amp; Advies</cp:lastModifiedBy>
  <cp:lastPrinted>2017-01-02T10:40:23Z</cp:lastPrinted>
  <dcterms:created xsi:type="dcterms:W3CDTF">2011-04-27T13:02:07Z</dcterms:created>
  <dcterms:modified xsi:type="dcterms:W3CDTF">2025-04-04T14:50:52Z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  <property fmtid="{D5CDD505-2E9C-101B-9397-08002B2CF9AE}" pid="4" name="Order">
    <vt:r8>15700</vt:r8>
  </property>
</Properties>
</file>