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66925"/>
  <mc:AlternateContent xmlns:mc="http://schemas.openxmlformats.org/markup-compatibility/2006">
    <mc:Choice Requires="x15">
      <x15ac:absPath xmlns:x15ac="http://schemas.microsoft.com/office/spreadsheetml/2010/11/ac" url="https://pratiquetender.sharepoint.com/sites/IntegraleBedrijfsvoeringODDV/Gedeelde documenten/Algemeen/2. Aanbesteding documenten/1. Concept documenten/"/>
    </mc:Choice>
  </mc:AlternateContent>
  <xr:revisionPtr revIDLastSave="801" documentId="13_ncr:1_{BDC55FEA-704B-4968-9885-F993B6887C59}" xr6:coauthVersionLast="47" xr6:coauthVersionMax="47" xr10:uidLastSave="{99A3778A-4CF1-4B27-80A1-E573885B5E82}"/>
  <bookViews>
    <workbookView xWindow="-110" yWindow="-110" windowWidth="38620" windowHeight="21100" activeTab="6" xr2:uid="{00000000-000D-0000-FFFF-FFFF00000000}"/>
  </bookViews>
  <sheets>
    <sheet name="Algemeen" sheetId="3" r:id="rId1"/>
    <sheet name="IT security" sheetId="4" r:id="rId2"/>
    <sheet name="Beheer" sheetId="5" r:id="rId3"/>
    <sheet name="HR &amp; SA" sheetId="1" r:id="rId4"/>
    <sheet name="FA" sheetId="2" r:id="rId5"/>
    <sheet name="Dienstverlening" sheetId="8" r:id="rId6"/>
    <sheet name="Tijdsregistratie" sheetId="9" r:id="rId7"/>
  </sheets>
  <definedNames>
    <definedName name="_xlnm._FilterDatabase" localSheetId="0" hidden="1">Algemeen!$A$3:$E$37</definedName>
    <definedName name="_xlnm._FilterDatabase" localSheetId="2" hidden="1">Beheer!$C$1:$C$110</definedName>
    <definedName name="_xlnm._FilterDatabase" localSheetId="4" hidden="1">FA!$A$2:$E$2</definedName>
    <definedName name="_xlnm._FilterDatabase" localSheetId="3" hidden="1">'HR &amp; SA'!$A$3:$E$50</definedName>
    <definedName name="_xlnm._FilterDatabase" localSheetId="1" hidden="1">'IT security'!$A$3:$E$20</definedName>
    <definedName name="_xlnm._FilterDatabase" localSheetId="6" hidden="1">Tijdsregistratie!$A$3:$E$3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4" l="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5" i="5"/>
  <c r="A6" i="5" s="1"/>
  <c r="A7" i="5" s="1"/>
  <c r="A8" i="5" s="1"/>
  <c r="A9" i="5" s="1"/>
  <c r="A10" i="5" s="1"/>
  <c r="A11" i="5" s="1"/>
  <c r="A12" i="5" s="1"/>
  <c r="A13" i="5" s="1"/>
  <c r="A14" i="5" s="1"/>
  <c r="A15" i="5" s="1"/>
  <c r="A16" i="5" s="1"/>
  <c r="A17" i="5" s="1"/>
  <c r="A18" i="5" s="1"/>
  <c r="A19" i="5" s="1"/>
  <c r="A20" i="5" s="1"/>
  <c r="A21" i="5" s="1"/>
  <c r="A22" i="5" s="1"/>
  <c r="A23" i="5" s="1"/>
  <c r="A24" i="5" s="1"/>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alcChain>
</file>

<file path=xl/sharedStrings.xml><?xml version="1.0" encoding="utf-8"?>
<sst xmlns="http://schemas.openxmlformats.org/spreadsheetml/2006/main" count="620" uniqueCount="286">
  <si>
    <t>Algemeen</t>
  </si>
  <si>
    <t>Nummer</t>
  </si>
  <si>
    <t>Hoofdcategorie</t>
  </si>
  <si>
    <t>Subcategorie</t>
  </si>
  <si>
    <t>Omschrijving</t>
  </si>
  <si>
    <t>Aanvullende informatie</t>
  </si>
  <si>
    <t>De in dit document geformuleerde functionaliteiten zijn allemaal standaard aanwezig in de Oplossing en op moment van inschrijven direct leverbaar..</t>
  </si>
  <si>
    <t> </t>
  </si>
  <si>
    <t>Accountant</t>
  </si>
  <si>
    <t>De inrichting van de processen binnen de Oplossing voldoet aan eisen accountant (o.a. ingebouwde controles, functiescheiding en loggings wie mutaties hebben doorgevoerd).</t>
  </si>
  <si>
    <t>Branchegericht</t>
  </si>
  <si>
    <t>Er dient aantoonbaar sprake te zijn van een branchegerichte oplossing (o.a. beschikbaarheid best-practices), waardoor implementatie wordt versoepeld.</t>
  </si>
  <si>
    <t>Controle</t>
  </si>
  <si>
    <t>Er dienen zoveel mogelijk standaardwerkzaamheden en -controles geautomatiseerd door de Oplossing zelf plaats te vinden, waarbij de menselijke handelingen zich vooral richten op de uitzonderingen en benodigde autorisaties.</t>
  </si>
  <si>
    <t>Documenten</t>
  </si>
  <si>
    <t>De Oplossing biedt de functie dat iedere gebruiker aan de workflow/processen documenten (bijlagen) kan toevoegen, bijvoorbeeld bonnen en facturen,  in minimaal de bestandstypen PDF, JPG, JPEG, XLS, XLSX, HTML, DOC, DOCX,.</t>
  </si>
  <si>
    <t>De documenten zijn eenvoudig opvraagbaar en beschikbaar bij de gekoppelde processen voor iedere geautoriseerde gebruiker.</t>
  </si>
  <si>
    <t>Eigenaarschap</t>
  </si>
  <si>
    <t>Alle gegevens in de Oplossing blijven te allen tijde eigendom van de Opdrachtgever en mogen niet voor andere doeleinden gebruikt worden.</t>
  </si>
  <si>
    <t>Formulieren</t>
  </si>
  <si>
    <t xml:space="preserve">De Oplossing biedt de mogelijkheid om standaard formulieren aan te maken en op te slaan. </t>
  </si>
  <si>
    <t>Mutatieformulieren moeten kunnen rekenen (b.v. declaratieformulieren voor de reiskostenregeling).</t>
  </si>
  <si>
    <t>Integratie</t>
  </si>
  <si>
    <t>De verschillende onderdelen/ modules zijn adequaat met elkaar gekoppeld en/of volledig met elkaar geïntegreerd qua gegevensgebruik. Dit houdt in dat gegevens eenmalig worden vastgelegd en onderhouden.</t>
  </si>
  <si>
    <t>Integriteit gegevens</t>
  </si>
  <si>
    <t>De integriteit van gegevens en systeemfuncties wordt gewaarborgd door de leverancier.</t>
  </si>
  <si>
    <t>De gebruiker van gegevens kan erop vertrouwen dat hij juiste, volledige en actuele gegevens ontvangt.</t>
  </si>
  <si>
    <t>ISAE 3402 type II</t>
  </si>
  <si>
    <t>Ondersteuning</t>
  </si>
  <si>
    <t>De opzet van de Oplossing is eenvoudig en gebruiksvriendelijk.</t>
  </si>
  <si>
    <t>De Oplossing biedt de mogelijkheid om bulkmutaties, bulkverwerkingen en import vanuit de gebruikelijke formaten (waaronder minimaal CSV of Excel) uit te voeren.</t>
  </si>
  <si>
    <t xml:space="preserve">Plaats- en tijdsonafhankelijk </t>
  </si>
  <si>
    <t>De Oplossing is voor elke gebruiker plaats- en tijdsonafhankelijk te gebruiken (anytime, anyplace) en wordt als een volledige SAAS oplossng aangeboden.</t>
  </si>
  <si>
    <t>Plafondbedrag</t>
  </si>
  <si>
    <t>Er wordt een plafondbedrag gehanteerd van € 800.000 voor de komende 10 jaar. Inschrijvingen, waarbij dit bedrag wordt overschreden, zullen automatisch worden uitgesloten van gunning en zullen verder niet inhoudelijk worden beoordeeld.</t>
  </si>
  <si>
    <t>Rapportage</t>
  </si>
  <si>
    <t>Functioneel beheerders kunnen rapportages samenstellen, aanpassen en draaien met alle beschikbare data in de Oplossing. Sjabloon kan worden opgeslagen voor hergebruik. Eindgebruikers kunnen zelf rapportages draaien en hierbinnen selecties maken.</t>
  </si>
  <si>
    <t xml:space="preserve">Rapportage en export </t>
  </si>
  <si>
    <t>Minimaal kunnen rapporten worden gegenereerd in de bestandsformaten: XLS, XLSX, PDF, CSV.</t>
  </si>
  <si>
    <t>Rapportages</t>
  </si>
  <si>
    <t>De Oplossing biedt de mogelijkheid om in stuurinformatie in te zoomen op onderliggende organisatie-onderdelen en niveaus.</t>
  </si>
  <si>
    <t>De Oplossing biedt de mogelijkheid tot het delen van rapportages.</t>
  </si>
  <si>
    <t>Self service</t>
  </si>
  <si>
    <t>De Oplossing biedt een self service functionaliteit voor zowel medewerker als leidinggevende (zie voor minimale eisen de onderdelen Financiën en SA/HTM).</t>
  </si>
  <si>
    <t>Signalering</t>
  </si>
  <si>
    <t>De Oplossing biedt een signaleringsfunctie.</t>
  </si>
  <si>
    <t>Signalering kan plaatsvinden naar zelf te definiëren actiehouders.</t>
  </si>
  <si>
    <t>Het signaleringssysteem dient aan de opgegeven gebruikers actuele “to do’s” aan te leveren via notificaties (in ieder geval via e-mail) en openstaande acties op een persoonlijke takenlijst.</t>
  </si>
  <si>
    <t>Verantwoordelijkheid</t>
  </si>
  <si>
    <t>Opdrachtnemer verzorgt en is verantwoordelijk voor de conversie, de implementatie en inrichting van het systeem en het realiseren van de (verplichte) koppelingen.</t>
  </si>
  <si>
    <t>Wettelijke eisen</t>
  </si>
  <si>
    <t xml:space="preserve">De Oplossing voldoet aan de op ieder moment geldende wet- en regelgeving  (waaronder maar niet beperkt tot wetgeving voor begroting en jaarrekening (BBV), Archiefwet, privacywetgeving (AVG) en informatiebeveiliging, wet- en regelgeving met gevolg voor salarisverwerking en personeelsadministratie, wetgeving. </t>
  </si>
  <si>
    <t>Import</t>
  </si>
  <si>
    <t>De Oplossing  beschikt over import/exportfuncties van waaruit gegevens kunnen worden geïmporteerd uit andere Financiele en HRM-systemen als CODA en ADP.</t>
  </si>
  <si>
    <t>De applicatie biedt een mogelijkheid om efficiënt gegevens aan te leveren aan Power BI of om die gegevens op te kunnen halen uit de applicatie, om zo data-analyse en rapportage te faciliteren.</t>
  </si>
  <si>
    <t>Facturatie</t>
  </si>
  <si>
    <t>Alleen daadwerkelijk geleverde diensten / licenties mogen gefactureerd worden</t>
  </si>
  <si>
    <t>Helpdesk</t>
  </si>
  <si>
    <t>Opdrachtnemer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Opdrachtnemer levert zowel telefonische ondersteuning als ondersteuning via e-mail en/of een webportaal.</t>
  </si>
  <si>
    <t xml:space="preserve">De helpdesk is telefonisch bereikbaar op Werkdagen tussen 09.00 en 17.00 uur. </t>
  </si>
  <si>
    <t>Dit betreft een vraagbaak voor gebruik en het melden van aandachtspunten over het systeem.</t>
  </si>
  <si>
    <t>De gebruikersinterface en gebruikershandleidingen zijn in het Nederlands.</t>
  </si>
  <si>
    <t>Beschikbaarheid</t>
  </si>
  <si>
    <t>Servicenorm algemene beschikbaarheid systemen:
- De beschikbaarheid van de systemen wordt op Werkdagen van 07.00 - 18.00 uur voor minimaal 99,8% per maand gegarandeerd.
- Overige uren van de werkweek en het weekend wordt beschikbaarheid voor minimaal 99,0% per maand gegarandeerd.</t>
  </si>
  <si>
    <t>De Oplossing voorziet in de integratie met Microsoft Office.</t>
  </si>
  <si>
    <t>Performance</t>
  </si>
  <si>
    <t xml:space="preserve">De Oplossing biedt de mogelijkheid aan alle gelicenceerde gebruikers gelijktijdig in te loggen. </t>
  </si>
  <si>
    <t>IT security</t>
  </si>
  <si>
    <t>Aanvullende informatie in SaaS-richtlijn</t>
  </si>
  <si>
    <t>Security</t>
  </si>
  <si>
    <t>Standaard oplossingen</t>
  </si>
  <si>
    <t>Algemene voorwaarden</t>
  </si>
  <si>
    <t>wettelijke eisen</t>
  </si>
  <si>
    <t xml:space="preserve">De oplossing voldoet aan alle wettelijke eisen </t>
  </si>
  <si>
    <t>verwerking</t>
  </si>
  <si>
    <t>Onderaannemers en sub verwerkers</t>
  </si>
  <si>
    <t>Koppeling</t>
  </si>
  <si>
    <t>Uitwisseling van gegevens (zie architectuurplaatje)</t>
  </si>
  <si>
    <t>Koppeling met overige systemen</t>
  </si>
  <si>
    <t>Authenticatie</t>
  </si>
  <si>
    <t>Aansluiting op ADFS. Inmiddels is entra-ID ook beschikbaar voor SSO.</t>
  </si>
  <si>
    <t>Logging</t>
  </si>
  <si>
    <t>Technische logging</t>
  </si>
  <si>
    <t>Mail</t>
  </si>
  <si>
    <t>Gebruik van email</t>
  </si>
  <si>
    <t>Toegang</t>
  </si>
  <si>
    <t>Wachtwoorden (voor zover niet via SSO)</t>
  </si>
  <si>
    <t>beveiliging</t>
  </si>
  <si>
    <t>TLS/SSL-beveiliging - certificaten</t>
  </si>
  <si>
    <t>Configuratie en voorwaardelijke instellingen</t>
  </si>
  <si>
    <t>Back-up</t>
  </si>
  <si>
    <t xml:space="preserve">Opdrachtnemer garandeert adequate back-up- en restorevoorzieningen van de systemen. </t>
  </si>
  <si>
    <t>Network security monitoring</t>
  </si>
  <si>
    <t>(D)DOS Maatregelen</t>
  </si>
  <si>
    <t>Opslag</t>
  </si>
  <si>
    <t>Opslag van vertrouwelijke en privacy gevoelige informatie</t>
  </si>
  <si>
    <t>Systeemisolatie (data)</t>
  </si>
  <si>
    <t>Beheer op afstand (door leverancier)</t>
  </si>
  <si>
    <t>OTAP</t>
  </si>
  <si>
    <t>OTAP straat, bestaande uit een A en een P</t>
  </si>
  <si>
    <t xml:space="preserve">Dienstgebonden auditlogging </t>
  </si>
  <si>
    <t>Controle op bekende kwetsbaarheden</t>
  </si>
  <si>
    <t>Procedurele voorwaarden</t>
  </si>
  <si>
    <t>updates</t>
  </si>
  <si>
    <t>Patchbeleid</t>
  </si>
  <si>
    <t xml:space="preserve">Locatie </t>
  </si>
  <si>
    <t>Locatie van appartuur, data en onderaannemers</t>
  </si>
  <si>
    <t>wetgeving</t>
  </si>
  <si>
    <t>Privacy wetgeving</t>
  </si>
  <si>
    <t>Data</t>
  </si>
  <si>
    <t>Verwerkersovereenkomst</t>
  </si>
  <si>
    <t>Auditing</t>
  </si>
  <si>
    <t>Audits - the right to audit</t>
  </si>
  <si>
    <t>Fysieke beveiliging</t>
  </si>
  <si>
    <t>Procedure</t>
  </si>
  <si>
    <t>Responsible Disclosure</t>
  </si>
  <si>
    <t>Incident response en forensisch onderzoek</t>
  </si>
  <si>
    <t>rechten</t>
  </si>
  <si>
    <t>Principe van Least privilege</t>
  </si>
  <si>
    <t>W3C</t>
  </si>
  <si>
    <t>W3C compatibiliteit</t>
  </si>
  <si>
    <t>Uitsluitingen en uitzonderingen</t>
  </si>
  <si>
    <t>RDP</t>
  </si>
  <si>
    <t>Uitsluiten RDP protocol</t>
  </si>
  <si>
    <t>Opgave client applicaties</t>
  </si>
  <si>
    <t>plug-in</t>
  </si>
  <si>
    <t>Uitsluiting client-side plugins</t>
  </si>
  <si>
    <t>Beheer</t>
  </si>
  <si>
    <t xml:space="preserve">Beheer </t>
  </si>
  <si>
    <t>Archivering</t>
  </si>
  <si>
    <t>De Oplossing kent een dossierfunctionaliteit die voldoet aan de geldende archiefwetgeving.</t>
  </si>
  <si>
    <t>Documenten (ongeachte de status) worden binnen de Oplossing bewaard. Het is mogelijk om ze in XML te exporteren</t>
  </si>
  <si>
    <t>De oplossing signaleert automatisch wanneer dossiers in aanmerking komen voor vernietiging. Na het opstarten en accorderen van het verwijderproces verwijdert het systeem de dossiers automatisch.</t>
  </si>
  <si>
    <t>De oplossing voorziet in de mogelijkheid van het vormen van een digitaal dossier in het systeem zelf. De software moet in staat zijn om een breed scala aan documentformaten te verwerken. Minimaal gaat het hierbij om PDF(-A), Word, Excel, en gescande documenten.</t>
  </si>
  <si>
    <t>Autorisatie</t>
  </si>
  <si>
    <t>De inrichting van de autorisaties is door een daarvoor geautoriseerde functionaris (beheerder) van Opdrachtgever  zelf in te richten.</t>
  </si>
  <si>
    <t>Autorisaties kunnen worden toegekend aan specifieke groepen gebruikers en/of specifieke gebruikers (functies en rollen).</t>
  </si>
  <si>
    <t>Een gebruiker moet in de Oplossing meerdere rollen op zich kunnen nemen.</t>
  </si>
  <si>
    <t>De Oplossing gebruikt de aanwezige organisatorische inrichting (organisatie, afdeling, team, functies) om zelf de rollen te onderscheiden die gehanteerd worden in workflows.</t>
  </si>
  <si>
    <t>Autorisaties kunnen worden toegekend op basis van modules/functionaliteiten.</t>
  </si>
  <si>
    <t>Leidinggevenden kunnen hun rol in een gedefinieerde workflow doorgeven (delegeren) naar een andere leidinggevende conform de mandaatregeling. Voor geautoriseerde HR-gebruikers is dit zichtbaar.</t>
  </si>
  <si>
    <t>Bij het intrekken van de autorisatie van een vervanger/waarnemend leidinggevende of HR-medewerker moeten de nog niet verwerkte mutaties (inclusief de ter correctie teruggezonden mutaties) zichtbaar/mutabel blijven voor de standaard leidinggevende of HR-medewerker.</t>
  </si>
  <si>
    <t>De Oplossing biedt de mogelijkheid om te autoriseren op basis van verschillende rechten (kijk/lees en muteerrechten) in combinatie met functies en rollen.</t>
  </si>
  <si>
    <t>Het systeem biedt de mogelijkheid tot het zelf aanmaken van rubrieken/velden, schermen en procedures.</t>
  </si>
  <si>
    <t>Het bouwen van digitale formulieren/rubrieken/velden/schermen is door de Opdrachtgever makkelijk en snel uit te voeren (zero coding), zonder dat daarvoor de Opdrachtnemer of andere organisaties ingehuurd behoeven te worden.</t>
  </si>
  <si>
    <t>Formats en sjablonen mogen niet gewijzigd kunnen worden, behalve door de geautoriseerde beheerder.</t>
  </si>
  <si>
    <t>Incidenten</t>
  </si>
  <si>
    <t>Opdrachtnemer geeft inzicht in opgetreden beveiligingsincidenten. Beveiligingsincidenten zijn incidenten die inbreuk maken op beveiligingseisen betreffende de beschikbaarheid, integriteit en exclusiviteit. Deze incidenten worden als hoge prio terstond gemeld</t>
  </si>
  <si>
    <t>Incidentherstel vindt plaats op basis van prioriteiten (urgentie x impact). Dit is vastgelegd in de SLA.</t>
  </si>
  <si>
    <t>Onderhoud</t>
  </si>
  <si>
    <t>Release</t>
  </si>
  <si>
    <t>Opdrachtnemer stelt releasenotes beschikbaar voorafgaand aan een nieuwe versie.</t>
  </si>
  <si>
    <t xml:space="preserve">Bij vrijkomen van een release worden de gebruikershandleidingen opgeleverd die ook voor de eindgebruiker bruikbaar zijn indien nodig. </t>
  </si>
  <si>
    <t>Zelfstandig</t>
  </si>
  <si>
    <t>Het applicatiebeheer is zodanig geregeld dat bij het beheren en inrichten van de applicatie niet telkens de inbreng van een programmeur van Opdrachtnemer noodzakelijk is.</t>
  </si>
  <si>
    <t>Geef aan hoe dit werkt binnen uw dienst.</t>
  </si>
  <si>
    <t>Zoekfunctie</t>
  </si>
  <si>
    <t>De Oplossing heeft een slimme zoek -en filterfunctie.</t>
  </si>
  <si>
    <t>HRM &amp; Salarisadministratie</t>
  </si>
  <si>
    <t>Must have</t>
  </si>
  <si>
    <t>Now available</t>
  </si>
  <si>
    <t>OOB</t>
  </si>
  <si>
    <t>HR</t>
  </si>
  <si>
    <t>Flex arbeidsvoorwaarden</t>
  </si>
  <si>
    <t>De Oplossing biedt de mogelijkheid dat medewerkers hun flexibele arbeidsvoorwaarden volledig zelf digitaal kunnen regelen.</t>
  </si>
  <si>
    <t>De Oplossing helpt medewerkers keuzes te maken. Zij krijgen inzicht in de (netto) gevolgen van een keuze.</t>
  </si>
  <si>
    <t>Dit betreft de mogelijkheid tot doorrekening. Doorrekenmodules IKB.</t>
  </si>
  <si>
    <t>De Oplossing biedt de mogelijkheid tot het geautomatiseerd verwerken van de aanvragen, goedkeuringen en effecten van flexibele arbeidsvoorwaarden.</t>
  </si>
  <si>
    <t>De oplossing biedt de mogelijkheid dat vervaldata voor het aanvragen van flexibele arbeidsvoorwaarden getoond worden</t>
  </si>
  <si>
    <t>De Oplossing heeft een tekstuele toelichting bij elk van de mogelijke wijzen van inzet van het IKB.</t>
  </si>
  <si>
    <t>Formatie</t>
  </si>
  <si>
    <r>
      <t xml:space="preserve">De Oplossing biedt de mogelijkheid tot real-time inzicht in formatie/medewerkers voor de </t>
    </r>
    <r>
      <rPr>
        <sz val="11"/>
        <rFont val="Calibri"/>
        <family val="2"/>
        <scheme val="minor"/>
      </rPr>
      <t>vaste bezetting en de inhuurbezetting.</t>
    </r>
  </si>
  <si>
    <t>De Oplossing biedt de mogelijkheid om vacatureruimte op te nemen in de formatie.</t>
  </si>
  <si>
    <t>De Oplossing biedt de mogelijkheid om selecties te kunnen maken mbt formatie, soort functies, aantal fte's, bezetting per functie ed per afdeling en totaal.</t>
  </si>
  <si>
    <t xml:space="preserve">HR-gesprekken </t>
  </si>
  <si>
    <t>De Oplossing biedt de mogelijkheid tot archivering van verslagen van gesprekken in het digitaal personeelsdossier door de HR medewerker</t>
  </si>
  <si>
    <t>De Oplossing biedt de mogelijkheid tot archivering van verslagen van gesprekken in het digitaal personeelsdossier door de manager</t>
  </si>
  <si>
    <t>In- en uitdiensttreding</t>
  </si>
  <si>
    <t xml:space="preserve">De Oplossing biedt de mogelijkheid tot een uniform en geautomatiseerd in- en uitdiensttredingsproces.
</t>
  </si>
  <si>
    <t xml:space="preserve">Bijvoorbeeld: 
Indiensttreding
Aanstelling, arbeidsvoorwaarden, opvoeren in de administratie en het voeren van de correspondentie. Mogelijkheid tot het automatisch versturen van berichten/email 
Uitdiensttreding
Administratieve afhandeling van een vertrekkende medewerker.  Mogelijkheid tot het automatisch versturen van berichten/email </t>
  </si>
  <si>
    <t>De Oplossing biedt de mogelijkheid tot het genereren van standaarddocumenten (o.b.v. de OddV-inhoud) behorende bij het in- en uitdiensttredingsproces. De benodigde gegevens worden daarbij vanuit het systeem geautomatiseerd in het format ingevoegd.</t>
  </si>
  <si>
    <t>De Oplossing biedt de mogelijkheid tot beheren, raadplegen en muteren van autorisaties en het kopiëren van een autorisatie-profiel naar een nieuwe medewerker.</t>
  </si>
  <si>
    <t xml:space="preserve">Inhuur </t>
  </si>
  <si>
    <t>De Oplossing biedt de mogelijkheid tot registratie van inhuurkrachten.</t>
  </si>
  <si>
    <t>Koppelingen</t>
  </si>
  <si>
    <t>Personeelsdossier</t>
  </si>
  <si>
    <t>De Oplossing biedt de mogelijkheid tot real-time inzicht in actuele digitale personeelsdossiers.</t>
  </si>
  <si>
    <t>Dit betreft het raadplegen en toevoegen; door medewerker of manager en vanuit workflow.</t>
  </si>
  <si>
    <t>Het systeem ondersteunt de opdrachtgever bij het correct naleven van de archiefwet ten aanzien van het personeelsdossier</t>
  </si>
  <si>
    <t>Voor het bepalen van de te vernietigen stukken kan eenvoudig een selectie en een overzicht worden gegenereerd wat kan worden gecontroleerd en afgetekend door de verantwoordelijken. Het daadwerkelijk verwijderen is vervolgens een eenvoudige handeling die door een functioneel beheerder c.q. applicatiebeheerder kan worden  uitgevoerd.</t>
  </si>
  <si>
    <t>De oplossing biedt de mogelijkheid dat managers, HR medewerkers en de medewerkers zelf relevante documenten kunnen invoegen in het personeelsdossier</t>
  </si>
  <si>
    <t>De Oplossing heeft een signaalfunctie in het kader van archiefbeheer en conform wettelijke bewaartermijnen.</t>
  </si>
  <si>
    <t>Personeels- en salarisadministratie</t>
  </si>
  <si>
    <t>De Oplossing biedt de mogelijkheid tot het uitvoeren van een uniform en gedigitaliseerd proces van  personeels- en salarisadministratie, ook door een externe salarisadministrateur</t>
  </si>
  <si>
    <t>De Oplossing kent automatische signaleringen in het volledige proces van personeels- en salarisadministratie.</t>
  </si>
  <si>
    <t>De Oplossing biedt de mogelijkheid tot automatische communicatie van mutaties en acties naar medewerkers.</t>
  </si>
  <si>
    <t>De Oplossing biedt inzicht in de organisatieopbouw, formatie en bezetting.</t>
  </si>
  <si>
    <r>
      <rPr>
        <sz val="11"/>
        <color rgb="FF000000"/>
        <rFont val="Calibri"/>
        <scheme val="minor"/>
      </rPr>
      <t>De Oplossing biedt de mogelijkheid tot uitlevering van HR-gegevens met andere systemen:
- Data uitlevering naar het financieel systeem. Het overbrengen van de resultaten uit de salarisverwerkingen naar de verschillende grootboekrekeningen;</t>
    </r>
    <r>
      <rPr>
        <sz val="11"/>
        <color rgb="FFFF0000"/>
        <rFont val="Calibri"/>
        <scheme val="minor"/>
      </rPr>
      <t xml:space="preserve"> 
</t>
    </r>
    <r>
      <rPr>
        <sz val="11"/>
        <color rgb="FF000000"/>
        <rFont val="Calibri"/>
        <scheme val="minor"/>
      </rPr>
      <t>- Data uitlevering naar het UWV voor geautomatiseerde berichtgeving op het terrein van verzuim naar UWV en het volgen van de status van de berichten aan UWV; 
- Data uitlevering naar het Pensioenfonds voor aanleveren data voor correcte registratie van de pensioengegevens bij het uitvoerende administratiekantoor; 
- Data uitlevering naar de Belastingdienst voor het aanleveren van data voor een correcte registratie van de fiscale gegevens.</t>
    </r>
  </si>
  <si>
    <t>De Oplossing biedt de mogelijkheid tot het automatisch en tijdig verzorgen van minimaal de periodieke digitale aangiften aan ABP (voor wat betreft de pensioenpremies en verzekeringsmaatschappijen) en de Belastingdienst. Dit gebeurt conform de door deze instanties bepaalde richtlijnen.</t>
  </si>
  <si>
    <t>De Oplossing biedt de mogelijkheid om de personeels- en salarisadministratie uit te voeren volgens de geldende wetgeving cao SGO en lokale regelingen van de OddV/ Gelderse Omgevingsdiensten.</t>
  </si>
  <si>
    <t>De Oplossing biedt de mogelijkheid tot het genereren van rapportages op basis van de beschikbare HR-data, waaronder, maar niet beperkt tot:
- In- en uitstroom;
- Adreslijsten uit te splitsen tot aan teamniveau voor koppelingsbestanden;
- Formatie en bezetting, op diverse criteria waaronder leeftijd en geslacht;
- Ziekteverzuimcijfers (duur, frequentie en percentage, per leeftijdscategorie, geslacht
en functie);
- Verlof (saldi, opbouw, verloop);
- Rapportage van de ingevoerde gegevens bij HR-gesprekscycli;
- Opbouw personeelsbestand (functieniveau / rangniveau, diversiteit, leeftijd, geslacht,
arbeidsrelatie, deeltijdpercentage e.d.);
- Rapport ten behoeve van jubilea 
- Rapporten ten behoeve van opgave aan het CBS (verzuim, werkgelegenheid,
repressieve medewerkers);
- Formatie per afdeling;
- Bezetting per afdeling;
- Formatie vs bezetting per afdeling;
- Boventallig/bovenformatief per afdeling
- Bezoldiging/betaling boven formatie schaal per functie per afdeling;
- Loonontwikkeling.
- Werkkostenregeling (uit financieel en salarissysteem).</t>
  </si>
  <si>
    <t>Salariskosten</t>
  </si>
  <si>
    <t>De Oplossing biedt de mogelijkheid om de salariskosten van de werkelijke bezetting (excl. vacatureruimte) door te rekenen voor het hele jaar</t>
  </si>
  <si>
    <t>De Oplossing biedt de mogelijkheid om de salariskosten van de totale formatie (incl. vacatureruimte) door te rekenen voor het hele jaar</t>
  </si>
  <si>
    <t>Het systeem kan tijdig vóór afloop van alle contracten / dienstverbanden en (toekomst of tijdelijke) mutaties signaleren aan in de workflow benoemde personen.</t>
  </si>
  <si>
    <t>Verzuimmanagement</t>
  </si>
  <si>
    <t xml:space="preserve">De Oplossing biedt een uniform en geautomatiseerd verzuimproces. </t>
  </si>
  <si>
    <t>De Oplossing biedt de mogelijkheid dat managers hun eigen verzuim kunnen managen.</t>
  </si>
  <si>
    <t>Dit betreft het verzuimproces monitoren en noodzakelijke acties uitvoeren. Managers kunnen verzuim eenvoudig doorgeven via mobiel, tablet of PC.</t>
  </si>
  <si>
    <t>De Oplossing biedt de mogelijkheid tot het genereren van stuurinformatie over de uitvoering van de taken in het kader van Wet verbetering poortwachter.</t>
  </si>
  <si>
    <t>De Oplossing biedt een signaalfunctie voor de uitvoering van de taken/acties van de casemanager in het kader van Wet verbetering poortwachter, levert bijbehorende formats/formulieren en zorgt voor een automatische opvolging van verzuimacties.</t>
  </si>
  <si>
    <t>De Oplossing biedt de mogelijkheid van opbouw van een verzuimdossier, ook door de manager.</t>
  </si>
  <si>
    <t>De Oplossing biedt de mogelijkheid tot het genereren van rapportages op het gebied van ziekteverzuim en vergelijking van het verzuim van jaren, afdelingen, personen en verzuimkenmerken.</t>
  </si>
  <si>
    <t>De Oplossing biedt de mogelijkheid tot automatische uitwisseling van verzuimgegevens met de salarisadministratie.</t>
  </si>
  <si>
    <t>Dit betekent dat de gegevens uit de verschillende modules onderling uitgewisselbaar moeten zijn.</t>
  </si>
  <si>
    <t xml:space="preserve">Zelfservice </t>
  </si>
  <si>
    <t>De Oplossing biedt de mogelijkheid dat medewerkers zelf hun HR-administratie bijhouden.
De medewerker kan via een HR-portal iig:
- Zijn digitale loonstrook/jaaropgaven inzien en downloaden, printen;
- Een overzicht krijgen van de saldi van de diverse soorten verlof met hun verloopdata;
- Een overzicht krijgen van de verwerkte mutaties op de diverse soorten verlof;
- Een overzicht krijgen van de personalia, salaris-, dienstverbandgegevens en nevenactiviteiten;
- Een overzicht krijgen van de verzuimdata en verzuimdossier;
- Een overzicht krijgen van de gemaakte afspraken inzake IKB;
- Een overzicht krijgen van de in de HR-Portal aangevraagde/verwerkte mutaties en de status;
- Een overzicht krijgen van de opleidingsgegevens;
- Toegang krijgen tot de documenten in zijn personeelsdossier.
- Mutaties indienen voor het wijzigen van personalia. 
- Overwerk declareren;
- Nevenfuncties opgeven;
- Wijzigen rooster of werktijden; 
- Declareren van reis- en verblijfskosten, studie- en andere onkosten. 
- (Gescande) documenten aan de declaratie toevoegen 
- Verlof aanvragen waarbij een keuze gemaakt kan voor het opnemen.
- Bijzonder verlof aanvragen;
- Opleidingsgegevens bijwerken en de daarbij behorende certificaten toevoegen.</t>
  </si>
  <si>
    <t>Zelfservice</t>
  </si>
  <si>
    <t xml:space="preserve">De Oplossing biedt managers de mogelijkheid om hun eigen HR-taken te managen; mutaties in te voeren, de HR-administratie van medewerkers in te zien, mutaties te accorderen, management informatie te genereren.
De manager kan via een HR-Portal  voor zijn medewerkers iig:
- Mutaties autoriseren;
- Declaraties autoriseren;
- Aanvragen voor verlof autoriseren;
- Zijn autorisaties tijdens afwezigheid overzetten naar een collega leidinggevende;
- Een medewerker ziek-dan wel hersteld melden, dan wel het
arbeidsongeschiktheidspercentage wijzigen;
- Een beoordelingscylcus met een medewerker starten en afhandelen;
- Werkgevermutaties doorgeven (overplaatsing, standplaatswijziging, etc.).
De manager en de HR medewerkers kunnen uit de HR-portal iig het volgende krijgen:
- Een overzicht van de saldi voor vakantie- en compensatieverlof met de verloopdata;
- Een overzicht van de verwerkte mutaties op saldi voor vakantie- en compensatieverlof;
- Een overzicht van de personalia;
- Een signalering van de lopende processen waarbij hij betrokken is, voorzien van een status;
- Een signalering voor verjaardagen en jubilea van de medewerkers 
- Een signalering voor het verlopen van proeftijd en contractperiode;
- Toegang krijgen tot de documenten in het personeelsdossier waarbij documenten kunnen worden toegevoegd;
- Verzuimoverzichten kunnen raadplegen;
- Een overzicht krijgen van de openstaande ziekmeldingen en het verzuimdossier. </t>
  </si>
  <si>
    <t>De Oplossing biedt de mogelijkheid tot declaratie van reis- en onkosten o.b.v. de regelingen c.q. afspraken van de OddV en/of het Gelders Stelsel.</t>
  </si>
  <si>
    <t>De Oplossing biedt de mogelijkheid tot het automatisch genereren van documenten (o.b.v. standaardbrieven OddV) n.a.v. ingevoerde mutaties.</t>
  </si>
  <si>
    <t>De Oplossing biedt de mogelijkheid tot het zetten van een (meervoudige) digitale (en rechtsgeldige) handtekening onder documenten.</t>
  </si>
  <si>
    <t xml:space="preserve">De Oplossing biedt de mogelijkheid verschillende soorten verlof te registreren en toe te kennen, waaronder, maar niet beperkt tot: wettelijk, bovenwettelijk, ingekocht en spaarverlof en bevallingsverlof en ouderschapsverlof </t>
  </si>
  <si>
    <t>Datamigratie</t>
  </si>
  <si>
    <t>Inschrijver draagt zorg voor de migratie van alle gegevens uit het bestaande systeem die nodig zijn voor correcte werking van alle HR processen.</t>
  </si>
  <si>
    <t>Inschrijver draagt zorg voor de migratie van alle gegevens uit het bestaande systeem die nodig zijn voor opdrachtgever om te kunnen voldoen aan de wettige bewaartermijnen.</t>
  </si>
  <si>
    <t>Inschrijver maakt voor de dataconversie gebruik van bewezen technieken inclusief controlemogelijkheden en uitvalrapportages.</t>
  </si>
  <si>
    <t>Er kan voor gekozen worden om elk van de registraties door de werknemer (waaronder, maar niet beperkt tot: NAW, verlof, werkplekregistratie en IKB) eerst te laten accorderen door een leidinggevende voordat het definitief toegepast wordt.</t>
  </si>
  <si>
    <t>Financiële administratie</t>
  </si>
  <si>
    <t xml:space="preserve">Financiën </t>
  </si>
  <si>
    <t>Activa</t>
  </si>
  <si>
    <t>De Oplossing biedt de mogelijkheid tot activabeheer. De Oplossing dient een overzicht van activa te kunnen genereren, met minimaal: nominale aanschafwaardes, (cummulatieve)afschrijvingen en actuele waardes.</t>
  </si>
  <si>
    <t>Dit betreft minimaal: investeringen toevoegen en verwijderen, afschrijvingen berekenen en doorboeken.</t>
  </si>
  <si>
    <t>Bank</t>
  </si>
  <si>
    <t>De Oplossing biedt de mogelijkheid om bankafschriften automatisch in te lezen en zoveel mogelijk automatisch af te letteren.</t>
  </si>
  <si>
    <t>De Oplossing biedt de mogelijkheid om creditcardbetalingen zoveel mogelijk automatisch te verwerken</t>
  </si>
  <si>
    <t>Crediteuren</t>
  </si>
  <si>
    <t xml:space="preserve">De Oplossing biedt de mogelijkheid om inkoopfacturen via een digitale workflow door de organisatie te leiden voor goedkeuring en codering: hetzij door inkoopfacturen (als E-factuur of PDF) digitaal in te lezen vanuit een e-mailbox, waarbij zoveel mogelijk gegevens automatisch worden herkend en ingevuld. Hetzij met de mogelijkheid een door een ander pakket ingelezen factuur automatisch te kunnen verwerken. </t>
  </si>
  <si>
    <t>Dit betreft minimaal: gegevens van crediteur, bedrag, btw en omschrijving.</t>
  </si>
  <si>
    <t>Crediteuren / bank</t>
  </si>
  <si>
    <t>De Oplossing biedt de mogelijkheid om betaalbestanden (batches) aan te maken van geautoriseerde betalingen,  en dit te up-loaden naar de BNG-bank</t>
  </si>
  <si>
    <t>Debiteuren</t>
  </si>
  <si>
    <t>De Oplossing biedt standaard templates om verkoopfacturen te maken als E-factuur of PDF, gekoppeld aan de verkoop-administratie. De templates bieden voldoende ruimte voor aanvullende toelichting. De facturen worden automatisch doorgeboekt en vanuit het systeem verstuurd (digitaal PDF of E-factuur) aan de klant bij goedkeuring.</t>
  </si>
  <si>
    <t>Excel-import</t>
  </si>
  <si>
    <t>De Oplossing biedt de mogelijkheid tot (Excel-)import van gegevens t.b.v. correctieboekingen, begrotingswijzigingen en verkoopfacturen.</t>
  </si>
  <si>
    <t>Inrichting</t>
  </si>
  <si>
    <t>De Oplossing biedt de mogelijkheid om minimaal 5 dimensies te gebruiken in de financiële administratie, waarvan 'tijdsperiode, grootboekrekening, kostenplaats, kostendrager/product/dienst/relatie en project' standaard zijn. De dimensie moeten vrij in te richten zijn en er moeten aspecten(o.a. tarief, leveringstermijn, status) aan te koppelen zijn.</t>
  </si>
  <si>
    <t>Deze koppelingen zijn in ieder geval standaard aanwezig:
- Koppeling met salarisadministratie t.b.v. doorboeken loonjournaalposten.
- Koppeling met banken t.b.v. betalingen en inlezen dagafschriften.
- Koppeling met Power BI
- Koppeling met Belastingdienst t.b.v. BTW-aangiftes.</t>
  </si>
  <si>
    <t>Deze real-time rapportages zijn standaard aanwezig, met selectiemogelijkheden op de vastgelegde items en periodes:
- realisatie t.o.v. begroting (o.a. per kostenplaats, grootboekrekening/kostensoort, budgethouder)
- liquiditeit (banksaldi)
- IV3 rapportage
- totale saldolijst en separaat de openstaande debiteuren (incl. overschrijding betalingstermijn) en openstaande crediteuren
- meerjarige opvragingen, bijvoorbeeld per leverancier tbv de spendanalyse</t>
  </si>
  <si>
    <t>De Oplossing dient een balans en een verlies en winstrekening (per periode en eind jaar) te kunnen genereren.</t>
  </si>
  <si>
    <t>De Oplossing dient een meerjarig begrotingsoverzicht te kunnen genereren.</t>
  </si>
  <si>
    <t>De Oplossing moet per grootboekrekening een volledig mutatieoverzicht kunnen genereren, met elke gewenste begin- en einddatum en met selecties op de beschikbare dimensies/stamgegevens.</t>
  </si>
  <si>
    <t>Excel-export</t>
  </si>
  <si>
    <t>De Oplossing biedt de mogelijkheid tot Excel-export van brongegevens m.b.t. begroting en realisatie</t>
  </si>
  <si>
    <t>De Oplossing heeft een contractenregister, met de mogelijkheid om meerdere type contracten vast te leggen. Per contract en leverancier is vastlegging mogelijk van aantallen x prijs van artikelen, totale contractwaardes, afgesproken indexeringen, looptijden, voortgangstatus en btw aspecten van  contractwaarde.    Facturen en leveringen moeten kunnen worden afgeboekt van het contract opdat inzicht is in gefactureerde inzet en resterende waarde. De brondocumenten moeten kunnen worden vastgelegd in pdf formaat.</t>
  </si>
  <si>
    <t>Belasting</t>
  </si>
  <si>
    <t>De Oplossing biedt de mogelijkheid tot het automatisch genereren en indienen van de BTW-aangifte.</t>
  </si>
  <si>
    <t>Functiescheiding voor beheer en andere gebruikers:  De rechten moeten per gebruikersgroep of individuele gebruiker en per proces kunnen worden ingesteld, op minimaal het niveau van 'mutatierecht, inzage en leesrecht, goedkeuringrechten'</t>
  </si>
  <si>
    <t>afsluiting</t>
  </si>
  <si>
    <t>De Oplossing biedt een mogelijkheid om per dimensie af te sluiten, waardoor er geen mutaties meer kunnen plaatsvinden.</t>
  </si>
  <si>
    <t xml:space="preserve">De Oplossing biedt de mogelijkheid om meerdere boekjaren tegelijkertijd open te stellen voor mutatie. </t>
  </si>
  <si>
    <t>Grootboek</t>
  </si>
  <si>
    <t>Posten moeten (automatisch)  verdeeld kunnen worden over periodes, ook over de jaren heen.</t>
  </si>
  <si>
    <t>Projecten</t>
  </si>
  <si>
    <t>Projecten moeten meerdere opdrachtgevers per project kunnen hebben / aan verschillende opdrachtgevers kunnen factureren.</t>
  </si>
  <si>
    <t>Dienstverlening</t>
  </si>
  <si>
    <t>Implementatiefase</t>
  </si>
  <si>
    <t>Inschrijver beschikt over voldoende capaciteit en gekwalificeerde consultants om de gevraagde Oplossing conform planning op te leveren. Waar gewenst door de opdrachtgever ook inzet van medewerkers op locatie gedurende de implementatie gegarandeerd wordt.</t>
  </si>
  <si>
    <t>Inschrijver is in staat alle nodigde koppelingen te realiseren t.b.v. een tijdige en volledige implementatie van het systeem</t>
  </si>
  <si>
    <t>Inschrijver levert na gunning van de opdracht een plan van aanpak (overall projectplan) t.b.v. de inrichting en implementatie van het systeem met daarbij aandacht voor fall back scenario’s zodat de dagelijkse bedrijfsvoering zonder verstoring door kan gaan</t>
  </si>
  <si>
    <t>Prijs op nacalculatie</t>
  </si>
  <si>
    <t>In de aanbieding van de inschrijver is het schaduwdraaien (proefruns) van de salarisadministratie voorafgaand aan het live gaan inbegrepen.</t>
  </si>
  <si>
    <t>Inschrijver leidt de expert gebruikers en functioneel beheerders van Opdrachtgever op om met de Oplossing te kunnen werken. Opdrachtgever verwacht hiervan een uitwerking in het Implementatieplan. De kosten hiervan worden opgenomen in het prijzenblad en maken onderdeel uit van de implementatiekosten. De wijze waarop aan bovenstaande eisen invulling wordt gegeven, wordt door inschrijver vastgelegd in een opleidingsplan welke onderdeel uitmaakt van het plan van aanpak voor de implementatie.</t>
  </si>
  <si>
    <t>Tijdsregistratie</t>
  </si>
  <si>
    <t>Digitaal</t>
  </si>
  <si>
    <t>Medewerkers van de opdrachtgever zijn in staat dagelijks digitaal hun tijd te registreren.</t>
  </si>
  <si>
    <t>Het is voor de beheerder van de opdrachtgever mogelijk om nieuwe klanten, producten, activiteiten en medewerkers toe te voegen.</t>
  </si>
  <si>
    <t>Ureninvoering</t>
  </si>
  <si>
    <t>Medewerkers kunnen hun geheel of gedeeltelijk ingevulde tijdregistraties tussentijds tijdelijk opslaan zonder deze al voor accordering aan te bieden</t>
  </si>
  <si>
    <t>Productgericht</t>
  </si>
  <si>
    <t>Het tijdschrijfsysteem beschikt over de mogelijkheid (ingepland) gegevens uit de database te exporteren en te importeren in bulk formaten (csv,xls,xml,txt, JSON).</t>
  </si>
  <si>
    <t>Gebruiksgemak</t>
  </si>
  <si>
    <t>De beheerder kan altijd op alle mutaties correcties doorvoeren.</t>
  </si>
  <si>
    <t>Het is mogelijk om rapportages uit te draaien op verschillende niveaus (klant, product, activiteit en medewerker), hierbij worden de goedgekeurde uren per niveau getoond.</t>
  </si>
  <si>
    <t>Inschrijver beschikt over een actueel ISAE 3402 type II rapport/verklaring, en overlegt deze aan opdrachtgever.</t>
  </si>
  <si>
    <t>De releasemomenten worden minimaal 2 weken van te voren gecommuniceerd vanuit de leverancier. Dit geldt ook voor gepland onderhoud, die vindt plaats buiten doordeweekse werktijden van maandag t/m vrijdag 8.00-17.00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</si>
</sst>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22"/>
      <color theme="1"/>
      <name val="Calibri"/>
      <family val="2"/>
      <scheme val="minor"/>
    </font>
    <font>
      <sz val="10"/>
      <color rgb="FF000000"/>
      <name val="Arial"/>
      <family val="2"/>
    </font>
    <font>
      <sz val="11"/>
      <color rgb="FFFF0000"/>
      <name val="Calibri"/>
      <family val="2"/>
      <scheme val="minor"/>
    </font>
    <font>
      <sz val="11"/>
      <color rgb="FF0070C0"/>
      <name val="Calibri"/>
      <family val="2"/>
      <scheme val="minor"/>
    </font>
    <font>
      <sz val="11"/>
      <name val="Calibri"/>
      <family val="2"/>
      <scheme val="minor"/>
    </font>
    <font>
      <sz val="11"/>
      <color theme="4"/>
      <name val="Calibri"/>
      <family val="2"/>
      <scheme val="minor"/>
    </font>
    <font>
      <sz val="11"/>
      <color rgb="FF000000"/>
      <name val="Calibri"/>
      <family val="2"/>
      <scheme val="minor"/>
    </font>
    <font>
      <sz val="11"/>
      <color rgb="FF00B050"/>
      <name val="Calibri"/>
      <family val="2"/>
      <scheme val="minor"/>
    </font>
    <font>
      <sz val="11"/>
      <color rgb="FF000000"/>
      <name val="Calibri"/>
      <family val="2"/>
    </font>
    <font>
      <sz val="11"/>
      <name val="Calibri"/>
      <family val="2"/>
    </font>
    <font>
      <sz val="11"/>
      <color rgb="FFFF0000"/>
      <name val="Calibri"/>
      <family val="2"/>
    </font>
    <font>
      <sz val="11"/>
      <color rgb="FF70AD47"/>
      <name val="Calibri"/>
      <family val="2"/>
    </font>
    <font>
      <sz val="11"/>
      <color rgb="FF0070C0"/>
      <name val="Calibri"/>
      <family val="2"/>
    </font>
    <font>
      <sz val="11"/>
      <color rgb="FFFF0000"/>
      <name val="Calibri"/>
      <scheme val="minor"/>
    </font>
    <font>
      <sz val="11"/>
      <color rgb="FF000000"/>
      <name val="Calibri"/>
      <scheme val="minor"/>
    </font>
    <font>
      <sz val="11"/>
      <color rgb="FF000000"/>
      <name val="Calibri"/>
    </font>
    <font>
      <sz val="11"/>
      <name val="Calibri"/>
    </font>
    <font>
      <sz val="11"/>
      <name val="Calibri"/>
      <scheme val="minor"/>
    </font>
    <font>
      <sz val="11"/>
      <color rgb="FFFF0000"/>
      <name val="Calibri"/>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s>
  <cellStyleXfs count="1">
    <xf numFmtId="0" fontId="0" fillId="0" borderId="0"/>
  </cellStyleXfs>
  <cellXfs count="87">
    <xf numFmtId="0" fontId="0" fillId="0" borderId="0" xfId="0"/>
    <xf numFmtId="0" fontId="2"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4" fillId="0" borderId="0" xfId="0" applyFont="1" applyAlignment="1">
      <alignment horizontal="left" vertical="top"/>
    </xf>
    <xf numFmtId="0" fontId="0" fillId="0" borderId="2" xfId="0" applyBorder="1" applyAlignment="1">
      <alignment horizontal="left" vertical="top"/>
    </xf>
    <xf numFmtId="0" fontId="0" fillId="0" borderId="2" xfId="0" applyBorder="1" applyAlignment="1">
      <alignment horizontal="left" vertical="top" wrapText="1"/>
    </xf>
    <xf numFmtId="0" fontId="5" fillId="0" borderId="2"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xf>
    <xf numFmtId="0" fontId="6" fillId="0" borderId="0" xfId="0" applyFont="1" applyAlignment="1">
      <alignment horizontal="left" vertical="top"/>
    </xf>
    <xf numFmtId="0" fontId="0" fillId="0" borderId="1" xfId="0" applyBorder="1"/>
    <xf numFmtId="0" fontId="0" fillId="0" borderId="1" xfId="0" applyBorder="1" applyAlignment="1">
      <alignment wrapText="1"/>
    </xf>
    <xf numFmtId="0" fontId="8" fillId="0" borderId="1" xfId="0" applyFont="1" applyBorder="1" applyAlignment="1">
      <alignment horizontal="left" vertical="top" wrapText="1"/>
    </xf>
    <xf numFmtId="0" fontId="0" fillId="0" borderId="1" xfId="0" applyBorder="1" applyAlignment="1">
      <alignment vertical="top" wrapText="1"/>
    </xf>
    <xf numFmtId="0" fontId="1" fillId="0" borderId="3" xfId="0" applyFont="1" applyBorder="1" applyAlignment="1">
      <alignment horizontal="left" vertical="top" wrapText="1"/>
    </xf>
    <xf numFmtId="0" fontId="0" fillId="0" borderId="3" xfId="0" applyBorder="1" applyAlignment="1">
      <alignment horizontal="left" vertical="top" wrapText="1"/>
    </xf>
    <xf numFmtId="0" fontId="6" fillId="0" borderId="0" xfId="0" applyFont="1" applyAlignment="1">
      <alignment horizontal="left" vertical="top" wrapText="1"/>
    </xf>
    <xf numFmtId="0" fontId="10" fillId="0" borderId="1" xfId="0" applyFont="1" applyBorder="1"/>
    <xf numFmtId="0" fontId="10" fillId="0" borderId="4" xfId="0" applyFont="1" applyBorder="1"/>
    <xf numFmtId="0" fontId="11" fillId="0" borderId="4" xfId="0" applyFont="1" applyBorder="1" applyAlignment="1">
      <alignment wrapText="1"/>
    </xf>
    <xf numFmtId="0" fontId="10" fillId="0" borderId="4" xfId="0" applyFont="1" applyBorder="1" applyAlignment="1">
      <alignment wrapText="1"/>
    </xf>
    <xf numFmtId="0" fontId="10" fillId="0" borderId="5" xfId="0" applyFont="1" applyBorder="1"/>
    <xf numFmtId="0" fontId="10" fillId="0" borderId="6" xfId="0" applyFont="1" applyBorder="1"/>
    <xf numFmtId="0" fontId="10" fillId="0" borderId="6" xfId="0" applyFont="1" applyBorder="1" applyAlignment="1">
      <alignment wrapText="1"/>
    </xf>
    <xf numFmtId="0" fontId="12" fillId="0" borderId="6" xfId="0" applyFont="1" applyBorder="1" applyAlignment="1">
      <alignment wrapText="1"/>
    </xf>
    <xf numFmtId="0" fontId="11" fillId="0" borderId="6" xfId="0" applyFont="1" applyBorder="1"/>
    <xf numFmtId="0" fontId="11" fillId="0" borderId="6" xfId="0" applyFont="1" applyBorder="1" applyAlignment="1">
      <alignment wrapText="1"/>
    </xf>
    <xf numFmtId="0" fontId="13" fillId="0" borderId="6" xfId="0" applyFont="1" applyBorder="1"/>
    <xf numFmtId="0" fontId="12" fillId="0" borderId="6" xfId="0" applyFont="1" applyBorder="1"/>
    <xf numFmtId="0" fontId="10" fillId="0" borderId="3" xfId="0" applyFont="1" applyBorder="1" applyAlignment="1">
      <alignment wrapText="1"/>
    </xf>
    <xf numFmtId="0" fontId="10" fillId="0" borderId="7" xfId="0" applyFont="1" applyBorder="1" applyAlignment="1">
      <alignment wrapText="1"/>
    </xf>
    <xf numFmtId="0" fontId="10" fillId="0" borderId="8" xfId="0" applyFont="1" applyBorder="1" applyAlignment="1">
      <alignment wrapText="1"/>
    </xf>
    <xf numFmtId="0" fontId="10" fillId="0" borderId="9" xfId="0" applyFont="1" applyBorder="1" applyAlignment="1">
      <alignment wrapText="1"/>
    </xf>
    <xf numFmtId="0" fontId="11" fillId="0" borderId="8" xfId="0" applyFont="1" applyBorder="1" applyAlignment="1">
      <alignment wrapText="1"/>
    </xf>
    <xf numFmtId="0" fontId="11" fillId="0" borderId="9" xfId="0" applyFont="1" applyBorder="1" applyAlignment="1">
      <alignment wrapText="1"/>
    </xf>
    <xf numFmtId="0" fontId="10" fillId="0" borderId="10" xfId="0" applyFont="1" applyBorder="1" applyAlignment="1">
      <alignment wrapText="1"/>
    </xf>
    <xf numFmtId="0" fontId="10" fillId="0" borderId="11" xfId="0" applyFont="1" applyBorder="1" applyAlignment="1">
      <alignment wrapText="1"/>
    </xf>
    <xf numFmtId="0" fontId="8" fillId="0" borderId="3" xfId="0" applyFont="1" applyBorder="1" applyAlignment="1">
      <alignment horizontal="left" vertical="top" wrapText="1"/>
    </xf>
    <xf numFmtId="0" fontId="7" fillId="0" borderId="3" xfId="0" applyFont="1" applyBorder="1" applyAlignment="1">
      <alignment horizontal="left" vertical="top" wrapText="1"/>
    </xf>
    <xf numFmtId="0" fontId="8" fillId="0" borderId="2" xfId="0" applyFont="1" applyBorder="1" applyAlignment="1">
      <alignment horizontal="left" vertical="top" wrapText="1"/>
    </xf>
    <xf numFmtId="0" fontId="0" fillId="0" borderId="5" xfId="0" applyBorder="1" applyAlignment="1">
      <alignment horizontal="left" vertical="top" wrapText="1"/>
    </xf>
    <xf numFmtId="0" fontId="8" fillId="0" borderId="5" xfId="0" applyFont="1" applyBorder="1" applyAlignment="1">
      <alignment horizontal="left" vertical="top" wrapText="1"/>
    </xf>
    <xf numFmtId="0" fontId="4" fillId="0" borderId="0" xfId="0" applyFont="1" applyAlignment="1">
      <alignment horizontal="left" vertical="top" wrapText="1"/>
    </xf>
    <xf numFmtId="0" fontId="17" fillId="0" borderId="6" xfId="0" applyFont="1" applyBorder="1" applyAlignment="1">
      <alignment wrapText="1"/>
    </xf>
    <xf numFmtId="0" fontId="16" fillId="0" borderId="0" xfId="0" applyFont="1" applyAlignment="1">
      <alignment wrapText="1"/>
    </xf>
    <xf numFmtId="0" fontId="19" fillId="0" borderId="1" xfId="0" applyFont="1" applyBorder="1" applyAlignment="1">
      <alignment horizontal="left" vertical="top" wrapText="1"/>
    </xf>
    <xf numFmtId="0" fontId="16" fillId="0" borderId="3" xfId="0" applyFont="1" applyBorder="1" applyAlignment="1">
      <alignment horizontal="left" vertical="top" wrapText="1"/>
    </xf>
    <xf numFmtId="0" fontId="10" fillId="0" borderId="3" xfId="0" applyFont="1" applyBorder="1"/>
    <xf numFmtId="0" fontId="13" fillId="0" borderId="3" xfId="0" applyFont="1" applyBorder="1" applyAlignment="1">
      <alignment wrapText="1"/>
    </xf>
    <xf numFmtId="0" fontId="11" fillId="0" borderId="11" xfId="0" applyFont="1" applyBorder="1"/>
    <xf numFmtId="0" fontId="11" fillId="0" borderId="11" xfId="0" applyFont="1" applyBorder="1" applyAlignment="1">
      <alignment wrapText="1"/>
    </xf>
    <xf numFmtId="0" fontId="20" fillId="0" borderId="6" xfId="0" applyFont="1" applyBorder="1" applyAlignment="1">
      <alignment wrapText="1"/>
    </xf>
    <xf numFmtId="0" fontId="0" fillId="0" borderId="3" xfId="0" applyBorder="1" applyAlignment="1">
      <alignment horizontal="left" vertical="top"/>
    </xf>
    <xf numFmtId="0" fontId="0" fillId="0" borderId="5" xfId="0" applyBorder="1" applyAlignment="1">
      <alignment horizontal="left" vertical="top"/>
    </xf>
    <xf numFmtId="0" fontId="6" fillId="0" borderId="2" xfId="0" applyFont="1" applyBorder="1" applyAlignment="1">
      <alignment horizontal="left" vertical="top" wrapText="1"/>
    </xf>
    <xf numFmtId="0" fontId="6" fillId="0" borderId="3" xfId="0" applyFont="1" applyBorder="1" applyAlignment="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0" fillId="0" borderId="12" xfId="0" applyBorder="1" applyAlignment="1">
      <alignment horizontal="left" vertical="top" wrapText="1"/>
    </xf>
    <xf numFmtId="0" fontId="6" fillId="0" borderId="2" xfId="0" applyFont="1" applyBorder="1" applyAlignment="1">
      <alignment horizontal="left" vertical="top"/>
    </xf>
    <xf numFmtId="0" fontId="0" fillId="0" borderId="14" xfId="0" applyBorder="1" applyAlignment="1">
      <alignment horizontal="left" vertical="top"/>
    </xf>
    <xf numFmtId="0" fontId="0" fillId="0" borderId="13" xfId="0" applyBorder="1" applyAlignment="1">
      <alignment horizontal="left" vertical="top" wrapText="1"/>
    </xf>
    <xf numFmtId="0" fontId="8" fillId="0" borderId="1" xfId="0" applyFont="1" applyBorder="1" applyAlignment="1">
      <alignment horizontal="left" vertical="top"/>
    </xf>
    <xf numFmtId="0" fontId="8" fillId="0" borderId="3" xfId="0" applyFont="1" applyBorder="1" applyAlignment="1">
      <alignment horizontal="left" vertical="top"/>
    </xf>
    <xf numFmtId="0" fontId="8" fillId="0" borderId="13" xfId="0" applyFont="1" applyBorder="1" applyAlignment="1">
      <alignment horizontal="left" vertical="top"/>
    </xf>
    <xf numFmtId="0" fontId="8" fillId="0" borderId="12" xfId="0" applyFont="1" applyBorder="1" applyAlignment="1">
      <alignment horizontal="left" vertical="top" wrapText="1"/>
    </xf>
    <xf numFmtId="0" fontId="0" fillId="0" borderId="15" xfId="0" applyBorder="1" applyAlignment="1">
      <alignment horizontal="left" vertical="top"/>
    </xf>
    <xf numFmtId="0" fontId="0" fillId="0" borderId="14" xfId="0" applyBorder="1" applyAlignment="1">
      <alignment horizontal="left" vertical="top" wrapText="1"/>
    </xf>
    <xf numFmtId="0" fontId="5" fillId="0" borderId="3" xfId="0" applyFont="1" applyBorder="1" applyAlignment="1">
      <alignment horizontal="left" vertical="top" wrapText="1"/>
    </xf>
    <xf numFmtId="0" fontId="1" fillId="0" borderId="2" xfId="0" applyFont="1" applyBorder="1" applyAlignment="1">
      <alignment horizontal="left" vertical="top" wrapText="1"/>
    </xf>
    <xf numFmtId="0" fontId="4" fillId="0" borderId="3" xfId="0" applyFont="1" applyBorder="1" applyAlignment="1">
      <alignment horizontal="left" vertical="top" wrapText="1"/>
    </xf>
    <xf numFmtId="0" fontId="6" fillId="0" borderId="3" xfId="0" applyFont="1" applyBorder="1" applyAlignment="1">
      <alignment horizontal="left" vertical="top" wrapText="1"/>
    </xf>
    <xf numFmtId="0" fontId="9" fillId="0" borderId="3" xfId="0" applyFont="1" applyBorder="1" applyAlignment="1">
      <alignment horizontal="left" vertical="top" wrapText="1"/>
    </xf>
    <xf numFmtId="0" fontId="0" fillId="0" borderId="1" xfId="0" applyBorder="1" applyAlignment="1">
      <alignment vertical="top"/>
    </xf>
    <xf numFmtId="0" fontId="11" fillId="0" borderId="3" xfId="0" applyFont="1" applyBorder="1" applyAlignment="1">
      <alignment wrapText="1"/>
    </xf>
    <xf numFmtId="0" fontId="14" fillId="0" borderId="3" xfId="0" applyFont="1" applyBorder="1" applyAlignment="1">
      <alignment wrapText="1"/>
    </xf>
    <xf numFmtId="0" fontId="18" fillId="0" borderId="3"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2</xdr:col>
      <xdr:colOff>1016000</xdr:colOff>
      <xdr:row>12</xdr:row>
      <xdr:rowOff>243416</xdr:rowOff>
    </xdr:from>
    <xdr:ext cx="184731" cy="264560"/>
    <xdr:sp macro="" textlink="">
      <xdr:nvSpPr>
        <xdr:cNvPr id="2" name="Tekstvak 1">
          <a:extLst>
            <a:ext uri="{FF2B5EF4-FFF2-40B4-BE49-F238E27FC236}">
              <a16:creationId xmlns:a16="http://schemas.microsoft.com/office/drawing/2014/main" id="{7CEDC67A-1D2E-C33B-E93F-11950B63A78A}"/>
            </a:ext>
          </a:extLst>
        </xdr:cNvPr>
        <xdr:cNvSpPr txBox="1"/>
      </xdr:nvSpPr>
      <xdr:spPr>
        <a:xfrm>
          <a:off x="2624667" y="5344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2</xdr:col>
      <xdr:colOff>1016000</xdr:colOff>
      <xdr:row>13</xdr:row>
      <xdr:rowOff>243416</xdr:rowOff>
    </xdr:from>
    <xdr:ext cx="184731" cy="264560"/>
    <xdr:sp macro="" textlink="">
      <xdr:nvSpPr>
        <xdr:cNvPr id="3" name="Tekstvak 1">
          <a:extLst>
            <a:ext uri="{FF2B5EF4-FFF2-40B4-BE49-F238E27FC236}">
              <a16:creationId xmlns:a16="http://schemas.microsoft.com/office/drawing/2014/main" id="{2D6085F6-07B4-4172-8FED-01329C912B88}"/>
            </a:ext>
            <a:ext uri="{147F2762-F138-4A5C-976F-8EAC2B608ADB}">
              <a16:predDERef xmlns:a16="http://schemas.microsoft.com/office/drawing/2014/main" pred="{7CEDC67A-1D2E-C33B-E93F-11950B63A78A}"/>
            </a:ext>
          </a:extLst>
        </xdr:cNvPr>
        <xdr:cNvSpPr txBox="1"/>
      </xdr:nvSpPr>
      <xdr:spPr>
        <a:xfrm>
          <a:off x="2368550" y="44058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7"/>
  <sheetViews>
    <sheetView topLeftCell="A17" zoomScaleNormal="100" workbookViewId="0">
      <selection activeCell="B1" sqref="B1"/>
    </sheetView>
  </sheetViews>
  <sheetFormatPr defaultColWidth="9.26953125" defaultRowHeight="14.5" x14ac:dyDescent="0.35"/>
  <cols>
    <col min="1" max="1" width="9.1796875" style="2" customWidth="1"/>
    <col min="2" max="2" width="11.1796875" style="2" customWidth="1"/>
    <col min="3" max="3" width="15.7265625" style="2" customWidth="1"/>
    <col min="4" max="4" width="118.26953125" style="4" customWidth="1"/>
    <col min="5" max="5" width="49" style="2" customWidth="1"/>
    <col min="6" max="6" width="17.453125" style="2" customWidth="1"/>
    <col min="7" max="16384" width="9.26953125" style="2"/>
  </cols>
  <sheetData>
    <row r="1" spans="1:5" ht="28.5" x14ac:dyDescent="0.35">
      <c r="A1" s="1" t="s">
        <v>0</v>
      </c>
      <c r="C1" s="3"/>
      <c r="E1" s="4"/>
    </row>
    <row r="2" spans="1:5" x14ac:dyDescent="0.35">
      <c r="E2" s="4"/>
    </row>
    <row r="3" spans="1:5" x14ac:dyDescent="0.35">
      <c r="A3" s="5" t="s">
        <v>1</v>
      </c>
      <c r="B3" s="5" t="s">
        <v>2</v>
      </c>
      <c r="C3" s="5" t="s">
        <v>3</v>
      </c>
      <c r="D3" s="6" t="s">
        <v>4</v>
      </c>
      <c r="E3" s="6" t="s">
        <v>5</v>
      </c>
    </row>
    <row r="4" spans="1:5" ht="29" x14ac:dyDescent="0.35">
      <c r="A4" s="27">
        <v>1</v>
      </c>
      <c r="B4" s="28" t="s">
        <v>0</v>
      </c>
      <c r="C4" s="28" t="s">
        <v>0</v>
      </c>
      <c r="D4" s="29" t="s">
        <v>6</v>
      </c>
      <c r="E4" s="30" t="s">
        <v>7</v>
      </c>
    </row>
    <row r="5" spans="1:5" ht="29" x14ac:dyDescent="0.35">
      <c r="A5" s="31">
        <f>A4+1</f>
        <v>2</v>
      </c>
      <c r="B5" s="32" t="s">
        <v>0</v>
      </c>
      <c r="C5" s="32" t="s">
        <v>8</v>
      </c>
      <c r="D5" s="33" t="s">
        <v>9</v>
      </c>
      <c r="E5" s="33" t="s">
        <v>7</v>
      </c>
    </row>
    <row r="6" spans="1:5" ht="29" x14ac:dyDescent="0.35">
      <c r="A6" s="31">
        <f t="shared" ref="A6:A37" si="0">A5+1</f>
        <v>3</v>
      </c>
      <c r="B6" s="32" t="s">
        <v>0</v>
      </c>
      <c r="C6" s="32" t="s">
        <v>10</v>
      </c>
      <c r="D6" s="33" t="s">
        <v>11</v>
      </c>
      <c r="E6" s="33" t="s">
        <v>7</v>
      </c>
    </row>
    <row r="7" spans="1:5" ht="28.5" customHeight="1" x14ac:dyDescent="0.35">
      <c r="A7" s="31">
        <f t="shared" si="0"/>
        <v>4</v>
      </c>
      <c r="B7" s="32" t="s">
        <v>0</v>
      </c>
      <c r="C7" s="32" t="s">
        <v>12</v>
      </c>
      <c r="D7" s="33" t="s">
        <v>13</v>
      </c>
      <c r="E7" s="34" t="s">
        <v>7</v>
      </c>
    </row>
    <row r="8" spans="1:5" ht="43.5" x14ac:dyDescent="0.35">
      <c r="A8" s="31">
        <f t="shared" si="0"/>
        <v>5</v>
      </c>
      <c r="B8" s="35" t="s">
        <v>0</v>
      </c>
      <c r="C8" s="35" t="s">
        <v>14</v>
      </c>
      <c r="D8" s="36" t="s">
        <v>15</v>
      </c>
      <c r="E8" s="33" t="s">
        <v>16</v>
      </c>
    </row>
    <row r="9" spans="1:5" ht="29" x14ac:dyDescent="0.35">
      <c r="A9" s="31">
        <f t="shared" si="0"/>
        <v>6</v>
      </c>
      <c r="B9" s="35" t="s">
        <v>0</v>
      </c>
      <c r="C9" s="35" t="s">
        <v>17</v>
      </c>
      <c r="D9" s="36" t="s">
        <v>18</v>
      </c>
      <c r="E9" s="37"/>
    </row>
    <row r="10" spans="1:5" x14ac:dyDescent="0.35">
      <c r="A10" s="31">
        <f t="shared" si="0"/>
        <v>7</v>
      </c>
      <c r="B10" s="35" t="s">
        <v>0</v>
      </c>
      <c r="C10" s="35" t="s">
        <v>19</v>
      </c>
      <c r="D10" s="36" t="s">
        <v>20</v>
      </c>
      <c r="E10" s="35" t="s">
        <v>7</v>
      </c>
    </row>
    <row r="11" spans="1:5" x14ac:dyDescent="0.35">
      <c r="A11" s="31">
        <f t="shared" si="0"/>
        <v>8</v>
      </c>
      <c r="B11" s="35" t="s">
        <v>0</v>
      </c>
      <c r="C11" s="35" t="s">
        <v>19</v>
      </c>
      <c r="D11" s="36" t="s">
        <v>21</v>
      </c>
      <c r="E11" s="35" t="s">
        <v>7</v>
      </c>
    </row>
    <row r="12" spans="1:5" ht="29" x14ac:dyDescent="0.35">
      <c r="A12" s="31">
        <f t="shared" si="0"/>
        <v>9</v>
      </c>
      <c r="B12" s="35" t="s">
        <v>0</v>
      </c>
      <c r="C12" s="35" t="s">
        <v>22</v>
      </c>
      <c r="D12" s="36" t="s">
        <v>23</v>
      </c>
      <c r="E12" s="61"/>
    </row>
    <row r="13" spans="1:5" ht="29" x14ac:dyDescent="0.35">
      <c r="A13" s="31">
        <f t="shared" si="0"/>
        <v>10</v>
      </c>
      <c r="B13" s="32" t="s">
        <v>0</v>
      </c>
      <c r="C13" s="32" t="s">
        <v>24</v>
      </c>
      <c r="D13" s="33" t="s">
        <v>25</v>
      </c>
      <c r="E13" s="33" t="s">
        <v>26</v>
      </c>
    </row>
    <row r="14" spans="1:5" s="13" customFormat="1" x14ac:dyDescent="0.35">
      <c r="A14" s="31">
        <f t="shared" si="0"/>
        <v>11</v>
      </c>
      <c r="B14" s="35" t="s">
        <v>0</v>
      </c>
      <c r="C14" s="35" t="s">
        <v>27</v>
      </c>
      <c r="D14" s="53" t="s">
        <v>284</v>
      </c>
      <c r="E14" s="61"/>
    </row>
    <row r="15" spans="1:5" x14ac:dyDescent="0.35">
      <c r="A15" s="31">
        <f t="shared" si="0"/>
        <v>12</v>
      </c>
      <c r="B15" s="35" t="s">
        <v>0</v>
      </c>
      <c r="C15" s="35" t="s">
        <v>28</v>
      </c>
      <c r="D15" s="36" t="s">
        <v>29</v>
      </c>
      <c r="E15" s="32" t="s">
        <v>7</v>
      </c>
    </row>
    <row r="16" spans="1:5" s="19" customFormat="1" ht="29" x14ac:dyDescent="0.35">
      <c r="A16" s="31">
        <f t="shared" si="0"/>
        <v>13</v>
      </c>
      <c r="B16" s="35" t="s">
        <v>0</v>
      </c>
      <c r="C16" s="35" t="s">
        <v>28</v>
      </c>
      <c r="D16" s="36" t="s">
        <v>30</v>
      </c>
      <c r="E16" s="37"/>
    </row>
    <row r="17" spans="1:5" s="4" customFormat="1" ht="29" x14ac:dyDescent="0.35">
      <c r="A17" s="31">
        <f t="shared" si="0"/>
        <v>14</v>
      </c>
      <c r="B17" s="33" t="s">
        <v>0</v>
      </c>
      <c r="C17" s="33" t="s">
        <v>31</v>
      </c>
      <c r="D17" s="33" t="s">
        <v>32</v>
      </c>
      <c r="E17" s="34" t="s">
        <v>7</v>
      </c>
    </row>
    <row r="18" spans="1:5" ht="29" x14ac:dyDescent="0.35">
      <c r="A18" s="31">
        <f t="shared" si="0"/>
        <v>15</v>
      </c>
      <c r="B18" s="32" t="s">
        <v>0</v>
      </c>
      <c r="C18" s="32" t="s">
        <v>33</v>
      </c>
      <c r="D18" s="53" t="s">
        <v>34</v>
      </c>
      <c r="E18" s="61" t="s">
        <v>7</v>
      </c>
    </row>
    <row r="19" spans="1:5" ht="29" x14ac:dyDescent="0.35">
      <c r="A19" s="31">
        <f t="shared" si="0"/>
        <v>16</v>
      </c>
      <c r="B19" s="35" t="s">
        <v>0</v>
      </c>
      <c r="C19" s="35" t="s">
        <v>35</v>
      </c>
      <c r="D19" s="53" t="s">
        <v>36</v>
      </c>
      <c r="E19" s="38"/>
    </row>
    <row r="20" spans="1:5" x14ac:dyDescent="0.35">
      <c r="A20" s="31">
        <f t="shared" si="0"/>
        <v>17</v>
      </c>
      <c r="B20" s="35" t="s">
        <v>0</v>
      </c>
      <c r="C20" s="35" t="s">
        <v>37</v>
      </c>
      <c r="D20" s="36" t="s">
        <v>38</v>
      </c>
      <c r="E20" s="35" t="s">
        <v>7</v>
      </c>
    </row>
    <row r="21" spans="1:5" s="4" customFormat="1" x14ac:dyDescent="0.35">
      <c r="A21" s="31">
        <f t="shared" si="0"/>
        <v>18</v>
      </c>
      <c r="B21" s="35" t="s">
        <v>0</v>
      </c>
      <c r="C21" s="33" t="s">
        <v>39</v>
      </c>
      <c r="D21" s="33" t="s">
        <v>40</v>
      </c>
      <c r="E21" s="33" t="s">
        <v>7</v>
      </c>
    </row>
    <row r="22" spans="1:5" s="4" customFormat="1" x14ac:dyDescent="0.35">
      <c r="A22" s="31">
        <f t="shared" si="0"/>
        <v>19</v>
      </c>
      <c r="B22" s="35" t="s">
        <v>0</v>
      </c>
      <c r="C22" s="33" t="s">
        <v>39</v>
      </c>
      <c r="D22" s="33" t="s">
        <v>41</v>
      </c>
      <c r="E22" s="33" t="s">
        <v>7</v>
      </c>
    </row>
    <row r="23" spans="1:5" ht="29" x14ac:dyDescent="0.35">
      <c r="A23" s="31">
        <f t="shared" si="0"/>
        <v>20</v>
      </c>
      <c r="B23" s="35" t="s">
        <v>0</v>
      </c>
      <c r="C23" s="35" t="s">
        <v>42</v>
      </c>
      <c r="D23" s="36" t="s">
        <v>43</v>
      </c>
      <c r="E23" s="35" t="s">
        <v>7</v>
      </c>
    </row>
    <row r="24" spans="1:5" x14ac:dyDescent="0.35">
      <c r="A24" s="31">
        <f t="shared" si="0"/>
        <v>21</v>
      </c>
      <c r="B24" s="35" t="s">
        <v>0</v>
      </c>
      <c r="C24" s="35" t="s">
        <v>44</v>
      </c>
      <c r="D24" s="36" t="s">
        <v>45</v>
      </c>
      <c r="E24" s="35" t="s">
        <v>7</v>
      </c>
    </row>
    <row r="25" spans="1:5" x14ac:dyDescent="0.35">
      <c r="A25" s="31">
        <f t="shared" si="0"/>
        <v>22</v>
      </c>
      <c r="B25" s="35" t="s">
        <v>0</v>
      </c>
      <c r="C25" s="35" t="s">
        <v>44</v>
      </c>
      <c r="D25" s="36" t="s">
        <v>46</v>
      </c>
      <c r="E25" s="35" t="s">
        <v>7</v>
      </c>
    </row>
    <row r="26" spans="1:5" ht="29" x14ac:dyDescent="0.35">
      <c r="A26" s="31">
        <f t="shared" si="0"/>
        <v>23</v>
      </c>
      <c r="B26" s="59" t="s">
        <v>0</v>
      </c>
      <c r="C26" s="59" t="s">
        <v>44</v>
      </c>
      <c r="D26" s="60" t="s">
        <v>47</v>
      </c>
      <c r="E26" s="59" t="s">
        <v>7</v>
      </c>
    </row>
    <row r="27" spans="1:5" s="4" customFormat="1" ht="29" x14ac:dyDescent="0.35">
      <c r="A27" s="31">
        <f t="shared" si="0"/>
        <v>24</v>
      </c>
      <c r="B27" s="39" t="s">
        <v>0</v>
      </c>
      <c r="C27" s="39" t="s">
        <v>48</v>
      </c>
      <c r="D27" s="39" t="s">
        <v>49</v>
      </c>
      <c r="E27" s="58"/>
    </row>
    <row r="28" spans="1:5" ht="43.5" x14ac:dyDescent="0.35">
      <c r="A28" s="31">
        <f t="shared" si="0"/>
        <v>25</v>
      </c>
      <c r="B28" s="57" t="s">
        <v>0</v>
      </c>
      <c r="C28" s="57" t="s">
        <v>50</v>
      </c>
      <c r="D28" s="84" t="s">
        <v>51</v>
      </c>
      <c r="E28" s="85"/>
    </row>
    <row r="29" spans="1:5" ht="29" x14ac:dyDescent="0.35">
      <c r="A29" s="31">
        <f t="shared" si="0"/>
        <v>26</v>
      </c>
      <c r="B29" s="57" t="s">
        <v>0</v>
      </c>
      <c r="C29" s="57" t="s">
        <v>52</v>
      </c>
      <c r="D29" s="86" t="s">
        <v>53</v>
      </c>
      <c r="E29" s="57"/>
    </row>
    <row r="30" spans="1:5" ht="29" x14ac:dyDescent="0.35">
      <c r="A30" s="31">
        <f t="shared" si="0"/>
        <v>27</v>
      </c>
      <c r="B30" s="32" t="s">
        <v>0</v>
      </c>
      <c r="C30" s="32" t="s">
        <v>39</v>
      </c>
      <c r="D30" s="36" t="s">
        <v>54</v>
      </c>
      <c r="E30" s="32" t="s">
        <v>7</v>
      </c>
    </row>
    <row r="31" spans="1:5" x14ac:dyDescent="0.35">
      <c r="A31" s="31">
        <f t="shared" si="0"/>
        <v>28</v>
      </c>
      <c r="B31" s="32" t="s">
        <v>0</v>
      </c>
      <c r="C31" s="32" t="s">
        <v>55</v>
      </c>
      <c r="D31" s="57" t="s">
        <v>56</v>
      </c>
      <c r="E31" s="32"/>
    </row>
    <row r="32" spans="1:5" ht="58" x14ac:dyDescent="0.35">
      <c r="A32" s="31">
        <f t="shared" si="0"/>
        <v>29</v>
      </c>
      <c r="B32" s="7" t="s">
        <v>0</v>
      </c>
      <c r="C32" s="7" t="s">
        <v>57</v>
      </c>
      <c r="D32" s="8" t="s">
        <v>58</v>
      </c>
      <c r="E32" s="32"/>
    </row>
    <row r="33" spans="1:6" ht="29" x14ac:dyDescent="0.35">
      <c r="A33" s="31">
        <f t="shared" si="0"/>
        <v>30</v>
      </c>
      <c r="B33" s="7" t="s">
        <v>0</v>
      </c>
      <c r="C33" s="7" t="s">
        <v>57</v>
      </c>
      <c r="D33" s="8" t="s">
        <v>59</v>
      </c>
      <c r="E33" s="12" t="s">
        <v>60</v>
      </c>
    </row>
    <row r="34" spans="1:6" x14ac:dyDescent="0.35">
      <c r="A34" s="31">
        <f t="shared" si="0"/>
        <v>31</v>
      </c>
      <c r="B34" s="7" t="s">
        <v>0</v>
      </c>
      <c r="C34" s="18" t="s">
        <v>28</v>
      </c>
      <c r="D34" s="12" t="s">
        <v>61</v>
      </c>
      <c r="E34" s="12"/>
      <c r="F34" s="19"/>
    </row>
    <row r="35" spans="1:6" ht="43.5" x14ac:dyDescent="0.35">
      <c r="A35" s="31">
        <f t="shared" si="0"/>
        <v>32</v>
      </c>
      <c r="B35" s="7" t="s">
        <v>0</v>
      </c>
      <c r="C35" s="50" t="s">
        <v>62</v>
      </c>
      <c r="D35" s="50" t="s">
        <v>63</v>
      </c>
      <c r="E35" s="12"/>
    </row>
    <row r="36" spans="1:6" x14ac:dyDescent="0.35">
      <c r="A36" s="31">
        <f t="shared" si="0"/>
        <v>33</v>
      </c>
      <c r="B36" s="7" t="s">
        <v>0</v>
      </c>
      <c r="C36" s="18" t="s">
        <v>22</v>
      </c>
      <c r="D36" s="12" t="s">
        <v>64</v>
      </c>
      <c r="E36" s="12"/>
    </row>
    <row r="37" spans="1:6" x14ac:dyDescent="0.35">
      <c r="A37" s="31">
        <f t="shared" si="0"/>
        <v>34</v>
      </c>
      <c r="B37" s="7" t="s">
        <v>0</v>
      </c>
      <c r="C37" s="18" t="s">
        <v>65</v>
      </c>
      <c r="D37" s="12" t="s">
        <v>66</v>
      </c>
      <c r="E37" s="12"/>
    </row>
    <row r="99" spans="2:2" x14ac:dyDescent="0.35">
      <c r="B99" s="9"/>
    </row>
    <row r="100" spans="2:2" x14ac:dyDescent="0.35">
      <c r="B100" s="9"/>
    </row>
    <row r="101" spans="2:2" x14ac:dyDescent="0.35">
      <c r="B101" s="9"/>
    </row>
    <row r="102" spans="2:2" x14ac:dyDescent="0.35">
      <c r="B102" s="9"/>
    </row>
    <row r="103" spans="2:2" x14ac:dyDescent="0.35">
      <c r="B103" s="9"/>
    </row>
    <row r="104" spans="2:2" x14ac:dyDescent="0.35">
      <c r="B104" s="9"/>
    </row>
    <row r="105" spans="2:2" x14ac:dyDescent="0.35">
      <c r="B105" s="9"/>
    </row>
    <row r="107" spans="2:2" x14ac:dyDescent="0.35">
      <c r="B107" s="9"/>
    </row>
  </sheetData>
  <autoFilter ref="A3:E37" xr:uid="{00000000-0009-0000-0000-000000000000}"/>
  <pageMargins left="0.7" right="0.7" top="0.75" bottom="0.75" header="0.3" footer="0.3"/>
  <pageSetup paperSize="9"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30"/>
  <sheetViews>
    <sheetView zoomScaleNormal="100" workbookViewId="0">
      <selection activeCell="A2" sqref="A2"/>
    </sheetView>
  </sheetViews>
  <sheetFormatPr defaultColWidth="9.26953125" defaultRowHeight="14.5" x14ac:dyDescent="0.35"/>
  <cols>
    <col min="1" max="1" width="9.26953125" style="2"/>
    <col min="2" max="2" width="14.7265625" style="2" bestFit="1" customWidth="1"/>
    <col min="3" max="3" width="16.453125" style="2" bestFit="1" customWidth="1"/>
    <col min="4" max="4" width="86" style="4" customWidth="1"/>
    <col min="5" max="5" width="45.453125" style="2" customWidth="1"/>
    <col min="6" max="16384" width="9.26953125" style="2"/>
  </cols>
  <sheetData>
    <row r="1" spans="1:5" ht="28.5" x14ac:dyDescent="0.35">
      <c r="A1" s="1" t="s">
        <v>67</v>
      </c>
      <c r="C1" s="3"/>
    </row>
    <row r="3" spans="1:5" x14ac:dyDescent="0.35">
      <c r="A3" s="5" t="s">
        <v>1</v>
      </c>
      <c r="B3" s="5" t="s">
        <v>2</v>
      </c>
      <c r="C3" s="5" t="s">
        <v>3</v>
      </c>
      <c r="D3" s="6" t="s">
        <v>4</v>
      </c>
      <c r="E3" s="5" t="s">
        <v>68</v>
      </c>
    </row>
    <row r="4" spans="1:5" x14ac:dyDescent="0.35">
      <c r="A4" s="83">
        <v>1</v>
      </c>
      <c r="B4" s="7" t="s">
        <v>69</v>
      </c>
      <c r="C4" s="7" t="s">
        <v>0</v>
      </c>
      <c r="D4" s="54" t="s">
        <v>70</v>
      </c>
      <c r="E4" s="72" t="s">
        <v>71</v>
      </c>
    </row>
    <row r="5" spans="1:5" x14ac:dyDescent="0.35">
      <c r="A5" s="83">
        <f>A4+1</f>
        <v>2</v>
      </c>
      <c r="B5" s="14" t="s">
        <v>69</v>
      </c>
      <c r="C5" s="14" t="s">
        <v>72</v>
      </c>
      <c r="D5" s="64" t="s">
        <v>73</v>
      </c>
      <c r="E5" s="49" t="s">
        <v>71</v>
      </c>
    </row>
    <row r="6" spans="1:5" x14ac:dyDescent="0.35">
      <c r="A6" s="83">
        <f t="shared" ref="A6:A34" si="0">A5+1</f>
        <v>3</v>
      </c>
      <c r="B6" s="62" t="s">
        <v>69</v>
      </c>
      <c r="C6" s="62" t="s">
        <v>74</v>
      </c>
      <c r="D6" s="25" t="s">
        <v>75</v>
      </c>
      <c r="E6" s="73" t="s">
        <v>71</v>
      </c>
    </row>
    <row r="7" spans="1:5" x14ac:dyDescent="0.35">
      <c r="A7" s="83">
        <f t="shared" si="0"/>
        <v>4</v>
      </c>
      <c r="B7" s="63" t="s">
        <v>69</v>
      </c>
      <c r="C7" s="63" t="s">
        <v>76</v>
      </c>
      <c r="D7" s="50" t="s">
        <v>77</v>
      </c>
      <c r="E7" s="51" t="s">
        <v>78</v>
      </c>
    </row>
    <row r="8" spans="1:5" x14ac:dyDescent="0.35">
      <c r="A8" s="83">
        <f t="shared" si="0"/>
        <v>5</v>
      </c>
      <c r="B8" s="7" t="s">
        <v>69</v>
      </c>
      <c r="C8" s="7" t="s">
        <v>79</v>
      </c>
      <c r="D8" s="12" t="s">
        <v>80</v>
      </c>
      <c r="E8" s="22" t="s">
        <v>78</v>
      </c>
    </row>
    <row r="9" spans="1:5" x14ac:dyDescent="0.35">
      <c r="A9" s="83">
        <f t="shared" si="0"/>
        <v>6</v>
      </c>
      <c r="B9" s="62" t="s">
        <v>69</v>
      </c>
      <c r="C9" s="62" t="s">
        <v>81</v>
      </c>
      <c r="D9" s="62" t="s">
        <v>82</v>
      </c>
      <c r="E9" s="73" t="s">
        <v>78</v>
      </c>
    </row>
    <row r="10" spans="1:5" x14ac:dyDescent="0.35">
      <c r="A10" s="83">
        <f t="shared" si="0"/>
        <v>7</v>
      </c>
      <c r="B10" s="66" t="s">
        <v>69</v>
      </c>
      <c r="C10" s="66" t="s">
        <v>83</v>
      </c>
      <c r="D10" s="66" t="s">
        <v>84</v>
      </c>
      <c r="E10" s="74" t="s">
        <v>78</v>
      </c>
    </row>
    <row r="11" spans="1:5" x14ac:dyDescent="0.35">
      <c r="A11" s="83">
        <f t="shared" si="0"/>
        <v>8</v>
      </c>
      <c r="B11" s="62" t="s">
        <v>69</v>
      </c>
      <c r="C11" s="62" t="s">
        <v>85</v>
      </c>
      <c r="D11" s="62" t="s">
        <v>86</v>
      </c>
      <c r="E11" s="73" t="s">
        <v>78</v>
      </c>
    </row>
    <row r="12" spans="1:5" x14ac:dyDescent="0.35">
      <c r="A12" s="83">
        <f t="shared" si="0"/>
        <v>9</v>
      </c>
      <c r="B12" s="62" t="s">
        <v>69</v>
      </c>
      <c r="C12" s="65" t="s">
        <v>87</v>
      </c>
      <c r="D12" s="25" t="s">
        <v>88</v>
      </c>
      <c r="E12" s="47" t="s">
        <v>89</v>
      </c>
    </row>
    <row r="13" spans="1:5" x14ac:dyDescent="0.35">
      <c r="A13" s="83">
        <f t="shared" si="0"/>
        <v>10</v>
      </c>
      <c r="B13" s="67" t="s">
        <v>69</v>
      </c>
      <c r="C13" s="67" t="s">
        <v>90</v>
      </c>
      <c r="D13" s="68" t="s">
        <v>91</v>
      </c>
      <c r="E13" s="75" t="s">
        <v>89</v>
      </c>
    </row>
    <row r="14" spans="1:5" s="19" customFormat="1" x14ac:dyDescent="0.35">
      <c r="A14" s="83">
        <f t="shared" si="0"/>
        <v>11</v>
      </c>
      <c r="B14" s="18" t="s">
        <v>69</v>
      </c>
      <c r="C14" s="18" t="s">
        <v>87</v>
      </c>
      <c r="D14" s="12" t="s">
        <v>92</v>
      </c>
      <c r="E14" s="72" t="s">
        <v>89</v>
      </c>
    </row>
    <row r="15" spans="1:5" x14ac:dyDescent="0.35">
      <c r="A15" s="83">
        <f t="shared" si="0"/>
        <v>12</v>
      </c>
      <c r="B15" s="7" t="s">
        <v>69</v>
      </c>
      <c r="C15" s="7" t="s">
        <v>87</v>
      </c>
      <c r="D15" s="12" t="s">
        <v>93</v>
      </c>
      <c r="E15" s="72" t="s">
        <v>89</v>
      </c>
    </row>
    <row r="16" spans="1:5" x14ac:dyDescent="0.35">
      <c r="A16" s="83">
        <f t="shared" si="0"/>
        <v>13</v>
      </c>
      <c r="B16" s="14" t="s">
        <v>69</v>
      </c>
      <c r="C16" s="69" t="s">
        <v>94</v>
      </c>
      <c r="D16" s="64" t="s">
        <v>95</v>
      </c>
      <c r="E16" s="49" t="s">
        <v>89</v>
      </c>
    </row>
    <row r="17" spans="1:5" s="19" customFormat="1" x14ac:dyDescent="0.35">
      <c r="A17" s="83">
        <f t="shared" si="0"/>
        <v>14</v>
      </c>
      <c r="B17" s="65" t="s">
        <v>69</v>
      </c>
      <c r="C17" s="65" t="s">
        <v>87</v>
      </c>
      <c r="D17" s="65" t="s">
        <v>96</v>
      </c>
      <c r="E17" s="73" t="s">
        <v>89</v>
      </c>
    </row>
    <row r="18" spans="1:5" x14ac:dyDescent="0.35">
      <c r="A18" s="83">
        <f t="shared" si="0"/>
        <v>15</v>
      </c>
      <c r="B18" s="63" t="s">
        <v>69</v>
      </c>
      <c r="C18" s="63" t="s">
        <v>87</v>
      </c>
      <c r="D18" s="50" t="s">
        <v>97</v>
      </c>
      <c r="E18" s="51" t="s">
        <v>89</v>
      </c>
    </row>
    <row r="19" spans="1:5" x14ac:dyDescent="0.35">
      <c r="A19" s="83">
        <f t="shared" si="0"/>
        <v>16</v>
      </c>
      <c r="B19" s="7" t="s">
        <v>69</v>
      </c>
      <c r="C19" s="7" t="s">
        <v>98</v>
      </c>
      <c r="D19" s="8" t="s">
        <v>99</v>
      </c>
      <c r="E19" s="22" t="s">
        <v>89</v>
      </c>
    </row>
    <row r="20" spans="1:5" x14ac:dyDescent="0.35">
      <c r="A20" s="83">
        <f t="shared" si="0"/>
        <v>17</v>
      </c>
      <c r="B20" s="14" t="s">
        <v>69</v>
      </c>
      <c r="C20" s="15" t="s">
        <v>81</v>
      </c>
      <c r="D20" s="15" t="s">
        <v>100</v>
      </c>
      <c r="E20" s="49" t="s">
        <v>89</v>
      </c>
    </row>
    <row r="21" spans="1:5" x14ac:dyDescent="0.35">
      <c r="A21" s="83">
        <f t="shared" si="0"/>
        <v>18</v>
      </c>
      <c r="B21" s="62" t="s">
        <v>69</v>
      </c>
      <c r="C21" s="62" t="s">
        <v>12</v>
      </c>
      <c r="D21" s="25" t="s">
        <v>101</v>
      </c>
      <c r="E21" s="62" t="s">
        <v>102</v>
      </c>
    </row>
    <row r="22" spans="1:5" x14ac:dyDescent="0.35">
      <c r="A22" s="83">
        <f t="shared" si="0"/>
        <v>19</v>
      </c>
      <c r="B22" s="62" t="s">
        <v>69</v>
      </c>
      <c r="C22" s="66" t="s">
        <v>103</v>
      </c>
      <c r="D22" s="71" t="s">
        <v>104</v>
      </c>
      <c r="E22" s="66" t="s">
        <v>102</v>
      </c>
    </row>
    <row r="23" spans="1:5" x14ac:dyDescent="0.35">
      <c r="A23" s="83">
        <f t="shared" si="0"/>
        <v>20</v>
      </c>
      <c r="B23" s="70" t="s">
        <v>69</v>
      </c>
      <c r="C23" s="62" t="s">
        <v>105</v>
      </c>
      <c r="D23" s="25" t="s">
        <v>106</v>
      </c>
      <c r="E23" s="62" t="s">
        <v>102</v>
      </c>
    </row>
    <row r="24" spans="1:5" x14ac:dyDescent="0.35">
      <c r="A24" s="83">
        <f t="shared" si="0"/>
        <v>21</v>
      </c>
      <c r="B24" s="70" t="s">
        <v>69</v>
      </c>
      <c r="C24" s="62" t="s">
        <v>107</v>
      </c>
      <c r="D24" s="25" t="s">
        <v>108</v>
      </c>
      <c r="E24" s="66" t="s">
        <v>102</v>
      </c>
    </row>
    <row r="25" spans="1:5" x14ac:dyDescent="0.35">
      <c r="A25" s="83">
        <f t="shared" si="0"/>
        <v>22</v>
      </c>
      <c r="B25" s="70" t="s">
        <v>69</v>
      </c>
      <c r="C25" s="62" t="s">
        <v>109</v>
      </c>
      <c r="D25" s="25" t="s">
        <v>110</v>
      </c>
      <c r="E25" s="62" t="s">
        <v>102</v>
      </c>
    </row>
    <row r="26" spans="1:5" x14ac:dyDescent="0.35">
      <c r="A26" s="83">
        <f t="shared" si="0"/>
        <v>23</v>
      </c>
      <c r="B26" s="70" t="s">
        <v>69</v>
      </c>
      <c r="C26" s="62" t="s">
        <v>111</v>
      </c>
      <c r="D26" s="25" t="s">
        <v>112</v>
      </c>
      <c r="E26" s="66" t="s">
        <v>102</v>
      </c>
    </row>
    <row r="27" spans="1:5" x14ac:dyDescent="0.35">
      <c r="A27" s="83">
        <f t="shared" si="0"/>
        <v>24</v>
      </c>
      <c r="B27" s="70" t="s">
        <v>69</v>
      </c>
      <c r="C27" s="66" t="s">
        <v>87</v>
      </c>
      <c r="D27" s="71" t="s">
        <v>113</v>
      </c>
      <c r="E27" s="62" t="s">
        <v>102</v>
      </c>
    </row>
    <row r="28" spans="1:5" x14ac:dyDescent="0.35">
      <c r="A28" s="83">
        <f t="shared" si="0"/>
        <v>25</v>
      </c>
      <c r="B28" s="70" t="s">
        <v>69</v>
      </c>
      <c r="C28" s="62" t="s">
        <v>114</v>
      </c>
      <c r="D28" s="25" t="s">
        <v>115</v>
      </c>
      <c r="E28" s="76" t="s">
        <v>102</v>
      </c>
    </row>
    <row r="29" spans="1:5" x14ac:dyDescent="0.35">
      <c r="A29" s="83">
        <f t="shared" si="0"/>
        <v>26</v>
      </c>
      <c r="B29" s="70" t="s">
        <v>69</v>
      </c>
      <c r="C29" s="62" t="s">
        <v>114</v>
      </c>
      <c r="D29" s="25" t="s">
        <v>116</v>
      </c>
      <c r="E29" s="76" t="s">
        <v>102</v>
      </c>
    </row>
    <row r="30" spans="1:5" x14ac:dyDescent="0.35">
      <c r="A30" s="83">
        <f t="shared" si="0"/>
        <v>27</v>
      </c>
      <c r="B30" s="70" t="s">
        <v>69</v>
      </c>
      <c r="C30" s="62" t="s">
        <v>117</v>
      </c>
      <c r="D30" s="25" t="s">
        <v>118</v>
      </c>
      <c r="E30" s="76" t="s">
        <v>102</v>
      </c>
    </row>
    <row r="31" spans="1:5" x14ac:dyDescent="0.35">
      <c r="A31" s="83">
        <f t="shared" si="0"/>
        <v>28</v>
      </c>
      <c r="B31" s="70" t="s">
        <v>69</v>
      </c>
      <c r="C31" s="62" t="s">
        <v>119</v>
      </c>
      <c r="D31" s="77" t="s">
        <v>120</v>
      </c>
      <c r="E31" s="62" t="s">
        <v>121</v>
      </c>
    </row>
    <row r="32" spans="1:5" x14ac:dyDescent="0.35">
      <c r="A32" s="83">
        <f t="shared" si="0"/>
        <v>29</v>
      </c>
      <c r="B32" s="70" t="s">
        <v>69</v>
      </c>
      <c r="C32" s="62" t="s">
        <v>122</v>
      </c>
      <c r="D32" s="77" t="s">
        <v>123</v>
      </c>
      <c r="E32" s="62" t="s">
        <v>121</v>
      </c>
    </row>
    <row r="33" spans="1:5" x14ac:dyDescent="0.35">
      <c r="A33" s="83">
        <f t="shared" si="0"/>
        <v>30</v>
      </c>
      <c r="B33" s="70" t="s">
        <v>69</v>
      </c>
      <c r="C33" s="62" t="s">
        <v>87</v>
      </c>
      <c r="D33" s="77" t="s">
        <v>124</v>
      </c>
      <c r="E33" s="62" t="s">
        <v>121</v>
      </c>
    </row>
    <row r="34" spans="1:5" x14ac:dyDescent="0.35">
      <c r="A34" s="83">
        <f t="shared" si="0"/>
        <v>31</v>
      </c>
      <c r="B34" s="70" t="s">
        <v>69</v>
      </c>
      <c r="C34" s="62" t="s">
        <v>125</v>
      </c>
      <c r="D34" s="77" t="s">
        <v>126</v>
      </c>
      <c r="E34" s="62" t="s">
        <v>121</v>
      </c>
    </row>
    <row r="122" spans="2:2" x14ac:dyDescent="0.35">
      <c r="B122" s="9"/>
    </row>
    <row r="123" spans="2:2" x14ac:dyDescent="0.35">
      <c r="B123" s="9"/>
    </row>
    <row r="124" spans="2:2" x14ac:dyDescent="0.35">
      <c r="B124" s="9"/>
    </row>
    <row r="125" spans="2:2" x14ac:dyDescent="0.35">
      <c r="B125" s="9"/>
    </row>
    <row r="126" spans="2:2" x14ac:dyDescent="0.35">
      <c r="B126" s="9"/>
    </row>
    <row r="127" spans="2:2" x14ac:dyDescent="0.35">
      <c r="B127" s="9"/>
    </row>
    <row r="128" spans="2:2" x14ac:dyDescent="0.35">
      <c r="B128" s="9"/>
    </row>
    <row r="130" spans="2:2" x14ac:dyDescent="0.35">
      <c r="B130" s="9"/>
    </row>
  </sheetData>
  <autoFilter ref="A3:E20" xr:uid="{00000000-0009-0000-0000-000001000000}"/>
  <pageMargins left="0.7" right="0.7" top="0.75" bottom="0.75" header="0.3" footer="0.3"/>
  <pageSetup paperSize="9"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0"/>
  <sheetViews>
    <sheetView zoomScaleNormal="100" workbookViewId="0">
      <selection activeCell="D19" sqref="D19"/>
    </sheetView>
  </sheetViews>
  <sheetFormatPr defaultColWidth="9.26953125" defaultRowHeight="14.5" x14ac:dyDescent="0.35"/>
  <cols>
    <col min="1" max="1" width="4.453125" style="2" customWidth="1"/>
    <col min="2" max="2" width="15.1796875" style="2" bestFit="1" customWidth="1"/>
    <col min="3" max="3" width="14.26953125" style="2" bestFit="1" customWidth="1"/>
    <col min="4" max="4" width="79.81640625" style="4" customWidth="1"/>
    <col min="5" max="5" width="41.81640625" style="4" customWidth="1"/>
    <col min="6" max="16384" width="9.26953125" style="2"/>
  </cols>
  <sheetData>
    <row r="1" spans="1:5" ht="28.5" x14ac:dyDescent="0.35">
      <c r="A1" s="1" t="s">
        <v>127</v>
      </c>
      <c r="C1" s="3"/>
    </row>
    <row r="3" spans="1:5" x14ac:dyDescent="0.35">
      <c r="A3" s="5" t="s">
        <v>1</v>
      </c>
      <c r="B3" s="5" t="s">
        <v>2</v>
      </c>
      <c r="C3" s="5" t="s">
        <v>3</v>
      </c>
      <c r="D3" s="6" t="s">
        <v>4</v>
      </c>
      <c r="E3" s="6" t="s">
        <v>5</v>
      </c>
    </row>
    <row r="4" spans="1:5" x14ac:dyDescent="0.35">
      <c r="A4" s="83">
        <v>1</v>
      </c>
      <c r="B4" s="18" t="s">
        <v>128</v>
      </c>
      <c r="C4" s="18" t="s">
        <v>129</v>
      </c>
      <c r="D4" s="12" t="s">
        <v>130</v>
      </c>
      <c r="E4" s="17"/>
    </row>
    <row r="5" spans="1:5" ht="29" x14ac:dyDescent="0.35">
      <c r="A5" s="83">
        <f>A4+1</f>
        <v>2</v>
      </c>
      <c r="B5" s="18" t="s">
        <v>128</v>
      </c>
      <c r="C5" s="18" t="s">
        <v>129</v>
      </c>
      <c r="D5" s="12" t="s">
        <v>131</v>
      </c>
      <c r="E5" s="12"/>
    </row>
    <row r="6" spans="1:5" ht="43.5" x14ac:dyDescent="0.35">
      <c r="A6" s="83">
        <f t="shared" ref="A6:A24" si="0">A5+1</f>
        <v>3</v>
      </c>
      <c r="B6" s="18" t="s">
        <v>128</v>
      </c>
      <c r="C6" s="18" t="s">
        <v>129</v>
      </c>
      <c r="D6" s="12" t="s">
        <v>132</v>
      </c>
      <c r="E6" s="55"/>
    </row>
    <row r="7" spans="1:5" ht="43.5" x14ac:dyDescent="0.35">
      <c r="A7" s="83">
        <f t="shared" si="0"/>
        <v>4</v>
      </c>
      <c r="B7" s="18" t="s">
        <v>128</v>
      </c>
      <c r="C7" s="18" t="s">
        <v>129</v>
      </c>
      <c r="D7" s="12" t="s">
        <v>133</v>
      </c>
      <c r="E7" s="55"/>
    </row>
    <row r="8" spans="1:5" ht="29" x14ac:dyDescent="0.35">
      <c r="A8" s="83">
        <f t="shared" si="0"/>
        <v>5</v>
      </c>
      <c r="B8" s="18" t="s">
        <v>128</v>
      </c>
      <c r="C8" s="18" t="s">
        <v>134</v>
      </c>
      <c r="D8" s="12" t="s">
        <v>135</v>
      </c>
      <c r="E8" s="8"/>
    </row>
    <row r="9" spans="1:5" ht="29" x14ac:dyDescent="0.35">
      <c r="A9" s="83">
        <f t="shared" si="0"/>
        <v>6</v>
      </c>
      <c r="B9" s="18" t="s">
        <v>128</v>
      </c>
      <c r="C9" s="7" t="s">
        <v>134</v>
      </c>
      <c r="D9" s="8" t="s">
        <v>136</v>
      </c>
      <c r="E9" s="8"/>
    </row>
    <row r="10" spans="1:5" x14ac:dyDescent="0.35">
      <c r="A10" s="83">
        <f t="shared" si="0"/>
        <v>7</v>
      </c>
      <c r="B10" s="18" t="s">
        <v>128</v>
      </c>
      <c r="C10" s="7" t="s">
        <v>134</v>
      </c>
      <c r="D10" s="8" t="s">
        <v>137</v>
      </c>
      <c r="E10" s="8"/>
    </row>
    <row r="11" spans="1:5" ht="29" x14ac:dyDescent="0.35">
      <c r="A11" s="83">
        <f t="shared" si="0"/>
        <v>8</v>
      </c>
      <c r="B11" s="18" t="s">
        <v>128</v>
      </c>
      <c r="C11" s="7" t="s">
        <v>134</v>
      </c>
      <c r="D11" s="8" t="s">
        <v>138</v>
      </c>
      <c r="E11" s="17"/>
    </row>
    <row r="12" spans="1:5" x14ac:dyDescent="0.35">
      <c r="A12" s="83">
        <f t="shared" si="0"/>
        <v>9</v>
      </c>
      <c r="B12" s="18" t="s">
        <v>128</v>
      </c>
      <c r="C12" s="7" t="s">
        <v>134</v>
      </c>
      <c r="D12" s="8" t="s">
        <v>139</v>
      </c>
      <c r="E12" s="17"/>
    </row>
    <row r="13" spans="1:5" ht="43.5" x14ac:dyDescent="0.35">
      <c r="A13" s="83">
        <f t="shared" si="0"/>
        <v>10</v>
      </c>
      <c r="B13" s="18" t="s">
        <v>128</v>
      </c>
      <c r="C13" s="7" t="s">
        <v>134</v>
      </c>
      <c r="D13" s="12" t="s">
        <v>140</v>
      </c>
      <c r="E13" s="8"/>
    </row>
    <row r="14" spans="1:5" ht="58" x14ac:dyDescent="0.35">
      <c r="A14" s="83">
        <f t="shared" si="0"/>
        <v>11</v>
      </c>
      <c r="B14" s="18" t="s">
        <v>128</v>
      </c>
      <c r="C14" s="7" t="s">
        <v>134</v>
      </c>
      <c r="D14" s="8" t="s">
        <v>141</v>
      </c>
      <c r="E14" s="8"/>
    </row>
    <row r="15" spans="1:5" ht="29" x14ac:dyDescent="0.35">
      <c r="A15" s="83">
        <f t="shared" si="0"/>
        <v>12</v>
      </c>
      <c r="B15" s="18" t="s">
        <v>128</v>
      </c>
      <c r="C15" s="7" t="s">
        <v>134</v>
      </c>
      <c r="D15" s="8" t="s">
        <v>142</v>
      </c>
      <c r="E15" s="17"/>
    </row>
    <row r="16" spans="1:5" ht="29" x14ac:dyDescent="0.35">
      <c r="A16" s="83">
        <f t="shared" si="0"/>
        <v>13</v>
      </c>
      <c r="B16" s="7" t="s">
        <v>128</v>
      </c>
      <c r="C16" s="7" t="s">
        <v>127</v>
      </c>
      <c r="D16" s="8" t="s">
        <v>143</v>
      </c>
      <c r="E16" s="8"/>
    </row>
    <row r="17" spans="1:5" ht="43.5" x14ac:dyDescent="0.35">
      <c r="A17" s="83">
        <f t="shared" si="0"/>
        <v>14</v>
      </c>
      <c r="B17" s="7" t="s">
        <v>128</v>
      </c>
      <c r="C17" s="7" t="s">
        <v>127</v>
      </c>
      <c r="D17" s="8" t="s">
        <v>144</v>
      </c>
      <c r="E17" s="8"/>
    </row>
    <row r="18" spans="1:5" ht="29" x14ac:dyDescent="0.35">
      <c r="A18" s="83">
        <f t="shared" si="0"/>
        <v>15</v>
      </c>
      <c r="B18" s="7" t="s">
        <v>128</v>
      </c>
      <c r="C18" s="7" t="s">
        <v>127</v>
      </c>
      <c r="D18" s="8" t="s">
        <v>145</v>
      </c>
      <c r="E18" s="11"/>
    </row>
    <row r="19" spans="1:5" ht="43.5" x14ac:dyDescent="0.35">
      <c r="A19" s="83">
        <f t="shared" si="0"/>
        <v>16</v>
      </c>
      <c r="B19" s="7" t="s">
        <v>128</v>
      </c>
      <c r="C19" s="7" t="s">
        <v>146</v>
      </c>
      <c r="D19" s="8" t="s">
        <v>147</v>
      </c>
      <c r="E19" s="8"/>
    </row>
    <row r="20" spans="1:5" ht="29" x14ac:dyDescent="0.35">
      <c r="A20" s="83">
        <f t="shared" si="0"/>
        <v>17</v>
      </c>
      <c r="B20" s="7" t="s">
        <v>128</v>
      </c>
      <c r="C20" s="7" t="s">
        <v>146</v>
      </c>
      <c r="D20" s="8" t="s">
        <v>148</v>
      </c>
      <c r="E20" s="8"/>
    </row>
    <row r="21" spans="1:5" ht="43.5" x14ac:dyDescent="0.35">
      <c r="A21" s="83">
        <f t="shared" si="0"/>
        <v>18</v>
      </c>
      <c r="B21" s="14" t="s">
        <v>128</v>
      </c>
      <c r="C21" s="14" t="s">
        <v>149</v>
      </c>
      <c r="D21" s="15" t="s">
        <v>285</v>
      </c>
      <c r="E21" s="16"/>
    </row>
    <row r="22" spans="1:5" s="19" customFormat="1" ht="58" x14ac:dyDescent="0.35">
      <c r="A22" s="83">
        <f t="shared" si="0"/>
        <v>19</v>
      </c>
      <c r="B22" s="18" t="s">
        <v>128</v>
      </c>
      <c r="C22" s="18" t="s">
        <v>150</v>
      </c>
      <c r="D22" s="12" t="s">
        <v>151</v>
      </c>
      <c r="E22" s="12" t="s">
        <v>152</v>
      </c>
    </row>
    <row r="23" spans="1:5" ht="29" x14ac:dyDescent="0.35">
      <c r="A23" s="83">
        <f t="shared" si="0"/>
        <v>20</v>
      </c>
      <c r="B23" s="7" t="s">
        <v>128</v>
      </c>
      <c r="C23" s="7" t="s">
        <v>153</v>
      </c>
      <c r="D23" s="8" t="s">
        <v>154</v>
      </c>
      <c r="E23" s="8" t="s">
        <v>155</v>
      </c>
    </row>
    <row r="24" spans="1:5" x14ac:dyDescent="0.35">
      <c r="A24" s="83">
        <f t="shared" si="0"/>
        <v>21</v>
      </c>
      <c r="B24" s="18" t="s">
        <v>128</v>
      </c>
      <c r="C24" s="7" t="s">
        <v>156</v>
      </c>
      <c r="D24" s="12" t="s">
        <v>157</v>
      </c>
      <c r="E24" s="17"/>
    </row>
    <row r="25" spans="1:5" x14ac:dyDescent="0.35">
      <c r="D25" s="2"/>
    </row>
    <row r="26" spans="1:5" x14ac:dyDescent="0.35">
      <c r="D26" s="2"/>
    </row>
    <row r="28" spans="1:5" x14ac:dyDescent="0.35">
      <c r="E28" s="52"/>
    </row>
    <row r="30" spans="1:5" x14ac:dyDescent="0.35">
      <c r="E30" s="52"/>
    </row>
    <row r="31" spans="1:5" x14ac:dyDescent="0.35">
      <c r="E31" s="52"/>
    </row>
    <row r="34" spans="5:5" x14ac:dyDescent="0.35">
      <c r="E34" s="52"/>
    </row>
    <row r="35" spans="5:5" x14ac:dyDescent="0.35">
      <c r="E35" s="52"/>
    </row>
    <row r="37" spans="5:5" x14ac:dyDescent="0.35">
      <c r="E37" s="52"/>
    </row>
    <row r="102" spans="2:2" x14ac:dyDescent="0.35">
      <c r="B102" s="9"/>
    </row>
    <row r="103" spans="2:2" x14ac:dyDescent="0.35">
      <c r="B103" s="9"/>
    </row>
    <row r="104" spans="2:2" x14ac:dyDescent="0.35">
      <c r="B104" s="9"/>
    </row>
    <row r="105" spans="2:2" x14ac:dyDescent="0.35">
      <c r="B105" s="9"/>
    </row>
    <row r="106" spans="2:2" x14ac:dyDescent="0.35">
      <c r="B106" s="9"/>
    </row>
    <row r="107" spans="2:2" x14ac:dyDescent="0.35">
      <c r="B107" s="9"/>
    </row>
    <row r="108" spans="2:2" x14ac:dyDescent="0.35">
      <c r="B108" s="9"/>
    </row>
    <row r="110" spans="2:2" x14ac:dyDescent="0.35">
      <c r="B110" s="9"/>
    </row>
  </sheetData>
  <autoFilter ref="C1:C110" xr:uid="{00000000-0009-0000-0000-000002000000}"/>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50"/>
  <sheetViews>
    <sheetView zoomScaleNormal="100" workbookViewId="0">
      <selection activeCell="B5" sqref="B5"/>
    </sheetView>
  </sheetViews>
  <sheetFormatPr defaultColWidth="9.26953125" defaultRowHeight="14.5" x14ac:dyDescent="0.35"/>
  <cols>
    <col min="1" max="1" width="4.453125" style="4" customWidth="1"/>
    <col min="2" max="2" width="14.26953125" style="4" customWidth="1"/>
    <col min="3" max="3" width="19.26953125" style="4" customWidth="1"/>
    <col min="4" max="4" width="84.453125" style="4" customWidth="1"/>
    <col min="5" max="5" width="42.08984375" style="4" customWidth="1"/>
    <col min="6" max="18" width="9.26953125" style="4"/>
    <col min="19" max="19" width="9.26953125" style="4" hidden="1" customWidth="1"/>
    <col min="20" max="20" width="17" style="4" hidden="1" customWidth="1"/>
    <col min="21" max="21" width="9.26953125" style="4" hidden="1" customWidth="1"/>
    <col min="22" max="16384" width="9.26953125" style="4"/>
  </cols>
  <sheetData>
    <row r="1" spans="1:21" ht="28.5" x14ac:dyDescent="0.35">
      <c r="A1" s="1" t="s">
        <v>158</v>
      </c>
      <c r="B1"/>
      <c r="C1" s="10"/>
      <c r="D1"/>
      <c r="E1"/>
    </row>
    <row r="3" spans="1:21" ht="43.5" x14ac:dyDescent="0.35">
      <c r="A3" s="24" t="s">
        <v>1</v>
      </c>
      <c r="B3" s="24" t="s">
        <v>2</v>
      </c>
      <c r="C3" s="24" t="s">
        <v>3</v>
      </c>
      <c r="D3" s="24" t="s">
        <v>4</v>
      </c>
      <c r="E3" s="24" t="s">
        <v>5</v>
      </c>
      <c r="S3" s="4" t="s">
        <v>159</v>
      </c>
      <c r="T3" s="4" t="s">
        <v>160</v>
      </c>
      <c r="U3" s="4" t="s">
        <v>161</v>
      </c>
    </row>
    <row r="4" spans="1:21" ht="29" x14ac:dyDescent="0.35">
      <c r="A4" s="25">
        <v>1</v>
      </c>
      <c r="B4" s="25" t="s">
        <v>162</v>
      </c>
      <c r="C4" s="25" t="s">
        <v>163</v>
      </c>
      <c r="D4" s="47" t="s">
        <v>164</v>
      </c>
      <c r="E4" s="25"/>
    </row>
    <row r="5" spans="1:21" ht="29" x14ac:dyDescent="0.35">
      <c r="A5" s="25">
        <v>2</v>
      </c>
      <c r="B5" s="25" t="s">
        <v>162</v>
      </c>
      <c r="C5" s="25" t="s">
        <v>163</v>
      </c>
      <c r="D5" s="47" t="s">
        <v>165</v>
      </c>
      <c r="E5" s="25" t="s">
        <v>166</v>
      </c>
    </row>
    <row r="6" spans="1:21" ht="29" x14ac:dyDescent="0.35">
      <c r="A6" s="25">
        <v>3</v>
      </c>
      <c r="B6" s="25" t="s">
        <v>162</v>
      </c>
      <c r="C6" s="25" t="s">
        <v>163</v>
      </c>
      <c r="D6" s="47" t="s">
        <v>167</v>
      </c>
      <c r="E6" s="25"/>
    </row>
    <row r="7" spans="1:21" ht="29" x14ac:dyDescent="0.35">
      <c r="A7" s="25">
        <v>4</v>
      </c>
      <c r="B7" s="25" t="s">
        <v>162</v>
      </c>
      <c r="C7" s="25" t="s">
        <v>163</v>
      </c>
      <c r="D7" s="47" t="s">
        <v>168</v>
      </c>
      <c r="E7" s="80"/>
    </row>
    <row r="8" spans="1:21" ht="29" x14ac:dyDescent="0.35">
      <c r="A8" s="25">
        <v>5</v>
      </c>
      <c r="B8" s="25" t="s">
        <v>162</v>
      </c>
      <c r="C8" s="25" t="s">
        <v>163</v>
      </c>
      <c r="D8" s="47" t="s">
        <v>169</v>
      </c>
      <c r="E8" s="80"/>
    </row>
    <row r="9" spans="1:21" ht="29" x14ac:dyDescent="0.35">
      <c r="A9" s="25">
        <v>6</v>
      </c>
      <c r="B9" s="25" t="s">
        <v>162</v>
      </c>
      <c r="C9" s="47" t="s">
        <v>170</v>
      </c>
      <c r="D9" s="47" t="s">
        <v>171</v>
      </c>
      <c r="E9" s="25"/>
    </row>
    <row r="10" spans="1:21" x14ac:dyDescent="0.35">
      <c r="A10" s="25">
        <v>7</v>
      </c>
      <c r="B10" s="25" t="s">
        <v>162</v>
      </c>
      <c r="C10" s="47" t="s">
        <v>170</v>
      </c>
      <c r="D10" s="25" t="s">
        <v>172</v>
      </c>
      <c r="E10" s="25"/>
    </row>
    <row r="11" spans="1:21" ht="29" x14ac:dyDescent="0.35">
      <c r="A11" s="25">
        <v>8</v>
      </c>
      <c r="B11" s="25" t="s">
        <v>162</v>
      </c>
      <c r="C11" s="47" t="s">
        <v>170</v>
      </c>
      <c r="D11" s="25" t="s">
        <v>173</v>
      </c>
      <c r="E11" s="25"/>
    </row>
    <row r="12" spans="1:21" ht="29" x14ac:dyDescent="0.35">
      <c r="A12" s="25">
        <v>9</v>
      </c>
      <c r="B12" s="25" t="s">
        <v>162</v>
      </c>
      <c r="C12" s="25" t="s">
        <v>174</v>
      </c>
      <c r="D12" s="47" t="s">
        <v>175</v>
      </c>
      <c r="E12" s="78"/>
    </row>
    <row r="13" spans="1:21" ht="29" x14ac:dyDescent="0.35">
      <c r="A13" s="25">
        <v>10</v>
      </c>
      <c r="B13" s="25" t="s">
        <v>162</v>
      </c>
      <c r="C13" s="25" t="s">
        <v>174</v>
      </c>
      <c r="D13" s="47" t="s">
        <v>176</v>
      </c>
      <c r="E13" s="78"/>
    </row>
    <row r="14" spans="1:21" ht="159.5" x14ac:dyDescent="0.35">
      <c r="A14" s="25">
        <v>11</v>
      </c>
      <c r="B14" s="25" t="s">
        <v>162</v>
      </c>
      <c r="C14" s="25" t="s">
        <v>177</v>
      </c>
      <c r="D14" s="47" t="s">
        <v>178</v>
      </c>
      <c r="E14" s="25" t="s">
        <v>179</v>
      </c>
    </row>
    <row r="15" spans="1:21" ht="56.25" customHeight="1" x14ac:dyDescent="0.35">
      <c r="A15" s="25">
        <v>12</v>
      </c>
      <c r="B15" s="25" t="s">
        <v>162</v>
      </c>
      <c r="C15" s="25" t="s">
        <v>177</v>
      </c>
      <c r="D15" s="47" t="s">
        <v>180</v>
      </c>
      <c r="E15" s="25"/>
    </row>
    <row r="16" spans="1:21" ht="29" x14ac:dyDescent="0.35">
      <c r="A16" s="25">
        <v>13</v>
      </c>
      <c r="B16" s="81" t="s">
        <v>162</v>
      </c>
      <c r="C16" s="81" t="s">
        <v>177</v>
      </c>
      <c r="D16" s="81" t="s">
        <v>181</v>
      </c>
      <c r="E16" s="80"/>
    </row>
    <row r="17" spans="1:5" x14ac:dyDescent="0.35">
      <c r="A17" s="25">
        <v>14</v>
      </c>
      <c r="B17" s="25" t="s">
        <v>162</v>
      </c>
      <c r="C17" s="25" t="s">
        <v>182</v>
      </c>
      <c r="D17" s="47" t="s">
        <v>183</v>
      </c>
      <c r="E17" s="78"/>
    </row>
    <row r="18" spans="1:5" ht="29" x14ac:dyDescent="0.35">
      <c r="A18" s="25">
        <v>15</v>
      </c>
      <c r="B18" s="25" t="s">
        <v>162</v>
      </c>
      <c r="C18" s="25" t="s">
        <v>185</v>
      </c>
      <c r="D18" s="47" t="s">
        <v>186</v>
      </c>
      <c r="E18" s="25" t="s">
        <v>187</v>
      </c>
    </row>
    <row r="19" spans="1:5" ht="29" x14ac:dyDescent="0.35">
      <c r="A19" s="25">
        <v>16</v>
      </c>
      <c r="B19" s="25" t="s">
        <v>162</v>
      </c>
      <c r="C19" s="25" t="s">
        <v>185</v>
      </c>
      <c r="D19" s="56" t="s">
        <v>188</v>
      </c>
      <c r="E19" s="48"/>
    </row>
    <row r="20" spans="1:5" ht="58" x14ac:dyDescent="0.35">
      <c r="A20" s="25">
        <v>17</v>
      </c>
      <c r="B20" s="25" t="s">
        <v>162</v>
      </c>
      <c r="C20" s="25" t="s">
        <v>185</v>
      </c>
      <c r="D20" s="47" t="s">
        <v>189</v>
      </c>
      <c r="E20" s="48"/>
    </row>
    <row r="21" spans="1:5" ht="29" x14ac:dyDescent="0.35">
      <c r="A21" s="25">
        <v>18</v>
      </c>
      <c r="B21" s="25" t="s">
        <v>162</v>
      </c>
      <c r="C21" s="25" t="s">
        <v>185</v>
      </c>
      <c r="D21" s="47" t="s">
        <v>190</v>
      </c>
      <c r="E21" s="48"/>
    </row>
    <row r="22" spans="1:5" ht="29" x14ac:dyDescent="0.35">
      <c r="A22" s="25">
        <v>19</v>
      </c>
      <c r="B22" s="25" t="s">
        <v>162</v>
      </c>
      <c r="C22" s="25" t="s">
        <v>185</v>
      </c>
      <c r="D22" s="47" t="s">
        <v>191</v>
      </c>
      <c r="E22" s="25"/>
    </row>
    <row r="23" spans="1:5" ht="29" x14ac:dyDescent="0.35">
      <c r="A23" s="25">
        <v>20</v>
      </c>
      <c r="B23" s="25" t="s">
        <v>162</v>
      </c>
      <c r="C23" s="25" t="s">
        <v>192</v>
      </c>
      <c r="D23" s="47" t="s">
        <v>193</v>
      </c>
      <c r="E23" s="25"/>
    </row>
    <row r="24" spans="1:5" ht="29" x14ac:dyDescent="0.35">
      <c r="A24" s="25">
        <v>21</v>
      </c>
      <c r="B24" s="25" t="s">
        <v>162</v>
      </c>
      <c r="C24" s="25" t="s">
        <v>192</v>
      </c>
      <c r="D24" s="81" t="s">
        <v>194</v>
      </c>
      <c r="E24" s="25"/>
    </row>
    <row r="25" spans="1:5" ht="29" x14ac:dyDescent="0.35">
      <c r="A25" s="25">
        <v>22</v>
      </c>
      <c r="B25" s="25" t="s">
        <v>162</v>
      </c>
      <c r="C25" s="25" t="s">
        <v>192</v>
      </c>
      <c r="D25" s="47" t="s">
        <v>195</v>
      </c>
      <c r="E25" s="25"/>
    </row>
    <row r="26" spans="1:5" ht="29" x14ac:dyDescent="0.35">
      <c r="A26" s="25">
        <v>23</v>
      </c>
      <c r="B26" s="25" t="s">
        <v>162</v>
      </c>
      <c r="C26" s="25" t="s">
        <v>192</v>
      </c>
      <c r="D26" s="47" t="s">
        <v>196</v>
      </c>
      <c r="E26" s="25"/>
    </row>
    <row r="27" spans="1:5" ht="130.5" x14ac:dyDescent="0.35">
      <c r="A27" s="25">
        <v>24</v>
      </c>
      <c r="B27" s="25" t="s">
        <v>162</v>
      </c>
      <c r="C27" s="25" t="s">
        <v>192</v>
      </c>
      <c r="D27" s="56" t="s">
        <v>197</v>
      </c>
      <c r="E27" s="25"/>
    </row>
    <row r="28" spans="1:5" ht="58" x14ac:dyDescent="0.35">
      <c r="A28" s="25">
        <v>25</v>
      </c>
      <c r="B28" s="25" t="s">
        <v>162</v>
      </c>
      <c r="C28" s="25" t="s">
        <v>192</v>
      </c>
      <c r="D28" s="47" t="s">
        <v>198</v>
      </c>
      <c r="E28" s="25"/>
    </row>
    <row r="29" spans="1:5" ht="29" x14ac:dyDescent="0.35">
      <c r="A29" s="25">
        <v>26</v>
      </c>
      <c r="B29" s="25" t="s">
        <v>162</v>
      </c>
      <c r="C29" s="25" t="s">
        <v>192</v>
      </c>
      <c r="D29" s="47" t="s">
        <v>199</v>
      </c>
      <c r="E29" s="82"/>
    </row>
    <row r="30" spans="1:5" ht="304.5" x14ac:dyDescent="0.35">
      <c r="A30" s="25">
        <v>27</v>
      </c>
      <c r="B30" s="25" t="s">
        <v>162</v>
      </c>
      <c r="C30" s="25" t="s">
        <v>39</v>
      </c>
      <c r="D30" s="47" t="s">
        <v>200</v>
      </c>
      <c r="E30" s="25"/>
    </row>
    <row r="31" spans="1:5" ht="29" x14ac:dyDescent="0.35">
      <c r="A31" s="25">
        <v>28</v>
      </c>
      <c r="B31" s="25" t="s">
        <v>162</v>
      </c>
      <c r="C31" s="47" t="s">
        <v>201</v>
      </c>
      <c r="D31" s="25" t="s">
        <v>202</v>
      </c>
      <c r="E31" s="25"/>
    </row>
    <row r="32" spans="1:5" ht="29" x14ac:dyDescent="0.35">
      <c r="A32" s="25">
        <v>29</v>
      </c>
      <c r="B32" s="25" t="s">
        <v>162</v>
      </c>
      <c r="C32" s="47" t="s">
        <v>201</v>
      </c>
      <c r="D32" s="25" t="s">
        <v>203</v>
      </c>
      <c r="E32" s="25"/>
    </row>
    <row r="33" spans="1:5" s="2" customFormat="1" ht="29" x14ac:dyDescent="0.35">
      <c r="A33" s="25">
        <v>30</v>
      </c>
      <c r="B33" s="65" t="s">
        <v>162</v>
      </c>
      <c r="C33" s="65" t="s">
        <v>44</v>
      </c>
      <c r="D33" s="81" t="s">
        <v>204</v>
      </c>
      <c r="E33" s="82"/>
    </row>
    <row r="34" spans="1:5" x14ac:dyDescent="0.35">
      <c r="A34" s="25">
        <v>31</v>
      </c>
      <c r="B34" s="25" t="s">
        <v>162</v>
      </c>
      <c r="C34" s="25" t="s">
        <v>205</v>
      </c>
      <c r="D34" s="47" t="s">
        <v>206</v>
      </c>
      <c r="E34" s="78"/>
    </row>
    <row r="35" spans="1:5" ht="58" x14ac:dyDescent="0.35">
      <c r="A35" s="25">
        <v>32</v>
      </c>
      <c r="B35" s="25" t="s">
        <v>162</v>
      </c>
      <c r="C35" s="25" t="s">
        <v>205</v>
      </c>
      <c r="D35" s="47" t="s">
        <v>207</v>
      </c>
      <c r="E35" s="25" t="s">
        <v>208</v>
      </c>
    </row>
    <row r="36" spans="1:5" ht="29" x14ac:dyDescent="0.35">
      <c r="A36" s="25">
        <v>33</v>
      </c>
      <c r="B36" s="25" t="s">
        <v>162</v>
      </c>
      <c r="C36" s="25" t="s">
        <v>205</v>
      </c>
      <c r="D36" s="47" t="s">
        <v>209</v>
      </c>
      <c r="E36" s="78"/>
    </row>
    <row r="37" spans="1:5" ht="43.5" x14ac:dyDescent="0.35">
      <c r="A37" s="25">
        <v>34</v>
      </c>
      <c r="B37" s="25" t="s">
        <v>162</v>
      </c>
      <c r="C37" s="25" t="s">
        <v>205</v>
      </c>
      <c r="D37" s="47" t="s">
        <v>210</v>
      </c>
      <c r="E37" s="25"/>
    </row>
    <row r="38" spans="1:5" x14ac:dyDescent="0.35">
      <c r="A38" s="25">
        <v>35</v>
      </c>
      <c r="B38" s="25" t="s">
        <v>162</v>
      </c>
      <c r="C38" s="25" t="s">
        <v>205</v>
      </c>
      <c r="D38" s="47" t="s">
        <v>211</v>
      </c>
      <c r="E38" s="78"/>
    </row>
    <row r="39" spans="1:5" ht="43.5" x14ac:dyDescent="0.35">
      <c r="A39" s="25">
        <v>36</v>
      </c>
      <c r="B39" s="25" t="s">
        <v>162</v>
      </c>
      <c r="C39" s="25" t="s">
        <v>205</v>
      </c>
      <c r="D39" s="47" t="s">
        <v>212</v>
      </c>
      <c r="E39" s="25"/>
    </row>
    <row r="40" spans="1:5" ht="29" x14ac:dyDescent="0.35">
      <c r="A40" s="25">
        <v>37</v>
      </c>
      <c r="B40" s="25" t="s">
        <v>162</v>
      </c>
      <c r="C40" s="25" t="s">
        <v>205</v>
      </c>
      <c r="D40" s="47" t="s">
        <v>213</v>
      </c>
      <c r="E40" s="25" t="s">
        <v>214</v>
      </c>
    </row>
    <row r="41" spans="1:5" ht="290" x14ac:dyDescent="0.35">
      <c r="A41" s="25">
        <v>38</v>
      </c>
      <c r="B41" s="25" t="s">
        <v>162</v>
      </c>
      <c r="C41" s="25" t="s">
        <v>215</v>
      </c>
      <c r="D41" s="47" t="s">
        <v>216</v>
      </c>
      <c r="E41" s="25"/>
    </row>
    <row r="42" spans="1:5" ht="362.5" x14ac:dyDescent="0.35">
      <c r="A42" s="25">
        <v>39</v>
      </c>
      <c r="B42" s="25" t="s">
        <v>162</v>
      </c>
      <c r="C42" s="25" t="s">
        <v>217</v>
      </c>
      <c r="D42" s="81" t="s">
        <v>218</v>
      </c>
      <c r="E42" s="25"/>
    </row>
    <row r="43" spans="1:5" ht="29" x14ac:dyDescent="0.35">
      <c r="A43" s="25">
        <v>40</v>
      </c>
      <c r="B43" s="25" t="s">
        <v>162</v>
      </c>
      <c r="C43" s="25" t="s">
        <v>217</v>
      </c>
      <c r="D43" s="47" t="s">
        <v>219</v>
      </c>
      <c r="E43" s="25"/>
    </row>
    <row r="44" spans="1:5" ht="29" x14ac:dyDescent="0.35">
      <c r="A44" s="25">
        <v>41</v>
      </c>
      <c r="B44" s="25" t="s">
        <v>162</v>
      </c>
      <c r="C44" s="25" t="s">
        <v>217</v>
      </c>
      <c r="D44" s="47" t="s">
        <v>220</v>
      </c>
      <c r="E44" s="25"/>
    </row>
    <row r="45" spans="1:5" ht="29" x14ac:dyDescent="0.35">
      <c r="A45" s="25">
        <v>42</v>
      </c>
      <c r="B45" s="25" t="s">
        <v>162</v>
      </c>
      <c r="C45" s="25" t="s">
        <v>217</v>
      </c>
      <c r="D45" s="47" t="s">
        <v>221</v>
      </c>
      <c r="E45" s="25"/>
    </row>
    <row r="46" spans="1:5" ht="43.5" x14ac:dyDescent="0.35">
      <c r="A46" s="25">
        <v>43</v>
      </c>
      <c r="B46" s="25" t="s">
        <v>162</v>
      </c>
      <c r="C46" s="25" t="s">
        <v>217</v>
      </c>
      <c r="D46" s="25" t="s">
        <v>222</v>
      </c>
      <c r="E46" s="25"/>
    </row>
    <row r="47" spans="1:5" ht="29" x14ac:dyDescent="0.35">
      <c r="A47" s="25">
        <v>44</v>
      </c>
      <c r="B47" s="25" t="s">
        <v>162</v>
      </c>
      <c r="C47" s="25" t="s">
        <v>223</v>
      </c>
      <c r="D47" s="25" t="s">
        <v>224</v>
      </c>
      <c r="E47" s="25"/>
    </row>
    <row r="48" spans="1:5" ht="29" x14ac:dyDescent="0.35">
      <c r="A48" s="25">
        <v>45</v>
      </c>
      <c r="B48" s="25" t="s">
        <v>162</v>
      </c>
      <c r="C48" s="25" t="s">
        <v>223</v>
      </c>
      <c r="D48" s="25" t="s">
        <v>225</v>
      </c>
      <c r="E48" s="25"/>
    </row>
    <row r="49" spans="1:5" ht="29" x14ac:dyDescent="0.35">
      <c r="A49" s="25">
        <v>46</v>
      </c>
      <c r="B49" s="25" t="s">
        <v>162</v>
      </c>
      <c r="C49" s="25" t="s">
        <v>223</v>
      </c>
      <c r="D49" s="25" t="s">
        <v>226</v>
      </c>
      <c r="E49" s="25"/>
    </row>
    <row r="50" spans="1:5" ht="43.5" x14ac:dyDescent="0.35">
      <c r="A50" s="25">
        <v>47</v>
      </c>
      <c r="B50" s="25" t="s">
        <v>162</v>
      </c>
      <c r="C50" s="25" t="s">
        <v>217</v>
      </c>
      <c r="D50" s="25" t="s">
        <v>227</v>
      </c>
      <c r="E50" s="25"/>
    </row>
  </sheetData>
  <autoFilter ref="A3:E50" xr:uid="{00000000-0009-0000-0000-000003000000}"/>
  <pageMargins left="0.25" right="0.2" top="0.3" bottom="0.28000000000000003" header="0.19" footer="0.19"/>
  <pageSetup paperSize="9" scale="50" fitToHeight="0" orientation="landscape" horizontalDpi="4294967293"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3"/>
  <sheetViews>
    <sheetView zoomScaleNormal="100" workbookViewId="0"/>
  </sheetViews>
  <sheetFormatPr defaultColWidth="9.26953125" defaultRowHeight="14.5" x14ac:dyDescent="0.35"/>
  <cols>
    <col min="1" max="1" width="9.26953125" style="4"/>
    <col min="2" max="2" width="14.7265625" style="4" customWidth="1"/>
    <col min="3" max="3" width="14.26953125" style="4" bestFit="1" customWidth="1"/>
    <col min="4" max="4" width="129.453125" style="4" customWidth="1"/>
    <col min="5" max="5" width="45.7265625" style="4" customWidth="1"/>
    <col min="6" max="16384" width="9.26953125" style="4"/>
  </cols>
  <sheetData>
    <row r="1" spans="1:5" ht="28.5" x14ac:dyDescent="0.35">
      <c r="C1" s="1" t="s">
        <v>228</v>
      </c>
    </row>
    <row r="2" spans="1:5" x14ac:dyDescent="0.35">
      <c r="A2" s="24" t="s">
        <v>1</v>
      </c>
      <c r="B2" s="24" t="s">
        <v>2</v>
      </c>
      <c r="C2" s="24" t="s">
        <v>3</v>
      </c>
      <c r="D2" s="24" t="s">
        <v>4</v>
      </c>
      <c r="E2" s="24" t="s">
        <v>5</v>
      </c>
    </row>
    <row r="3" spans="1:5" ht="43.5" x14ac:dyDescent="0.35">
      <c r="A3" s="39">
        <v>1</v>
      </c>
      <c r="B3" s="40" t="s">
        <v>229</v>
      </c>
      <c r="C3" s="40" t="s">
        <v>230</v>
      </c>
      <c r="D3" s="40" t="s">
        <v>231</v>
      </c>
      <c r="E3" s="40" t="s">
        <v>232</v>
      </c>
    </row>
    <row r="4" spans="1:5" x14ac:dyDescent="0.35">
      <c r="A4" s="41">
        <v>2</v>
      </c>
      <c r="B4" s="42" t="s">
        <v>229</v>
      </c>
      <c r="C4" s="42" t="s">
        <v>233</v>
      </c>
      <c r="D4" s="42" t="s">
        <v>234</v>
      </c>
      <c r="E4" s="42" t="s">
        <v>7</v>
      </c>
    </row>
    <row r="5" spans="1:5" s="26" customFormat="1" x14ac:dyDescent="0.35">
      <c r="A5" s="43">
        <v>3</v>
      </c>
      <c r="B5" s="44" t="s">
        <v>229</v>
      </c>
      <c r="C5" s="44" t="s">
        <v>233</v>
      </c>
      <c r="D5" s="44" t="s">
        <v>235</v>
      </c>
      <c r="E5" s="44" t="s">
        <v>7</v>
      </c>
    </row>
    <row r="6" spans="1:5" ht="43.5" x14ac:dyDescent="0.35">
      <c r="A6" s="39">
        <v>4</v>
      </c>
      <c r="B6" s="42" t="s">
        <v>229</v>
      </c>
      <c r="C6" s="42" t="s">
        <v>236</v>
      </c>
      <c r="D6" s="42" t="s">
        <v>237</v>
      </c>
      <c r="E6" s="42" t="s">
        <v>238</v>
      </c>
    </row>
    <row r="7" spans="1:5" ht="29" x14ac:dyDescent="0.35">
      <c r="A7" s="41">
        <v>5</v>
      </c>
      <c r="B7" s="42" t="s">
        <v>229</v>
      </c>
      <c r="C7" s="42" t="s">
        <v>239</v>
      </c>
      <c r="D7" s="42" t="s">
        <v>240</v>
      </c>
      <c r="E7" s="42" t="s">
        <v>7</v>
      </c>
    </row>
    <row r="8" spans="1:5" ht="43.5" x14ac:dyDescent="0.35">
      <c r="A8" s="43">
        <v>6</v>
      </c>
      <c r="B8" s="42" t="s">
        <v>229</v>
      </c>
      <c r="C8" s="42" t="s">
        <v>241</v>
      </c>
      <c r="D8" s="42" t="s">
        <v>242</v>
      </c>
      <c r="E8" s="42" t="s">
        <v>7</v>
      </c>
    </row>
    <row r="9" spans="1:5" x14ac:dyDescent="0.35">
      <c r="A9" s="39">
        <v>7</v>
      </c>
      <c r="B9" s="42" t="s">
        <v>229</v>
      </c>
      <c r="C9" s="42" t="s">
        <v>243</v>
      </c>
      <c r="D9" s="42" t="s">
        <v>244</v>
      </c>
      <c r="E9" s="42" t="s">
        <v>7</v>
      </c>
    </row>
    <row r="10" spans="1:5" ht="43.5" x14ac:dyDescent="0.35">
      <c r="A10" s="41">
        <v>8</v>
      </c>
      <c r="B10" s="42" t="s">
        <v>229</v>
      </c>
      <c r="C10" s="42" t="s">
        <v>245</v>
      </c>
      <c r="D10" s="42" t="s">
        <v>246</v>
      </c>
      <c r="E10" s="42"/>
    </row>
    <row r="11" spans="1:5" ht="72.5" x14ac:dyDescent="0.35">
      <c r="A11" s="43">
        <v>9</v>
      </c>
      <c r="B11" s="42" t="s">
        <v>229</v>
      </c>
      <c r="C11" s="42" t="s">
        <v>184</v>
      </c>
      <c r="D11" s="42" t="s">
        <v>247</v>
      </c>
      <c r="E11" s="42" t="s">
        <v>7</v>
      </c>
    </row>
    <row r="12" spans="1:5" ht="87" x14ac:dyDescent="0.35">
      <c r="A12" s="39">
        <v>10</v>
      </c>
      <c r="B12" s="42" t="s">
        <v>229</v>
      </c>
      <c r="C12" s="42" t="s">
        <v>39</v>
      </c>
      <c r="D12" s="44" t="s">
        <v>248</v>
      </c>
      <c r="E12" s="42" t="s">
        <v>7</v>
      </c>
    </row>
    <row r="13" spans="1:5" x14ac:dyDescent="0.35">
      <c r="A13" s="41">
        <v>11</v>
      </c>
      <c r="B13" s="42" t="s">
        <v>229</v>
      </c>
      <c r="C13" s="42" t="s">
        <v>39</v>
      </c>
      <c r="D13" s="42" t="s">
        <v>249</v>
      </c>
      <c r="E13" s="42" t="s">
        <v>7</v>
      </c>
    </row>
    <row r="14" spans="1:5" ht="29.5" customHeight="1" x14ac:dyDescent="0.35">
      <c r="A14" s="43">
        <v>12</v>
      </c>
      <c r="B14" s="42" t="s">
        <v>229</v>
      </c>
      <c r="C14" s="42" t="s">
        <v>39</v>
      </c>
      <c r="D14" s="42" t="s">
        <v>250</v>
      </c>
      <c r="E14" s="42" t="s">
        <v>7</v>
      </c>
    </row>
    <row r="15" spans="1:5" ht="29" x14ac:dyDescent="0.35">
      <c r="A15" s="39">
        <v>13</v>
      </c>
      <c r="B15" s="42" t="s">
        <v>229</v>
      </c>
      <c r="C15" s="42" t="s">
        <v>39</v>
      </c>
      <c r="D15" s="42" t="s">
        <v>251</v>
      </c>
      <c r="E15" s="42" t="s">
        <v>7</v>
      </c>
    </row>
    <row r="16" spans="1:5" x14ac:dyDescent="0.35">
      <c r="A16" s="41">
        <v>14</v>
      </c>
      <c r="B16" s="42" t="s">
        <v>229</v>
      </c>
      <c r="C16" s="42" t="s">
        <v>252</v>
      </c>
      <c r="D16" s="42" t="s">
        <v>253</v>
      </c>
      <c r="E16" s="42" t="s">
        <v>7</v>
      </c>
    </row>
    <row r="17" spans="1:5" ht="58" x14ac:dyDescent="0.35">
      <c r="A17" s="43">
        <v>15</v>
      </c>
      <c r="B17" s="42" t="s">
        <v>229</v>
      </c>
      <c r="C17" s="42" t="s">
        <v>245</v>
      </c>
      <c r="D17" s="42" t="s">
        <v>254</v>
      </c>
      <c r="E17" s="42" t="s">
        <v>7</v>
      </c>
    </row>
    <row r="18" spans="1:5" x14ac:dyDescent="0.35">
      <c r="A18" s="39">
        <v>16</v>
      </c>
      <c r="B18" s="42" t="s">
        <v>229</v>
      </c>
      <c r="C18" s="33" t="s">
        <v>255</v>
      </c>
      <c r="D18" s="33" t="s">
        <v>256</v>
      </c>
      <c r="E18" s="33" t="s">
        <v>7</v>
      </c>
    </row>
    <row r="19" spans="1:5" ht="29" x14ac:dyDescent="0.35">
      <c r="A19" s="41">
        <v>17</v>
      </c>
      <c r="B19" s="42" t="s">
        <v>229</v>
      </c>
      <c r="C19" s="33" t="s">
        <v>134</v>
      </c>
      <c r="D19" s="33" t="s">
        <v>257</v>
      </c>
      <c r="E19" s="33" t="s">
        <v>7</v>
      </c>
    </row>
    <row r="20" spans="1:5" x14ac:dyDescent="0.35">
      <c r="A20" s="43">
        <v>18</v>
      </c>
      <c r="B20" s="42" t="s">
        <v>229</v>
      </c>
      <c r="C20" s="33" t="s">
        <v>258</v>
      </c>
      <c r="D20" s="33" t="s">
        <v>259</v>
      </c>
      <c r="E20" s="33" t="s">
        <v>7</v>
      </c>
    </row>
    <row r="21" spans="1:5" x14ac:dyDescent="0.35">
      <c r="A21" s="39">
        <v>19</v>
      </c>
      <c r="B21" s="45" t="s">
        <v>229</v>
      </c>
      <c r="C21" s="46" t="s">
        <v>258</v>
      </c>
      <c r="D21" s="46" t="s">
        <v>260</v>
      </c>
      <c r="E21" s="46" t="s">
        <v>7</v>
      </c>
    </row>
    <row r="22" spans="1:5" x14ac:dyDescent="0.35">
      <c r="A22" s="41">
        <v>20</v>
      </c>
      <c r="B22" s="30" t="s">
        <v>229</v>
      </c>
      <c r="C22" s="30" t="s">
        <v>261</v>
      </c>
      <c r="D22" s="30" t="s">
        <v>262</v>
      </c>
      <c r="E22" s="30" t="s">
        <v>7</v>
      </c>
    </row>
    <row r="23" spans="1:5" x14ac:dyDescent="0.35">
      <c r="A23" s="43">
        <v>21</v>
      </c>
      <c r="B23" s="33" t="s">
        <v>229</v>
      </c>
      <c r="C23" s="33" t="s">
        <v>263</v>
      </c>
      <c r="D23" s="33" t="s">
        <v>264</v>
      </c>
      <c r="E23" s="33" t="s">
        <v>7</v>
      </c>
    </row>
  </sheetData>
  <autoFilter ref="A2:E2" xr:uid="{00000000-0009-0000-0000-000004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8"/>
  <sheetViews>
    <sheetView zoomScaleNormal="100" workbookViewId="0">
      <selection activeCell="A2" sqref="A2"/>
    </sheetView>
  </sheetViews>
  <sheetFormatPr defaultColWidth="8.7265625" defaultRowHeight="14.5" x14ac:dyDescent="0.35"/>
  <cols>
    <col min="1" max="1" width="9" customWidth="1"/>
    <col min="2" max="2" width="17.81640625" bestFit="1" customWidth="1"/>
    <col min="3" max="3" width="17.7265625" customWidth="1"/>
    <col min="4" max="4" width="121.26953125" customWidth="1"/>
    <col min="5" max="5" width="43.26953125" bestFit="1" customWidth="1"/>
  </cols>
  <sheetData>
    <row r="1" spans="1:5" ht="28.5" x14ac:dyDescent="0.35">
      <c r="A1" s="1" t="s">
        <v>265</v>
      </c>
      <c r="B1" s="4"/>
      <c r="C1" s="10"/>
      <c r="D1" s="4"/>
      <c r="E1" s="4"/>
    </row>
    <row r="2" spans="1:5" x14ac:dyDescent="0.35">
      <c r="A2" s="4"/>
      <c r="B2" s="4"/>
      <c r="C2" s="4"/>
      <c r="D2" s="4"/>
      <c r="E2" s="4"/>
    </row>
    <row r="3" spans="1:5" x14ac:dyDescent="0.35">
      <c r="A3" s="6" t="s">
        <v>1</v>
      </c>
      <c r="B3" s="6" t="s">
        <v>2</v>
      </c>
      <c r="C3" s="6" t="s">
        <v>3</v>
      </c>
      <c r="D3" s="6" t="s">
        <v>4</v>
      </c>
      <c r="E3" s="6" t="s">
        <v>5</v>
      </c>
    </row>
    <row r="4" spans="1:5" s="19" customFormat="1" ht="29" x14ac:dyDescent="0.35">
      <c r="A4" s="7">
        <v>1</v>
      </c>
      <c r="B4" s="18" t="s">
        <v>266</v>
      </c>
      <c r="C4" s="18" t="s">
        <v>0</v>
      </c>
      <c r="D4" s="23" t="s">
        <v>267</v>
      </c>
      <c r="E4" s="18"/>
    </row>
    <row r="5" spans="1:5" s="19" customFormat="1" x14ac:dyDescent="0.35">
      <c r="A5" s="18">
        <v>2</v>
      </c>
      <c r="B5" s="18" t="s">
        <v>266</v>
      </c>
      <c r="C5" s="18" t="s">
        <v>0</v>
      </c>
      <c r="D5" s="20" t="s">
        <v>268</v>
      </c>
      <c r="E5" s="18"/>
    </row>
    <row r="6" spans="1:5" s="19" customFormat="1" ht="29" x14ac:dyDescent="0.35">
      <c r="A6" s="7">
        <v>3</v>
      </c>
      <c r="B6" s="18" t="s">
        <v>266</v>
      </c>
      <c r="C6" s="18" t="s">
        <v>0</v>
      </c>
      <c r="D6" s="21" t="s">
        <v>269</v>
      </c>
      <c r="E6" s="12" t="s">
        <v>270</v>
      </c>
    </row>
    <row r="7" spans="1:5" s="19" customFormat="1" x14ac:dyDescent="0.35">
      <c r="A7" s="7">
        <v>4</v>
      </c>
      <c r="B7" s="18" t="s">
        <v>266</v>
      </c>
      <c r="C7" s="18" t="s">
        <v>0</v>
      </c>
      <c r="D7" s="21" t="s">
        <v>271</v>
      </c>
      <c r="E7" s="18"/>
    </row>
    <row r="8" spans="1:5" s="19" customFormat="1" ht="66.75" customHeight="1" x14ac:dyDescent="0.35">
      <c r="A8" s="18">
        <v>5</v>
      </c>
      <c r="B8" s="18" t="s">
        <v>266</v>
      </c>
      <c r="C8" s="18" t="s">
        <v>0</v>
      </c>
      <c r="D8" s="23" t="s">
        <v>272</v>
      </c>
      <c r="E8" s="18" t="s">
        <v>270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5CE9A-2C04-4D99-8C4C-F283A8DC8915}">
  <dimension ref="A1:E9"/>
  <sheetViews>
    <sheetView tabSelected="1" zoomScaleNormal="100" workbookViewId="0">
      <selection activeCell="A2" sqref="A2"/>
    </sheetView>
  </sheetViews>
  <sheetFormatPr defaultColWidth="9.26953125" defaultRowHeight="14.5" x14ac:dyDescent="0.35"/>
  <cols>
    <col min="1" max="1" width="9.26953125" style="4"/>
    <col min="2" max="2" width="16.26953125" style="4" customWidth="1"/>
    <col min="3" max="3" width="20.26953125" style="4" customWidth="1"/>
    <col min="4" max="4" width="86.6328125" style="4" customWidth="1"/>
    <col min="5" max="5" width="37.7265625" style="4" customWidth="1"/>
    <col min="6" max="16384" width="9.26953125" style="4"/>
  </cols>
  <sheetData>
    <row r="1" spans="1:5" ht="28.5" x14ac:dyDescent="0.35">
      <c r="A1" s="1" t="s">
        <v>273</v>
      </c>
      <c r="C1" s="10"/>
    </row>
    <row r="3" spans="1:5" x14ac:dyDescent="0.35">
      <c r="A3" s="79" t="s">
        <v>1</v>
      </c>
      <c r="B3" s="79" t="s">
        <v>2</v>
      </c>
      <c r="C3" s="79" t="s">
        <v>3</v>
      </c>
      <c r="D3" s="79" t="s">
        <v>4</v>
      </c>
      <c r="E3" s="79" t="s">
        <v>5</v>
      </c>
    </row>
    <row r="4" spans="1:5" ht="18" customHeight="1" x14ac:dyDescent="0.35">
      <c r="A4" s="25">
        <v>1</v>
      </c>
      <c r="B4" s="25" t="s">
        <v>273</v>
      </c>
      <c r="C4" s="25" t="s">
        <v>274</v>
      </c>
      <c r="D4" s="47" t="s">
        <v>275</v>
      </c>
      <c r="E4" s="25"/>
    </row>
    <row r="5" spans="1:5" ht="30.75" customHeight="1" x14ac:dyDescent="0.35">
      <c r="A5" s="25">
        <v>2</v>
      </c>
      <c r="B5" s="25" t="s">
        <v>273</v>
      </c>
      <c r="C5" s="25" t="s">
        <v>245</v>
      </c>
      <c r="D5" s="47" t="s">
        <v>276</v>
      </c>
      <c r="E5" s="25"/>
    </row>
    <row r="6" spans="1:5" ht="29" x14ac:dyDescent="0.35">
      <c r="A6" s="25">
        <v>3</v>
      </c>
      <c r="B6" s="25" t="s">
        <v>273</v>
      </c>
      <c r="C6" s="25" t="s">
        <v>277</v>
      </c>
      <c r="D6" s="47" t="s">
        <v>278</v>
      </c>
      <c r="E6" s="78"/>
    </row>
    <row r="7" spans="1:5" ht="29" x14ac:dyDescent="0.35">
      <c r="A7" s="25">
        <v>4</v>
      </c>
      <c r="B7" s="25" t="s">
        <v>273</v>
      </c>
      <c r="C7" s="25" t="s">
        <v>279</v>
      </c>
      <c r="D7" s="47" t="s">
        <v>280</v>
      </c>
      <c r="E7" s="25"/>
    </row>
    <row r="8" spans="1:5" x14ac:dyDescent="0.35">
      <c r="A8" s="25">
        <v>5</v>
      </c>
      <c r="B8" s="25" t="s">
        <v>273</v>
      </c>
      <c r="C8" s="25" t="s">
        <v>281</v>
      </c>
      <c r="D8" s="47" t="s">
        <v>282</v>
      </c>
      <c r="E8" s="25"/>
    </row>
    <row r="9" spans="1:5" ht="29" x14ac:dyDescent="0.35">
      <c r="A9" s="25">
        <v>6</v>
      </c>
      <c r="B9" s="25" t="s">
        <v>273</v>
      </c>
      <c r="C9" s="25" t="s">
        <v>39</v>
      </c>
      <c r="D9" s="47" t="s">
        <v>283</v>
      </c>
      <c r="E9" s="78"/>
    </row>
  </sheetData>
  <autoFilter ref="A3:E3" xr:uid="{00000000-0009-0000-0000-000005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2EEF11C3FE374B93D496001BA49F67" ma:contentTypeVersion="4" ma:contentTypeDescription="Een nieuw document maken." ma:contentTypeScope="" ma:versionID="41788a250f02ac82cdadd2edff80f043">
  <xsd:schema xmlns:xsd="http://www.w3.org/2001/XMLSchema" xmlns:xs="http://www.w3.org/2001/XMLSchema" xmlns:p="http://schemas.microsoft.com/office/2006/metadata/properties" xmlns:ns2="18810890-e213-411b-ab1e-74271fefb398" targetNamespace="http://schemas.microsoft.com/office/2006/metadata/properties" ma:root="true" ma:fieldsID="35f1c50d0fda43878dc13c3b4afd2c59" ns2:_="">
    <xsd:import namespace="18810890-e213-411b-ab1e-74271fefb3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10890-e213-411b-ab1e-74271fefb3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AD7CD8-935B-41C7-A6C0-9F2BA3D809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810890-e213-411b-ab1e-74271fefb3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7D73FD-67C0-4868-85AB-1D5B95730200}">
  <ds:schemaRef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18810890-e213-411b-ab1e-74271fefb398"/>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16D22E7C-265B-424C-9437-C1FC7F56C7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IT security</vt:lpstr>
      <vt:lpstr>Beheer</vt:lpstr>
      <vt:lpstr>HR &amp; SA</vt:lpstr>
      <vt:lpstr>FA</vt:lpstr>
      <vt:lpstr>Dienstverlening</vt:lpstr>
      <vt:lpstr>Tijdsregistratie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van der Vijgh</dc:creator>
  <cp:keywords/>
  <dc:description/>
  <cp:lastModifiedBy>Aschwin van den Eijnden</cp:lastModifiedBy>
  <cp:revision/>
  <dcterms:created xsi:type="dcterms:W3CDTF">2020-02-26T21:39:17Z</dcterms:created>
  <dcterms:modified xsi:type="dcterms:W3CDTF">2025-04-03T14:17:38Z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0x010100A42EEF11C3FE374B93D496001BA49F67</vt:lpwstr>
  </property>
</Properties>
</file>