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RBL\TORV\BETAALD PARKEREN\01 Straatparkeren\0107 Aanbesteding parkeerautomaten 2024\Publicatie Tenderned\"/>
    </mc:Choice>
  </mc:AlternateContent>
  <xr:revisionPtr revIDLastSave="0" documentId="8_{73E6FE72-97B6-4845-AFAF-F0099977733C}" xr6:coauthVersionLast="47" xr6:coauthVersionMax="47" xr10:uidLastSave="{00000000-0000-0000-0000-000000000000}"/>
  <bookViews>
    <workbookView xWindow="-120" yWindow="-120" windowWidth="29040" windowHeight="15840" xr2:uid="{F8837952-3ED4-452B-A243-C6112472B04E}"/>
  </bookViews>
  <sheets>
    <sheet name="Blad1" sheetId="1" r:id="rId1"/>
  </sheets>
  <definedNames>
    <definedName name="_xlnm.Print_Area" localSheetId="0">Blad1!$A$1:$G$62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" l="1"/>
  <c r="G35" i="1"/>
  <c r="G36" i="1" s="1"/>
  <c r="G17" i="1"/>
  <c r="G18" i="1"/>
  <c r="G19" i="1" l="1"/>
  <c r="G24" i="1"/>
  <c r="G30" i="1"/>
  <c r="G29" i="1"/>
  <c r="G31" i="1" s="1"/>
  <c r="G23" i="1"/>
  <c r="G25" i="1" l="1"/>
</calcChain>
</file>

<file path=xl/sharedStrings.xml><?xml version="1.0" encoding="utf-8"?>
<sst xmlns="http://schemas.openxmlformats.org/spreadsheetml/2006/main" count="59" uniqueCount="48">
  <si>
    <t>(alle in te vullen tarieven zijn exclusief BTW, op prijspeil 2025)</t>
  </si>
  <si>
    <t>Omschrijving</t>
  </si>
  <si>
    <t>V/NV</t>
  </si>
  <si>
    <t>Aantal</t>
  </si>
  <si>
    <t>Eenheid</t>
  </si>
  <si>
    <t>Eenheidsprijs</t>
  </si>
  <si>
    <t>Prijs</t>
  </si>
  <si>
    <t>1.</t>
  </si>
  <si>
    <t>Levering parkeerapparatuur incl. fundering</t>
  </si>
  <si>
    <t>1.1</t>
  </si>
  <si>
    <t>Levering parkeerautomaat</t>
  </si>
  <si>
    <t>V</t>
  </si>
  <si>
    <t>parkeerautomaat</t>
  </si>
  <si>
    <t>1.2</t>
  </si>
  <si>
    <t>Plaatsing en gebruiksklare oplevering parkeerautomaat</t>
  </si>
  <si>
    <t>Subtotaal 1</t>
  </si>
  <si>
    <t>2.</t>
  </si>
  <si>
    <t>Managementsysteem</t>
  </si>
  <si>
    <t>2.1</t>
  </si>
  <si>
    <t>Hosting managementsysteem (incl. licenties) per maand</t>
  </si>
  <si>
    <t>2.2</t>
  </si>
  <si>
    <t>Afhandeling betalingsverkeer per automaat per maand</t>
  </si>
  <si>
    <t>Subtotaal 2 per jaar</t>
  </si>
  <si>
    <t>3.</t>
  </si>
  <si>
    <t>Beheer en onderhoud parkeerautomaten</t>
  </si>
  <si>
    <t>3.1</t>
  </si>
  <si>
    <t>Eerstelijns beheer en onderhoud per maand</t>
  </si>
  <si>
    <t>3.2</t>
  </si>
  <si>
    <t>Tweedelijns beheer en onderhoud per maand</t>
  </si>
  <si>
    <t>Subtotaal 3 per jaar</t>
  </si>
  <si>
    <t>4.</t>
  </si>
  <si>
    <t>Prijslijst vervangende onderdelen</t>
  </si>
  <si>
    <t>Vuurwerkbeveiliging</t>
  </si>
  <si>
    <t>Invulformulier C  Inschrijfstaat</t>
  </si>
  <si>
    <t>Behorende bij Aanschaf, beheer en onderhoud parkeerautomaten, inclusief managementapplicatie</t>
  </si>
  <si>
    <t>Invulinstructies Inschrijfstaat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</si>
  <si>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</si>
  <si>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</si>
  <si>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</si>
  <si>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</si>
  <si>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Kenmerk: 6936</t>
  </si>
  <si>
    <t>accu</t>
  </si>
  <si>
    <t>5.</t>
  </si>
  <si>
    <t>Vervanging accu's &gt; 5 jaar na plaatsing parkeerautomaat</t>
  </si>
  <si>
    <t>4.1</t>
  </si>
  <si>
    <t>Levering en vervanging accu</t>
  </si>
  <si>
    <t>Subtotaal 4</t>
  </si>
  <si>
    <t>Inschrijfprijs (= Subtotaal 1 + 10 * Subtotaal 2 + 10 * Subtotaal 3 + Subtotaal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</si>
</sst>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164" fontId="2" fillId="0" borderId="3" xfId="0" applyNumberFormat="1" applyFont="1" applyBorder="1"/>
    <xf numFmtId="0" fontId="3" fillId="4" borderId="0" xfId="0" applyFont="1" applyFill="1" applyAlignment="1">
      <alignment vertical="center"/>
    </xf>
    <xf numFmtId="0" fontId="0" fillId="4" borderId="0" xfId="0" applyFill="1"/>
    <xf numFmtId="0" fontId="4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6" fillId="4" borderId="0" xfId="0" applyFont="1" applyFill="1"/>
    <xf numFmtId="0" fontId="7" fillId="4" borderId="0" xfId="0" applyFont="1" applyFill="1"/>
    <xf numFmtId="0" fontId="8" fillId="4" borderId="0" xfId="0" applyFont="1" applyFill="1" applyAlignment="1">
      <alignment horizontal="left" vertical="center"/>
    </xf>
    <xf numFmtId="0" fontId="8" fillId="4" borderId="0" xfId="0" applyFont="1" applyFill="1"/>
    <xf numFmtId="0" fontId="9" fillId="0" borderId="0" xfId="0" applyFont="1"/>
    <xf numFmtId="0" fontId="10" fillId="0" borderId="0" xfId="0" applyFont="1"/>
    <xf numFmtId="0" fontId="9" fillId="0" borderId="4" xfId="0" applyFont="1" applyBorder="1"/>
    <xf numFmtId="164" fontId="9" fillId="2" borderId="4" xfId="1" applyFont="1" applyFill="1" applyBorder="1"/>
    <xf numFmtId="164" fontId="9" fillId="0" borderId="4" xfId="1" applyFont="1" applyBorder="1"/>
    <xf numFmtId="164" fontId="9" fillId="0" borderId="0" xfId="1" applyFont="1" applyFill="1"/>
    <xf numFmtId="164" fontId="9" fillId="0" borderId="0" xfId="1" applyFont="1"/>
    <xf numFmtId="164" fontId="9" fillId="0" borderId="0" xfId="0" applyNumberFormat="1" applyFont="1"/>
    <xf numFmtId="0" fontId="9" fillId="0" borderId="0" xfId="0" applyFont="1" applyAlignment="1">
      <alignment horizontal="left" wrapText="1"/>
    </xf>
    <xf numFmtId="0" fontId="3" fillId="3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C164-523C-47FF-A610-8B57FBBC6A2A}">
  <dimension ref="A1:M62"/>
  <sheetViews>
    <sheetView tabSelected="1" zoomScaleNormal="100" workbookViewId="0">
      <selection activeCell="G52" sqref="G52"/>
    </sheetView>
  </sheetViews>
  <sheetFormatPr defaultRowHeight="15" x14ac:dyDescent="0.25"/>
  <cols>
    <col min="2" max="2" width="58.140625" customWidth="1"/>
    <col min="5" max="5" width="19.5703125" customWidth="1"/>
    <col min="6" max="6" width="17.140625" customWidth="1"/>
    <col min="7" max="7" width="24.140625" customWidth="1"/>
  </cols>
  <sheetData>
    <row r="1" spans="1:13" s="5" customFormat="1" ht="24.75" x14ac:dyDescent="0.25">
      <c r="A1" s="22" t="s">
        <v>33</v>
      </c>
      <c r="B1" s="22"/>
      <c r="C1" s="22"/>
      <c r="D1" s="22"/>
      <c r="E1" s="22"/>
      <c r="F1" s="22"/>
      <c r="G1" s="22"/>
      <c r="H1" s="4"/>
    </row>
    <row r="2" spans="1:13" s="5" customFormat="1" x14ac:dyDescent="0.25">
      <c r="A2" s="6" t="s">
        <v>34</v>
      </c>
      <c r="B2" s="7"/>
      <c r="C2" s="7"/>
      <c r="D2" s="7"/>
      <c r="E2" s="7"/>
      <c r="F2" s="7"/>
      <c r="G2" s="7"/>
      <c r="H2" s="7"/>
    </row>
    <row r="3" spans="1:13" s="5" customFormat="1" x14ac:dyDescent="0.25">
      <c r="A3" s="6" t="s">
        <v>40</v>
      </c>
      <c r="B3" s="7"/>
      <c r="C3" s="7"/>
      <c r="D3" s="7"/>
      <c r="E3" s="7"/>
      <c r="F3" s="7"/>
      <c r="G3" s="7"/>
      <c r="H3" s="7"/>
    </row>
    <row r="4" spans="1:13" s="5" customFormat="1" ht="10.5" customHeight="1" x14ac:dyDescent="0.25">
      <c r="A4" s="8"/>
      <c r="B4" s="7"/>
      <c r="C4" s="7"/>
      <c r="D4" s="7"/>
      <c r="E4" s="7"/>
      <c r="F4" s="7"/>
      <c r="G4" s="7"/>
      <c r="H4" s="7"/>
    </row>
    <row r="5" spans="1:13" s="5" customFormat="1" ht="15.75" x14ac:dyDescent="0.25">
      <c r="A5" s="9" t="s">
        <v>35</v>
      </c>
      <c r="B5" s="7"/>
      <c r="C5" s="7"/>
      <c r="D5" s="7"/>
      <c r="E5" s="7"/>
      <c r="F5" s="7"/>
      <c r="G5" s="7"/>
      <c r="H5" s="7"/>
    </row>
    <row r="6" spans="1:13" s="5" customFormat="1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2"/>
    </row>
    <row r="7" spans="1:13" s="5" customFormat="1" x14ac:dyDescent="0.25">
      <c r="A7" s="10" t="s">
        <v>37</v>
      </c>
      <c r="B7" s="11"/>
      <c r="C7" s="11"/>
      <c r="D7" s="11"/>
      <c r="E7" s="11"/>
      <c r="F7" s="11"/>
      <c r="G7" s="11"/>
      <c r="H7" s="11"/>
      <c r="I7" s="12"/>
    </row>
    <row r="8" spans="1:13" s="5" customFormat="1" ht="3.75" customHeight="1" x14ac:dyDescent="0.25">
      <c r="A8" s="10"/>
      <c r="B8" s="11"/>
      <c r="C8" s="11"/>
      <c r="D8" s="11"/>
      <c r="E8" s="11"/>
      <c r="F8" s="11"/>
      <c r="G8" s="11"/>
      <c r="H8" s="11"/>
      <c r="I8" s="12"/>
    </row>
    <row r="9" spans="1:13" s="5" customFormat="1" x14ac:dyDescent="0.25">
      <c r="A9" s="10" t="s">
        <v>38</v>
      </c>
      <c r="B9" s="11"/>
      <c r="C9" s="11"/>
      <c r="D9" s="11"/>
      <c r="E9" s="11"/>
      <c r="F9" s="11"/>
      <c r="G9" s="11"/>
      <c r="H9" s="11"/>
      <c r="I9" s="12"/>
    </row>
    <row r="10" spans="1:13" s="5" customFormat="1" x14ac:dyDescent="0.25">
      <c r="A10" s="10" t="s">
        <v>39</v>
      </c>
      <c r="B10" s="11"/>
      <c r="C10" s="11"/>
      <c r="D10" s="11"/>
      <c r="E10" s="11"/>
      <c r="F10" s="11"/>
      <c r="G10" s="11"/>
      <c r="H10" s="11"/>
      <c r="I10" s="12"/>
    </row>
    <row r="11" spans="1:13" x14ac:dyDescent="0.25">
      <c r="A11" t="s">
        <v>0</v>
      </c>
    </row>
    <row r="12" spans="1:13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25">
      <c r="A14" s="13"/>
      <c r="B14" s="14" t="s">
        <v>1</v>
      </c>
      <c r="C14" s="14" t="s">
        <v>2</v>
      </c>
      <c r="D14" s="14" t="s">
        <v>3</v>
      </c>
      <c r="E14" s="14" t="s">
        <v>4</v>
      </c>
      <c r="F14" s="14" t="s">
        <v>5</v>
      </c>
      <c r="G14" s="14" t="s">
        <v>6</v>
      </c>
      <c r="H14" s="13"/>
      <c r="I14" s="13"/>
      <c r="J14" s="13"/>
      <c r="K14" s="13"/>
      <c r="L14" s="13"/>
      <c r="M14" s="13"/>
    </row>
    <row r="15" spans="1:13" x14ac:dyDescent="0.25">
      <c r="A15" s="13"/>
      <c r="B15" s="14"/>
      <c r="C15" s="14"/>
      <c r="D15" s="14"/>
      <c r="E15" s="14"/>
      <c r="F15" s="14"/>
      <c r="G15" s="14"/>
      <c r="H15" s="13"/>
      <c r="I15" s="13"/>
      <c r="J15" s="13"/>
      <c r="K15" s="13"/>
      <c r="L15" s="13"/>
      <c r="M15" s="13"/>
    </row>
    <row r="16" spans="1:13" x14ac:dyDescent="0.25">
      <c r="A16" s="13" t="s">
        <v>7</v>
      </c>
      <c r="B16" s="13" t="s">
        <v>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5" t="s">
        <v>9</v>
      </c>
      <c r="B17" s="15" t="s">
        <v>10</v>
      </c>
      <c r="C17" s="15" t="s">
        <v>11</v>
      </c>
      <c r="D17" s="15">
        <v>25</v>
      </c>
      <c r="E17" s="15" t="s">
        <v>12</v>
      </c>
      <c r="F17" s="16">
        <v>0</v>
      </c>
      <c r="G17" s="17">
        <f>D17*F17</f>
        <v>0</v>
      </c>
      <c r="H17" s="13"/>
      <c r="I17" s="13"/>
      <c r="J17" s="13"/>
      <c r="K17" s="13"/>
      <c r="L17" s="13"/>
      <c r="M17" s="13"/>
    </row>
    <row r="18" spans="1:13" x14ac:dyDescent="0.25">
      <c r="A18" s="15" t="s">
        <v>13</v>
      </c>
      <c r="B18" s="15" t="s">
        <v>14</v>
      </c>
      <c r="C18" s="15" t="s">
        <v>11</v>
      </c>
      <c r="D18" s="15">
        <v>25</v>
      </c>
      <c r="E18" s="15" t="s">
        <v>12</v>
      </c>
      <c r="F18" s="16">
        <v>0</v>
      </c>
      <c r="G18" s="17">
        <f>D18*F18</f>
        <v>0</v>
      </c>
      <c r="H18" s="13"/>
      <c r="I18" s="13"/>
      <c r="J18" s="13"/>
      <c r="K18" s="13"/>
      <c r="L18" s="13"/>
      <c r="M18" s="13"/>
    </row>
    <row r="19" spans="1:13" x14ac:dyDescent="0.25">
      <c r="A19" s="13"/>
      <c r="B19" s="13" t="s">
        <v>15</v>
      </c>
      <c r="C19" s="13"/>
      <c r="D19" s="13"/>
      <c r="E19" s="13"/>
      <c r="F19" s="18"/>
      <c r="G19" s="19">
        <f>SUM(G17:G18)</f>
        <v>0</v>
      </c>
      <c r="H19" s="13"/>
      <c r="I19" s="13"/>
      <c r="J19" s="13"/>
      <c r="K19" s="13"/>
      <c r="L19" s="13"/>
      <c r="M19" s="13"/>
    </row>
    <row r="20" spans="1:13" x14ac:dyDescent="0.25">
      <c r="A20" s="13"/>
      <c r="B20" s="13"/>
      <c r="C20" s="13"/>
      <c r="D20" s="13"/>
      <c r="E20" s="13"/>
      <c r="F20" s="18"/>
      <c r="G20" s="19"/>
      <c r="H20" s="13"/>
      <c r="I20" s="13"/>
      <c r="J20" s="13"/>
      <c r="K20" s="13"/>
      <c r="L20" s="13"/>
      <c r="M20" s="13"/>
    </row>
    <row r="21" spans="1:13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3" t="s">
        <v>16</v>
      </c>
      <c r="B22" s="13" t="s">
        <v>17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15" t="s">
        <v>18</v>
      </c>
      <c r="B23" s="15" t="s">
        <v>19</v>
      </c>
      <c r="C23" s="15" t="s">
        <v>11</v>
      </c>
      <c r="D23" s="15">
        <v>25</v>
      </c>
      <c r="E23" s="15" t="s">
        <v>12</v>
      </c>
      <c r="F23" s="16">
        <v>0</v>
      </c>
      <c r="G23" s="17">
        <f>D23*F23</f>
        <v>0</v>
      </c>
      <c r="H23" s="13"/>
      <c r="I23" s="13"/>
      <c r="J23" s="13"/>
      <c r="K23" s="13"/>
      <c r="L23" s="13"/>
      <c r="M23" s="13"/>
    </row>
    <row r="24" spans="1:13" x14ac:dyDescent="0.25">
      <c r="A24" s="15" t="s">
        <v>20</v>
      </c>
      <c r="B24" s="15" t="s">
        <v>21</v>
      </c>
      <c r="C24" s="15" t="s">
        <v>11</v>
      </c>
      <c r="D24" s="15">
        <v>25</v>
      </c>
      <c r="E24" s="15" t="s">
        <v>12</v>
      </c>
      <c r="F24" s="16">
        <v>0</v>
      </c>
      <c r="G24" s="17">
        <f>D24*F24</f>
        <v>0</v>
      </c>
      <c r="H24" s="13"/>
      <c r="I24" s="13"/>
      <c r="J24" s="13"/>
      <c r="K24" s="13"/>
      <c r="L24" s="13"/>
      <c r="M24" s="13"/>
    </row>
    <row r="25" spans="1:13" x14ac:dyDescent="0.25">
      <c r="A25" s="13"/>
      <c r="B25" s="13" t="s">
        <v>22</v>
      </c>
      <c r="C25" s="13"/>
      <c r="D25" s="13"/>
      <c r="E25" s="13"/>
      <c r="F25" s="13"/>
      <c r="G25" s="20">
        <f>SUM(G23:G24)*12</f>
        <v>0</v>
      </c>
      <c r="H25" s="13"/>
      <c r="I25" s="13"/>
      <c r="J25" s="13"/>
      <c r="K25" s="13"/>
      <c r="L25" s="13"/>
      <c r="M25" s="13"/>
    </row>
    <row r="26" spans="1:13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3" t="s">
        <v>23</v>
      </c>
      <c r="B28" s="13" t="s">
        <v>24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5" t="s">
        <v>25</v>
      </c>
      <c r="B29" s="15" t="s">
        <v>26</v>
      </c>
      <c r="C29" s="15" t="s">
        <v>11</v>
      </c>
      <c r="D29" s="15">
        <v>25</v>
      </c>
      <c r="E29" s="15" t="s">
        <v>12</v>
      </c>
      <c r="F29" s="16">
        <v>0</v>
      </c>
      <c r="G29" s="17">
        <f>D29*F29</f>
        <v>0</v>
      </c>
      <c r="H29" s="13"/>
      <c r="I29" s="13"/>
      <c r="J29" s="13"/>
      <c r="K29" s="13"/>
      <c r="L29" s="13"/>
      <c r="M29" s="13"/>
    </row>
    <row r="30" spans="1:13" x14ac:dyDescent="0.25">
      <c r="A30" s="15" t="s">
        <v>27</v>
      </c>
      <c r="B30" s="15" t="s">
        <v>28</v>
      </c>
      <c r="C30" s="15" t="s">
        <v>11</v>
      </c>
      <c r="D30" s="15">
        <v>25</v>
      </c>
      <c r="E30" s="15" t="s">
        <v>12</v>
      </c>
      <c r="F30" s="16">
        <v>0</v>
      </c>
      <c r="G30" s="17">
        <f>D30*F30</f>
        <v>0</v>
      </c>
      <c r="H30" s="13"/>
      <c r="I30" s="13"/>
      <c r="J30" s="13"/>
      <c r="K30" s="13"/>
      <c r="L30" s="13"/>
      <c r="M30" s="13"/>
    </row>
    <row r="31" spans="1:13" x14ac:dyDescent="0.25">
      <c r="A31" s="13"/>
      <c r="B31" s="13" t="s">
        <v>29</v>
      </c>
      <c r="C31" s="13"/>
      <c r="D31" s="13"/>
      <c r="E31" s="13"/>
      <c r="F31" s="13"/>
      <c r="G31" s="20">
        <f>SUM(G29:G30)*12</f>
        <v>0</v>
      </c>
      <c r="H31" s="13"/>
      <c r="I31" s="13"/>
      <c r="J31" s="13"/>
      <c r="K31" s="13"/>
      <c r="L31" s="13"/>
      <c r="M31" s="13"/>
    </row>
    <row r="32" spans="1:13" x14ac:dyDescent="0.25">
      <c r="A32" s="13"/>
      <c r="B32" s="13"/>
      <c r="C32" s="13"/>
      <c r="D32" s="13"/>
      <c r="E32" s="13"/>
      <c r="F32" s="13"/>
      <c r="G32" s="20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20"/>
      <c r="H33" s="13"/>
      <c r="I33" s="13"/>
      <c r="J33" s="13"/>
      <c r="K33" s="13"/>
      <c r="L33" s="13"/>
      <c r="M33" s="13"/>
    </row>
    <row r="34" spans="1:13" x14ac:dyDescent="0.25">
      <c r="A34" s="13" t="s">
        <v>30</v>
      </c>
      <c r="B34" s="13" t="s">
        <v>43</v>
      </c>
      <c r="C34" s="13"/>
      <c r="D34" s="13"/>
      <c r="E34" s="13"/>
      <c r="F34" s="13"/>
      <c r="G34" s="20"/>
      <c r="H34" s="13"/>
      <c r="I34" s="13"/>
      <c r="J34" s="13"/>
      <c r="K34" s="13"/>
      <c r="L34" s="13"/>
      <c r="M34" s="13"/>
    </row>
    <row r="35" spans="1:13" x14ac:dyDescent="0.25">
      <c r="A35" s="15" t="s">
        <v>44</v>
      </c>
      <c r="B35" s="15" t="s">
        <v>45</v>
      </c>
      <c r="C35" s="15" t="s">
        <v>11</v>
      </c>
      <c r="D35" s="15">
        <v>10</v>
      </c>
      <c r="E35" s="15" t="s">
        <v>41</v>
      </c>
      <c r="F35" s="16">
        <v>0</v>
      </c>
      <c r="G35" s="17">
        <f>D35*F35</f>
        <v>0</v>
      </c>
      <c r="H35" s="13"/>
      <c r="I35" s="13"/>
      <c r="J35" s="13"/>
      <c r="K35" s="13"/>
      <c r="L35" s="13"/>
      <c r="M35" s="13"/>
    </row>
    <row r="36" spans="1:13" x14ac:dyDescent="0.25">
      <c r="A36" s="13"/>
      <c r="B36" s="21" t="s">
        <v>46</v>
      </c>
      <c r="C36" s="21"/>
      <c r="D36" s="21"/>
      <c r="E36" s="21"/>
      <c r="F36" s="14"/>
      <c r="G36" s="20">
        <f>G35</f>
        <v>0</v>
      </c>
      <c r="H36" s="13"/>
      <c r="I36" s="13"/>
      <c r="J36" s="13"/>
      <c r="K36" s="13"/>
      <c r="L36" s="13"/>
      <c r="M36" s="13"/>
    </row>
    <row r="37" spans="1:13" x14ac:dyDescent="0.25">
      <c r="A37" s="13"/>
      <c r="B37" s="21"/>
      <c r="C37" s="21"/>
      <c r="D37" s="21"/>
      <c r="E37" s="21"/>
      <c r="F37" s="14"/>
      <c r="G37" s="20"/>
      <c r="H37" s="13"/>
      <c r="I37" s="13"/>
      <c r="J37" s="13"/>
      <c r="K37" s="13"/>
      <c r="L37" s="13"/>
      <c r="M37" s="13"/>
    </row>
    <row r="38" spans="1:13" x14ac:dyDescent="0.25">
      <c r="A38" s="13"/>
      <c r="B38" s="14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 t="s">
        <v>42</v>
      </c>
      <c r="B39" s="13" t="s">
        <v>31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24" t="s">
        <v>32</v>
      </c>
      <c r="C40" s="24"/>
      <c r="D40" s="24"/>
      <c r="E40" s="24"/>
      <c r="F40" s="16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23"/>
      <c r="C41" s="23"/>
      <c r="D41" s="23"/>
      <c r="E41" s="23"/>
      <c r="F41" s="16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23"/>
      <c r="C42" s="23"/>
      <c r="D42" s="23"/>
      <c r="E42" s="23"/>
      <c r="F42" s="16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23"/>
      <c r="C43" s="23"/>
      <c r="D43" s="23"/>
      <c r="E43" s="23"/>
      <c r="F43" s="16"/>
      <c r="G43" s="13"/>
      <c r="H43" s="13"/>
      <c r="I43" s="13"/>
      <c r="J43" s="13"/>
      <c r="K43" s="13"/>
      <c r="L43" s="13"/>
      <c r="M43" s="13"/>
    </row>
    <row r="44" spans="1:13" x14ac:dyDescent="0.25">
      <c r="A44" s="13"/>
      <c r="B44" s="23"/>
      <c r="C44" s="23"/>
      <c r="D44" s="23"/>
      <c r="E44" s="23"/>
      <c r="F44" s="16"/>
      <c r="G44" s="13"/>
      <c r="H44" s="13"/>
      <c r="I44" s="13"/>
      <c r="J44" s="13"/>
      <c r="K44" s="13"/>
      <c r="L44" s="13"/>
      <c r="M44" s="13"/>
    </row>
    <row r="45" spans="1:13" x14ac:dyDescent="0.25">
      <c r="A45" s="13"/>
      <c r="B45" s="23"/>
      <c r="C45" s="23"/>
      <c r="D45" s="23"/>
      <c r="E45" s="23"/>
      <c r="F45" s="16"/>
      <c r="G45" s="13"/>
      <c r="H45" s="13"/>
      <c r="I45" s="13"/>
      <c r="J45" s="13"/>
      <c r="K45" s="13"/>
      <c r="L45" s="13"/>
      <c r="M45" s="13"/>
    </row>
    <row r="46" spans="1:13" x14ac:dyDescent="0.25">
      <c r="A46" s="13"/>
      <c r="B46" s="23"/>
      <c r="C46" s="23"/>
      <c r="D46" s="23"/>
      <c r="E46" s="23"/>
      <c r="F46" s="16"/>
      <c r="G46" s="13"/>
      <c r="H46" s="13"/>
      <c r="I46" s="13"/>
      <c r="J46" s="13"/>
      <c r="K46" s="13"/>
      <c r="L46" s="13"/>
      <c r="M46" s="13"/>
    </row>
    <row r="47" spans="1:13" x14ac:dyDescent="0.25">
      <c r="A47" s="13"/>
      <c r="B47" s="23"/>
      <c r="C47" s="23"/>
      <c r="D47" s="23"/>
      <c r="E47" s="23"/>
      <c r="F47" s="16"/>
      <c r="G47" s="13"/>
      <c r="H47" s="13"/>
      <c r="I47" s="13"/>
      <c r="J47" s="13"/>
      <c r="K47" s="13"/>
      <c r="L47" s="13"/>
      <c r="M47" s="13"/>
    </row>
    <row r="48" spans="1:13" x14ac:dyDescent="0.25">
      <c r="A48" s="13"/>
      <c r="B48" s="23"/>
      <c r="C48" s="23"/>
      <c r="D48" s="23"/>
      <c r="E48" s="23"/>
      <c r="F48" s="16"/>
      <c r="G48" s="13"/>
      <c r="H48" s="13"/>
      <c r="I48" s="13"/>
      <c r="J48" s="13"/>
      <c r="K48" s="13"/>
      <c r="L48" s="13"/>
      <c r="M48" s="13"/>
    </row>
    <row r="49" spans="1:13" x14ac:dyDescent="0.25">
      <c r="A49" s="13"/>
      <c r="B49" s="23"/>
      <c r="C49" s="23"/>
      <c r="D49" s="23"/>
      <c r="E49" s="23"/>
      <c r="F49" s="16"/>
      <c r="G49" s="13"/>
      <c r="H49" s="13"/>
      <c r="I49" s="13"/>
      <c r="J49" s="13"/>
      <c r="K49" s="13"/>
      <c r="L49" s="13"/>
      <c r="M49" s="13"/>
    </row>
    <row r="50" spans="1:13" x14ac:dyDescent="0.25">
      <c r="A50" s="13"/>
      <c r="B50" s="23"/>
      <c r="C50" s="23"/>
      <c r="D50" s="23"/>
      <c r="E50" s="23"/>
      <c r="F50" s="16"/>
      <c r="G50" s="13"/>
      <c r="H50" s="13"/>
      <c r="I50" s="13"/>
      <c r="J50" s="13"/>
      <c r="K50" s="13"/>
      <c r="L50" s="13"/>
      <c r="M50" s="13"/>
    </row>
    <row r="51" spans="1:13" x14ac:dyDescent="0.25">
      <c r="A51" s="13"/>
      <c r="B51" s="23"/>
      <c r="C51" s="23"/>
      <c r="D51" s="23"/>
      <c r="E51" s="23"/>
      <c r="F51" s="16"/>
      <c r="G51" s="13"/>
      <c r="H51" s="13"/>
      <c r="I51" s="13"/>
      <c r="J51" s="13"/>
      <c r="K51" s="13"/>
      <c r="L51" s="13"/>
      <c r="M51" s="13"/>
    </row>
    <row r="52" spans="1:13" x14ac:dyDescent="0.25">
      <c r="A52" s="13"/>
      <c r="B52" s="23"/>
      <c r="C52" s="23"/>
      <c r="D52" s="23"/>
      <c r="E52" s="23"/>
      <c r="F52" s="16"/>
      <c r="G52" s="13"/>
      <c r="H52" s="13"/>
      <c r="I52" s="13"/>
      <c r="J52" s="13"/>
      <c r="K52" s="13"/>
      <c r="L52" s="13"/>
      <c r="M52" s="13"/>
    </row>
    <row r="53" spans="1:13" x14ac:dyDescent="0.25">
      <c r="A53" s="13"/>
      <c r="B53" s="23"/>
      <c r="C53" s="23"/>
      <c r="D53" s="23"/>
      <c r="E53" s="23"/>
      <c r="F53" s="16"/>
      <c r="G53" s="13"/>
      <c r="H53" s="13"/>
      <c r="I53" s="13"/>
      <c r="J53" s="13"/>
      <c r="K53" s="13"/>
      <c r="L53" s="13"/>
      <c r="M53" s="13"/>
    </row>
    <row r="54" spans="1:13" x14ac:dyDescent="0.25">
      <c r="A54" s="13"/>
      <c r="B54" s="23"/>
      <c r="C54" s="23"/>
      <c r="D54" s="23"/>
      <c r="E54" s="23"/>
      <c r="F54" s="16"/>
      <c r="G54" s="13"/>
      <c r="H54" s="13"/>
      <c r="I54" s="13"/>
      <c r="J54" s="13"/>
      <c r="K54" s="13"/>
      <c r="L54" s="13"/>
      <c r="M54" s="13"/>
    </row>
    <row r="55" spans="1:13" x14ac:dyDescent="0.25">
      <c r="A55" s="13"/>
      <c r="B55" s="23"/>
      <c r="C55" s="23"/>
      <c r="D55" s="23"/>
      <c r="E55" s="23"/>
      <c r="F55" s="16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23"/>
      <c r="C56" s="23"/>
      <c r="D56" s="23"/>
      <c r="E56" s="23"/>
      <c r="F56" s="16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23"/>
      <c r="C57" s="23"/>
      <c r="D57" s="23"/>
      <c r="E57" s="23"/>
      <c r="F57" s="16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23"/>
      <c r="C58" s="23"/>
      <c r="D58" s="23"/>
      <c r="E58" s="23"/>
      <c r="F58" s="16"/>
      <c r="G58" s="13"/>
      <c r="H58" s="13"/>
      <c r="I58" s="13"/>
      <c r="J58" s="13"/>
      <c r="K58" s="13"/>
      <c r="L58" s="13"/>
      <c r="M58" s="13"/>
    </row>
    <row r="59" spans="1:13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1" spans="1:13" ht="15.75" thickBot="1" x14ac:dyDescent="0.3"/>
    <row r="62" spans="1:13" ht="16.5" thickBot="1" x14ac:dyDescent="0.3">
      <c r="B62" s="1" t="s">
        <v>47</v>
      </c>
      <c r="C62" s="2"/>
      <c r="D62" s="2"/>
      <c r="E62" s="2"/>
      <c r="F62" s="2"/>
      <c r="G62" s="3">
        <f>G19+10*G25+10*G31+G36</f>
        <v>0</v>
      </c>
    </row>
  </sheetData>
  <mergeCells count="20">
    <mergeCell ref="B47:E47"/>
    <mergeCell ref="B48:E48"/>
    <mergeCell ref="B49:E49"/>
    <mergeCell ref="B50:E50"/>
    <mergeCell ref="A1:G1"/>
    <mergeCell ref="B58:E58"/>
    <mergeCell ref="B52:E52"/>
    <mergeCell ref="B53:E53"/>
    <mergeCell ref="B54:E54"/>
    <mergeCell ref="B55:E55"/>
    <mergeCell ref="B56:E56"/>
    <mergeCell ref="B57:E57"/>
    <mergeCell ref="B51:E51"/>
    <mergeCell ref="B40:E40"/>
    <mergeCell ref="B41:E41"/>
    <mergeCell ref="B42:E42"/>
    <mergeCell ref="B43:E43"/>
    <mergeCell ref="B44:E44"/>
    <mergeCell ref="B45:E45"/>
    <mergeCell ref="B46:E46"/>
  </mergeCells>
  <pageMargins left="0.7" right="0.7" top="0.75" bottom="0.75" header="0.3" footer="0.3"/>
  <pageSetup paperSize="9" scale="91" orientation="landscape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308aa-db02-4ac6-bb36-6b57f44deb2e">
      <Terms xmlns="http://schemas.microsoft.com/office/infopath/2007/PartnerControls"/>
    </lcf76f155ced4ddcb4097134ff3c332f>
    <TaxCatchAll xmlns="cb41307c-ab04-4da2-970a-9e9f01f6d79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5" ma:contentTypeDescription="Een nieuw document maken." ma:contentTypeScope="" ma:versionID="9c178a1e7e6e9a4b85054458f6f997a0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c533942e57d145a0c06bcdaad15b43bb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B9A55B-BFDF-475D-AFE2-7B9D33D2BCE8}">
  <ds:schemaRefs>
    <ds:schemaRef ds:uri="http://schemas.microsoft.com/office/2006/metadata/properties"/>
    <ds:schemaRef ds:uri="http://schemas.microsoft.com/office/infopath/2007/PartnerControls"/>
    <ds:schemaRef ds:uri="dd3308aa-db02-4ac6-bb36-6b57f44deb2e"/>
    <ds:schemaRef ds:uri="cb41307c-ab04-4da2-970a-9e9f01f6d794"/>
  </ds:schemaRefs>
</ds:datastoreItem>
</file>

<file path=customXml/itemProps2.xml><?xml version="1.0" encoding="utf-8"?>
<ds:datastoreItem xmlns:ds="http://schemas.openxmlformats.org/officeDocument/2006/customXml" ds:itemID="{D528404B-021B-4119-B54B-5E6AD878A6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C437DE-A48C-4154-A69D-807683E893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Mosch</dc:creator>
  <cp:keywords/>
  <dc:description/>
  <cp:lastModifiedBy>Lars Mosch</cp:lastModifiedBy>
  <cp:revision/>
  <cp:lastPrinted>2025-02-06T14:18:06Z</cp:lastPrinted>
  <dcterms:created xsi:type="dcterms:W3CDTF">2024-12-19T13:12:16Z</dcterms:created>
  <dcterms:modified xsi:type="dcterms:W3CDTF">2025-02-27T12:44:05Z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  <property fmtid="{D5CDD505-2E9C-101B-9397-08002B2CF9AE}" pid="3" name="MediaServiceImageTags">
    <vt:lpwstr/>
  </property>
</Properties>
</file>