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autoCompressPictures="0"/>
  <mc:AlternateContent xmlns:mc="http://schemas.openxmlformats.org/markup-compatibility/2006">
    <mc:Choice Requires="x15">
      <x15ac:absPath xmlns:x15ac="http://schemas.microsoft.com/office/spreadsheetml/2010/11/ac" url="https://bicbv.sharepoint.com/sites/BiC-aanbestedingen/Gedeelde documenten/Lopende aanbestedingen/SOVOP/EA MFP'S/Aanbestedingsdocument en bijlagen/Concept in TEAMS/"/>
    </mc:Choice>
  </mc:AlternateContent>
  <xr:revisionPtr revIDLastSave="302" documentId="13_ncr:1_{82BB0E5F-A30B-5E46-BE06-B6D6758F604F}" xr6:coauthVersionLast="47" xr6:coauthVersionMax="47" xr10:uidLastSave="{04446256-9E14-BA48-BF2A-068F5BCB4F02}"/>
  <bookViews>
    <workbookView xWindow="32100" yWindow="500" windowWidth="30540" windowHeight="19760" activeTab="4" xr2:uid="{00000000-000D-0000-FFFF-FFFF00000000}"/>
  </bookViews>
  <sheets>
    <sheet name="Beoordelen proefopdrachten" sheetId="20" r:id="rId1"/>
    <sheet name="Beoordelaar 1 Gebouwbeheerder" sheetId="4" r:id="rId2"/>
    <sheet name="Beoordelaar 2 Applicatiebhdr" sheetId="18" r:id="rId3"/>
    <sheet name="Beoordelaar 3 Directeur" sheetId="19" r:id="rId4"/>
    <sheet name="Scores per item" sheetId="21" r:id="rId5"/>
  </sheets>
  <definedNames>
    <definedName name="SCORE">'Beoordelen proefopdrachten'!$A$17:$A$18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62" i="21" l="1"/>
  <c r="C61" i="21"/>
  <c r="C60" i="21"/>
  <c r="C58" i="21"/>
  <c r="C57" i="21"/>
  <c r="C56" i="21"/>
  <c r="C54" i="21"/>
  <c r="C53" i="21"/>
  <c r="C52" i="21"/>
  <c r="C50" i="21"/>
  <c r="C49" i="21"/>
  <c r="C48" i="21"/>
  <c r="C46" i="21"/>
  <c r="C45" i="21"/>
  <c r="C44" i="21"/>
  <c r="C42" i="21"/>
  <c r="C41" i="21"/>
  <c r="C40" i="21"/>
  <c r="C38" i="21"/>
  <c r="C37" i="21"/>
  <c r="C36" i="21"/>
  <c r="C31" i="21"/>
  <c r="C30" i="21"/>
  <c r="C29" i="21"/>
  <c r="C27" i="21"/>
  <c r="C26" i="21"/>
  <c r="C25" i="21"/>
  <c r="C23" i="21"/>
  <c r="C22" i="21"/>
  <c r="C21" i="21"/>
  <c r="C19" i="21"/>
  <c r="C18" i="21"/>
  <c r="C17" i="21"/>
  <c r="C15" i="21"/>
  <c r="C14" i="21"/>
  <c r="C13" i="21"/>
  <c r="C11" i="21"/>
  <c r="C10" i="21"/>
  <c r="C9" i="21"/>
  <c r="C7" i="21"/>
  <c r="C6" i="21"/>
  <c r="C5" i="21"/>
  <c r="E34" i="21"/>
  <c r="E3" i="21"/>
  <c r="B3" i="19"/>
  <c r="D3" i="19"/>
  <c r="A4" i="19"/>
  <c r="B5" i="19"/>
  <c r="B8" i="19"/>
  <c r="B11" i="19"/>
  <c r="D27" i="19"/>
  <c r="D27" i="18"/>
  <c r="D3" i="18"/>
  <c r="D27" i="4"/>
  <c r="D3" i="4"/>
  <c r="K62" i="21"/>
  <c r="K61" i="21"/>
  <c r="K60" i="21"/>
  <c r="I62" i="21"/>
  <c r="I61" i="21"/>
  <c r="I60" i="21"/>
  <c r="G62" i="21"/>
  <c r="G61" i="21"/>
  <c r="G60" i="21"/>
  <c r="E62" i="21"/>
  <c r="E61" i="21"/>
  <c r="E60" i="21"/>
  <c r="K58" i="21"/>
  <c r="K57" i="21"/>
  <c r="K56" i="21"/>
  <c r="I58" i="21"/>
  <c r="I57" i="21"/>
  <c r="I56" i="21"/>
  <c r="G58" i="21"/>
  <c r="G57" i="21"/>
  <c r="G56" i="21"/>
  <c r="E58" i="21"/>
  <c r="E57" i="21"/>
  <c r="E56" i="21"/>
  <c r="K54" i="21"/>
  <c r="K53" i="21"/>
  <c r="K52" i="21"/>
  <c r="I54" i="21"/>
  <c r="I53" i="21"/>
  <c r="I52" i="21"/>
  <c r="G54" i="21"/>
  <c r="G53" i="21"/>
  <c r="G52" i="21"/>
  <c r="E54" i="21"/>
  <c r="E53" i="21"/>
  <c r="E52" i="21"/>
  <c r="K50" i="21"/>
  <c r="K49" i="21"/>
  <c r="K48" i="21"/>
  <c r="I50" i="21"/>
  <c r="I49" i="21"/>
  <c r="I48" i="21"/>
  <c r="G50" i="21"/>
  <c r="G49" i="21"/>
  <c r="G48" i="21"/>
  <c r="E50" i="21"/>
  <c r="E49" i="21"/>
  <c r="E48" i="21"/>
  <c r="K46" i="21"/>
  <c r="K45" i="21"/>
  <c r="K44" i="21"/>
  <c r="I46" i="21"/>
  <c r="I45" i="21"/>
  <c r="I44" i="21"/>
  <c r="G46" i="21"/>
  <c r="G45" i="21"/>
  <c r="G44" i="21"/>
  <c r="E46" i="21"/>
  <c r="E45" i="21"/>
  <c r="E44" i="21"/>
  <c r="K42" i="21"/>
  <c r="K41" i="21"/>
  <c r="K40" i="21"/>
  <c r="I42" i="21"/>
  <c r="I41" i="21"/>
  <c r="I40" i="21"/>
  <c r="G42" i="21"/>
  <c r="G41" i="21"/>
  <c r="G40" i="21"/>
  <c r="E42" i="21"/>
  <c r="E41" i="21"/>
  <c r="E40" i="21"/>
  <c r="K38" i="21"/>
  <c r="K37" i="21"/>
  <c r="K36" i="21"/>
  <c r="I38" i="21"/>
  <c r="I37" i="21"/>
  <c r="I36" i="21"/>
  <c r="G38" i="21"/>
  <c r="G37" i="21"/>
  <c r="G36" i="21"/>
  <c r="E38" i="21"/>
  <c r="E37" i="21"/>
  <c r="E36" i="21"/>
  <c r="K31" i="21"/>
  <c r="K30" i="21"/>
  <c r="K29" i="21"/>
  <c r="I31" i="21"/>
  <c r="I30" i="21"/>
  <c r="I29" i="21"/>
  <c r="G31" i="21"/>
  <c r="G30" i="21"/>
  <c r="G29" i="21"/>
  <c r="E31" i="21"/>
  <c r="E30" i="21"/>
  <c r="E29" i="21"/>
  <c r="K27" i="21"/>
  <c r="K26" i="21"/>
  <c r="K25" i="21"/>
  <c r="I27" i="21"/>
  <c r="I26" i="21"/>
  <c r="I25" i="21"/>
  <c r="G27" i="21"/>
  <c r="G26" i="21"/>
  <c r="G25" i="21"/>
  <c r="E27" i="21"/>
  <c r="E26" i="21"/>
  <c r="E25" i="21"/>
  <c r="K23" i="21"/>
  <c r="K22" i="21"/>
  <c r="K21" i="21"/>
  <c r="I23" i="21"/>
  <c r="I22" i="21"/>
  <c r="I21" i="21"/>
  <c r="G23" i="21"/>
  <c r="G22" i="21"/>
  <c r="G21" i="21"/>
  <c r="E23" i="21"/>
  <c r="E22" i="21"/>
  <c r="E21" i="21"/>
  <c r="K19" i="21"/>
  <c r="K18" i="21"/>
  <c r="K17" i="21"/>
  <c r="I19" i="21"/>
  <c r="I18" i="21"/>
  <c r="I17" i="21"/>
  <c r="G19" i="21"/>
  <c r="G18" i="21"/>
  <c r="G17" i="21"/>
  <c r="E19" i="21"/>
  <c r="E18" i="21"/>
  <c r="E17" i="21"/>
  <c r="K15" i="21"/>
  <c r="K14" i="21"/>
  <c r="K13" i="21"/>
  <c r="I15" i="21"/>
  <c r="I14" i="21"/>
  <c r="I13" i="21"/>
  <c r="G15" i="21"/>
  <c r="G14" i="21"/>
  <c r="G13" i="21"/>
  <c r="E15" i="21"/>
  <c r="E14" i="21"/>
  <c r="E13" i="21"/>
  <c r="K11" i="21"/>
  <c r="K10" i="21"/>
  <c r="K9" i="21"/>
  <c r="I11" i="21"/>
  <c r="I10" i="21"/>
  <c r="I9" i="21"/>
  <c r="G11" i="21"/>
  <c r="G10" i="21"/>
  <c r="G9" i="21"/>
  <c r="E11" i="21"/>
  <c r="E10" i="21"/>
  <c r="E9" i="21"/>
  <c r="K7" i="21"/>
  <c r="K6" i="21"/>
  <c r="K5" i="21"/>
  <c r="I7" i="21"/>
  <c r="I6" i="21"/>
  <c r="I5" i="21"/>
  <c r="G7" i="21"/>
  <c r="G6" i="21"/>
  <c r="G5" i="21"/>
  <c r="E7" i="21"/>
  <c r="E6" i="21"/>
  <c r="E5" i="21"/>
  <c r="B60" i="21"/>
  <c r="B56" i="21"/>
  <c r="A56" i="21"/>
  <c r="B52" i="21"/>
  <c r="A52" i="21"/>
  <c r="B48" i="21"/>
  <c r="B44" i="21"/>
  <c r="B40" i="21"/>
  <c r="B36" i="21"/>
  <c r="A36" i="21"/>
  <c r="B29" i="21"/>
  <c r="B25" i="21"/>
  <c r="A25" i="21"/>
  <c r="B21" i="21"/>
  <c r="A21" i="21"/>
  <c r="B17" i="21"/>
  <c r="B13" i="21"/>
  <c r="B9" i="21"/>
  <c r="B5" i="21"/>
  <c r="A5" i="21"/>
  <c r="A35" i="21"/>
  <c r="A4" i="21"/>
  <c r="B47" i="19"/>
  <c r="B44" i="19"/>
  <c r="A43" i="19"/>
  <c r="B41" i="19"/>
  <c r="A40" i="19"/>
  <c r="B38" i="19"/>
  <c r="B35" i="19"/>
  <c r="B32" i="19"/>
  <c r="B29" i="19"/>
  <c r="A28" i="19"/>
  <c r="B27" i="19"/>
  <c r="B23" i="19"/>
  <c r="B20" i="19"/>
  <c r="A19" i="19"/>
  <c r="B17" i="19"/>
  <c r="A16" i="19"/>
  <c r="B14" i="19"/>
  <c r="D1" i="19"/>
  <c r="D1" i="18"/>
  <c r="B3" i="18"/>
  <c r="B27" i="18"/>
  <c r="B47" i="18"/>
  <c r="B44" i="18"/>
  <c r="A43" i="18"/>
  <c r="B41" i="18"/>
  <c r="A40" i="18"/>
  <c r="B38" i="18"/>
  <c r="B35" i="18"/>
  <c r="B32" i="18"/>
  <c r="B29" i="18"/>
  <c r="A28" i="18"/>
  <c r="B23" i="18"/>
  <c r="B20" i="18"/>
  <c r="A19" i="18"/>
  <c r="B17" i="18"/>
  <c r="A16" i="18"/>
  <c r="B14" i="18"/>
  <c r="B11" i="18"/>
  <c r="B8" i="18"/>
  <c r="B5" i="18"/>
  <c r="A4" i="18"/>
  <c r="B47" i="4"/>
  <c r="B44" i="4"/>
  <c r="A43" i="4"/>
  <c r="B41" i="4"/>
  <c r="A40" i="4"/>
  <c r="B38" i="4"/>
  <c r="B35" i="4"/>
  <c r="B32" i="4"/>
  <c r="B29" i="4"/>
  <c r="A28" i="4"/>
  <c r="B23" i="4"/>
  <c r="B20" i="4"/>
  <c r="A19" i="4"/>
  <c r="B17" i="4"/>
  <c r="A16" i="4"/>
  <c r="B14" i="4"/>
  <c r="B11" i="4"/>
  <c r="B8" i="4"/>
  <c r="B5" i="4"/>
  <c r="A4" i="4"/>
  <c r="E1" i="21"/>
</calcChain>
</file>

<file path=xl/sharedStrings.xml><?xml version="1.0" encoding="utf-8"?>
<sst xmlns="http://schemas.openxmlformats.org/spreadsheetml/2006/main" count="770" uniqueCount="49">
  <si>
    <t>&lt;MOTIVATIE&gt;</t>
  </si>
  <si>
    <t>PRINT:</t>
  </si>
  <si>
    <t>KOPIE:</t>
  </si>
  <si>
    <t>Behaalde punten zwart-wit</t>
  </si>
  <si>
    <t>Behaalde punten full color</t>
  </si>
  <si>
    <t>Balken en teksten</t>
  </si>
  <si>
    <t>Grijswaarden</t>
  </si>
  <si>
    <t>Lichte tinten</t>
  </si>
  <si>
    <t>Felle tinten</t>
  </si>
  <si>
    <t>Algemeen</t>
  </si>
  <si>
    <t>Strepen</t>
  </si>
  <si>
    <t>SCORE: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</si>
  <si>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</si>
  <si>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</si>
  <si>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</si>
  <si>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</si>
  <si>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</si>
  <si>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</si>
  <si>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</si>
  <si>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</si>
  <si>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</si>
  <si>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</si>
  <si>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</si>
  <si>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</si>
  <si>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Voldoet</t>
  </si>
  <si>
    <t>Voldoet niet</t>
  </si>
  <si>
    <t xml:space="preserve">Voldoet </t>
  </si>
  <si>
    <t>Geen streepvorming</t>
  </si>
  <si>
    <t>Streepvorming (banen, strepen, vervuiling)</t>
  </si>
  <si>
    <t>Afwijking maximaal 1 mm (links en rechts gemeten)</t>
  </si>
  <si>
    <t>Afwijking van meer dan 1 mm</t>
  </si>
  <si>
    <t>Alle teksten zijn zichtbaar en leesbaar</t>
  </si>
  <si>
    <t>Teksten zijn (deels) niet meer zichtbaar of niet meer leesbaar</t>
  </si>
  <si>
    <t>Grijswaarden zijn 100% zichtbaar (kleur zoals bedoeld)</t>
  </si>
  <si>
    <t>Lichte tinten zijn 100% zichtbaar (kleur zoals bedoeld)</t>
  </si>
  <si>
    <t>Grijswaarden zijn (deels) niet meer zichtbaar of onderscheid tussen verschillende grijswaarden is niet meer zichtbaar</t>
  </si>
  <si>
    <t>Lichte tinten zijn (deels) niet meer zichtbaar of onderscheid tussen verschillende tinten is niet meer zichtbaar</t>
  </si>
  <si>
    <t>Felle tinten zijn 100% zichtbaar (kleur zoals bedoeld)</t>
  </si>
  <si>
    <t>Felle tinten zijn (deels) niet meer zichtbaar of onderscheid tussen verschillende tinten is niet meer zichtbaar</t>
  </si>
  <si>
    <t>Logo is minder goed dan op de referentieafdruk</t>
  </si>
  <si>
    <t>Logo is vergelijkbaar of beter dan op de referentieafdruk</t>
  </si>
  <si>
    <t>KWALITEITSNORMERING</t>
  </si>
  <si>
    <t>Type 1: Full color MFP minimaal 30 PPM</t>
  </si>
  <si>
    <t>Type 2: Full color MFP minimaal 45 PPM</t>
  </si>
  <si>
    <t>Teksten in kleur</t>
  </si>
  <si>
    <t>Naam Inschrijver: &lt;&lt;&gt;&gt;</t>
  </si>
  <si>
    <t>Naam beoordelaar 1: Gebouwbeheerder</t>
  </si>
  <si>
    <t>Naam beoordelaar 2: Applicatiebeheerder</t>
  </si>
  <si>
    <t>Naam beoordelaar 3: Directeur Bedrijfsvoering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</si>
</sst>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0"/>
      <color theme="1"/>
      <name val="Verdana"/>
      <family val="2"/>
    </font>
    <font>
      <sz val="8"/>
      <name val="Calibri"/>
      <family val="2"/>
      <scheme val="minor"/>
    </font>
    <font>
      <b/>
      <sz val="14"/>
      <color theme="1"/>
      <name val="Verdana"/>
      <family val="2"/>
    </font>
    <font>
      <b/>
      <sz val="8"/>
      <color theme="1"/>
      <name val="Verdana"/>
      <family val="2"/>
    </font>
    <font>
      <b/>
      <sz val="11"/>
      <color theme="1"/>
      <name val="Calibri"/>
      <family val="2"/>
      <scheme val="minor"/>
    </font>
    <font>
      <b/>
      <sz val="14"/>
      <color theme="0"/>
      <name val="Verdana"/>
      <family val="2"/>
    </font>
    <font>
      <sz val="10"/>
      <color theme="1"/>
      <name val="Verdana"/>
      <family val="2"/>
    </font>
    <font>
      <sz val="10"/>
      <color theme="1"/>
      <name val="Calibri"/>
      <family val="2"/>
      <scheme val="minor"/>
    </font>
    <font>
      <sz val="10"/>
      <color theme="6" tint="-0.249977111117893"/>
      <name val="Verdana"/>
      <family val="2"/>
    </font>
    <font>
      <sz val="10"/>
      <color theme="0"/>
      <name val="Verdana"/>
      <family val="2"/>
    </font>
    <font>
      <b/>
      <sz val="12"/>
      <color theme="0"/>
      <name val="Verdana"/>
      <family val="2"/>
    </font>
    <font>
      <b/>
      <sz val="14"/>
      <color indexed="8"/>
      <name val="Verdana"/>
      <family val="2"/>
    </font>
    <font>
      <b/>
      <sz val="16"/>
      <name val="Verdana"/>
      <family val="2"/>
    </font>
    <font>
      <b/>
      <sz val="12"/>
      <color indexed="8"/>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9" tint="0.59999389629810485"/>
        <bgColor indexed="64"/>
      </patternFill>
    </fill>
  </fills>
  <borders count="81">
    <border>
      <left/>
      <right/>
      <top/>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style="thin">
        <color auto="1"/>
      </left>
      <right/>
      <top style="thin">
        <color indexed="8"/>
      </top>
      <bottom/>
      <diagonal/>
    </border>
    <border>
      <left/>
      <right style="thin">
        <color indexed="64"/>
      </right>
      <top/>
      <bottom style="thin">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indexed="8"/>
      </bottom>
      <diagonal/>
    </border>
    <border>
      <left style="thin">
        <color auto="1"/>
      </left>
      <right/>
      <top style="thin">
        <color indexed="8"/>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thin">
        <color auto="1"/>
      </bottom>
      <diagonal/>
    </border>
    <border>
      <left style="thin">
        <color auto="1"/>
      </left>
      <right style="thin">
        <color indexed="64"/>
      </right>
      <top style="thin">
        <color indexed="64"/>
      </top>
      <bottom style="thin">
        <color indexed="64"/>
      </bottom>
      <diagonal/>
    </border>
    <border>
      <left style="thin">
        <color auto="1"/>
      </left>
      <right/>
      <top style="thin">
        <color indexed="8"/>
      </top>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right/>
      <top style="thin">
        <color indexed="8"/>
      </top>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8"/>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style="thin">
        <color auto="1"/>
      </left>
      <right style="thin">
        <color auto="1"/>
      </right>
      <top/>
      <bottom style="thin">
        <color auto="1"/>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11">
    <xf numFmtId="0" fontId="0" fillId="0" borderId="0" xfId="0"/>
    <xf numFmtId="0" fontId="7" fillId="3" borderId="5" xfId="0" applyFont="1" applyFill="1" applyBorder="1" applyAlignment="1">
      <alignment horizontal="center" vertical="center" wrapText="1"/>
    </xf>
    <xf numFmtId="0" fontId="0" fillId="0" borderId="0" xfId="0" applyAlignment="1">
      <alignment wrapText="1"/>
    </xf>
    <xf numFmtId="0" fontId="4" fillId="3" borderId="5" xfId="0" applyFont="1" applyFill="1" applyBorder="1" applyAlignment="1">
      <alignment vertical="center" wrapText="1"/>
    </xf>
    <xf numFmtId="0" fontId="0" fillId="3" borderId="0" xfId="0" applyFill="1" applyAlignment="1">
      <alignment wrapText="1"/>
    </xf>
    <xf numFmtId="0" fontId="2" fillId="3" borderId="5" xfId="0" applyFont="1" applyFill="1" applyBorder="1" applyAlignment="1">
      <alignment horizontal="center" vertical="center" wrapText="1"/>
    </xf>
    <xf numFmtId="0" fontId="0" fillId="0" borderId="0" xfId="0" applyAlignment="1">
      <alignment horizontal="center" wrapText="1"/>
    </xf>
    <xf numFmtId="0" fontId="7" fillId="2" borderId="14" xfId="0" applyFont="1" applyFill="1" applyBorder="1" applyAlignment="1" applyProtection="1">
      <alignment horizontal="center" vertical="center" wrapText="1"/>
      <protection locked="0"/>
    </xf>
    <xf numFmtId="0" fontId="1" fillId="3" borderId="0" xfId="0" applyFont="1" applyFill="1" applyAlignment="1">
      <alignment horizontal="center" vertical="center" wrapText="1"/>
    </xf>
    <xf numFmtId="0" fontId="17" fillId="0" borderId="0" xfId="0" applyFont="1" applyAlignment="1">
      <alignment horizontal="center" wrapText="1"/>
    </xf>
    <xf numFmtId="0" fontId="13" fillId="0" borderId="0" xfId="0" applyFont="1" applyAlignment="1">
      <alignment textRotation="255" wrapText="1"/>
    </xf>
    <xf numFmtId="0" fontId="13" fillId="3" borderId="0" xfId="0" applyFont="1" applyFill="1" applyAlignment="1">
      <alignment textRotation="255" wrapText="1"/>
    </xf>
    <xf numFmtId="0" fontId="0" fillId="0" borderId="0" xfId="0" applyAlignment="1">
      <alignment horizontal="left" wrapText="1"/>
    </xf>
    <xf numFmtId="0" fontId="4" fillId="3" borderId="7" xfId="0" applyFont="1" applyFill="1" applyBorder="1" applyAlignment="1">
      <alignment vertical="center" wrapText="1"/>
    </xf>
    <xf numFmtId="0" fontId="4" fillId="3" borderId="0" xfId="0" applyFont="1" applyFill="1" applyAlignment="1">
      <alignment vertical="center" wrapText="1"/>
    </xf>
    <xf numFmtId="0" fontId="15" fillId="4" borderId="14" xfId="0" applyFont="1" applyFill="1" applyBorder="1" applyAlignment="1">
      <alignment vertical="center" wrapText="1"/>
    </xf>
    <xf numFmtId="0" fontId="7" fillId="6" borderId="14" xfId="0" applyFont="1" applyFill="1" applyBorder="1" applyAlignment="1">
      <alignment horizontal="center" vertical="center" wrapText="1"/>
    </xf>
    <xf numFmtId="0" fontId="7" fillId="2" borderId="12" xfId="0" applyFont="1" applyFill="1" applyBorder="1" applyAlignment="1" applyProtection="1">
      <alignment horizontal="center" vertical="center" wrapText="1"/>
      <protection locked="0"/>
    </xf>
    <xf numFmtId="0" fontId="1" fillId="8" borderId="4" xfId="0" applyFont="1" applyFill="1" applyBorder="1" applyAlignment="1">
      <alignment horizontal="left" vertical="center" wrapText="1"/>
    </xf>
    <xf numFmtId="0" fontId="0" fillId="3" borderId="0" xfId="0" applyFill="1" applyAlignment="1">
      <alignment horizontal="left" wrapText="1"/>
    </xf>
    <xf numFmtId="0" fontId="7" fillId="2" borderId="17" xfId="0" applyFont="1" applyFill="1" applyBorder="1" applyAlignment="1" applyProtection="1">
      <alignment horizontal="center" vertical="center" wrapText="1"/>
      <protection locked="0"/>
    </xf>
    <xf numFmtId="0" fontId="7" fillId="6" borderId="16" xfId="0" applyFont="1" applyFill="1" applyBorder="1" applyAlignment="1">
      <alignment horizontal="center" vertical="center" wrapText="1"/>
    </xf>
    <xf numFmtId="0" fontId="7" fillId="2" borderId="16" xfId="0" applyFont="1" applyFill="1" applyBorder="1" applyAlignment="1" applyProtection="1">
      <alignment horizontal="center" vertical="center" wrapText="1"/>
      <protection locked="0"/>
    </xf>
    <xf numFmtId="0" fontId="1" fillId="8" borderId="19" xfId="0" applyFont="1" applyFill="1" applyBorder="1" applyAlignment="1">
      <alignment vertical="center" wrapText="1"/>
    </xf>
    <xf numFmtId="0" fontId="7" fillId="3" borderId="0" xfId="0" applyFont="1" applyFill="1" applyAlignment="1">
      <alignment horizontal="center" vertical="center" wrapText="1"/>
    </xf>
    <xf numFmtId="0" fontId="7" fillId="3" borderId="4" xfId="0" applyFont="1" applyFill="1" applyBorder="1" applyAlignment="1">
      <alignment horizontal="center" vertical="center" wrapText="1"/>
    </xf>
    <xf numFmtId="0" fontId="20" fillId="0" borderId="0" xfId="0" applyFont="1"/>
    <xf numFmtId="4" fontId="10" fillId="2" borderId="27" xfId="0" applyNumberFormat="1" applyFont="1" applyFill="1" applyBorder="1" applyAlignment="1">
      <alignment horizontal="center" vertical="center" wrapText="1"/>
    </xf>
    <xf numFmtId="0" fontId="7" fillId="10" borderId="27" xfId="0" applyFont="1" applyFill="1" applyBorder="1" applyAlignment="1" applyProtection="1">
      <alignment horizontal="center" vertical="center" wrapText="1"/>
      <protection locked="0"/>
    </xf>
    <xf numFmtId="4" fontId="10" fillId="4" borderId="27" xfId="0" applyNumberFormat="1" applyFont="1" applyFill="1" applyBorder="1" applyAlignment="1">
      <alignment horizontal="center" vertical="center" wrapText="1"/>
    </xf>
    <xf numFmtId="0" fontId="7" fillId="6" borderId="27" xfId="0" applyFont="1" applyFill="1" applyBorder="1" applyAlignment="1" applyProtection="1">
      <alignment horizontal="center" vertical="center" wrapText="1"/>
      <protection locked="0"/>
    </xf>
    <xf numFmtId="0" fontId="19" fillId="0" borderId="0" xfId="0" applyFont="1"/>
    <xf numFmtId="0" fontId="19" fillId="4" borderId="27" xfId="0" applyFont="1" applyFill="1" applyBorder="1" applyAlignment="1">
      <alignment vertical="center" wrapText="1"/>
    </xf>
    <xf numFmtId="0" fontId="19" fillId="11" borderId="27" xfId="0" applyFont="1" applyFill="1" applyBorder="1" applyAlignment="1">
      <alignment vertical="center" wrapText="1"/>
    </xf>
    <xf numFmtId="0" fontId="22" fillId="3" borderId="31" xfId="0" applyFont="1" applyFill="1" applyBorder="1" applyAlignment="1">
      <alignment vertical="center" wrapText="1"/>
    </xf>
    <xf numFmtId="0" fontId="22" fillId="3" borderId="0" xfId="0" applyFont="1" applyFill="1" applyAlignment="1">
      <alignment vertical="center" wrapText="1"/>
    </xf>
    <xf numFmtId="0" fontId="19" fillId="4" borderId="27" xfId="0" applyFont="1" applyFill="1" applyBorder="1" applyAlignment="1">
      <alignment vertical="center"/>
    </xf>
    <xf numFmtId="0" fontId="19" fillId="11" borderId="27" xfId="0" applyFont="1" applyFill="1" applyBorder="1" applyAlignment="1">
      <alignment vertical="center"/>
    </xf>
    <xf numFmtId="0" fontId="19" fillId="0" borderId="0" xfId="0" applyFont="1" applyAlignment="1">
      <alignment vertical="center"/>
    </xf>
    <xf numFmtId="0" fontId="15" fillId="3" borderId="10" xfId="0" applyFont="1" applyFill="1" applyBorder="1" applyAlignment="1">
      <alignment vertical="center" wrapText="1"/>
    </xf>
    <xf numFmtId="0" fontId="15" fillId="0" borderId="0" xfId="0" applyFont="1" applyAlignment="1">
      <alignment vertical="center" wrapText="1"/>
    </xf>
    <xf numFmtId="0" fontId="15" fillId="3" borderId="0" xfId="0" applyFont="1" applyFill="1" applyAlignment="1">
      <alignment vertical="center" wrapText="1"/>
    </xf>
    <xf numFmtId="0" fontId="19" fillId="11" borderId="39" xfId="0" applyFont="1" applyFill="1" applyBorder="1" applyAlignment="1">
      <alignment vertical="center"/>
    </xf>
    <xf numFmtId="0" fontId="19" fillId="11" borderId="39" xfId="0" applyFont="1" applyFill="1" applyBorder="1" applyAlignment="1">
      <alignment vertical="center" wrapText="1"/>
    </xf>
    <xf numFmtId="0" fontId="19" fillId="4" borderId="42" xfId="0" applyFont="1" applyFill="1" applyBorder="1" applyAlignment="1">
      <alignment vertical="center"/>
    </xf>
    <xf numFmtId="0" fontId="19" fillId="4" borderId="42" xfId="0" applyFont="1" applyFill="1" applyBorder="1" applyAlignment="1">
      <alignment vertical="center" wrapText="1"/>
    </xf>
    <xf numFmtId="0" fontId="21" fillId="6" borderId="25" xfId="0" applyFont="1" applyFill="1" applyBorder="1" applyAlignment="1">
      <alignment vertical="center" wrapText="1"/>
    </xf>
    <xf numFmtId="0" fontId="1" fillId="8" borderId="43" xfId="0" applyFont="1" applyFill="1" applyBorder="1" applyAlignment="1">
      <alignment horizontal="left" vertical="center" wrapText="1"/>
    </xf>
    <xf numFmtId="0" fontId="1" fillId="8" borderId="27" xfId="0" applyFont="1" applyFill="1" applyBorder="1" applyAlignment="1">
      <alignment horizontal="left" vertical="center" wrapText="1"/>
    </xf>
    <xf numFmtId="0" fontId="1" fillId="8" borderId="45" xfId="0" applyFont="1" applyFill="1" applyBorder="1" applyAlignment="1">
      <alignment horizontal="left" vertical="center" wrapText="1"/>
    </xf>
    <xf numFmtId="0" fontId="1" fillId="8" borderId="49" xfId="0" applyFont="1" applyFill="1" applyBorder="1" applyAlignment="1">
      <alignment horizontal="left" vertical="center" wrapText="1"/>
    </xf>
    <xf numFmtId="0" fontId="1" fillId="8" borderId="50" xfId="0" applyFont="1" applyFill="1" applyBorder="1" applyAlignment="1">
      <alignment horizontal="left" vertical="center" wrapText="1"/>
    </xf>
    <xf numFmtId="0" fontId="1" fillId="8" borderId="51" xfId="0" applyFont="1" applyFill="1" applyBorder="1" applyAlignment="1">
      <alignment vertical="center" wrapText="1"/>
    </xf>
    <xf numFmtId="0" fontId="1" fillId="8" borderId="48" xfId="0" applyFont="1" applyFill="1" applyBorder="1" applyAlignment="1">
      <alignment vertical="center" wrapText="1"/>
    </xf>
    <xf numFmtId="0" fontId="1" fillId="8" borderId="52" xfId="0" applyFont="1" applyFill="1" applyBorder="1" applyAlignment="1">
      <alignment vertical="center" wrapText="1"/>
    </xf>
    <xf numFmtId="0" fontId="1" fillId="8" borderId="53" xfId="0" applyFont="1" applyFill="1" applyBorder="1" applyAlignment="1">
      <alignment vertical="center" wrapText="1"/>
    </xf>
    <xf numFmtId="0" fontId="1" fillId="8" borderId="21"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 fillId="8" borderId="55" xfId="0" applyFont="1" applyFill="1" applyBorder="1" applyAlignment="1">
      <alignment horizontal="left" vertical="center" wrapText="1"/>
    </xf>
    <xf numFmtId="0" fontId="1" fillId="8" borderId="58" xfId="0" applyFont="1" applyFill="1" applyBorder="1" applyAlignment="1">
      <alignment vertical="center" wrapText="1"/>
    </xf>
    <xf numFmtId="0" fontId="1" fillId="8" borderId="60" xfId="0" applyFont="1" applyFill="1" applyBorder="1" applyAlignment="1">
      <alignment vertical="center" wrapText="1"/>
    </xf>
    <xf numFmtId="0" fontId="1" fillId="8" borderId="61" xfId="0" applyFont="1" applyFill="1" applyBorder="1" applyAlignment="1">
      <alignment vertical="center" wrapText="1"/>
    </xf>
    <xf numFmtId="0" fontId="1" fillId="8" borderId="63" xfId="0" applyFont="1" applyFill="1" applyBorder="1" applyAlignment="1">
      <alignment horizontal="left" vertical="center" wrapText="1"/>
    </xf>
    <xf numFmtId="0" fontId="1" fillId="8" borderId="67" xfId="0" applyFont="1" applyFill="1" applyBorder="1" applyAlignment="1">
      <alignment vertical="center" wrapText="1"/>
    </xf>
    <xf numFmtId="0" fontId="1" fillId="8" borderId="69" xfId="0" applyFont="1" applyFill="1" applyBorder="1" applyAlignment="1">
      <alignment vertical="center" wrapText="1"/>
    </xf>
    <xf numFmtId="0" fontId="1" fillId="8" borderId="66" xfId="0" applyFont="1" applyFill="1" applyBorder="1" applyAlignment="1">
      <alignment vertical="center" wrapText="1"/>
    </xf>
    <xf numFmtId="0" fontId="1" fillId="8" borderId="70" xfId="0" applyFont="1" applyFill="1" applyBorder="1" applyAlignment="1">
      <alignment vertical="center" wrapText="1"/>
    </xf>
    <xf numFmtId="0" fontId="1" fillId="8" borderId="71" xfId="0" applyFont="1" applyFill="1" applyBorder="1" applyAlignment="1">
      <alignment vertical="center" wrapText="1"/>
    </xf>
    <xf numFmtId="0" fontId="1" fillId="8" borderId="73" xfId="0" applyFont="1" applyFill="1" applyBorder="1" applyAlignment="1">
      <alignment horizontal="left" vertical="center" wrapText="1"/>
    </xf>
    <xf numFmtId="0" fontId="1" fillId="8" borderId="77" xfId="0" applyFont="1" applyFill="1" applyBorder="1" applyAlignment="1">
      <alignment vertical="center" wrapText="1"/>
    </xf>
    <xf numFmtId="0" fontId="1" fillId="8" borderId="79" xfId="0" applyFont="1" applyFill="1" applyBorder="1" applyAlignment="1">
      <alignment vertical="center" wrapText="1"/>
    </xf>
    <xf numFmtId="0" fontId="1" fillId="8" borderId="76" xfId="0" applyFont="1" applyFill="1" applyBorder="1" applyAlignment="1">
      <alignment vertical="center" wrapText="1"/>
    </xf>
    <xf numFmtId="4" fontId="10" fillId="2" borderId="80" xfId="0" applyNumberFormat="1" applyFont="1" applyFill="1" applyBorder="1" applyAlignment="1">
      <alignment horizontal="center" vertical="center" wrapText="1"/>
    </xf>
    <xf numFmtId="4" fontId="10" fillId="4" borderId="80" xfId="0" applyNumberFormat="1" applyFont="1" applyFill="1" applyBorder="1" applyAlignment="1">
      <alignment horizontal="center" vertical="center" wrapText="1"/>
    </xf>
    <xf numFmtId="0" fontId="12" fillId="6" borderId="45" xfId="0" applyFont="1" applyFill="1" applyBorder="1" applyAlignment="1">
      <alignment horizontal="center" vertical="center" wrapText="1"/>
    </xf>
    <xf numFmtId="0" fontId="12" fillId="6" borderId="65" xfId="0" applyFont="1" applyFill="1" applyBorder="1" applyAlignment="1">
      <alignment horizontal="center" vertical="center" wrapText="1"/>
    </xf>
    <xf numFmtId="4" fontId="10" fillId="2" borderId="45" xfId="0" applyNumberFormat="1" applyFont="1" applyFill="1" applyBorder="1" applyAlignment="1">
      <alignment horizontal="center" vertical="center" wrapText="1"/>
    </xf>
    <xf numFmtId="4" fontId="10" fillId="4" borderId="45" xfId="0" applyNumberFormat="1" applyFont="1" applyFill="1" applyBorder="1" applyAlignment="1">
      <alignment horizontal="center" vertical="center" wrapText="1"/>
    </xf>
    <xf numFmtId="0" fontId="7" fillId="10" borderId="65" xfId="0" applyFont="1" applyFill="1" applyBorder="1" applyAlignment="1" applyProtection="1">
      <alignment horizontal="center" vertical="center" wrapText="1"/>
      <protection locked="0"/>
    </xf>
    <xf numFmtId="0" fontId="7" fillId="6" borderId="65" xfId="0" applyFont="1" applyFill="1" applyBorder="1" applyAlignment="1" applyProtection="1">
      <alignment horizontal="center" vertical="center" wrapText="1"/>
      <protection locked="0"/>
    </xf>
    <xf numFmtId="4" fontId="10" fillId="2" borderId="42" xfId="0" applyNumberFormat="1" applyFont="1" applyFill="1" applyBorder="1" applyAlignment="1">
      <alignment horizontal="center" vertical="center" wrapText="1"/>
    </xf>
    <xf numFmtId="4" fontId="10" fillId="4" borderId="42" xfId="0" applyNumberFormat="1" applyFont="1" applyFill="1" applyBorder="1" applyAlignment="1">
      <alignment horizontal="center" vertical="center" wrapText="1"/>
    </xf>
    <xf numFmtId="0" fontId="6" fillId="5" borderId="45" xfId="0" applyFont="1" applyFill="1" applyBorder="1" applyAlignment="1">
      <alignment horizontal="left" vertical="center" wrapText="1"/>
    </xf>
    <xf numFmtId="0" fontId="6" fillId="5" borderId="42" xfId="0" applyFont="1" applyFill="1" applyBorder="1" applyAlignment="1">
      <alignment horizontal="left" vertical="center" wrapText="1"/>
    </xf>
    <xf numFmtId="0" fontId="6" fillId="5" borderId="80" xfId="0" applyFont="1" applyFill="1" applyBorder="1" applyAlignment="1">
      <alignment horizontal="left" vertical="center" wrapText="1"/>
    </xf>
    <xf numFmtId="0" fontId="23" fillId="6" borderId="2" xfId="0" applyFont="1" applyFill="1" applyBorder="1" applyAlignment="1" applyProtection="1">
      <alignment horizontal="left" vertical="center" wrapText="1"/>
      <protection locked="0"/>
    </xf>
    <xf numFmtId="0" fontId="26" fillId="3" borderId="0" xfId="0" applyFont="1" applyFill="1" applyAlignment="1">
      <alignment horizontal="left" vertical="center" wrapText="1"/>
    </xf>
    <xf numFmtId="0" fontId="23" fillId="6" borderId="29"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33" xfId="0" applyFont="1" applyFill="1" applyBorder="1" applyAlignment="1">
      <alignment horizontal="center" vertical="center" wrapText="1"/>
    </xf>
    <xf numFmtId="0" fontId="21" fillId="6" borderId="36" xfId="0" applyFont="1" applyFill="1" applyBorder="1" applyAlignment="1">
      <alignment horizontal="center" vertical="center" wrapText="1"/>
    </xf>
    <xf numFmtId="0" fontId="22" fillId="3" borderId="0" xfId="0" applyFont="1" applyFill="1" applyAlignment="1">
      <alignment horizontal="center" vertical="center" wrapText="1"/>
    </xf>
    <xf numFmtId="0" fontId="19" fillId="5" borderId="28" xfId="0" applyFont="1" applyFill="1" applyBorder="1" applyAlignment="1">
      <alignment horizontal="left" vertical="center" wrapText="1"/>
    </xf>
    <xf numFmtId="0" fontId="19" fillId="5" borderId="38" xfId="0" applyFont="1" applyFill="1" applyBorder="1" applyAlignment="1">
      <alignment horizontal="left" vertical="center" wrapText="1"/>
    </xf>
    <xf numFmtId="0" fontId="13" fillId="4" borderId="34"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40"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6" xfId="0" applyFont="1" applyFill="1" applyBorder="1" applyAlignment="1">
      <alignment horizontal="center" vertical="center"/>
    </xf>
    <xf numFmtId="0" fontId="22" fillId="3" borderId="31" xfId="0" applyFont="1" applyFill="1" applyBorder="1" applyAlignment="1">
      <alignment horizontal="center" vertical="center" wrapText="1"/>
    </xf>
    <xf numFmtId="0" fontId="19" fillId="5" borderId="25" xfId="0" applyFont="1" applyFill="1" applyBorder="1" applyAlignment="1">
      <alignment horizontal="left" vertical="center" wrapText="1"/>
    </xf>
    <xf numFmtId="0" fontId="19" fillId="5" borderId="41" xfId="0" applyFont="1" applyFill="1" applyBorder="1" applyAlignment="1">
      <alignment horizontal="left" vertical="center" wrapText="1"/>
    </xf>
    <xf numFmtId="0" fontId="7" fillId="8" borderId="54"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2" fillId="7" borderId="14" xfId="0" applyFont="1" applyFill="1" applyBorder="1" applyAlignment="1" applyProtection="1">
      <alignment horizontal="center" vertical="center" wrapText="1"/>
      <protection locked="0"/>
    </xf>
    <xf numFmtId="0" fontId="2" fillId="7" borderId="12" xfId="0" applyFont="1" applyFill="1" applyBorder="1" applyAlignment="1" applyProtection="1">
      <alignment horizontal="center" vertical="center" wrapText="1"/>
      <protection locked="0"/>
    </xf>
    <xf numFmtId="0" fontId="2" fillId="7" borderId="17" xfId="0" applyFont="1" applyFill="1" applyBorder="1" applyAlignment="1" applyProtection="1">
      <alignment horizontal="center" vertical="center" wrapText="1"/>
      <protection locked="0"/>
    </xf>
    <xf numFmtId="0" fontId="2" fillId="7" borderId="16" xfId="0" applyFont="1" applyFill="1" applyBorder="1" applyAlignment="1" applyProtection="1">
      <alignment horizontal="center" vertical="center" wrapText="1"/>
      <protection locked="0"/>
    </xf>
    <xf numFmtId="0" fontId="7" fillId="8" borderId="12"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2" fillId="7" borderId="45"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2" fillId="7" borderId="47" xfId="0" applyFont="1" applyFill="1" applyBorder="1" applyAlignment="1" applyProtection="1">
      <alignment horizontal="center" vertical="center" wrapText="1"/>
      <protection locked="0"/>
    </xf>
    <xf numFmtId="0" fontId="2" fillId="7" borderId="48" xfId="0" applyFont="1" applyFill="1" applyBorder="1" applyAlignment="1" applyProtection="1">
      <alignment horizontal="center" vertical="center" wrapText="1"/>
      <protection locked="0"/>
    </xf>
    <xf numFmtId="0" fontId="7" fillId="8" borderId="15"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2" fillId="7" borderId="18" xfId="0" applyFont="1" applyFill="1" applyBorder="1" applyAlignment="1" applyProtection="1">
      <alignment horizontal="center" vertical="center" wrapText="1"/>
      <protection locked="0"/>
    </xf>
    <xf numFmtId="0" fontId="23" fillId="6" borderId="11" xfId="0" applyFont="1" applyFill="1" applyBorder="1" applyAlignment="1" applyProtection="1">
      <alignment horizontal="center" vertical="center"/>
      <protection locked="0"/>
    </xf>
    <xf numFmtId="0" fontId="15" fillId="8" borderId="3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37" xfId="0" applyFont="1" applyFill="1" applyBorder="1" applyAlignment="1">
      <alignment horizontal="center" vertical="center" wrapText="1"/>
    </xf>
    <xf numFmtId="0" fontId="11" fillId="9" borderId="44" xfId="0" applyFont="1" applyFill="1" applyBorder="1" applyAlignment="1">
      <alignment horizontal="center" vertical="center"/>
    </xf>
    <xf numFmtId="0" fontId="11" fillId="9" borderId="4" xfId="0" applyFont="1" applyFill="1" applyBorder="1" applyAlignment="1">
      <alignment horizontal="center" vertical="center"/>
    </xf>
    <xf numFmtId="0" fontId="11" fillId="9" borderId="26"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35"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46" xfId="0" applyFont="1" applyFill="1" applyBorder="1" applyAlignment="1">
      <alignment horizontal="center" vertical="center"/>
    </xf>
    <xf numFmtId="0" fontId="15" fillId="8" borderId="41"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38" xfId="0" applyFont="1" applyFill="1" applyBorder="1" applyAlignment="1">
      <alignment horizontal="center" vertical="center" wrapText="1"/>
    </xf>
    <xf numFmtId="0" fontId="11" fillId="9" borderId="7" xfId="0" applyFont="1" applyFill="1" applyBorder="1" applyAlignment="1">
      <alignment horizontal="center" vertical="center"/>
    </xf>
    <xf numFmtId="0" fontId="11" fillId="9" borderId="13" xfId="0" applyFont="1" applyFill="1" applyBorder="1" applyAlignment="1">
      <alignment horizontal="center" vertical="center"/>
    </xf>
    <xf numFmtId="0" fontId="11" fillId="9" borderId="20" xfId="0" applyFont="1" applyFill="1" applyBorder="1" applyAlignment="1">
      <alignment horizontal="center" vertical="center"/>
    </xf>
    <xf numFmtId="0" fontId="11" fillId="9" borderId="0" xfId="0" applyFont="1" applyFill="1" applyAlignment="1">
      <alignment horizontal="center" vertical="center"/>
    </xf>
    <xf numFmtId="0" fontId="15" fillId="8" borderId="41" xfId="0" applyFont="1" applyFill="1" applyBorder="1" applyAlignment="1">
      <alignment horizontal="center" vertical="center"/>
    </xf>
    <xf numFmtId="0" fontId="15" fillId="8" borderId="5" xfId="0" applyFont="1" applyFill="1" applyBorder="1" applyAlignment="1">
      <alignment horizontal="center" vertical="center"/>
    </xf>
    <xf numFmtId="0" fontId="15" fillId="8" borderId="38" xfId="0" applyFont="1" applyFill="1" applyBorder="1" applyAlignment="1">
      <alignment horizontal="center" vertical="center"/>
    </xf>
    <xf numFmtId="0" fontId="11" fillId="9" borderId="35" xfId="0" applyFont="1" applyFill="1" applyBorder="1" applyAlignment="1">
      <alignment horizontal="center" vertical="center" wrapText="1"/>
    </xf>
    <xf numFmtId="0" fontId="11" fillId="9" borderId="46"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2" fillId="7" borderId="65" xfId="0" applyFont="1" applyFill="1" applyBorder="1" applyAlignment="1" applyProtection="1">
      <alignment horizontal="center" vertical="center" wrapText="1"/>
      <protection locked="0"/>
    </xf>
    <xf numFmtId="0" fontId="2" fillId="7" borderId="66" xfId="0" applyFont="1" applyFill="1" applyBorder="1" applyAlignment="1" applyProtection="1">
      <alignment horizontal="center" vertical="center" wrapText="1"/>
      <protection locked="0"/>
    </xf>
    <xf numFmtId="0" fontId="2" fillId="7" borderId="57" xfId="0" applyFont="1" applyFill="1" applyBorder="1" applyAlignment="1" applyProtection="1">
      <alignment horizontal="center" vertical="center" wrapText="1"/>
      <protection locked="0"/>
    </xf>
    <xf numFmtId="0" fontId="2" fillId="7" borderId="58" xfId="0" applyFont="1" applyFill="1" applyBorder="1" applyAlignment="1" applyProtection="1">
      <alignment horizontal="center" vertical="center" wrapText="1"/>
      <protection locked="0"/>
    </xf>
    <xf numFmtId="0" fontId="23" fillId="6" borderId="11" xfId="0" applyFont="1" applyFill="1" applyBorder="1" applyAlignment="1">
      <alignment horizontal="center" vertical="center"/>
    </xf>
    <xf numFmtId="0" fontId="11" fillId="9" borderId="56" xfId="0" applyFont="1" applyFill="1" applyBorder="1" applyAlignment="1">
      <alignment horizontal="center" vertical="center"/>
    </xf>
    <xf numFmtId="0" fontId="11" fillId="9" borderId="64" xfId="0" applyFont="1" applyFill="1" applyBorder="1" applyAlignment="1">
      <alignment horizontal="center" vertical="center"/>
    </xf>
    <xf numFmtId="0" fontId="11" fillId="9" borderId="59" xfId="0" applyFont="1" applyFill="1" applyBorder="1" applyAlignment="1">
      <alignment horizontal="center" vertical="center"/>
    </xf>
    <xf numFmtId="0" fontId="11" fillId="9" borderId="62" xfId="0" applyFont="1" applyFill="1" applyBorder="1" applyAlignment="1">
      <alignment horizontal="center" vertical="center"/>
    </xf>
    <xf numFmtId="0" fontId="11" fillId="9" borderId="64" xfId="0" applyFont="1" applyFill="1" applyBorder="1" applyAlignment="1">
      <alignment horizontal="center" vertical="center" wrapText="1"/>
    </xf>
    <xf numFmtId="0" fontId="11" fillId="9" borderId="68" xfId="0" applyFont="1" applyFill="1" applyBorder="1" applyAlignment="1">
      <alignment horizontal="center" vertical="center"/>
    </xf>
    <xf numFmtId="0" fontId="2" fillId="7" borderId="75" xfId="0" applyFont="1" applyFill="1" applyBorder="1" applyAlignment="1" applyProtection="1">
      <alignment horizontal="center" vertical="center" wrapText="1"/>
      <protection locked="0"/>
    </xf>
    <xf numFmtId="0" fontId="2" fillId="7" borderId="76" xfId="0" applyFont="1" applyFill="1" applyBorder="1" applyAlignment="1" applyProtection="1">
      <alignment horizontal="center" vertical="center" wrapText="1"/>
      <protection locked="0"/>
    </xf>
    <xf numFmtId="0" fontId="7" fillId="8" borderId="29" xfId="0" applyFont="1" applyFill="1" applyBorder="1" applyAlignment="1">
      <alignment horizontal="center" vertical="center" wrapText="1"/>
    </xf>
    <xf numFmtId="0" fontId="7" fillId="8" borderId="3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2" fillId="7" borderId="29" xfId="0" applyFont="1" applyFill="1" applyBorder="1" applyAlignment="1" applyProtection="1">
      <alignment horizontal="center" vertical="center" wrapText="1"/>
      <protection locked="0"/>
    </xf>
    <xf numFmtId="0" fontId="2" fillId="7" borderId="30" xfId="0" applyFont="1" applyFill="1" applyBorder="1" applyAlignment="1" applyProtection="1">
      <alignment horizontal="center" vertical="center" wrapText="1"/>
      <protection locked="0"/>
    </xf>
    <xf numFmtId="0" fontId="2" fillId="7" borderId="9" xfId="0" applyFont="1" applyFill="1" applyBorder="1" applyAlignment="1" applyProtection="1">
      <alignment horizontal="center" vertical="center" wrapText="1"/>
      <protection locked="0"/>
    </xf>
    <xf numFmtId="0" fontId="15" fillId="4" borderId="12"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1" fillId="9" borderId="72" xfId="0" applyFont="1" applyFill="1" applyBorder="1" applyAlignment="1">
      <alignment horizontal="center" vertical="center"/>
    </xf>
    <xf numFmtId="0" fontId="7" fillId="8" borderId="17" xfId="0" applyFont="1" applyFill="1" applyBorder="1" applyAlignment="1">
      <alignment horizontal="center" vertical="center" wrapText="1"/>
    </xf>
    <xf numFmtId="0" fontId="11" fillId="9" borderId="54" xfId="0" applyFont="1" applyFill="1" applyBorder="1" applyAlignment="1">
      <alignment horizontal="center" vertical="center"/>
    </xf>
    <xf numFmtId="0" fontId="11" fillId="9" borderId="74" xfId="0" applyFont="1" applyFill="1" applyBorder="1" applyAlignment="1">
      <alignment horizontal="center" vertical="center"/>
    </xf>
    <xf numFmtId="0" fontId="11" fillId="9" borderId="72" xfId="0" applyFont="1" applyFill="1" applyBorder="1" applyAlignment="1">
      <alignment horizontal="center" vertical="center" wrapText="1"/>
    </xf>
    <xf numFmtId="0" fontId="11" fillId="9" borderId="78" xfId="0" applyFont="1" applyFill="1" applyBorder="1" applyAlignment="1">
      <alignment horizontal="center" vertical="center"/>
    </xf>
    <xf numFmtId="4" fontId="10" fillId="2" borderId="80" xfId="0" applyNumberFormat="1" applyFont="1" applyFill="1" applyBorder="1" applyAlignment="1" applyProtection="1">
      <alignment horizontal="center" vertical="center" wrapText="1"/>
      <protection locked="0"/>
    </xf>
    <xf numFmtId="4" fontId="10" fillId="2" borderId="27" xfId="0" applyNumberFormat="1" applyFont="1" applyFill="1" applyBorder="1" applyAlignment="1" applyProtection="1">
      <alignment horizontal="center" vertical="center" wrapText="1"/>
      <protection locked="0"/>
    </xf>
    <xf numFmtId="4" fontId="10" fillId="4" borderId="80" xfId="0" applyNumberFormat="1" applyFont="1" applyFill="1" applyBorder="1" applyAlignment="1" applyProtection="1">
      <alignment horizontal="center" vertical="center" wrapText="1"/>
      <protection locked="0"/>
    </xf>
    <xf numFmtId="4" fontId="10" fillId="4" borderId="27" xfId="0" applyNumberFormat="1" applyFont="1" applyFill="1" applyBorder="1" applyAlignment="1" applyProtection="1">
      <alignment horizontal="center" vertical="center" wrapText="1"/>
      <protection locked="0"/>
    </xf>
    <xf numFmtId="4" fontId="10" fillId="2" borderId="45" xfId="0" applyNumberFormat="1" applyFont="1" applyFill="1" applyBorder="1" applyAlignment="1" applyProtection="1">
      <alignment horizontal="center" vertical="center" wrapText="1"/>
      <protection locked="0"/>
    </xf>
    <xf numFmtId="4" fontId="10" fillId="2" borderId="65" xfId="0" applyNumberFormat="1" applyFont="1" applyFill="1" applyBorder="1" applyAlignment="1" applyProtection="1">
      <alignment horizontal="center" vertical="center" wrapText="1"/>
      <protection locked="0"/>
    </xf>
    <xf numFmtId="4" fontId="10" fillId="4" borderId="45" xfId="0" applyNumberFormat="1" applyFont="1" applyFill="1" applyBorder="1" applyAlignment="1" applyProtection="1">
      <alignment horizontal="center" vertical="center" wrapText="1"/>
      <protection locked="0"/>
    </xf>
    <xf numFmtId="4" fontId="10" fillId="4" borderId="65" xfId="0" applyNumberFormat="1" applyFont="1" applyFill="1" applyBorder="1" applyAlignment="1" applyProtection="1">
      <alignment horizontal="center" vertical="center" wrapText="1"/>
      <protection locked="0"/>
    </xf>
    <xf numFmtId="4" fontId="10" fillId="2" borderId="42" xfId="0" applyNumberFormat="1" applyFont="1" applyFill="1" applyBorder="1" applyAlignment="1" applyProtection="1">
      <alignment horizontal="center" vertical="center" wrapText="1"/>
      <protection locked="0"/>
    </xf>
    <xf numFmtId="4" fontId="10" fillId="4" borderId="42" xfId="0" applyNumberFormat="1" applyFont="1" applyFill="1" applyBorder="1" applyAlignment="1" applyProtection="1">
      <alignment horizontal="center" vertical="center" wrapText="1"/>
      <protection locked="0"/>
    </xf>
    <xf numFmtId="0" fontId="3" fillId="10" borderId="27"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24" fillId="4" borderId="29" xfId="0" applyFont="1" applyFill="1" applyBorder="1" applyAlignment="1">
      <alignment horizontal="center" vertical="center" wrapText="1"/>
    </xf>
    <xf numFmtId="0" fontId="24" fillId="4" borderId="32" xfId="0" applyFont="1" applyFill="1" applyBorder="1" applyAlignment="1">
      <alignment horizontal="center" vertical="center" wrapText="1"/>
    </xf>
    <xf numFmtId="0" fontId="24" fillId="4" borderId="30" xfId="0" applyFont="1" applyFill="1" applyBorder="1" applyAlignment="1">
      <alignment horizontal="center" vertical="center" wrapText="1"/>
    </xf>
    <xf numFmtId="0" fontId="25" fillId="4" borderId="23" xfId="0" applyFont="1" applyFill="1" applyBorder="1" applyAlignment="1">
      <alignment horizontal="center" vertical="center" wrapText="1"/>
    </xf>
    <xf numFmtId="0" fontId="25" fillId="4" borderId="24" xfId="0" applyFont="1" applyFill="1" applyBorder="1" applyAlignment="1">
      <alignment horizontal="center" vertical="center" wrapText="1"/>
    </xf>
    <xf numFmtId="0" fontId="25" fillId="4" borderId="2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3" fillId="8" borderId="41" xfId="0" applyFont="1" applyFill="1" applyBorder="1" applyAlignment="1">
      <alignment horizontal="center" vertical="center" textRotation="255" wrapText="1"/>
    </xf>
    <xf numFmtId="0" fontId="13" fillId="8" borderId="5" xfId="0" applyFont="1" applyFill="1" applyBorder="1" applyAlignment="1">
      <alignment horizontal="center" vertical="center" textRotation="255" wrapText="1"/>
    </xf>
    <xf numFmtId="0" fontId="13" fillId="8" borderId="38" xfId="0" applyFont="1" applyFill="1" applyBorder="1" applyAlignment="1">
      <alignment horizontal="center" vertical="center" textRotation="255" wrapText="1"/>
    </xf>
    <xf numFmtId="0" fontId="16" fillId="9" borderId="41"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9" borderId="38" xfId="0" applyFont="1" applyFill="1" applyBorder="1" applyAlignment="1">
      <alignment horizontal="center" vertical="center" wrapText="1"/>
    </xf>
    <xf numFmtId="0" fontId="18" fillId="6" borderId="23"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13" fillId="8" borderId="3" xfId="0" applyFont="1" applyFill="1" applyBorder="1" applyAlignment="1">
      <alignment horizontal="center" vertical="center" textRotation="255" wrapText="1"/>
    </xf>
    <xf numFmtId="0" fontId="16" fillId="9" borderId="45" xfId="0" applyFont="1" applyFill="1" applyBorder="1" applyAlignment="1">
      <alignment horizontal="center" vertical="center"/>
    </xf>
    <xf numFmtId="0" fontId="16" fillId="9" borderId="45" xfId="0" applyFont="1" applyFill="1" applyBorder="1" applyAlignment="1">
      <alignment horizontal="center" vertical="center" wrapText="1"/>
    </xf>
    <xf numFmtId="0" fontId="16" fillId="9" borderId="65" xfId="0" applyFont="1" applyFill="1" applyBorder="1" applyAlignment="1">
      <alignment horizontal="center" vertical="center" wrapText="1"/>
    </xf>
    <xf numFmtId="0" fontId="16" fillId="9" borderId="3"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2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235857</xdr:colOff>
      <xdr:row>0</xdr:row>
      <xdr:rowOff>90715</xdr:rowOff>
    </xdr:from>
    <xdr:to>
      <xdr:col>7</xdr:col>
      <xdr:colOff>750197</xdr:colOff>
      <xdr:row>2</xdr:row>
      <xdr:rowOff>154214</xdr:rowOff>
    </xdr:to>
    <xdr:pic>
      <xdr:nvPicPr>
        <xdr:cNvPr id="2" name="Afbeelding 1" descr="Progresso Home">
          <a:extLst>
            <a:ext uri="{FF2B5EF4-FFF2-40B4-BE49-F238E27FC236}">
              <a16:creationId xmlns:a16="http://schemas.microsoft.com/office/drawing/2014/main" id="{F22FE730-50B5-58F3-E45D-914E0EC4C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90715"/>
          <a:ext cx="3154125" cy="6712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241300</xdr:colOff>
      <xdr:row>0</xdr:row>
      <xdr:rowOff>106797</xdr:rowOff>
    </xdr:from>
    <xdr:to>
      <xdr:col>16</xdr:col>
      <xdr:colOff>73704</xdr:colOff>
      <xdr:row>0</xdr:row>
      <xdr:rowOff>787400</xdr:rowOff>
    </xdr:to>
    <xdr:pic>
      <xdr:nvPicPr>
        <xdr:cNvPr id="2" name="Afbeelding 1" descr="Progresso Home">
          <a:extLst>
            <a:ext uri="{FF2B5EF4-FFF2-40B4-BE49-F238E27FC236}">
              <a16:creationId xmlns:a16="http://schemas.microsoft.com/office/drawing/2014/main" id="{C860BFF1-C472-B6E3-D42C-3A3C47142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65500" y="106797"/>
          <a:ext cx="3197904" cy="68060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215900</xdr:colOff>
      <xdr:row>0</xdr:row>
      <xdr:rowOff>145432</xdr:rowOff>
    </xdr:from>
    <xdr:to>
      <xdr:col>16</xdr:col>
      <xdr:colOff>63500</xdr:colOff>
      <xdr:row>0</xdr:row>
      <xdr:rowOff>833889</xdr:rowOff>
    </xdr:to>
    <xdr:pic>
      <xdr:nvPicPr>
        <xdr:cNvPr id="2" name="Afbeelding 1" descr="Progresso Home">
          <a:extLst>
            <a:ext uri="{FF2B5EF4-FFF2-40B4-BE49-F238E27FC236}">
              <a16:creationId xmlns:a16="http://schemas.microsoft.com/office/drawing/2014/main" id="{0F9A97F3-D3BA-A44E-8B74-3E793B04D7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90900" y="145432"/>
          <a:ext cx="3213100" cy="68845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317499</xdr:colOff>
      <xdr:row>0</xdr:row>
      <xdr:rowOff>159367</xdr:rowOff>
    </xdr:from>
    <xdr:to>
      <xdr:col>16</xdr:col>
      <xdr:colOff>168186</xdr:colOff>
      <xdr:row>0</xdr:row>
      <xdr:rowOff>850900</xdr:rowOff>
    </xdr:to>
    <xdr:pic>
      <xdr:nvPicPr>
        <xdr:cNvPr id="3" name="Afbeelding 2" descr="Progresso Home">
          <a:extLst>
            <a:ext uri="{FF2B5EF4-FFF2-40B4-BE49-F238E27FC236}">
              <a16:creationId xmlns:a16="http://schemas.microsoft.com/office/drawing/2014/main" id="{C27A3048-0FAB-8648-A4AA-6B83A25E10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76599" y="159367"/>
          <a:ext cx="3216187" cy="6915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178954</xdr:colOff>
      <xdr:row>0</xdr:row>
      <xdr:rowOff>232064</xdr:rowOff>
    </xdr:from>
    <xdr:to>
      <xdr:col>17</xdr:col>
      <xdr:colOff>618835</xdr:colOff>
      <xdr:row>2</xdr:row>
      <xdr:rowOff>362123</xdr:rowOff>
    </xdr:to>
    <xdr:pic>
      <xdr:nvPicPr>
        <xdr:cNvPr id="2" name="Afbeelding 1" descr="Progresso Home">
          <a:extLst>
            <a:ext uri="{FF2B5EF4-FFF2-40B4-BE49-F238E27FC236}">
              <a16:creationId xmlns:a16="http://schemas.microsoft.com/office/drawing/2014/main" id="{B69E1729-42B3-E240-B022-B51A11D271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51654" y="232064"/>
          <a:ext cx="3805381" cy="803159"/>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8"/>
  <sheetViews>
    <sheetView showGridLines="0" zoomScale="140" zoomScaleNormal="140" workbookViewId="0">
      <selection activeCell="H14" sqref="H14"/>
    </sheetView>
  </sheetViews>
  <sheetFormatPr baseColWidth="10" defaultColWidth="11.5" defaultRowHeight="15" x14ac:dyDescent="0.2"/>
  <cols>
    <col min="1" max="2" width="20.83203125" style="26" customWidth="1"/>
    <col min="3" max="3" width="11.33203125" style="38" bestFit="1" customWidth="1"/>
    <col min="4" max="4" width="55.83203125" style="31" customWidth="1"/>
    <col min="5" max="5" width="11.5" style="31"/>
  </cols>
  <sheetData>
    <row r="1" spans="1:4" ht="20" customHeight="1" x14ac:dyDescent="0.2">
      <c r="A1" s="87" t="s">
        <v>41</v>
      </c>
      <c r="B1" s="88"/>
      <c r="C1" s="88"/>
      <c r="D1" s="89"/>
    </row>
    <row r="2" spans="1:4" ht="28" customHeight="1" x14ac:dyDescent="0.2">
      <c r="A2" s="96" t="s">
        <v>5</v>
      </c>
      <c r="B2" s="94" t="s">
        <v>6</v>
      </c>
      <c r="C2" s="36" t="s">
        <v>26</v>
      </c>
      <c r="D2" s="32" t="s">
        <v>33</v>
      </c>
    </row>
    <row r="3" spans="1:4" ht="28" customHeight="1" x14ac:dyDescent="0.2">
      <c r="A3" s="97"/>
      <c r="B3" s="103"/>
      <c r="C3" s="37" t="s">
        <v>25</v>
      </c>
      <c r="D3" s="33" t="s">
        <v>35</v>
      </c>
    </row>
    <row r="4" spans="1:4" ht="28" customHeight="1" x14ac:dyDescent="0.2">
      <c r="A4" s="97"/>
      <c r="B4" s="94" t="s">
        <v>7</v>
      </c>
      <c r="C4" s="36" t="s">
        <v>26</v>
      </c>
      <c r="D4" s="32" t="s">
        <v>34</v>
      </c>
    </row>
    <row r="5" spans="1:4" ht="28" customHeight="1" x14ac:dyDescent="0.2">
      <c r="A5" s="97"/>
      <c r="B5" s="103"/>
      <c r="C5" s="37" t="s">
        <v>25</v>
      </c>
      <c r="D5" s="33" t="s">
        <v>36</v>
      </c>
    </row>
    <row r="6" spans="1:4" ht="28" customHeight="1" x14ac:dyDescent="0.2">
      <c r="A6" s="97"/>
      <c r="B6" s="94" t="s">
        <v>8</v>
      </c>
      <c r="C6" s="36" t="s">
        <v>26</v>
      </c>
      <c r="D6" s="32" t="s">
        <v>37</v>
      </c>
    </row>
    <row r="7" spans="1:4" ht="28" customHeight="1" x14ac:dyDescent="0.2">
      <c r="A7" s="97"/>
      <c r="B7" s="103"/>
      <c r="C7" s="37" t="s">
        <v>25</v>
      </c>
      <c r="D7" s="33" t="s">
        <v>38</v>
      </c>
    </row>
    <row r="8" spans="1:4" ht="28" customHeight="1" x14ac:dyDescent="0.2">
      <c r="A8" s="97"/>
      <c r="B8" s="94" t="s">
        <v>44</v>
      </c>
      <c r="C8" s="36" t="s">
        <v>26</v>
      </c>
      <c r="D8" s="32" t="s">
        <v>31</v>
      </c>
    </row>
    <row r="9" spans="1:4" ht="28" customHeight="1" thickBot="1" x14ac:dyDescent="0.25">
      <c r="A9" s="98"/>
      <c r="B9" s="95"/>
      <c r="C9" s="42" t="s">
        <v>25</v>
      </c>
      <c r="D9" s="43" t="s">
        <v>32</v>
      </c>
    </row>
    <row r="10" spans="1:4" ht="28" customHeight="1" x14ac:dyDescent="0.2">
      <c r="A10" s="99" t="s">
        <v>14</v>
      </c>
      <c r="B10" s="104" t="s">
        <v>13</v>
      </c>
      <c r="C10" s="44" t="s">
        <v>26</v>
      </c>
      <c r="D10" s="45" t="s">
        <v>40</v>
      </c>
    </row>
    <row r="11" spans="1:4" ht="28" customHeight="1" thickBot="1" x14ac:dyDescent="0.25">
      <c r="A11" s="100"/>
      <c r="B11" s="95"/>
      <c r="C11" s="42" t="s">
        <v>25</v>
      </c>
      <c r="D11" s="43" t="s">
        <v>39</v>
      </c>
    </row>
    <row r="12" spans="1:4" ht="28" customHeight="1" x14ac:dyDescent="0.2">
      <c r="A12" s="99" t="s">
        <v>9</v>
      </c>
      <c r="B12" s="104" t="s">
        <v>10</v>
      </c>
      <c r="C12" s="44" t="s">
        <v>26</v>
      </c>
      <c r="D12" s="45" t="s">
        <v>27</v>
      </c>
    </row>
    <row r="13" spans="1:4" ht="28" customHeight="1" x14ac:dyDescent="0.2">
      <c r="A13" s="101"/>
      <c r="B13" s="103"/>
      <c r="C13" s="37" t="s">
        <v>25</v>
      </c>
      <c r="D13" s="33" t="s">
        <v>28</v>
      </c>
    </row>
    <row r="14" spans="1:4" ht="28" customHeight="1" x14ac:dyDescent="0.2">
      <c r="A14" s="101"/>
      <c r="B14" s="94" t="s">
        <v>12</v>
      </c>
      <c r="C14" s="36" t="s">
        <v>26</v>
      </c>
      <c r="D14" s="32" t="s">
        <v>29</v>
      </c>
    </row>
    <row r="15" spans="1:4" ht="28" customHeight="1" thickBot="1" x14ac:dyDescent="0.25">
      <c r="A15" s="100"/>
      <c r="B15" s="95"/>
      <c r="C15" s="42" t="s">
        <v>25</v>
      </c>
      <c r="D15" s="43" t="s">
        <v>30</v>
      </c>
    </row>
    <row r="16" spans="1:4" ht="20" customHeight="1" x14ac:dyDescent="0.2">
      <c r="A16" s="46" t="s">
        <v>11</v>
      </c>
      <c r="B16" s="90"/>
      <c r="C16" s="91"/>
      <c r="D16" s="92"/>
    </row>
    <row r="17" spans="1:4" x14ac:dyDescent="0.2">
      <c r="A17" s="34" t="s">
        <v>24</v>
      </c>
      <c r="B17" s="102"/>
      <c r="C17" s="102"/>
      <c r="D17" s="102"/>
    </row>
    <row r="18" spans="1:4" x14ac:dyDescent="0.2">
      <c r="A18" s="35" t="s">
        <v>25</v>
      </c>
      <c r="B18" s="93"/>
      <c r="C18" s="93"/>
      <c r="D18" s="93"/>
    </row>
  </sheetData>
  <sheetProtection algorithmName="SHA-512" hashValue="d2A+Yg+My6h+VaqYw2DLEpjbBnM7sVlmEUis+1EAqLHoSsLvrD8MfDisnKgV6ateI5NCxR5rLj+NCldOxe0R/w==" saltValue="G1IctOW7qZw/iyGz6igYtQ==" spinCount="100000" sheet="1" objects="1" scenarios="1"/>
  <mergeCells count="14">
    <mergeCell ref="A1:D1"/>
    <mergeCell ref="B16:D16"/>
    <mergeCell ref="B18:D18"/>
    <mergeCell ref="B14:B15"/>
    <mergeCell ref="A2:A9"/>
    <mergeCell ref="A10:A11"/>
    <mergeCell ref="A12:A15"/>
    <mergeCell ref="B17:D17"/>
    <mergeCell ref="B2:B3"/>
    <mergeCell ref="B4:B5"/>
    <mergeCell ref="B6:B7"/>
    <mergeCell ref="B8:B9"/>
    <mergeCell ref="B10:B11"/>
    <mergeCell ref="B12:B13"/>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50"/>
  <sheetViews>
    <sheetView showGridLines="0" zoomScaleNormal="100" workbookViewId="0">
      <pane xSplit="2" ySplit="1" topLeftCell="C2" activePane="bottomRight" state="frozen"/>
      <selection pane="topRight" activeCell="B1" sqref="B1"/>
      <selection pane="bottomLeft" activeCell="A2" sqref="A2"/>
      <selection pane="bottomRight" activeCell="E47" sqref="E47"/>
    </sheetView>
  </sheetViews>
  <sheetFormatPr baseColWidth="10" defaultColWidth="8.83203125" defaultRowHeight="35" customHeight="1" x14ac:dyDescent="0.2"/>
  <cols>
    <col min="1" max="1" width="14.33203125" style="40" customWidth="1"/>
    <col min="2" max="2" width="65.83203125" style="12" customWidth="1"/>
    <col min="3" max="3" width="2.83203125" style="19" customWidth="1"/>
    <col min="4" max="4" width="9.83203125" style="12" customWidth="1"/>
    <col min="5" max="5" width="13.83203125" style="12"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9" customHeight="1" x14ac:dyDescent="0.2">
      <c r="B1" s="85" t="s">
        <v>46</v>
      </c>
      <c r="C1" s="86"/>
      <c r="D1" s="125" t="s">
        <v>45</v>
      </c>
      <c r="E1" s="125"/>
      <c r="F1" s="125"/>
      <c r="G1" s="125"/>
      <c r="H1" s="125"/>
      <c r="I1" s="125"/>
      <c r="J1" s="125"/>
      <c r="K1" s="125"/>
    </row>
    <row r="2" spans="1:11" s="4" customFormat="1" ht="10.25" customHeight="1" x14ac:dyDescent="0.2">
      <c r="A2" s="41"/>
      <c r="B2" s="13"/>
      <c r="C2" s="14"/>
      <c r="D2" s="13"/>
      <c r="E2" s="13"/>
      <c r="F2" s="13"/>
      <c r="G2" s="13"/>
      <c r="H2" s="14"/>
    </row>
    <row r="3" spans="1:11" ht="38" customHeight="1" x14ac:dyDescent="0.2">
      <c r="A3" s="39"/>
      <c r="B3" s="15" t="s">
        <v>42</v>
      </c>
      <c r="C3" s="3"/>
      <c r="D3" s="120" t="str">
        <f>'Beoordelen proefopdrachten'!A1</f>
        <v>KWALITEITSNORMERING</v>
      </c>
      <c r="E3" s="121"/>
      <c r="F3" s="121"/>
      <c r="G3" s="121"/>
      <c r="H3" s="121"/>
      <c r="I3" s="121"/>
      <c r="J3" s="121"/>
      <c r="K3" s="122"/>
    </row>
    <row r="4" spans="1:11" ht="15" customHeight="1" x14ac:dyDescent="0.2">
      <c r="A4" s="126" t="str">
        <f>'Beoordelen proefopdrachten'!$A$2</f>
        <v>Balken en teksten</v>
      </c>
      <c r="B4" s="47"/>
      <c r="C4" s="14"/>
      <c r="D4" s="112" t="s">
        <v>3</v>
      </c>
      <c r="E4" s="113"/>
      <c r="F4" s="113"/>
      <c r="G4" s="113"/>
      <c r="H4" s="112" t="s">
        <v>4</v>
      </c>
      <c r="I4" s="113"/>
      <c r="J4" s="113"/>
      <c r="K4" s="114"/>
    </row>
    <row r="5" spans="1:11" ht="12" customHeight="1" x14ac:dyDescent="0.2">
      <c r="A5" s="127"/>
      <c r="B5" s="129" t="str">
        <f>'Beoordelen proefopdrachten'!$B$2</f>
        <v>Grijswaarden</v>
      </c>
      <c r="C5" s="14"/>
      <c r="D5" s="16" t="s">
        <v>1</v>
      </c>
      <c r="E5" s="7" t="s">
        <v>11</v>
      </c>
      <c r="F5" s="16" t="s">
        <v>2</v>
      </c>
      <c r="G5" s="17" t="s">
        <v>11</v>
      </c>
      <c r="H5" s="16" t="s">
        <v>1</v>
      </c>
      <c r="I5" s="7" t="s">
        <v>11</v>
      </c>
      <c r="J5" s="16" t="s">
        <v>2</v>
      </c>
      <c r="K5" s="22" t="s">
        <v>11</v>
      </c>
    </row>
    <row r="6" spans="1:11" ht="80" customHeight="1" x14ac:dyDescent="0.2">
      <c r="A6" s="127"/>
      <c r="B6" s="130"/>
      <c r="C6" s="14"/>
      <c r="D6" s="108" t="s">
        <v>0</v>
      </c>
      <c r="E6" s="109"/>
      <c r="F6" s="108" t="s">
        <v>0</v>
      </c>
      <c r="G6" s="110"/>
      <c r="H6" s="111" t="s">
        <v>0</v>
      </c>
      <c r="I6" s="111"/>
      <c r="J6" s="111" t="s">
        <v>0</v>
      </c>
      <c r="K6" s="111"/>
    </row>
    <row r="7" spans="1:11" ht="15" customHeight="1" x14ac:dyDescent="0.2">
      <c r="A7" s="127"/>
      <c r="B7" s="48"/>
      <c r="C7" s="14"/>
      <c r="D7" s="112" t="s">
        <v>3</v>
      </c>
      <c r="E7" s="113"/>
      <c r="F7" s="113"/>
      <c r="G7" s="113"/>
      <c r="H7" s="112" t="s">
        <v>4</v>
      </c>
      <c r="I7" s="113"/>
      <c r="J7" s="113"/>
      <c r="K7" s="114"/>
    </row>
    <row r="8" spans="1:11" ht="12" customHeight="1" x14ac:dyDescent="0.2">
      <c r="A8" s="127"/>
      <c r="B8" s="131" t="str">
        <f>'Beoordelen proefopdrachten'!$B$4</f>
        <v>Lichte tinten</v>
      </c>
      <c r="C8" s="14"/>
      <c r="D8" s="16" t="s">
        <v>1</v>
      </c>
      <c r="E8" s="7" t="s">
        <v>11</v>
      </c>
      <c r="F8" s="16" t="s">
        <v>2</v>
      </c>
      <c r="G8" s="20" t="s">
        <v>11</v>
      </c>
      <c r="H8" s="21" t="s">
        <v>1</v>
      </c>
      <c r="I8" s="22" t="s">
        <v>11</v>
      </c>
      <c r="J8" s="21" t="s">
        <v>2</v>
      </c>
      <c r="K8" s="22" t="s">
        <v>11</v>
      </c>
    </row>
    <row r="9" spans="1:11" ht="80" customHeight="1" x14ac:dyDescent="0.2">
      <c r="A9" s="127"/>
      <c r="B9" s="132"/>
      <c r="C9" s="14"/>
      <c r="D9" s="108" t="s">
        <v>0</v>
      </c>
      <c r="E9" s="109"/>
      <c r="F9" s="108" t="s">
        <v>0</v>
      </c>
      <c r="G9" s="110"/>
      <c r="H9" s="111" t="s">
        <v>0</v>
      </c>
      <c r="I9" s="111"/>
      <c r="J9" s="111" t="s">
        <v>0</v>
      </c>
      <c r="K9" s="111"/>
    </row>
    <row r="10" spans="1:11" ht="15" customHeight="1" x14ac:dyDescent="0.2">
      <c r="A10" s="127"/>
      <c r="B10" s="18"/>
      <c r="C10" s="14"/>
      <c r="D10" s="112" t="s">
        <v>3</v>
      </c>
      <c r="E10" s="113"/>
      <c r="F10" s="113"/>
      <c r="G10" s="113"/>
      <c r="H10" s="112" t="s">
        <v>4</v>
      </c>
      <c r="I10" s="113"/>
      <c r="J10" s="113"/>
      <c r="K10" s="114"/>
    </row>
    <row r="11" spans="1:11" ht="12" customHeight="1" x14ac:dyDescent="0.2">
      <c r="A11" s="127"/>
      <c r="B11" s="133" t="str">
        <f>'Beoordelen proefopdrachten'!$B$6</f>
        <v>Felle tinten</v>
      </c>
      <c r="C11" s="14"/>
      <c r="D11" s="16" t="s">
        <v>1</v>
      </c>
      <c r="E11" s="7" t="s">
        <v>11</v>
      </c>
      <c r="F11" s="16" t="s">
        <v>2</v>
      </c>
      <c r="G11" s="20" t="s">
        <v>11</v>
      </c>
      <c r="H11" s="21" t="s">
        <v>1</v>
      </c>
      <c r="I11" s="22" t="s">
        <v>11</v>
      </c>
      <c r="J11" s="21" t="s">
        <v>2</v>
      </c>
      <c r="K11" s="22" t="s">
        <v>11</v>
      </c>
    </row>
    <row r="12" spans="1:11" ht="80" customHeight="1" x14ac:dyDescent="0.2">
      <c r="A12" s="127"/>
      <c r="B12" s="130"/>
      <c r="C12" s="14"/>
      <c r="D12" s="108" t="s">
        <v>0</v>
      </c>
      <c r="E12" s="109"/>
      <c r="F12" s="108" t="s">
        <v>0</v>
      </c>
      <c r="G12" s="110"/>
      <c r="H12" s="111" t="s">
        <v>0</v>
      </c>
      <c r="I12" s="111"/>
      <c r="J12" s="111" t="s">
        <v>0</v>
      </c>
      <c r="K12" s="111"/>
    </row>
    <row r="13" spans="1:11" ht="15" customHeight="1" x14ac:dyDescent="0.2">
      <c r="A13" s="127"/>
      <c r="B13" s="49"/>
      <c r="C13" s="14"/>
      <c r="D13" s="112" t="s">
        <v>3</v>
      </c>
      <c r="E13" s="113"/>
      <c r="F13" s="113"/>
      <c r="G13" s="113"/>
      <c r="H13" s="112" t="s">
        <v>4</v>
      </c>
      <c r="I13" s="113"/>
      <c r="J13" s="113"/>
      <c r="K13" s="114"/>
    </row>
    <row r="14" spans="1:11" ht="12" customHeight="1" x14ac:dyDescent="0.2">
      <c r="A14" s="127"/>
      <c r="B14" s="134" t="str">
        <f>'Beoordelen proefopdrachten'!$B$8</f>
        <v>Teksten in kleur</v>
      </c>
      <c r="C14" s="14"/>
      <c r="D14" s="16" t="s">
        <v>1</v>
      </c>
      <c r="E14" s="7" t="s">
        <v>11</v>
      </c>
      <c r="F14" s="16" t="s">
        <v>2</v>
      </c>
      <c r="G14" s="20" t="s">
        <v>11</v>
      </c>
      <c r="H14" s="21" t="s">
        <v>1</v>
      </c>
      <c r="I14" s="22" t="s">
        <v>11</v>
      </c>
      <c r="J14" s="21" t="s">
        <v>2</v>
      </c>
      <c r="K14" s="22" t="s">
        <v>11</v>
      </c>
    </row>
    <row r="15" spans="1:11" ht="80" customHeight="1" thickBot="1" x14ac:dyDescent="0.25">
      <c r="A15" s="128"/>
      <c r="B15" s="135"/>
      <c r="C15" s="14"/>
      <c r="D15" s="117" t="s">
        <v>0</v>
      </c>
      <c r="E15" s="118"/>
      <c r="F15" s="117" t="s">
        <v>0</v>
      </c>
      <c r="G15" s="118"/>
      <c r="H15" s="117" t="s">
        <v>0</v>
      </c>
      <c r="I15" s="117"/>
      <c r="J15" s="117" t="s">
        <v>0</v>
      </c>
      <c r="K15" s="117"/>
    </row>
    <row r="16" spans="1:11" ht="15" customHeight="1" x14ac:dyDescent="0.2">
      <c r="A16" s="143" t="str">
        <f>'Beoordelen proefopdrachten'!$A$10</f>
        <v>Logo</v>
      </c>
      <c r="B16" s="50"/>
      <c r="C16" s="14"/>
      <c r="D16" s="119" t="s">
        <v>3</v>
      </c>
      <c r="E16" s="106"/>
      <c r="F16" s="106"/>
      <c r="G16" s="106"/>
      <c r="H16" s="119" t="s">
        <v>4</v>
      </c>
      <c r="I16" s="106"/>
      <c r="J16" s="106"/>
      <c r="K16" s="123"/>
    </row>
    <row r="17" spans="1:11" ht="12" customHeight="1" x14ac:dyDescent="0.2">
      <c r="A17" s="144"/>
      <c r="B17" s="146" t="str">
        <f>'Beoordelen proefopdrachten'!$B$10</f>
        <v>Kleur/contrast</v>
      </c>
      <c r="C17" s="14"/>
      <c r="D17" s="16" t="s">
        <v>1</v>
      </c>
      <c r="E17" s="7" t="s">
        <v>11</v>
      </c>
      <c r="F17" s="16" t="s">
        <v>2</v>
      </c>
      <c r="G17" s="20" t="s">
        <v>11</v>
      </c>
      <c r="H17" s="21" t="s">
        <v>1</v>
      </c>
      <c r="I17" s="22" t="s">
        <v>11</v>
      </c>
      <c r="J17" s="21" t="s">
        <v>2</v>
      </c>
      <c r="K17" s="22" t="s">
        <v>11</v>
      </c>
    </row>
    <row r="18" spans="1:11" ht="80" customHeight="1" thickBot="1" x14ac:dyDescent="0.25">
      <c r="A18" s="145"/>
      <c r="B18" s="147"/>
      <c r="C18" s="14"/>
      <c r="D18" s="117" t="s">
        <v>0</v>
      </c>
      <c r="E18" s="118"/>
      <c r="F18" s="117" t="s">
        <v>0</v>
      </c>
      <c r="G18" s="118"/>
      <c r="H18" s="117" t="s">
        <v>0</v>
      </c>
      <c r="I18" s="117"/>
      <c r="J18" s="117" t="s">
        <v>0</v>
      </c>
      <c r="K18" s="117"/>
    </row>
    <row r="19" spans="1:11" ht="15" customHeight="1" x14ac:dyDescent="0.2">
      <c r="A19" s="136" t="str">
        <f>'Beoordelen proefopdrachten'!$A$12</f>
        <v>Algemeen</v>
      </c>
      <c r="B19" s="51"/>
      <c r="C19" s="14"/>
      <c r="D19" s="119" t="s">
        <v>3</v>
      </c>
      <c r="E19" s="106"/>
      <c r="F19" s="106"/>
      <c r="G19" s="106"/>
      <c r="H19" s="119" t="s">
        <v>4</v>
      </c>
      <c r="I19" s="106"/>
      <c r="J19" s="106"/>
      <c r="K19" s="123"/>
    </row>
    <row r="20" spans="1:11" ht="12" customHeight="1" x14ac:dyDescent="0.2">
      <c r="A20" s="137"/>
      <c r="B20" s="139" t="str">
        <f>'Beoordelen proefopdrachten'!$B$12</f>
        <v>Strepen</v>
      </c>
      <c r="C20" s="14"/>
      <c r="D20" s="16" t="s">
        <v>1</v>
      </c>
      <c r="E20" s="7" t="s">
        <v>11</v>
      </c>
      <c r="F20" s="16" t="s">
        <v>2</v>
      </c>
      <c r="G20" s="20" t="s">
        <v>11</v>
      </c>
      <c r="H20" s="21" t="s">
        <v>1</v>
      </c>
      <c r="I20" s="22" t="s">
        <v>11</v>
      </c>
      <c r="J20" s="21" t="s">
        <v>2</v>
      </c>
      <c r="K20" s="22" t="s">
        <v>11</v>
      </c>
    </row>
    <row r="21" spans="1:11" ht="80" customHeight="1" x14ac:dyDescent="0.2">
      <c r="A21" s="137"/>
      <c r="B21" s="140"/>
      <c r="C21" s="14"/>
      <c r="D21" s="108" t="s">
        <v>0</v>
      </c>
      <c r="E21" s="109"/>
      <c r="F21" s="108" t="s">
        <v>0</v>
      </c>
      <c r="G21" s="110"/>
      <c r="H21" s="111" t="s">
        <v>0</v>
      </c>
      <c r="I21" s="111"/>
      <c r="J21" s="111" t="s">
        <v>0</v>
      </c>
      <c r="K21" s="111"/>
    </row>
    <row r="22" spans="1:11" ht="15" customHeight="1" x14ac:dyDescent="0.2">
      <c r="A22" s="137"/>
      <c r="B22" s="23"/>
      <c r="C22" s="14"/>
      <c r="D22" s="112" t="s">
        <v>3</v>
      </c>
      <c r="E22" s="113"/>
      <c r="F22" s="113"/>
      <c r="G22" s="113"/>
      <c r="H22" s="112" t="s">
        <v>4</v>
      </c>
      <c r="I22" s="113"/>
      <c r="J22" s="113"/>
      <c r="K22" s="114"/>
    </row>
    <row r="23" spans="1:11" ht="12" customHeight="1" x14ac:dyDescent="0.2">
      <c r="A23" s="137"/>
      <c r="B23" s="141" t="str">
        <f>'Beoordelen proefopdrachten'!$B$14</f>
        <v>Recht</v>
      </c>
      <c r="C23" s="14"/>
      <c r="D23" s="16" t="s">
        <v>1</v>
      </c>
      <c r="E23" s="7" t="s">
        <v>11</v>
      </c>
      <c r="F23" s="16" t="s">
        <v>2</v>
      </c>
      <c r="G23" s="20" t="s">
        <v>11</v>
      </c>
      <c r="H23" s="21" t="s">
        <v>1</v>
      </c>
      <c r="I23" s="22" t="s">
        <v>11</v>
      </c>
      <c r="J23" s="21" t="s">
        <v>2</v>
      </c>
      <c r="K23" s="22" t="s">
        <v>11</v>
      </c>
    </row>
    <row r="24" spans="1:11" ht="80" customHeight="1" x14ac:dyDescent="0.2">
      <c r="A24" s="137"/>
      <c r="B24" s="142"/>
      <c r="C24" s="14"/>
      <c r="D24" s="108" t="s">
        <v>0</v>
      </c>
      <c r="E24" s="109"/>
      <c r="F24" s="108" t="s">
        <v>0</v>
      </c>
      <c r="G24" s="110"/>
      <c r="H24" s="124" t="s">
        <v>0</v>
      </c>
      <c r="I24" s="111"/>
      <c r="J24" s="124" t="s">
        <v>0</v>
      </c>
      <c r="K24" s="111"/>
    </row>
    <row r="25" spans="1:11" ht="15" customHeight="1" thickBot="1" x14ac:dyDescent="0.25">
      <c r="A25" s="138"/>
      <c r="B25" s="52"/>
      <c r="C25" s="14"/>
      <c r="D25" s="53"/>
      <c r="E25" s="54"/>
      <c r="F25" s="54"/>
      <c r="G25" s="54"/>
      <c r="H25" s="54"/>
      <c r="I25" s="54"/>
      <c r="J25" s="54"/>
      <c r="K25" s="55"/>
    </row>
    <row r="26" spans="1:11" ht="15" customHeight="1" x14ac:dyDescent="0.2">
      <c r="H26" s="19"/>
    </row>
    <row r="27" spans="1:11" ht="38" customHeight="1" x14ac:dyDescent="0.2">
      <c r="A27" s="39"/>
      <c r="B27" s="15" t="s">
        <v>43</v>
      </c>
      <c r="C27" s="3"/>
      <c r="D27" s="120" t="str">
        <f>'Beoordelen proefopdrachten'!A1</f>
        <v>KWALITEITSNORMERING</v>
      </c>
      <c r="E27" s="121"/>
      <c r="F27" s="121"/>
      <c r="G27" s="121"/>
      <c r="H27" s="121"/>
      <c r="I27" s="121"/>
      <c r="J27" s="121"/>
      <c r="K27" s="122"/>
    </row>
    <row r="28" spans="1:11" ht="15" customHeight="1" x14ac:dyDescent="0.2">
      <c r="A28" s="148" t="str">
        <f>'Beoordelen proefopdrachten'!$A$2</f>
        <v>Balken en teksten</v>
      </c>
      <c r="B28" s="56"/>
      <c r="C28" s="14"/>
      <c r="D28" s="112" t="s">
        <v>3</v>
      </c>
      <c r="E28" s="113"/>
      <c r="F28" s="113"/>
      <c r="G28" s="113"/>
      <c r="H28" s="112" t="s">
        <v>4</v>
      </c>
      <c r="I28" s="113"/>
      <c r="J28" s="113"/>
      <c r="K28" s="114"/>
    </row>
    <row r="29" spans="1:11" ht="12" customHeight="1" x14ac:dyDescent="0.2">
      <c r="A29" s="127"/>
      <c r="B29" s="133" t="str">
        <f>'Beoordelen proefopdrachten'!$B$2</f>
        <v>Grijswaarden</v>
      </c>
      <c r="C29" s="14"/>
      <c r="D29" s="16" t="s">
        <v>1</v>
      </c>
      <c r="E29" s="7" t="s">
        <v>11</v>
      </c>
      <c r="F29" s="16" t="s">
        <v>2</v>
      </c>
      <c r="G29" s="17" t="s">
        <v>11</v>
      </c>
      <c r="H29" s="16" t="s">
        <v>1</v>
      </c>
      <c r="I29" s="7" t="s">
        <v>11</v>
      </c>
      <c r="J29" s="16" t="s">
        <v>2</v>
      </c>
      <c r="K29" s="22" t="s">
        <v>11</v>
      </c>
    </row>
    <row r="30" spans="1:11" ht="80" customHeight="1" x14ac:dyDescent="0.2">
      <c r="A30" s="127"/>
      <c r="B30" s="130"/>
      <c r="C30" s="14"/>
      <c r="D30" s="108" t="s">
        <v>0</v>
      </c>
      <c r="E30" s="109"/>
      <c r="F30" s="108" t="s">
        <v>0</v>
      </c>
      <c r="G30" s="110"/>
      <c r="H30" s="111" t="s">
        <v>0</v>
      </c>
      <c r="I30" s="111"/>
      <c r="J30" s="111" t="s">
        <v>0</v>
      </c>
      <c r="K30" s="111"/>
    </row>
    <row r="31" spans="1:11" ht="15" customHeight="1" x14ac:dyDescent="0.2">
      <c r="A31" s="127"/>
      <c r="B31" s="48"/>
      <c r="C31" s="14"/>
      <c r="D31" s="112" t="s">
        <v>3</v>
      </c>
      <c r="E31" s="113"/>
      <c r="F31" s="113"/>
      <c r="G31" s="113"/>
      <c r="H31" s="112" t="s">
        <v>4</v>
      </c>
      <c r="I31" s="113"/>
      <c r="J31" s="113"/>
      <c r="K31" s="114"/>
    </row>
    <row r="32" spans="1:11" ht="12" customHeight="1" x14ac:dyDescent="0.2">
      <c r="A32" s="127"/>
      <c r="B32" s="131" t="str">
        <f>'Beoordelen proefopdrachten'!$B$4</f>
        <v>Lichte tinten</v>
      </c>
      <c r="C32" s="14"/>
      <c r="D32" s="16" t="s">
        <v>1</v>
      </c>
      <c r="E32" s="7" t="s">
        <v>11</v>
      </c>
      <c r="F32" s="16" t="s">
        <v>2</v>
      </c>
      <c r="G32" s="20" t="s">
        <v>11</v>
      </c>
      <c r="H32" s="21" t="s">
        <v>1</v>
      </c>
      <c r="I32" s="22" t="s">
        <v>11</v>
      </c>
      <c r="J32" s="21" t="s">
        <v>2</v>
      </c>
      <c r="K32" s="22" t="s">
        <v>11</v>
      </c>
    </row>
    <row r="33" spans="1:11" ht="80" customHeight="1" x14ac:dyDescent="0.2">
      <c r="A33" s="127"/>
      <c r="B33" s="132"/>
      <c r="C33" s="14"/>
      <c r="D33" s="108" t="s">
        <v>0</v>
      </c>
      <c r="E33" s="109"/>
      <c r="F33" s="108" t="s">
        <v>0</v>
      </c>
      <c r="G33" s="110"/>
      <c r="H33" s="111" t="s">
        <v>0</v>
      </c>
      <c r="I33" s="111"/>
      <c r="J33" s="111" t="s">
        <v>0</v>
      </c>
      <c r="K33" s="111"/>
    </row>
    <row r="34" spans="1:11" ht="15" customHeight="1" x14ac:dyDescent="0.2">
      <c r="A34" s="127"/>
      <c r="B34" s="18"/>
      <c r="C34" s="14"/>
      <c r="D34" s="112" t="s">
        <v>3</v>
      </c>
      <c r="E34" s="113"/>
      <c r="F34" s="113"/>
      <c r="G34" s="113"/>
      <c r="H34" s="112" t="s">
        <v>4</v>
      </c>
      <c r="I34" s="113"/>
      <c r="J34" s="113"/>
      <c r="K34" s="114"/>
    </row>
    <row r="35" spans="1:11" ht="12" customHeight="1" x14ac:dyDescent="0.2">
      <c r="A35" s="127"/>
      <c r="B35" s="133" t="str">
        <f>'Beoordelen proefopdrachten'!$B$6</f>
        <v>Felle tinten</v>
      </c>
      <c r="C35" s="14"/>
      <c r="D35" s="16" t="s">
        <v>1</v>
      </c>
      <c r="E35" s="7" t="s">
        <v>11</v>
      </c>
      <c r="F35" s="16" t="s">
        <v>2</v>
      </c>
      <c r="G35" s="20" t="s">
        <v>11</v>
      </c>
      <c r="H35" s="21" t="s">
        <v>1</v>
      </c>
      <c r="I35" s="22" t="s">
        <v>11</v>
      </c>
      <c r="J35" s="21" t="s">
        <v>2</v>
      </c>
      <c r="K35" s="22" t="s">
        <v>11</v>
      </c>
    </row>
    <row r="36" spans="1:11" ht="80" customHeight="1" x14ac:dyDescent="0.2">
      <c r="A36" s="127"/>
      <c r="B36" s="130"/>
      <c r="C36" s="14"/>
      <c r="D36" s="108" t="s">
        <v>0</v>
      </c>
      <c r="E36" s="109"/>
      <c r="F36" s="108" t="s">
        <v>0</v>
      </c>
      <c r="G36" s="110"/>
      <c r="H36" s="111" t="s">
        <v>0</v>
      </c>
      <c r="I36" s="111"/>
      <c r="J36" s="111" t="s">
        <v>0</v>
      </c>
      <c r="K36" s="111"/>
    </row>
    <row r="37" spans="1:11" ht="15" customHeight="1" x14ac:dyDescent="0.2">
      <c r="A37" s="127"/>
      <c r="B37" s="49"/>
      <c r="C37" s="14"/>
      <c r="D37" s="112" t="s">
        <v>3</v>
      </c>
      <c r="E37" s="113"/>
      <c r="F37" s="113"/>
      <c r="G37" s="113"/>
      <c r="H37" s="112" t="s">
        <v>4</v>
      </c>
      <c r="I37" s="113"/>
      <c r="J37" s="113"/>
      <c r="K37" s="114"/>
    </row>
    <row r="38" spans="1:11" ht="12" customHeight="1" x14ac:dyDescent="0.2">
      <c r="A38" s="127"/>
      <c r="B38" s="134" t="str">
        <f>'Beoordelen proefopdrachten'!$B$8</f>
        <v>Teksten in kleur</v>
      </c>
      <c r="C38" s="14"/>
      <c r="D38" s="16" t="s">
        <v>1</v>
      </c>
      <c r="E38" s="7" t="s">
        <v>11</v>
      </c>
      <c r="F38" s="16" t="s">
        <v>2</v>
      </c>
      <c r="G38" s="20" t="s">
        <v>11</v>
      </c>
      <c r="H38" s="21" t="s">
        <v>1</v>
      </c>
      <c r="I38" s="22" t="s">
        <v>11</v>
      </c>
      <c r="J38" s="21" t="s">
        <v>2</v>
      </c>
      <c r="K38" s="22" t="s">
        <v>11</v>
      </c>
    </row>
    <row r="39" spans="1:11" ht="80" customHeight="1" thickBot="1" x14ac:dyDescent="0.25">
      <c r="A39" s="128"/>
      <c r="B39" s="135"/>
      <c r="C39" s="14"/>
      <c r="D39" s="117" t="s">
        <v>0</v>
      </c>
      <c r="E39" s="118"/>
      <c r="F39" s="117" t="s">
        <v>0</v>
      </c>
      <c r="G39" s="118"/>
      <c r="H39" s="117" t="s">
        <v>0</v>
      </c>
      <c r="I39" s="117"/>
      <c r="J39" s="117" t="s">
        <v>0</v>
      </c>
      <c r="K39" s="117"/>
    </row>
    <row r="40" spans="1:11" ht="15" customHeight="1" x14ac:dyDescent="0.2">
      <c r="A40" s="143" t="str">
        <f>'Beoordelen proefopdrachten'!$A$10</f>
        <v>Logo</v>
      </c>
      <c r="B40" s="50"/>
      <c r="C40" s="14"/>
      <c r="D40" s="119" t="s">
        <v>3</v>
      </c>
      <c r="E40" s="106"/>
      <c r="F40" s="106"/>
      <c r="G40" s="106"/>
      <c r="H40" s="119" t="s">
        <v>4</v>
      </c>
      <c r="I40" s="106"/>
      <c r="J40" s="106"/>
      <c r="K40" s="107"/>
    </row>
    <row r="41" spans="1:11" ht="12" customHeight="1" x14ac:dyDescent="0.2">
      <c r="A41" s="144"/>
      <c r="B41" s="146" t="str">
        <f>'Beoordelen proefopdrachten'!$B$10</f>
        <v>Kleur/contrast</v>
      </c>
      <c r="C41" s="14"/>
      <c r="D41" s="16" t="s">
        <v>1</v>
      </c>
      <c r="E41" s="7" t="s">
        <v>11</v>
      </c>
      <c r="F41" s="16" t="s">
        <v>2</v>
      </c>
      <c r="G41" s="20" t="s">
        <v>11</v>
      </c>
      <c r="H41" s="21" t="s">
        <v>1</v>
      </c>
      <c r="I41" s="22" t="s">
        <v>11</v>
      </c>
      <c r="J41" s="21" t="s">
        <v>2</v>
      </c>
      <c r="K41" s="22" t="s">
        <v>11</v>
      </c>
    </row>
    <row r="42" spans="1:11" ht="80" customHeight="1" thickBot="1" x14ac:dyDescent="0.25">
      <c r="A42" s="145"/>
      <c r="B42" s="147"/>
      <c r="C42" s="14"/>
      <c r="D42" s="117" t="s">
        <v>0</v>
      </c>
      <c r="E42" s="118"/>
      <c r="F42" s="117" t="s">
        <v>0</v>
      </c>
      <c r="G42" s="118"/>
      <c r="H42" s="117" t="s">
        <v>0</v>
      </c>
      <c r="I42" s="117"/>
      <c r="J42" s="117" t="s">
        <v>0</v>
      </c>
      <c r="K42" s="117"/>
    </row>
    <row r="43" spans="1:11" ht="15" customHeight="1" x14ac:dyDescent="0.2">
      <c r="A43" s="136" t="str">
        <f>'Beoordelen proefopdrachten'!$A$12</f>
        <v>Algemeen</v>
      </c>
      <c r="B43" s="51"/>
      <c r="C43" s="14"/>
      <c r="D43" s="105" t="s">
        <v>3</v>
      </c>
      <c r="E43" s="106"/>
      <c r="F43" s="106"/>
      <c r="G43" s="106"/>
      <c r="H43" s="105" t="s">
        <v>4</v>
      </c>
      <c r="I43" s="106"/>
      <c r="J43" s="106"/>
      <c r="K43" s="107"/>
    </row>
    <row r="44" spans="1:11" ht="12" customHeight="1" x14ac:dyDescent="0.2">
      <c r="A44" s="137"/>
      <c r="B44" s="139" t="str">
        <f>'Beoordelen proefopdrachten'!$B$12</f>
        <v>Strepen</v>
      </c>
      <c r="C44" s="14"/>
      <c r="D44" s="16" t="s">
        <v>1</v>
      </c>
      <c r="E44" s="7" t="s">
        <v>11</v>
      </c>
      <c r="F44" s="16" t="s">
        <v>2</v>
      </c>
      <c r="G44" s="20" t="s">
        <v>11</v>
      </c>
      <c r="H44" s="21" t="s">
        <v>1</v>
      </c>
      <c r="I44" s="22" t="s">
        <v>11</v>
      </c>
      <c r="J44" s="21" t="s">
        <v>2</v>
      </c>
      <c r="K44" s="22" t="s">
        <v>11</v>
      </c>
    </row>
    <row r="45" spans="1:11" ht="80" customHeight="1" x14ac:dyDescent="0.2">
      <c r="A45" s="137"/>
      <c r="B45" s="140"/>
      <c r="C45" s="14"/>
      <c r="D45" s="108" t="s">
        <v>0</v>
      </c>
      <c r="E45" s="109"/>
      <c r="F45" s="108" t="s">
        <v>0</v>
      </c>
      <c r="G45" s="110"/>
      <c r="H45" s="111" t="s">
        <v>0</v>
      </c>
      <c r="I45" s="111"/>
      <c r="J45" s="111" t="s">
        <v>0</v>
      </c>
      <c r="K45" s="111"/>
    </row>
    <row r="46" spans="1:11" ht="15" customHeight="1" x14ac:dyDescent="0.2">
      <c r="A46" s="137"/>
      <c r="B46" s="23"/>
      <c r="C46" s="14"/>
      <c r="D46" s="112" t="s">
        <v>3</v>
      </c>
      <c r="E46" s="113"/>
      <c r="F46" s="113"/>
      <c r="G46" s="113"/>
      <c r="H46" s="112" t="s">
        <v>4</v>
      </c>
      <c r="I46" s="113"/>
      <c r="J46" s="113"/>
      <c r="K46" s="114"/>
    </row>
    <row r="47" spans="1:11" ht="12" customHeight="1" x14ac:dyDescent="0.2">
      <c r="A47" s="137"/>
      <c r="B47" s="141" t="str">
        <f>'Beoordelen proefopdrachten'!$B$14</f>
        <v>Recht</v>
      </c>
      <c r="C47" s="14"/>
      <c r="D47" s="16" t="s">
        <v>1</v>
      </c>
      <c r="E47" s="7" t="s">
        <v>11</v>
      </c>
      <c r="F47" s="16" t="s">
        <v>2</v>
      </c>
      <c r="G47" s="20" t="s">
        <v>11</v>
      </c>
      <c r="H47" s="21" t="s">
        <v>1</v>
      </c>
      <c r="I47" s="22" t="s">
        <v>11</v>
      </c>
      <c r="J47" s="21" t="s">
        <v>2</v>
      </c>
      <c r="K47" s="22" t="s">
        <v>11</v>
      </c>
    </row>
    <row r="48" spans="1:11" ht="80" customHeight="1" x14ac:dyDescent="0.2">
      <c r="A48" s="137"/>
      <c r="B48" s="142"/>
      <c r="C48" s="14"/>
      <c r="D48" s="115" t="s">
        <v>0</v>
      </c>
      <c r="E48" s="110"/>
      <c r="F48" s="115" t="s">
        <v>0</v>
      </c>
      <c r="G48" s="110"/>
      <c r="H48" s="116" t="s">
        <v>0</v>
      </c>
      <c r="I48" s="115"/>
      <c r="J48" s="116" t="s">
        <v>0</v>
      </c>
      <c r="K48" s="115"/>
    </row>
    <row r="49" spans="1:11" ht="15" customHeight="1" thickBot="1" x14ac:dyDescent="0.25">
      <c r="A49" s="138"/>
      <c r="B49" s="52"/>
      <c r="C49" s="14"/>
      <c r="D49" s="53"/>
      <c r="E49" s="52"/>
      <c r="F49" s="52"/>
      <c r="G49" s="52"/>
      <c r="H49" s="54"/>
      <c r="I49" s="54"/>
      <c r="J49" s="54"/>
      <c r="K49" s="55"/>
    </row>
    <row r="50" spans="1:11" ht="15" customHeight="1" x14ac:dyDescent="0.2">
      <c r="H50" s="19"/>
    </row>
  </sheetData>
  <sheetProtection algorithmName="SHA-512" hashValue="hSwIqvPiC41H62595+IldCvRlEtUeYKHOa2j19ZNBBfmLK195IfEmsg5koVLvlS4y+RqrBS5quuNILlxRusyhA==" saltValue="YjXG7ZQKxaCt7mAPxDwbpA==" spinCount="100000" sheet="1" objects="1" scenarios="1"/>
  <dataConsolidate/>
  <mergeCells count="107">
    <mergeCell ref="B29:B30"/>
    <mergeCell ref="D30:E30"/>
    <mergeCell ref="F30:G30"/>
    <mergeCell ref="H30:I30"/>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 ref="B32:B33"/>
    <mergeCell ref="D36:E36"/>
    <mergeCell ref="F36:G36"/>
    <mergeCell ref="H36:I36"/>
    <mergeCell ref="J36:K36"/>
    <mergeCell ref="B35:B36"/>
    <mergeCell ref="A40:A42"/>
    <mergeCell ref="D40:G40"/>
    <mergeCell ref="H40:K40"/>
    <mergeCell ref="B41:B42"/>
    <mergeCell ref="D42:E42"/>
    <mergeCell ref="F42:G42"/>
    <mergeCell ref="H42:I42"/>
    <mergeCell ref="J42:K42"/>
    <mergeCell ref="B38:B39"/>
    <mergeCell ref="D39:E39"/>
    <mergeCell ref="F39:G39"/>
    <mergeCell ref="H39:I39"/>
    <mergeCell ref="J39:K39"/>
    <mergeCell ref="A28:A39"/>
    <mergeCell ref="D28:G28"/>
    <mergeCell ref="H28:K28"/>
    <mergeCell ref="D37:G37"/>
    <mergeCell ref="H37:K37"/>
    <mergeCell ref="B14:B15"/>
    <mergeCell ref="D15:E15"/>
    <mergeCell ref="F15:G15"/>
    <mergeCell ref="H15:I15"/>
    <mergeCell ref="J15:K15"/>
    <mergeCell ref="A19:A2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A16:A18"/>
    <mergeCell ref="D16:G16"/>
    <mergeCell ref="H16:K16"/>
    <mergeCell ref="B17:B18"/>
    <mergeCell ref="D1:K1"/>
    <mergeCell ref="J12:K12"/>
    <mergeCell ref="D18:E18"/>
    <mergeCell ref="F18:G18"/>
    <mergeCell ref="H18:I18"/>
    <mergeCell ref="J18:K18"/>
    <mergeCell ref="A4:A15"/>
    <mergeCell ref="D4:G4"/>
    <mergeCell ref="H4:K4"/>
    <mergeCell ref="B5:B6"/>
    <mergeCell ref="D6:E6"/>
    <mergeCell ref="F6:G6"/>
    <mergeCell ref="H6:I6"/>
    <mergeCell ref="J6:K6"/>
    <mergeCell ref="D7:G7"/>
    <mergeCell ref="H7:K7"/>
    <mergeCell ref="B8:B9"/>
    <mergeCell ref="D13:G13"/>
    <mergeCell ref="H13:K13"/>
    <mergeCell ref="D9:E9"/>
    <mergeCell ref="F9:G9"/>
    <mergeCell ref="H9:I9"/>
    <mergeCell ref="B11:B12"/>
    <mergeCell ref="D12:E12"/>
    <mergeCell ref="J9:K9"/>
    <mergeCell ref="D10:G10"/>
    <mergeCell ref="H10:K10"/>
    <mergeCell ref="H33:I33"/>
    <mergeCell ref="J33:K33"/>
    <mergeCell ref="D34:G34"/>
    <mergeCell ref="H34:K34"/>
    <mergeCell ref="D3:K3"/>
    <mergeCell ref="D27:K27"/>
    <mergeCell ref="F12:G12"/>
    <mergeCell ref="H12:I12"/>
    <mergeCell ref="J30:K30"/>
    <mergeCell ref="D31:G31"/>
    <mergeCell ref="H31:K31"/>
    <mergeCell ref="D33:E33"/>
    <mergeCell ref="F33:G33"/>
  </mergeCells>
  <phoneticPr fontId="5" type="noConversion"/>
  <conditionalFormatting sqref="D6">
    <cfRule type="containsText" dxfId="211" priority="185" operator="containsText" text="onvoldoende">
      <formula>NOT(ISERROR(SEARCH("onvoldoende",D6)))</formula>
    </cfRule>
  </conditionalFormatting>
  <conditionalFormatting sqref="D9">
    <cfRule type="containsText" dxfId="210" priority="181" operator="containsText" text="onvoldoende">
      <formula>NOT(ISERROR(SEARCH("onvoldoende",D9)))</formula>
    </cfRule>
  </conditionalFormatting>
  <conditionalFormatting sqref="D12">
    <cfRule type="containsText" dxfId="209" priority="177" operator="containsText" text="onvoldoende">
      <formula>NOT(ISERROR(SEARCH("onvoldoende",D12)))</formula>
    </cfRule>
  </conditionalFormatting>
  <conditionalFormatting sqref="D15">
    <cfRule type="containsText" dxfId="208" priority="173" operator="containsText" text="onvoldoende">
      <formula>NOT(ISERROR(SEARCH("onvoldoende",D15)))</formula>
    </cfRule>
  </conditionalFormatting>
  <conditionalFormatting sqref="D18">
    <cfRule type="containsText" dxfId="207" priority="169" operator="containsText" text="onvoldoende">
      <formula>NOT(ISERROR(SEARCH("onvoldoende",D18)))</formula>
    </cfRule>
  </conditionalFormatting>
  <conditionalFormatting sqref="D21">
    <cfRule type="containsText" dxfId="206" priority="159" operator="containsText" text="onvoldoende">
      <formula>NOT(ISERROR(SEARCH("onvoldoende",D21)))</formula>
    </cfRule>
  </conditionalFormatting>
  <conditionalFormatting sqref="D24">
    <cfRule type="containsText" dxfId="205" priority="165" operator="containsText" text="onvoldoende">
      <formula>NOT(ISERROR(SEARCH("onvoldoende",D24)))</formula>
    </cfRule>
  </conditionalFormatting>
  <conditionalFormatting sqref="D30">
    <cfRule type="containsText" dxfId="204" priority="157" operator="containsText" text="onvoldoende">
      <formula>NOT(ISERROR(SEARCH("onvoldoende",D30)))</formula>
    </cfRule>
  </conditionalFormatting>
  <conditionalFormatting sqref="D33">
    <cfRule type="containsText" dxfId="203" priority="153" operator="containsText" text="onvoldoende">
      <formula>NOT(ISERROR(SEARCH("onvoldoende",D33)))</formula>
    </cfRule>
  </conditionalFormatting>
  <conditionalFormatting sqref="D36">
    <cfRule type="containsText" dxfId="202" priority="149" operator="containsText" text="onvoldoende">
      <formula>NOT(ISERROR(SEARCH("onvoldoende",D36)))</formula>
    </cfRule>
  </conditionalFormatting>
  <conditionalFormatting sqref="D39">
    <cfRule type="containsText" dxfId="201" priority="145" operator="containsText" text="onvoldoende">
      <formula>NOT(ISERROR(SEARCH("onvoldoende",D39)))</formula>
    </cfRule>
  </conditionalFormatting>
  <conditionalFormatting sqref="D42">
    <cfRule type="containsText" dxfId="200" priority="141" operator="containsText" text="onvoldoende">
      <formula>NOT(ISERROR(SEARCH("onvoldoende",D42)))</formula>
    </cfRule>
  </conditionalFormatting>
  <conditionalFormatting sqref="D45">
    <cfRule type="containsText" dxfId="199" priority="131" operator="containsText" text="onvoldoende">
      <formula>NOT(ISERROR(SEARCH("onvoldoende",D45)))</formula>
    </cfRule>
  </conditionalFormatting>
  <conditionalFormatting sqref="D48">
    <cfRule type="containsText" dxfId="198" priority="137" operator="containsText" text="onvoldoende">
      <formula>NOT(ISERROR(SEARCH("onvoldoende",D48)))</formula>
    </cfRule>
  </conditionalFormatting>
  <conditionalFormatting sqref="F6">
    <cfRule type="containsText" dxfId="197" priority="186" operator="containsText" text="onvoldoende">
      <formula>NOT(ISERROR(SEARCH("onvoldoende",F6)))</formula>
    </cfRule>
  </conditionalFormatting>
  <conditionalFormatting sqref="F9">
    <cfRule type="containsText" dxfId="196" priority="182" operator="containsText" text="onvoldoende">
      <formula>NOT(ISERROR(SEARCH("onvoldoende",F9)))</formula>
    </cfRule>
  </conditionalFormatting>
  <conditionalFormatting sqref="F12">
    <cfRule type="containsText" dxfId="195" priority="178" operator="containsText" text="onvoldoende">
      <formula>NOT(ISERROR(SEARCH("onvoldoende",F12)))</formula>
    </cfRule>
  </conditionalFormatting>
  <conditionalFormatting sqref="F15">
    <cfRule type="containsText" dxfId="194" priority="174" operator="containsText" text="onvoldoende">
      <formula>NOT(ISERROR(SEARCH("onvoldoende",F15)))</formula>
    </cfRule>
  </conditionalFormatting>
  <conditionalFormatting sqref="F18">
    <cfRule type="containsText" dxfId="193" priority="170" operator="containsText" text="onvoldoende">
      <formula>NOT(ISERROR(SEARCH("onvoldoende",F18)))</formula>
    </cfRule>
  </conditionalFormatting>
  <conditionalFormatting sqref="F21">
    <cfRule type="containsText" dxfId="192" priority="160" operator="containsText" text="onvoldoende">
      <formula>NOT(ISERROR(SEARCH("onvoldoende",F21)))</formula>
    </cfRule>
  </conditionalFormatting>
  <conditionalFormatting sqref="F24">
    <cfRule type="containsText" dxfId="191" priority="166" operator="containsText" text="onvoldoende">
      <formula>NOT(ISERROR(SEARCH("onvoldoende",F24)))</formula>
    </cfRule>
  </conditionalFormatting>
  <conditionalFormatting sqref="F30">
    <cfRule type="containsText" dxfId="190" priority="158" operator="containsText" text="onvoldoende">
      <formula>NOT(ISERROR(SEARCH("onvoldoende",F30)))</formula>
    </cfRule>
  </conditionalFormatting>
  <conditionalFormatting sqref="F33">
    <cfRule type="containsText" dxfId="189" priority="154" operator="containsText" text="onvoldoende">
      <formula>NOT(ISERROR(SEARCH("onvoldoende",F33)))</formula>
    </cfRule>
  </conditionalFormatting>
  <conditionalFormatting sqref="F36">
    <cfRule type="containsText" dxfId="188" priority="150" operator="containsText" text="onvoldoende">
      <formula>NOT(ISERROR(SEARCH("onvoldoende",F36)))</formula>
    </cfRule>
  </conditionalFormatting>
  <conditionalFormatting sqref="F39">
    <cfRule type="containsText" dxfId="187" priority="146" operator="containsText" text="onvoldoende">
      <formula>NOT(ISERROR(SEARCH("onvoldoende",F39)))</formula>
    </cfRule>
  </conditionalFormatting>
  <conditionalFormatting sqref="F42">
    <cfRule type="containsText" dxfId="186" priority="142" operator="containsText" text="onvoldoende">
      <formula>NOT(ISERROR(SEARCH("onvoldoende",F42)))</formula>
    </cfRule>
  </conditionalFormatting>
  <conditionalFormatting sqref="F45">
    <cfRule type="containsText" dxfId="185" priority="132" operator="containsText" text="onvoldoende">
      <formula>NOT(ISERROR(SEARCH("onvoldoende",F45)))</formula>
    </cfRule>
  </conditionalFormatting>
  <conditionalFormatting sqref="F48">
    <cfRule type="containsText" dxfId="184" priority="138" operator="containsText" text="onvoldoende">
      <formula>NOT(ISERROR(SEARCH("onvoldoende",F48)))</formula>
    </cfRule>
  </conditionalFormatting>
  <conditionalFormatting sqref="H6">
    <cfRule type="containsText" dxfId="183" priority="183" operator="containsText" text="onvoldoende">
      <formula>NOT(ISERROR(SEARCH("onvoldoende",H6)))</formula>
    </cfRule>
  </conditionalFormatting>
  <conditionalFormatting sqref="H9">
    <cfRule type="containsText" dxfId="182" priority="179" operator="containsText" text="onvoldoende">
      <formula>NOT(ISERROR(SEARCH("onvoldoende",H9)))</formula>
    </cfRule>
  </conditionalFormatting>
  <conditionalFormatting sqref="H12">
    <cfRule type="containsText" dxfId="181" priority="175" operator="containsText" text="onvoldoende">
      <formula>NOT(ISERROR(SEARCH("onvoldoende",H12)))</formula>
    </cfRule>
  </conditionalFormatting>
  <conditionalFormatting sqref="H15">
    <cfRule type="containsText" dxfId="180" priority="171" operator="containsText" text="onvoldoende">
      <formula>NOT(ISERROR(SEARCH("onvoldoende",H15)))</formula>
    </cfRule>
  </conditionalFormatting>
  <conditionalFormatting sqref="H18">
    <cfRule type="containsText" dxfId="179" priority="167" operator="containsText" text="onvoldoende">
      <formula>NOT(ISERROR(SEARCH("onvoldoende",H18)))</formula>
    </cfRule>
  </conditionalFormatting>
  <conditionalFormatting sqref="H21">
    <cfRule type="containsText" dxfId="178" priority="161" operator="containsText" text="onvoldoende">
      <formula>NOT(ISERROR(SEARCH("onvoldoende",H21)))</formula>
    </cfRule>
  </conditionalFormatting>
  <conditionalFormatting sqref="H24">
    <cfRule type="containsText" dxfId="177" priority="163" operator="containsText" text="onvoldoende">
      <formula>NOT(ISERROR(SEARCH("onvoldoende",H24)))</formula>
    </cfRule>
  </conditionalFormatting>
  <conditionalFormatting sqref="H30">
    <cfRule type="containsText" dxfId="176" priority="155" operator="containsText" text="onvoldoende">
      <formula>NOT(ISERROR(SEARCH("onvoldoende",H30)))</formula>
    </cfRule>
  </conditionalFormatting>
  <conditionalFormatting sqref="H33">
    <cfRule type="containsText" dxfId="175" priority="151" operator="containsText" text="onvoldoende">
      <formula>NOT(ISERROR(SEARCH("onvoldoende",H33)))</formula>
    </cfRule>
  </conditionalFormatting>
  <conditionalFormatting sqref="H36">
    <cfRule type="containsText" dxfId="174" priority="147" operator="containsText" text="onvoldoende">
      <formula>NOT(ISERROR(SEARCH("onvoldoende",H36)))</formula>
    </cfRule>
  </conditionalFormatting>
  <conditionalFormatting sqref="H39">
    <cfRule type="containsText" dxfId="173" priority="143" operator="containsText" text="onvoldoende">
      <formula>NOT(ISERROR(SEARCH("onvoldoende",H39)))</formula>
    </cfRule>
  </conditionalFormatting>
  <conditionalFormatting sqref="H42">
    <cfRule type="containsText" dxfId="172" priority="139" operator="containsText" text="onvoldoende">
      <formula>NOT(ISERROR(SEARCH("onvoldoende",H42)))</formula>
    </cfRule>
  </conditionalFormatting>
  <conditionalFormatting sqref="H45">
    <cfRule type="containsText" dxfId="171" priority="133" operator="containsText" text="onvoldoende">
      <formula>NOT(ISERROR(SEARCH("onvoldoende",H45)))</formula>
    </cfRule>
  </conditionalFormatting>
  <conditionalFormatting sqref="H48">
    <cfRule type="containsText" dxfId="170" priority="135" operator="containsText" text="onvoldoende">
      <formula>NOT(ISERROR(SEARCH("onvoldoende",H48)))</formula>
    </cfRule>
  </conditionalFormatting>
  <conditionalFormatting sqref="J6">
    <cfRule type="containsText" dxfId="169" priority="184" operator="containsText" text="onvoldoende">
      <formula>NOT(ISERROR(SEARCH("onvoldoende",J6)))</formula>
    </cfRule>
  </conditionalFormatting>
  <conditionalFormatting sqref="J9">
    <cfRule type="containsText" dxfId="168" priority="180" operator="containsText" text="onvoldoende">
      <formula>NOT(ISERROR(SEARCH("onvoldoende",J9)))</formula>
    </cfRule>
  </conditionalFormatting>
  <conditionalFormatting sqref="J12">
    <cfRule type="containsText" dxfId="167" priority="176" operator="containsText" text="onvoldoende">
      <formula>NOT(ISERROR(SEARCH("onvoldoende",J12)))</formula>
    </cfRule>
  </conditionalFormatting>
  <conditionalFormatting sqref="J15">
    <cfRule type="containsText" dxfId="166" priority="172" operator="containsText" text="onvoldoende">
      <formula>NOT(ISERROR(SEARCH("onvoldoende",J15)))</formula>
    </cfRule>
  </conditionalFormatting>
  <conditionalFormatting sqref="J18">
    <cfRule type="containsText" dxfId="165" priority="168" operator="containsText" text="onvoldoende">
      <formula>NOT(ISERROR(SEARCH("onvoldoende",J18)))</formula>
    </cfRule>
  </conditionalFormatting>
  <conditionalFormatting sqref="J21">
    <cfRule type="containsText" dxfId="164" priority="162" operator="containsText" text="onvoldoende">
      <formula>NOT(ISERROR(SEARCH("onvoldoende",J21)))</formula>
    </cfRule>
  </conditionalFormatting>
  <conditionalFormatting sqref="J24">
    <cfRule type="containsText" dxfId="163" priority="164" operator="containsText" text="onvoldoende">
      <formula>NOT(ISERROR(SEARCH("onvoldoende",J24)))</formula>
    </cfRule>
  </conditionalFormatting>
  <conditionalFormatting sqref="J30">
    <cfRule type="containsText" dxfId="162" priority="156" operator="containsText" text="onvoldoende">
      <formula>NOT(ISERROR(SEARCH("onvoldoende",J30)))</formula>
    </cfRule>
  </conditionalFormatting>
  <conditionalFormatting sqref="J33">
    <cfRule type="containsText" dxfId="161" priority="152" operator="containsText" text="onvoldoende">
      <formula>NOT(ISERROR(SEARCH("onvoldoende",J33)))</formula>
    </cfRule>
  </conditionalFormatting>
  <conditionalFormatting sqref="J36">
    <cfRule type="containsText" dxfId="160" priority="148" operator="containsText" text="onvoldoende">
      <formula>NOT(ISERROR(SEARCH("onvoldoende",J36)))</formula>
    </cfRule>
  </conditionalFormatting>
  <conditionalFormatting sqref="J39">
    <cfRule type="containsText" dxfId="159" priority="144" operator="containsText" text="onvoldoende">
      <formula>NOT(ISERROR(SEARCH("onvoldoende",J39)))</formula>
    </cfRule>
  </conditionalFormatting>
  <conditionalFormatting sqref="J42">
    <cfRule type="containsText" dxfId="158" priority="140" operator="containsText" text="onvoldoende">
      <formula>NOT(ISERROR(SEARCH("onvoldoende",J42)))</formula>
    </cfRule>
  </conditionalFormatting>
  <conditionalFormatting sqref="J45">
    <cfRule type="containsText" dxfId="157" priority="134" operator="containsText" text="onvoldoende">
      <formula>NOT(ISERROR(SEARCH("onvoldoende",J45)))</formula>
    </cfRule>
  </conditionalFormatting>
  <conditionalFormatting sqref="J48">
    <cfRule type="containsText" dxfId="156" priority="136" operator="containsText" text="onvoldoende">
      <formula>NOT(ISERROR(SEARCH("onvoldoende",J48)))</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50"/>
  <sheetViews>
    <sheetView showGridLines="0" zoomScaleNormal="100" workbookViewId="0">
      <pane xSplit="2" ySplit="1" topLeftCell="E2" activePane="bottomRight" state="frozen"/>
      <selection pane="topRight" activeCell="B1" sqref="B1"/>
      <selection pane="bottomLeft" activeCell="A2" sqref="A2"/>
      <selection pane="bottomRight" activeCell="L1" sqref="L1:AC1048576"/>
    </sheetView>
  </sheetViews>
  <sheetFormatPr baseColWidth="10" defaultColWidth="8.83203125" defaultRowHeight="35" customHeight="1" x14ac:dyDescent="0.2"/>
  <cols>
    <col min="1" max="1" width="14.33203125" style="40" customWidth="1"/>
    <col min="2" max="2" width="65.83203125" style="12" customWidth="1"/>
    <col min="3" max="3" width="3.1640625" style="19" customWidth="1"/>
    <col min="4" max="4" width="9.83203125" style="12" customWidth="1"/>
    <col min="5" max="5" width="13.83203125" style="12"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8" customHeight="1" x14ac:dyDescent="0.2">
      <c r="B1" s="85" t="s">
        <v>47</v>
      </c>
      <c r="C1" s="86"/>
      <c r="D1" s="153" t="str">
        <f>'Beoordelaar 1 Gebouwbeheerder'!$D$1</f>
        <v>Naam Inschrijver: &lt;&lt;&gt;&gt;</v>
      </c>
      <c r="E1" s="153"/>
      <c r="F1" s="153"/>
      <c r="G1" s="153"/>
      <c r="H1" s="153"/>
      <c r="I1" s="153"/>
      <c r="J1" s="153"/>
      <c r="K1" s="153"/>
    </row>
    <row r="2" spans="1:11" s="4" customFormat="1" ht="10.25" customHeight="1" x14ac:dyDescent="0.2">
      <c r="A2" s="41"/>
      <c r="B2" s="13"/>
      <c r="C2" s="14"/>
      <c r="D2" s="13"/>
      <c r="E2" s="13"/>
      <c r="F2" s="13"/>
      <c r="G2" s="13"/>
      <c r="H2" s="14"/>
    </row>
    <row r="3" spans="1:11" ht="38" customHeight="1" x14ac:dyDescent="0.2">
      <c r="A3" s="39"/>
      <c r="B3" s="15" t="str">
        <f>'Beoordelaar 1 Gebouwbeheerder'!$B$3</f>
        <v>Type 1: Full color MFP minimaal 30 PPM</v>
      </c>
      <c r="C3" s="3"/>
      <c r="D3" s="120" t="str">
        <f>'Beoordelen proefopdrachten'!A1</f>
        <v>KWALITEITSNORMERING</v>
      </c>
      <c r="E3" s="121"/>
      <c r="F3" s="121"/>
      <c r="G3" s="121"/>
      <c r="H3" s="121"/>
      <c r="I3" s="121"/>
      <c r="J3" s="121"/>
      <c r="K3" s="122"/>
    </row>
    <row r="4" spans="1:11" ht="15" customHeight="1" x14ac:dyDescent="0.2">
      <c r="A4" s="148" t="str">
        <f>'Beoordelen proefopdrachten'!$A$2</f>
        <v>Balken en teksten</v>
      </c>
      <c r="B4" s="56"/>
      <c r="C4" s="14"/>
      <c r="D4" s="112" t="s">
        <v>3</v>
      </c>
      <c r="E4" s="113"/>
      <c r="F4" s="113"/>
      <c r="G4" s="113"/>
      <c r="H4" s="112" t="s">
        <v>4</v>
      </c>
      <c r="I4" s="113"/>
      <c r="J4" s="113"/>
      <c r="K4" s="114"/>
    </row>
    <row r="5" spans="1:11" ht="12" customHeight="1" x14ac:dyDescent="0.2">
      <c r="A5" s="127"/>
      <c r="B5" s="133" t="str">
        <f>'Beoordelen proefopdrachten'!$B$2</f>
        <v>Grijswaarden</v>
      </c>
      <c r="C5" s="14"/>
      <c r="D5" s="16" t="s">
        <v>1</v>
      </c>
      <c r="E5" s="7" t="s">
        <v>11</v>
      </c>
      <c r="F5" s="16" t="s">
        <v>2</v>
      </c>
      <c r="G5" s="17" t="s">
        <v>11</v>
      </c>
      <c r="H5" s="16" t="s">
        <v>1</v>
      </c>
      <c r="I5" s="7" t="s">
        <v>11</v>
      </c>
      <c r="J5" s="16" t="s">
        <v>2</v>
      </c>
      <c r="K5" s="22" t="s">
        <v>11</v>
      </c>
    </row>
    <row r="6" spans="1:11" ht="80" customHeight="1" x14ac:dyDescent="0.2">
      <c r="A6" s="127"/>
      <c r="B6" s="130"/>
      <c r="C6" s="14"/>
      <c r="D6" s="108" t="s">
        <v>0</v>
      </c>
      <c r="E6" s="109"/>
      <c r="F6" s="108" t="s">
        <v>0</v>
      </c>
      <c r="G6" s="110"/>
      <c r="H6" s="111" t="s">
        <v>0</v>
      </c>
      <c r="I6" s="111"/>
      <c r="J6" s="111" t="s">
        <v>0</v>
      </c>
      <c r="K6" s="111"/>
    </row>
    <row r="7" spans="1:11" ht="15" customHeight="1" x14ac:dyDescent="0.2">
      <c r="A7" s="127"/>
      <c r="B7" s="58"/>
      <c r="C7" s="14"/>
      <c r="D7" s="112" t="s">
        <v>3</v>
      </c>
      <c r="E7" s="113"/>
      <c r="F7" s="113"/>
      <c r="G7" s="113"/>
      <c r="H7" s="112" t="s">
        <v>4</v>
      </c>
      <c r="I7" s="113"/>
      <c r="J7" s="113"/>
      <c r="K7" s="114"/>
    </row>
    <row r="8" spans="1:11" ht="12" customHeight="1" x14ac:dyDescent="0.2">
      <c r="A8" s="127"/>
      <c r="B8" s="134" t="str">
        <f>'Beoordelen proefopdrachten'!$B$4</f>
        <v>Lichte tinten</v>
      </c>
      <c r="C8" s="14"/>
      <c r="D8" s="16" t="s">
        <v>1</v>
      </c>
      <c r="E8" s="7" t="s">
        <v>11</v>
      </c>
      <c r="F8" s="16" t="s">
        <v>2</v>
      </c>
      <c r="G8" s="20" t="s">
        <v>11</v>
      </c>
      <c r="H8" s="21" t="s">
        <v>1</v>
      </c>
      <c r="I8" s="22" t="s">
        <v>11</v>
      </c>
      <c r="J8" s="21" t="s">
        <v>2</v>
      </c>
      <c r="K8" s="22" t="s">
        <v>11</v>
      </c>
    </row>
    <row r="9" spans="1:11" ht="80" customHeight="1" x14ac:dyDescent="0.2">
      <c r="A9" s="127"/>
      <c r="B9" s="132"/>
      <c r="C9" s="14"/>
      <c r="D9" s="108" t="s">
        <v>0</v>
      </c>
      <c r="E9" s="109"/>
      <c r="F9" s="108" t="s">
        <v>0</v>
      </c>
      <c r="G9" s="110"/>
      <c r="H9" s="111" t="s">
        <v>0</v>
      </c>
      <c r="I9" s="111"/>
      <c r="J9" s="111" t="s">
        <v>0</v>
      </c>
      <c r="K9" s="111"/>
    </row>
    <row r="10" spans="1:11" ht="15" customHeight="1" x14ac:dyDescent="0.2">
      <c r="A10" s="127"/>
      <c r="B10" s="18"/>
      <c r="C10" s="14"/>
      <c r="D10" s="112" t="s">
        <v>3</v>
      </c>
      <c r="E10" s="113"/>
      <c r="F10" s="113"/>
      <c r="G10" s="113"/>
      <c r="H10" s="112" t="s">
        <v>4</v>
      </c>
      <c r="I10" s="113"/>
      <c r="J10" s="113"/>
      <c r="K10" s="114"/>
    </row>
    <row r="11" spans="1:11" ht="12" customHeight="1" x14ac:dyDescent="0.2">
      <c r="A11" s="127"/>
      <c r="B11" s="154" t="str">
        <f>'Beoordelen proefopdrachten'!$B$6</f>
        <v>Felle tinten</v>
      </c>
      <c r="C11" s="14"/>
      <c r="D11" s="16" t="s">
        <v>1</v>
      </c>
      <c r="E11" s="7" t="s">
        <v>11</v>
      </c>
      <c r="F11" s="16" t="s">
        <v>2</v>
      </c>
      <c r="G11" s="20" t="s">
        <v>11</v>
      </c>
      <c r="H11" s="21" t="s">
        <v>1</v>
      </c>
      <c r="I11" s="22" t="s">
        <v>11</v>
      </c>
      <c r="J11" s="21" t="s">
        <v>2</v>
      </c>
      <c r="K11" s="22" t="s">
        <v>11</v>
      </c>
    </row>
    <row r="12" spans="1:11" ht="80" customHeight="1" x14ac:dyDescent="0.2">
      <c r="A12" s="127"/>
      <c r="B12" s="130"/>
      <c r="C12" s="14"/>
      <c r="D12" s="108" t="s">
        <v>0</v>
      </c>
      <c r="E12" s="109"/>
      <c r="F12" s="108" t="s">
        <v>0</v>
      </c>
      <c r="G12" s="110"/>
      <c r="H12" s="111" t="s">
        <v>0</v>
      </c>
      <c r="I12" s="111"/>
      <c r="J12" s="111" t="s">
        <v>0</v>
      </c>
      <c r="K12" s="111"/>
    </row>
    <row r="13" spans="1:11" ht="15" customHeight="1" x14ac:dyDescent="0.2">
      <c r="A13" s="127"/>
      <c r="B13" s="49"/>
      <c r="C13" s="14"/>
      <c r="D13" s="112" t="s">
        <v>3</v>
      </c>
      <c r="E13" s="113"/>
      <c r="F13" s="113"/>
      <c r="G13" s="113"/>
      <c r="H13" s="112" t="s">
        <v>4</v>
      </c>
      <c r="I13" s="113"/>
      <c r="J13" s="113"/>
      <c r="K13" s="114"/>
    </row>
    <row r="14" spans="1:11" ht="12" customHeight="1" x14ac:dyDescent="0.2">
      <c r="A14" s="127"/>
      <c r="B14" s="134" t="str">
        <f>'Beoordelen proefopdrachten'!$B$8</f>
        <v>Teksten in kleur</v>
      </c>
      <c r="C14" s="14"/>
      <c r="D14" s="16" t="s">
        <v>1</v>
      </c>
      <c r="E14" s="7" t="s">
        <v>11</v>
      </c>
      <c r="F14" s="16" t="s">
        <v>2</v>
      </c>
      <c r="G14" s="20" t="s">
        <v>11</v>
      </c>
      <c r="H14" s="21" t="s">
        <v>1</v>
      </c>
      <c r="I14" s="22" t="s">
        <v>11</v>
      </c>
      <c r="J14" s="21" t="s">
        <v>2</v>
      </c>
      <c r="K14" s="22" t="s">
        <v>11</v>
      </c>
    </row>
    <row r="15" spans="1:11" ht="80" customHeight="1" thickBot="1" x14ac:dyDescent="0.25">
      <c r="A15" s="128"/>
      <c r="B15" s="135"/>
      <c r="C15" s="14"/>
      <c r="D15" s="151" t="s">
        <v>0</v>
      </c>
      <c r="E15" s="152"/>
      <c r="F15" s="151" t="s">
        <v>0</v>
      </c>
      <c r="G15" s="152"/>
      <c r="H15" s="151" t="s">
        <v>0</v>
      </c>
      <c r="I15" s="151"/>
      <c r="J15" s="151" t="s">
        <v>0</v>
      </c>
      <c r="K15" s="151"/>
    </row>
    <row r="16" spans="1:11" ht="15" customHeight="1" x14ac:dyDescent="0.2">
      <c r="A16" s="143" t="str">
        <f>'Beoordelen proefopdrachten'!$A$10</f>
        <v>Logo</v>
      </c>
      <c r="B16" s="50"/>
      <c r="C16" s="14"/>
      <c r="D16" s="119" t="s">
        <v>3</v>
      </c>
      <c r="E16" s="106"/>
      <c r="F16" s="106"/>
      <c r="G16" s="106"/>
      <c r="H16" s="119" t="s">
        <v>4</v>
      </c>
      <c r="I16" s="106"/>
      <c r="J16" s="106"/>
      <c r="K16" s="107"/>
    </row>
    <row r="17" spans="1:11" ht="12" customHeight="1" x14ac:dyDescent="0.2">
      <c r="A17" s="144"/>
      <c r="B17" s="146" t="str">
        <f>'Beoordelen proefopdrachten'!$B$10</f>
        <v>Kleur/contrast</v>
      </c>
      <c r="C17" s="14"/>
      <c r="D17" s="16" t="s">
        <v>1</v>
      </c>
      <c r="E17" s="7" t="s">
        <v>11</v>
      </c>
      <c r="F17" s="16" t="s">
        <v>2</v>
      </c>
      <c r="G17" s="20" t="s">
        <v>11</v>
      </c>
      <c r="H17" s="21" t="s">
        <v>1</v>
      </c>
      <c r="I17" s="22" t="s">
        <v>11</v>
      </c>
      <c r="J17" s="21" t="s">
        <v>2</v>
      </c>
      <c r="K17" s="22" t="s">
        <v>11</v>
      </c>
    </row>
    <row r="18" spans="1:11" ht="80" customHeight="1" thickBot="1" x14ac:dyDescent="0.25">
      <c r="A18" s="145"/>
      <c r="B18" s="147"/>
      <c r="C18" s="14"/>
      <c r="D18" s="151" t="s">
        <v>0</v>
      </c>
      <c r="E18" s="152"/>
      <c r="F18" s="151" t="s">
        <v>0</v>
      </c>
      <c r="G18" s="152"/>
      <c r="H18" s="151" t="s">
        <v>0</v>
      </c>
      <c r="I18" s="151"/>
      <c r="J18" s="151" t="s">
        <v>0</v>
      </c>
      <c r="K18" s="151"/>
    </row>
    <row r="19" spans="1:11" ht="15" customHeight="1" x14ac:dyDescent="0.2">
      <c r="A19" s="136" t="str">
        <f>'Beoordelen proefopdrachten'!$A$12</f>
        <v>Algemeen</v>
      </c>
      <c r="B19" s="51"/>
      <c r="C19" s="14"/>
      <c r="D19" s="119" t="s">
        <v>3</v>
      </c>
      <c r="E19" s="106"/>
      <c r="F19" s="106"/>
      <c r="G19" s="106"/>
      <c r="H19" s="119" t="s">
        <v>4</v>
      </c>
      <c r="I19" s="106"/>
      <c r="J19" s="106"/>
      <c r="K19" s="107"/>
    </row>
    <row r="20" spans="1:11" ht="12" customHeight="1" x14ac:dyDescent="0.2">
      <c r="A20" s="137"/>
      <c r="B20" s="139" t="str">
        <f>'Beoordelen proefopdrachten'!$B$12</f>
        <v>Strepen</v>
      </c>
      <c r="C20" s="14"/>
      <c r="D20" s="16" t="s">
        <v>1</v>
      </c>
      <c r="E20" s="7" t="s">
        <v>11</v>
      </c>
      <c r="F20" s="16" t="s">
        <v>2</v>
      </c>
      <c r="G20" s="20" t="s">
        <v>11</v>
      </c>
      <c r="H20" s="21" t="s">
        <v>1</v>
      </c>
      <c r="I20" s="22" t="s">
        <v>11</v>
      </c>
      <c r="J20" s="21" t="s">
        <v>2</v>
      </c>
      <c r="K20" s="22" t="s">
        <v>11</v>
      </c>
    </row>
    <row r="21" spans="1:11" ht="80" customHeight="1" x14ac:dyDescent="0.2">
      <c r="A21" s="137"/>
      <c r="B21" s="140"/>
      <c r="C21" s="14"/>
      <c r="D21" s="108" t="s">
        <v>0</v>
      </c>
      <c r="E21" s="109"/>
      <c r="F21" s="108" t="s">
        <v>0</v>
      </c>
      <c r="G21" s="110"/>
      <c r="H21" s="111" t="s">
        <v>0</v>
      </c>
      <c r="I21" s="111"/>
      <c r="J21" s="111" t="s">
        <v>0</v>
      </c>
      <c r="K21" s="111"/>
    </row>
    <row r="22" spans="1:11" ht="15" customHeight="1" x14ac:dyDescent="0.2">
      <c r="A22" s="137"/>
      <c r="B22" s="23"/>
      <c r="C22" s="14"/>
      <c r="D22" s="112" t="s">
        <v>3</v>
      </c>
      <c r="E22" s="113"/>
      <c r="F22" s="113"/>
      <c r="G22" s="113"/>
      <c r="H22" s="112" t="s">
        <v>4</v>
      </c>
      <c r="I22" s="113"/>
      <c r="J22" s="113"/>
      <c r="K22" s="114"/>
    </row>
    <row r="23" spans="1:11" ht="12" customHeight="1" x14ac:dyDescent="0.2">
      <c r="A23" s="137"/>
      <c r="B23" s="156" t="str">
        <f>'Beoordelen proefopdrachten'!$B$14</f>
        <v>Recht</v>
      </c>
      <c r="C23" s="14"/>
      <c r="D23" s="16" t="s">
        <v>1</v>
      </c>
      <c r="E23" s="7" t="s">
        <v>11</v>
      </c>
      <c r="F23" s="16" t="s">
        <v>2</v>
      </c>
      <c r="G23" s="20" t="s">
        <v>11</v>
      </c>
      <c r="H23" s="21" t="s">
        <v>1</v>
      </c>
      <c r="I23" s="22" t="s">
        <v>11</v>
      </c>
      <c r="J23" s="21" t="s">
        <v>2</v>
      </c>
      <c r="K23" s="22" t="s">
        <v>11</v>
      </c>
    </row>
    <row r="24" spans="1:11" ht="80" customHeight="1" x14ac:dyDescent="0.2">
      <c r="A24" s="137"/>
      <c r="B24" s="142"/>
      <c r="C24" s="14"/>
      <c r="D24" s="115" t="s">
        <v>0</v>
      </c>
      <c r="E24" s="110"/>
      <c r="F24" s="115" t="s">
        <v>0</v>
      </c>
      <c r="G24" s="110"/>
      <c r="H24" s="116" t="s">
        <v>0</v>
      </c>
      <c r="I24" s="115"/>
      <c r="J24" s="116" t="s">
        <v>0</v>
      </c>
      <c r="K24" s="115"/>
    </row>
    <row r="25" spans="1:11" ht="15" customHeight="1" thickBot="1" x14ac:dyDescent="0.25">
      <c r="A25" s="138"/>
      <c r="B25" s="52"/>
      <c r="C25" s="14"/>
      <c r="D25" s="59"/>
      <c r="E25" s="52"/>
      <c r="F25" s="52"/>
      <c r="G25" s="52"/>
      <c r="H25" s="60"/>
      <c r="I25" s="60"/>
      <c r="J25" s="60"/>
      <c r="K25" s="61"/>
    </row>
    <row r="26" spans="1:11" ht="15" customHeight="1" x14ac:dyDescent="0.2">
      <c r="H26" s="19"/>
    </row>
    <row r="27" spans="1:11" ht="38" customHeight="1" x14ac:dyDescent="0.2">
      <c r="A27" s="39"/>
      <c r="B27" s="15" t="str">
        <f>'Beoordelaar 1 Gebouwbeheerder'!$B$27</f>
        <v>Type 2: Full color MFP minimaal 45 PPM</v>
      </c>
      <c r="C27" s="3"/>
      <c r="D27" s="120" t="str">
        <f>'Beoordelen proefopdrachten'!A1</f>
        <v>KWALITEITSNORMERING</v>
      </c>
      <c r="E27" s="121"/>
      <c r="F27" s="121"/>
      <c r="G27" s="121"/>
      <c r="H27" s="121"/>
      <c r="I27" s="121"/>
      <c r="J27" s="121"/>
      <c r="K27" s="122"/>
    </row>
    <row r="28" spans="1:11" ht="15" customHeight="1" x14ac:dyDescent="0.2">
      <c r="A28" s="148" t="str">
        <f>'Beoordelen proefopdrachten'!$A$2</f>
        <v>Balken en teksten</v>
      </c>
      <c r="B28" s="56"/>
      <c r="C28" s="14"/>
      <c r="D28" s="112" t="s">
        <v>3</v>
      </c>
      <c r="E28" s="113"/>
      <c r="F28" s="113"/>
      <c r="G28" s="113"/>
      <c r="H28" s="112" t="s">
        <v>4</v>
      </c>
      <c r="I28" s="113"/>
      <c r="J28" s="113"/>
      <c r="K28" s="114"/>
    </row>
    <row r="29" spans="1:11" ht="12" customHeight="1" x14ac:dyDescent="0.2">
      <c r="A29" s="127"/>
      <c r="B29" s="157" t="str">
        <f>'Beoordelen proefopdrachten'!$B$2</f>
        <v>Grijswaarden</v>
      </c>
      <c r="C29" s="14"/>
      <c r="D29" s="16" t="s">
        <v>1</v>
      </c>
      <c r="E29" s="7" t="s">
        <v>11</v>
      </c>
      <c r="F29" s="16" t="s">
        <v>2</v>
      </c>
      <c r="G29" s="17" t="s">
        <v>11</v>
      </c>
      <c r="H29" s="16" t="s">
        <v>1</v>
      </c>
      <c r="I29" s="7" t="s">
        <v>11</v>
      </c>
      <c r="J29" s="16" t="s">
        <v>2</v>
      </c>
      <c r="K29" s="22" t="s">
        <v>11</v>
      </c>
    </row>
    <row r="30" spans="1:11" ht="80" customHeight="1" x14ac:dyDescent="0.2">
      <c r="A30" s="127"/>
      <c r="B30" s="130"/>
      <c r="C30" s="14"/>
      <c r="D30" s="108" t="s">
        <v>0</v>
      </c>
      <c r="E30" s="109"/>
      <c r="F30" s="108" t="s">
        <v>0</v>
      </c>
      <c r="G30" s="110"/>
      <c r="H30" s="111" t="s">
        <v>0</v>
      </c>
      <c r="I30" s="111"/>
      <c r="J30" s="111" t="s">
        <v>0</v>
      </c>
      <c r="K30" s="111"/>
    </row>
    <row r="31" spans="1:11" ht="15" customHeight="1" x14ac:dyDescent="0.2">
      <c r="A31" s="127"/>
      <c r="B31" s="62"/>
      <c r="C31" s="14"/>
      <c r="D31" s="112" t="s">
        <v>3</v>
      </c>
      <c r="E31" s="113"/>
      <c r="F31" s="113"/>
      <c r="G31" s="113"/>
      <c r="H31" s="112" t="s">
        <v>4</v>
      </c>
      <c r="I31" s="113"/>
      <c r="J31" s="113"/>
      <c r="K31" s="114"/>
    </row>
    <row r="32" spans="1:11" ht="12" customHeight="1" x14ac:dyDescent="0.2">
      <c r="A32" s="127"/>
      <c r="B32" s="134" t="str">
        <f>'Beoordelen proefopdrachten'!$B$4</f>
        <v>Lichte tinten</v>
      </c>
      <c r="C32" s="14"/>
      <c r="D32" s="16" t="s">
        <v>1</v>
      </c>
      <c r="E32" s="7" t="s">
        <v>11</v>
      </c>
      <c r="F32" s="16" t="s">
        <v>2</v>
      </c>
      <c r="G32" s="20" t="s">
        <v>11</v>
      </c>
      <c r="H32" s="21" t="s">
        <v>1</v>
      </c>
      <c r="I32" s="22" t="s">
        <v>11</v>
      </c>
      <c r="J32" s="21" t="s">
        <v>2</v>
      </c>
      <c r="K32" s="22" t="s">
        <v>11</v>
      </c>
    </row>
    <row r="33" spans="1:11" ht="80" customHeight="1" x14ac:dyDescent="0.2">
      <c r="A33" s="127"/>
      <c r="B33" s="132"/>
      <c r="C33" s="14"/>
      <c r="D33" s="108" t="s">
        <v>0</v>
      </c>
      <c r="E33" s="109"/>
      <c r="F33" s="108" t="s">
        <v>0</v>
      </c>
      <c r="G33" s="110"/>
      <c r="H33" s="111" t="s">
        <v>0</v>
      </c>
      <c r="I33" s="111"/>
      <c r="J33" s="111" t="s">
        <v>0</v>
      </c>
      <c r="K33" s="111"/>
    </row>
    <row r="34" spans="1:11" ht="15" customHeight="1" x14ac:dyDescent="0.2">
      <c r="A34" s="127"/>
      <c r="B34" s="18"/>
      <c r="C34" s="14"/>
      <c r="D34" s="112" t="s">
        <v>3</v>
      </c>
      <c r="E34" s="113"/>
      <c r="F34" s="113"/>
      <c r="G34" s="113"/>
      <c r="H34" s="112" t="s">
        <v>4</v>
      </c>
      <c r="I34" s="113"/>
      <c r="J34" s="113"/>
      <c r="K34" s="114"/>
    </row>
    <row r="35" spans="1:11" ht="12" customHeight="1" x14ac:dyDescent="0.2">
      <c r="A35" s="127"/>
      <c r="B35" s="155" t="str">
        <f>'Beoordelen proefopdrachten'!$B$6</f>
        <v>Felle tinten</v>
      </c>
      <c r="C35" s="14"/>
      <c r="D35" s="16" t="s">
        <v>1</v>
      </c>
      <c r="E35" s="7" t="s">
        <v>11</v>
      </c>
      <c r="F35" s="16" t="s">
        <v>2</v>
      </c>
      <c r="G35" s="20" t="s">
        <v>11</v>
      </c>
      <c r="H35" s="21" t="s">
        <v>1</v>
      </c>
      <c r="I35" s="22" t="s">
        <v>11</v>
      </c>
      <c r="J35" s="21" t="s">
        <v>2</v>
      </c>
      <c r="K35" s="22" t="s">
        <v>11</v>
      </c>
    </row>
    <row r="36" spans="1:11" ht="80" customHeight="1" x14ac:dyDescent="0.2">
      <c r="A36" s="127"/>
      <c r="B36" s="130"/>
      <c r="C36" s="14"/>
      <c r="D36" s="108" t="s">
        <v>0</v>
      </c>
      <c r="E36" s="109"/>
      <c r="F36" s="108" t="s">
        <v>0</v>
      </c>
      <c r="G36" s="110"/>
      <c r="H36" s="111" t="s">
        <v>0</v>
      </c>
      <c r="I36" s="111"/>
      <c r="J36" s="111" t="s">
        <v>0</v>
      </c>
      <c r="K36" s="111"/>
    </row>
    <row r="37" spans="1:11" ht="15" customHeight="1" x14ac:dyDescent="0.2">
      <c r="A37" s="127"/>
      <c r="B37" s="49"/>
      <c r="C37" s="14"/>
      <c r="D37" s="112" t="s">
        <v>3</v>
      </c>
      <c r="E37" s="113"/>
      <c r="F37" s="113"/>
      <c r="G37" s="113"/>
      <c r="H37" s="112" t="s">
        <v>4</v>
      </c>
      <c r="I37" s="113"/>
      <c r="J37" s="113"/>
      <c r="K37" s="114"/>
    </row>
    <row r="38" spans="1:11" ht="12" customHeight="1" x14ac:dyDescent="0.2">
      <c r="A38" s="127"/>
      <c r="B38" s="134" t="str">
        <f>'Beoordelen proefopdrachten'!$B$8</f>
        <v>Teksten in kleur</v>
      </c>
      <c r="C38" s="14"/>
      <c r="D38" s="16" t="s">
        <v>1</v>
      </c>
      <c r="E38" s="7" t="s">
        <v>11</v>
      </c>
      <c r="F38" s="16" t="s">
        <v>2</v>
      </c>
      <c r="G38" s="20" t="s">
        <v>11</v>
      </c>
      <c r="H38" s="21" t="s">
        <v>1</v>
      </c>
      <c r="I38" s="22" t="s">
        <v>11</v>
      </c>
      <c r="J38" s="21" t="s">
        <v>2</v>
      </c>
      <c r="K38" s="22" t="s">
        <v>11</v>
      </c>
    </row>
    <row r="39" spans="1:11" ht="80" customHeight="1" thickBot="1" x14ac:dyDescent="0.25">
      <c r="A39" s="128"/>
      <c r="B39" s="135"/>
      <c r="C39" s="14"/>
      <c r="D39" s="149" t="s">
        <v>0</v>
      </c>
      <c r="E39" s="150"/>
      <c r="F39" s="149" t="s">
        <v>0</v>
      </c>
      <c r="G39" s="150"/>
      <c r="H39" s="149" t="s">
        <v>0</v>
      </c>
      <c r="I39" s="149"/>
      <c r="J39" s="149" t="s">
        <v>0</v>
      </c>
      <c r="K39" s="149"/>
    </row>
    <row r="40" spans="1:11" ht="15" customHeight="1" x14ac:dyDescent="0.2">
      <c r="A40" s="143" t="str">
        <f>'Beoordelen proefopdrachten'!$A$10</f>
        <v>Logo</v>
      </c>
      <c r="B40" s="50"/>
      <c r="C40" s="14"/>
      <c r="D40" s="119" t="s">
        <v>3</v>
      </c>
      <c r="E40" s="106"/>
      <c r="F40" s="106"/>
      <c r="G40" s="106"/>
      <c r="H40" s="119" t="s">
        <v>4</v>
      </c>
      <c r="I40" s="106"/>
      <c r="J40" s="106"/>
      <c r="K40" s="107"/>
    </row>
    <row r="41" spans="1:11" ht="12" customHeight="1" x14ac:dyDescent="0.2">
      <c r="A41" s="144"/>
      <c r="B41" s="158" t="str">
        <f>'Beoordelen proefopdrachten'!$B$10</f>
        <v>Kleur/contrast</v>
      </c>
      <c r="C41" s="14"/>
      <c r="D41" s="16" t="s">
        <v>1</v>
      </c>
      <c r="E41" s="7" t="s">
        <v>11</v>
      </c>
      <c r="F41" s="16" t="s">
        <v>2</v>
      </c>
      <c r="G41" s="20" t="s">
        <v>11</v>
      </c>
      <c r="H41" s="21" t="s">
        <v>1</v>
      </c>
      <c r="I41" s="22" t="s">
        <v>11</v>
      </c>
      <c r="J41" s="21" t="s">
        <v>2</v>
      </c>
      <c r="K41" s="22" t="s">
        <v>11</v>
      </c>
    </row>
    <row r="42" spans="1:11" ht="80" customHeight="1" thickBot="1" x14ac:dyDescent="0.25">
      <c r="A42" s="145"/>
      <c r="B42" s="147"/>
      <c r="C42" s="14"/>
      <c r="D42" s="149" t="s">
        <v>0</v>
      </c>
      <c r="E42" s="150"/>
      <c r="F42" s="149" t="s">
        <v>0</v>
      </c>
      <c r="G42" s="150"/>
      <c r="H42" s="149" t="s">
        <v>0</v>
      </c>
      <c r="I42" s="149"/>
      <c r="J42" s="149" t="s">
        <v>0</v>
      </c>
      <c r="K42" s="149"/>
    </row>
    <row r="43" spans="1:11" ht="15" customHeight="1" x14ac:dyDescent="0.2">
      <c r="A43" s="137" t="str">
        <f>'Beoordelen proefopdrachten'!$A$12</f>
        <v>Algemeen</v>
      </c>
      <c r="B43" s="57"/>
      <c r="C43" s="14"/>
      <c r="D43" s="119" t="s">
        <v>3</v>
      </c>
      <c r="E43" s="106"/>
      <c r="F43" s="106"/>
      <c r="G43" s="106"/>
      <c r="H43" s="119" t="s">
        <v>4</v>
      </c>
      <c r="I43" s="106"/>
      <c r="J43" s="106"/>
      <c r="K43" s="107"/>
    </row>
    <row r="44" spans="1:11" ht="12" customHeight="1" x14ac:dyDescent="0.2">
      <c r="A44" s="137"/>
      <c r="B44" s="139" t="str">
        <f>'Beoordelen proefopdrachten'!$B$12</f>
        <v>Strepen</v>
      </c>
      <c r="C44" s="14"/>
      <c r="D44" s="16" t="s">
        <v>1</v>
      </c>
      <c r="E44" s="7" t="s">
        <v>11</v>
      </c>
      <c r="F44" s="16" t="s">
        <v>2</v>
      </c>
      <c r="G44" s="20" t="s">
        <v>11</v>
      </c>
      <c r="H44" s="21" t="s">
        <v>1</v>
      </c>
      <c r="I44" s="22" t="s">
        <v>11</v>
      </c>
      <c r="J44" s="21" t="s">
        <v>2</v>
      </c>
      <c r="K44" s="22" t="s">
        <v>11</v>
      </c>
    </row>
    <row r="45" spans="1:11" ht="80" customHeight="1" x14ac:dyDescent="0.2">
      <c r="A45" s="137"/>
      <c r="B45" s="140"/>
      <c r="C45" s="14"/>
      <c r="D45" s="108" t="s">
        <v>0</v>
      </c>
      <c r="E45" s="109"/>
      <c r="F45" s="108" t="s">
        <v>0</v>
      </c>
      <c r="G45" s="110"/>
      <c r="H45" s="111" t="s">
        <v>0</v>
      </c>
      <c r="I45" s="111"/>
      <c r="J45" s="111" t="s">
        <v>0</v>
      </c>
      <c r="K45" s="111"/>
    </row>
    <row r="46" spans="1:11" ht="15" customHeight="1" x14ac:dyDescent="0.2">
      <c r="A46" s="137"/>
      <c r="B46" s="63"/>
      <c r="C46" s="14"/>
      <c r="D46" s="112" t="s">
        <v>3</v>
      </c>
      <c r="E46" s="113"/>
      <c r="F46" s="113"/>
      <c r="G46" s="113"/>
      <c r="H46" s="112" t="s">
        <v>4</v>
      </c>
      <c r="I46" s="113"/>
      <c r="J46" s="113"/>
      <c r="K46" s="114"/>
    </row>
    <row r="47" spans="1:11" ht="12" customHeight="1" x14ac:dyDescent="0.2">
      <c r="A47" s="137"/>
      <c r="B47" s="159" t="str">
        <f>'Beoordelen proefopdrachten'!$B$14</f>
        <v>Recht</v>
      </c>
      <c r="C47" s="14"/>
      <c r="D47" s="16" t="s">
        <v>1</v>
      </c>
      <c r="E47" s="7" t="s">
        <v>11</v>
      </c>
      <c r="F47" s="16" t="s">
        <v>2</v>
      </c>
      <c r="G47" s="20" t="s">
        <v>11</v>
      </c>
      <c r="H47" s="21" t="s">
        <v>1</v>
      </c>
      <c r="I47" s="22" t="s">
        <v>11</v>
      </c>
      <c r="J47" s="21" t="s">
        <v>2</v>
      </c>
      <c r="K47" s="22" t="s">
        <v>11</v>
      </c>
    </row>
    <row r="48" spans="1:11" ht="80" customHeight="1" x14ac:dyDescent="0.2">
      <c r="A48" s="137"/>
      <c r="B48" s="142"/>
      <c r="C48" s="14"/>
      <c r="D48" s="115" t="s">
        <v>0</v>
      </c>
      <c r="E48" s="110"/>
      <c r="F48" s="115" t="s">
        <v>0</v>
      </c>
      <c r="G48" s="110"/>
      <c r="H48" s="116" t="s">
        <v>0</v>
      </c>
      <c r="I48" s="115"/>
      <c r="J48" s="116" t="s">
        <v>0</v>
      </c>
      <c r="K48" s="115"/>
    </row>
    <row r="49" spans="1:11" ht="15" customHeight="1" thickBot="1" x14ac:dyDescent="0.25">
      <c r="A49" s="138"/>
      <c r="B49" s="64"/>
      <c r="C49" s="14"/>
      <c r="D49" s="65"/>
      <c r="E49" s="64"/>
      <c r="F49" s="64"/>
      <c r="G49" s="64"/>
      <c r="H49" s="66"/>
      <c r="I49" s="66"/>
      <c r="J49" s="66"/>
      <c r="K49" s="67"/>
    </row>
    <row r="50" spans="1:11" ht="15" customHeight="1" x14ac:dyDescent="0.2">
      <c r="H50" s="19"/>
    </row>
  </sheetData>
  <sheetProtection algorithmName="SHA-512" hashValue="aaWLjkd/Licz+4eR4G1ZyLUTClAbfWAIXOmAgzZlPOC/dv3yMSU4ZMlK1wjxuKHFDuf7OZtPzVqQiG5WmnoxwA==" saltValue="IxrGqYxxdzpAg92uYr4qhg==" spinCount="100000" sheet="1" objects="1" scenarios="1"/>
  <mergeCells count="107">
    <mergeCell ref="B47:B48"/>
    <mergeCell ref="D48:E48"/>
    <mergeCell ref="F48:G48"/>
    <mergeCell ref="H48:I48"/>
    <mergeCell ref="J48:K48"/>
    <mergeCell ref="D43:G43"/>
    <mergeCell ref="H43:K43"/>
    <mergeCell ref="B44:B45"/>
    <mergeCell ref="D45:E45"/>
    <mergeCell ref="F45:G45"/>
    <mergeCell ref="H45:I45"/>
    <mergeCell ref="J45:K45"/>
    <mergeCell ref="D46:G46"/>
    <mergeCell ref="H46:K46"/>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J33:K33"/>
    <mergeCell ref="D34:G34"/>
    <mergeCell ref="H28:K28"/>
    <mergeCell ref="B29:B30"/>
    <mergeCell ref="D30:E30"/>
    <mergeCell ref="F30:G30"/>
    <mergeCell ref="H30:I30"/>
    <mergeCell ref="J30:K30"/>
    <mergeCell ref="D31:G31"/>
    <mergeCell ref="H31:K31"/>
    <mergeCell ref="D40:G40"/>
    <mergeCell ref="H40:K40"/>
    <mergeCell ref="H34:K34"/>
    <mergeCell ref="B35:B36"/>
    <mergeCell ref="B14:B15"/>
    <mergeCell ref="D15:E15"/>
    <mergeCell ref="F15:G15"/>
    <mergeCell ref="H15:I15"/>
    <mergeCell ref="J15:K1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D16:G16"/>
    <mergeCell ref="H16:K16"/>
    <mergeCell ref="D28:G28"/>
    <mergeCell ref="J6:K6"/>
    <mergeCell ref="D7:G7"/>
    <mergeCell ref="H7:K7"/>
    <mergeCell ref="B8:B9"/>
    <mergeCell ref="D13:G13"/>
    <mergeCell ref="H13:K13"/>
    <mergeCell ref="D9:E9"/>
    <mergeCell ref="F9:G9"/>
    <mergeCell ref="H9:I9"/>
    <mergeCell ref="J9:K9"/>
    <mergeCell ref="D10:G10"/>
    <mergeCell ref="H10:K10"/>
    <mergeCell ref="B11:B12"/>
    <mergeCell ref="A4:A15"/>
    <mergeCell ref="A16:A18"/>
    <mergeCell ref="A19:A25"/>
    <mergeCell ref="A28:A39"/>
    <mergeCell ref="A40:A42"/>
    <mergeCell ref="A43:A49"/>
    <mergeCell ref="D3:K3"/>
    <mergeCell ref="D27:K27"/>
    <mergeCell ref="D1:K1"/>
    <mergeCell ref="D12:E12"/>
    <mergeCell ref="F12:G12"/>
    <mergeCell ref="H12:I12"/>
    <mergeCell ref="J12:K12"/>
    <mergeCell ref="B17:B18"/>
    <mergeCell ref="D18:E18"/>
    <mergeCell ref="F18:G18"/>
    <mergeCell ref="H18:I18"/>
    <mergeCell ref="J18:K18"/>
    <mergeCell ref="D4:G4"/>
    <mergeCell ref="H4:K4"/>
    <mergeCell ref="B5:B6"/>
    <mergeCell ref="D6:E6"/>
    <mergeCell ref="F6:G6"/>
    <mergeCell ref="H6:I6"/>
  </mergeCells>
  <conditionalFormatting sqref="D6">
    <cfRule type="containsText" dxfId="155" priority="244" operator="containsText" text="onvoldoende">
      <formula>NOT(ISERROR(SEARCH("onvoldoende",D6)))</formula>
    </cfRule>
  </conditionalFormatting>
  <conditionalFormatting sqref="D9">
    <cfRule type="containsText" dxfId="154" priority="240" operator="containsText" text="onvoldoende">
      <formula>NOT(ISERROR(SEARCH("onvoldoende",D9)))</formula>
    </cfRule>
  </conditionalFormatting>
  <conditionalFormatting sqref="D12">
    <cfRule type="containsText" dxfId="153" priority="236" operator="containsText" text="onvoldoende">
      <formula>NOT(ISERROR(SEARCH("onvoldoende",D12)))</formula>
    </cfRule>
  </conditionalFormatting>
  <conditionalFormatting sqref="D15">
    <cfRule type="containsText" dxfId="152" priority="232" operator="containsText" text="onvoldoende">
      <formula>NOT(ISERROR(SEARCH("onvoldoende",D15)))</formula>
    </cfRule>
  </conditionalFormatting>
  <conditionalFormatting sqref="D18">
    <cfRule type="containsText" dxfId="151" priority="228" operator="containsText" text="onvoldoende">
      <formula>NOT(ISERROR(SEARCH("onvoldoende",D18)))</formula>
    </cfRule>
  </conditionalFormatting>
  <conditionalFormatting sqref="D21">
    <cfRule type="containsText" dxfId="150" priority="218" operator="containsText" text="onvoldoende">
      <formula>NOT(ISERROR(SEARCH("onvoldoende",D21)))</formula>
    </cfRule>
  </conditionalFormatting>
  <conditionalFormatting sqref="D24">
    <cfRule type="containsText" dxfId="149" priority="224" operator="containsText" text="onvoldoende">
      <formula>NOT(ISERROR(SEARCH("onvoldoende",D24)))</formula>
    </cfRule>
  </conditionalFormatting>
  <conditionalFormatting sqref="D30">
    <cfRule type="containsText" dxfId="148" priority="216" operator="containsText" text="onvoldoende">
      <formula>NOT(ISERROR(SEARCH("onvoldoende",D30)))</formula>
    </cfRule>
  </conditionalFormatting>
  <conditionalFormatting sqref="D33">
    <cfRule type="containsText" dxfId="147" priority="212" operator="containsText" text="onvoldoende">
      <formula>NOT(ISERROR(SEARCH("onvoldoende",D33)))</formula>
    </cfRule>
  </conditionalFormatting>
  <conditionalFormatting sqref="D36">
    <cfRule type="containsText" dxfId="146" priority="208" operator="containsText" text="onvoldoende">
      <formula>NOT(ISERROR(SEARCH("onvoldoende",D36)))</formula>
    </cfRule>
  </conditionalFormatting>
  <conditionalFormatting sqref="D39">
    <cfRule type="containsText" dxfId="145" priority="204" operator="containsText" text="onvoldoende">
      <formula>NOT(ISERROR(SEARCH("onvoldoende",D39)))</formula>
    </cfRule>
  </conditionalFormatting>
  <conditionalFormatting sqref="D42">
    <cfRule type="containsText" dxfId="144" priority="200" operator="containsText" text="onvoldoende">
      <formula>NOT(ISERROR(SEARCH("onvoldoende",D42)))</formula>
    </cfRule>
  </conditionalFormatting>
  <conditionalFormatting sqref="D45">
    <cfRule type="containsText" dxfId="143" priority="190" operator="containsText" text="onvoldoende">
      <formula>NOT(ISERROR(SEARCH("onvoldoende",D45)))</formula>
    </cfRule>
  </conditionalFormatting>
  <conditionalFormatting sqref="D48">
    <cfRule type="containsText" dxfId="142" priority="196" operator="containsText" text="onvoldoende">
      <formula>NOT(ISERROR(SEARCH("onvoldoende",D48)))</formula>
    </cfRule>
  </conditionalFormatting>
  <conditionalFormatting sqref="F6">
    <cfRule type="containsText" dxfId="141" priority="245" operator="containsText" text="onvoldoende">
      <formula>NOT(ISERROR(SEARCH("onvoldoende",F6)))</formula>
    </cfRule>
  </conditionalFormatting>
  <conditionalFormatting sqref="F9">
    <cfRule type="containsText" dxfId="140" priority="241" operator="containsText" text="onvoldoende">
      <formula>NOT(ISERROR(SEARCH("onvoldoende",F9)))</formula>
    </cfRule>
  </conditionalFormatting>
  <conditionalFormatting sqref="F12">
    <cfRule type="containsText" dxfId="139" priority="237" operator="containsText" text="onvoldoende">
      <formula>NOT(ISERROR(SEARCH("onvoldoende",F12)))</formula>
    </cfRule>
  </conditionalFormatting>
  <conditionalFormatting sqref="F15">
    <cfRule type="containsText" dxfId="138" priority="233" operator="containsText" text="onvoldoende">
      <formula>NOT(ISERROR(SEARCH("onvoldoende",F15)))</formula>
    </cfRule>
  </conditionalFormatting>
  <conditionalFormatting sqref="F18">
    <cfRule type="containsText" dxfId="137" priority="229" operator="containsText" text="onvoldoende">
      <formula>NOT(ISERROR(SEARCH("onvoldoende",F18)))</formula>
    </cfRule>
  </conditionalFormatting>
  <conditionalFormatting sqref="F21">
    <cfRule type="containsText" dxfId="136" priority="219" operator="containsText" text="onvoldoende">
      <formula>NOT(ISERROR(SEARCH("onvoldoende",F21)))</formula>
    </cfRule>
  </conditionalFormatting>
  <conditionalFormatting sqref="F24">
    <cfRule type="containsText" dxfId="135" priority="225" operator="containsText" text="onvoldoende">
      <formula>NOT(ISERROR(SEARCH("onvoldoende",F24)))</formula>
    </cfRule>
  </conditionalFormatting>
  <conditionalFormatting sqref="F30">
    <cfRule type="containsText" dxfId="134" priority="217" operator="containsText" text="onvoldoende">
      <formula>NOT(ISERROR(SEARCH("onvoldoende",F30)))</formula>
    </cfRule>
  </conditionalFormatting>
  <conditionalFormatting sqref="F33">
    <cfRule type="containsText" dxfId="133" priority="213" operator="containsText" text="onvoldoende">
      <formula>NOT(ISERROR(SEARCH("onvoldoende",F33)))</formula>
    </cfRule>
  </conditionalFormatting>
  <conditionalFormatting sqref="F36">
    <cfRule type="containsText" dxfId="132" priority="209" operator="containsText" text="onvoldoende">
      <formula>NOT(ISERROR(SEARCH("onvoldoende",F36)))</formula>
    </cfRule>
  </conditionalFormatting>
  <conditionalFormatting sqref="F39">
    <cfRule type="containsText" dxfId="131" priority="205" operator="containsText" text="onvoldoende">
      <formula>NOT(ISERROR(SEARCH("onvoldoende",F39)))</formula>
    </cfRule>
  </conditionalFormatting>
  <conditionalFormatting sqref="F42">
    <cfRule type="containsText" dxfId="130" priority="201" operator="containsText" text="onvoldoende">
      <formula>NOT(ISERROR(SEARCH("onvoldoende",F42)))</formula>
    </cfRule>
  </conditionalFormatting>
  <conditionalFormatting sqref="F45">
    <cfRule type="containsText" dxfId="129" priority="191" operator="containsText" text="onvoldoende">
      <formula>NOT(ISERROR(SEARCH("onvoldoende",F45)))</formula>
    </cfRule>
  </conditionalFormatting>
  <conditionalFormatting sqref="F48">
    <cfRule type="containsText" dxfId="128" priority="197" operator="containsText" text="onvoldoende">
      <formula>NOT(ISERROR(SEARCH("onvoldoende",F48)))</formula>
    </cfRule>
  </conditionalFormatting>
  <conditionalFormatting sqref="H6">
    <cfRule type="containsText" dxfId="127" priority="242" operator="containsText" text="onvoldoende">
      <formula>NOT(ISERROR(SEARCH("onvoldoende",H6)))</formula>
    </cfRule>
  </conditionalFormatting>
  <conditionalFormatting sqref="H9">
    <cfRule type="containsText" dxfId="126" priority="238" operator="containsText" text="onvoldoende">
      <formula>NOT(ISERROR(SEARCH("onvoldoende",H9)))</formula>
    </cfRule>
  </conditionalFormatting>
  <conditionalFormatting sqref="H12">
    <cfRule type="containsText" dxfId="125" priority="234" operator="containsText" text="onvoldoende">
      <formula>NOT(ISERROR(SEARCH("onvoldoende",H12)))</formula>
    </cfRule>
  </conditionalFormatting>
  <conditionalFormatting sqref="H15">
    <cfRule type="containsText" dxfId="124" priority="230" operator="containsText" text="onvoldoende">
      <formula>NOT(ISERROR(SEARCH("onvoldoende",H15)))</formula>
    </cfRule>
  </conditionalFormatting>
  <conditionalFormatting sqref="H18">
    <cfRule type="containsText" dxfId="123" priority="226" operator="containsText" text="onvoldoende">
      <formula>NOT(ISERROR(SEARCH("onvoldoende",H18)))</formula>
    </cfRule>
  </conditionalFormatting>
  <conditionalFormatting sqref="H21">
    <cfRule type="containsText" dxfId="122" priority="220" operator="containsText" text="onvoldoende">
      <formula>NOT(ISERROR(SEARCH("onvoldoende",H21)))</formula>
    </cfRule>
  </conditionalFormatting>
  <conditionalFormatting sqref="H24">
    <cfRule type="containsText" dxfId="121" priority="222" operator="containsText" text="onvoldoende">
      <formula>NOT(ISERROR(SEARCH("onvoldoende",H24)))</formula>
    </cfRule>
  </conditionalFormatting>
  <conditionalFormatting sqref="H30">
    <cfRule type="containsText" dxfId="120" priority="214" operator="containsText" text="onvoldoende">
      <formula>NOT(ISERROR(SEARCH("onvoldoende",H30)))</formula>
    </cfRule>
  </conditionalFormatting>
  <conditionalFormatting sqref="H33">
    <cfRule type="containsText" dxfId="119" priority="210" operator="containsText" text="onvoldoende">
      <formula>NOT(ISERROR(SEARCH("onvoldoende",H33)))</formula>
    </cfRule>
  </conditionalFormatting>
  <conditionalFormatting sqref="H36">
    <cfRule type="containsText" dxfId="118" priority="206" operator="containsText" text="onvoldoende">
      <formula>NOT(ISERROR(SEARCH("onvoldoende",H36)))</formula>
    </cfRule>
  </conditionalFormatting>
  <conditionalFormatting sqref="H39">
    <cfRule type="containsText" dxfId="117" priority="202" operator="containsText" text="onvoldoende">
      <formula>NOT(ISERROR(SEARCH("onvoldoende",H39)))</formula>
    </cfRule>
  </conditionalFormatting>
  <conditionalFormatting sqref="H42">
    <cfRule type="containsText" dxfId="116" priority="198" operator="containsText" text="onvoldoende">
      <formula>NOT(ISERROR(SEARCH("onvoldoende",H42)))</formula>
    </cfRule>
  </conditionalFormatting>
  <conditionalFormatting sqref="H45">
    <cfRule type="containsText" dxfId="115" priority="192" operator="containsText" text="onvoldoende">
      <formula>NOT(ISERROR(SEARCH("onvoldoende",H45)))</formula>
    </cfRule>
  </conditionalFormatting>
  <conditionalFormatting sqref="H48">
    <cfRule type="containsText" dxfId="114" priority="194" operator="containsText" text="onvoldoende">
      <formula>NOT(ISERROR(SEARCH("onvoldoende",H48)))</formula>
    </cfRule>
  </conditionalFormatting>
  <conditionalFormatting sqref="J6">
    <cfRule type="containsText" dxfId="113" priority="243" operator="containsText" text="onvoldoende">
      <formula>NOT(ISERROR(SEARCH("onvoldoende",J6)))</formula>
    </cfRule>
  </conditionalFormatting>
  <conditionalFormatting sqref="J9">
    <cfRule type="containsText" dxfId="112" priority="239" operator="containsText" text="onvoldoende">
      <formula>NOT(ISERROR(SEARCH("onvoldoende",J9)))</formula>
    </cfRule>
  </conditionalFormatting>
  <conditionalFormatting sqref="J12">
    <cfRule type="containsText" dxfId="111" priority="235" operator="containsText" text="onvoldoende">
      <formula>NOT(ISERROR(SEARCH("onvoldoende",J12)))</formula>
    </cfRule>
  </conditionalFormatting>
  <conditionalFormatting sqref="J15">
    <cfRule type="containsText" dxfId="110" priority="231" operator="containsText" text="onvoldoende">
      <formula>NOT(ISERROR(SEARCH("onvoldoende",J15)))</formula>
    </cfRule>
  </conditionalFormatting>
  <conditionalFormatting sqref="J18">
    <cfRule type="containsText" dxfId="109" priority="227" operator="containsText" text="onvoldoende">
      <formula>NOT(ISERROR(SEARCH("onvoldoende",J18)))</formula>
    </cfRule>
  </conditionalFormatting>
  <conditionalFormatting sqref="J21">
    <cfRule type="containsText" dxfId="108" priority="221" operator="containsText" text="onvoldoende">
      <formula>NOT(ISERROR(SEARCH("onvoldoende",J21)))</formula>
    </cfRule>
  </conditionalFormatting>
  <conditionalFormatting sqref="J24">
    <cfRule type="containsText" dxfId="107" priority="223" operator="containsText" text="onvoldoende">
      <formula>NOT(ISERROR(SEARCH("onvoldoende",J24)))</formula>
    </cfRule>
  </conditionalFormatting>
  <conditionalFormatting sqref="J30">
    <cfRule type="containsText" dxfId="106" priority="215" operator="containsText" text="onvoldoende">
      <formula>NOT(ISERROR(SEARCH("onvoldoende",J30)))</formula>
    </cfRule>
  </conditionalFormatting>
  <conditionalFormatting sqref="J33">
    <cfRule type="containsText" dxfId="105" priority="211" operator="containsText" text="onvoldoende">
      <formula>NOT(ISERROR(SEARCH("onvoldoende",J33)))</formula>
    </cfRule>
  </conditionalFormatting>
  <conditionalFormatting sqref="J36">
    <cfRule type="containsText" dxfId="104" priority="207" operator="containsText" text="onvoldoende">
      <formula>NOT(ISERROR(SEARCH("onvoldoende",J36)))</formula>
    </cfRule>
  </conditionalFormatting>
  <conditionalFormatting sqref="J39">
    <cfRule type="containsText" dxfId="103" priority="203" operator="containsText" text="onvoldoende">
      <formula>NOT(ISERROR(SEARCH("onvoldoende",J39)))</formula>
    </cfRule>
  </conditionalFormatting>
  <conditionalFormatting sqref="J42">
    <cfRule type="containsText" dxfId="102" priority="199" operator="containsText" text="onvoldoende">
      <formula>NOT(ISERROR(SEARCH("onvoldoende",J42)))</formula>
    </cfRule>
  </conditionalFormatting>
  <conditionalFormatting sqref="J45">
    <cfRule type="containsText" dxfId="101" priority="193" operator="containsText" text="onvoldoende">
      <formula>NOT(ISERROR(SEARCH("onvoldoende",J45)))</formula>
    </cfRule>
  </conditionalFormatting>
  <conditionalFormatting sqref="J48">
    <cfRule type="containsText" dxfId="100" priority="195" operator="containsText" text="onvoldoende">
      <formula>NOT(ISERROR(SEARCH("onvoldoende",J48)))</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06C55CDE-00EC-9744-8E4F-6B8285876034}">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50"/>
  <sheetViews>
    <sheetView showGridLines="0" zoomScaleNormal="100" workbookViewId="0">
      <pane xSplit="2" ySplit="1" topLeftCell="C2" activePane="bottomRight" state="frozen"/>
      <selection pane="topRight" activeCell="B1" sqref="B1"/>
      <selection pane="bottomLeft" activeCell="A2" sqref="A2"/>
      <selection pane="bottomRight" activeCell="L1" sqref="L1:AC1048576"/>
    </sheetView>
  </sheetViews>
  <sheetFormatPr baseColWidth="10" defaultColWidth="8.83203125" defaultRowHeight="35" customHeight="1" x14ac:dyDescent="0.2"/>
  <cols>
    <col min="1" max="1" width="14.33203125" style="40" customWidth="1"/>
    <col min="2" max="2" width="65.83203125" style="12" customWidth="1"/>
    <col min="3" max="3" width="2.6640625" style="19" customWidth="1"/>
    <col min="4" max="4" width="9.83203125" style="12" customWidth="1"/>
    <col min="5" max="5" width="13.83203125" style="12" customWidth="1"/>
    <col min="6" max="6" width="9.83203125" style="2" customWidth="1"/>
    <col min="7" max="7" width="13.83203125" style="2" customWidth="1"/>
    <col min="8" max="8" width="9.83203125" style="4" customWidth="1"/>
    <col min="9" max="9" width="13.83203125" style="2" customWidth="1"/>
    <col min="10" max="10" width="9.83203125" style="2" customWidth="1"/>
    <col min="11" max="11" width="13.83203125" style="2" customWidth="1"/>
    <col min="12" max="16384" width="8.83203125" style="2"/>
  </cols>
  <sheetData>
    <row r="1" spans="1:11" ht="68" customHeight="1" x14ac:dyDescent="0.2">
      <c r="B1" s="85" t="s">
        <v>48</v>
      </c>
      <c r="C1" s="86"/>
      <c r="D1" s="153" t="str">
        <f>'Beoordelaar 1 Gebouwbeheerder'!$D$1</f>
        <v>Naam Inschrijver: &lt;&lt;&gt;&gt;</v>
      </c>
      <c r="E1" s="153"/>
      <c r="F1" s="153"/>
      <c r="G1" s="153"/>
      <c r="H1" s="153"/>
      <c r="I1" s="153"/>
      <c r="J1" s="153"/>
      <c r="K1" s="153"/>
    </row>
    <row r="2" spans="1:11" s="4" customFormat="1" ht="10.25" customHeight="1" x14ac:dyDescent="0.2">
      <c r="A2" s="41"/>
      <c r="B2" s="13"/>
      <c r="C2" s="14"/>
      <c r="D2" s="13"/>
      <c r="E2" s="13"/>
      <c r="F2" s="13"/>
      <c r="G2" s="13"/>
      <c r="H2" s="14"/>
    </row>
    <row r="3" spans="1:11" ht="35" customHeight="1" x14ac:dyDescent="0.2">
      <c r="A3" s="39"/>
      <c r="B3" s="15" t="str">
        <f>'Beoordelaar 1 Gebouwbeheerder'!$B$3</f>
        <v>Type 1: Full color MFP minimaal 30 PPM</v>
      </c>
      <c r="C3" s="3"/>
      <c r="D3" s="168" t="str">
        <f>'Beoordelen proefopdrachten'!A1</f>
        <v>KWALITEITSNORMERING</v>
      </c>
      <c r="E3" s="169"/>
      <c r="F3" s="169"/>
      <c r="G3" s="169"/>
      <c r="H3" s="169"/>
      <c r="I3" s="169"/>
      <c r="J3" s="169"/>
      <c r="K3" s="170"/>
    </row>
    <row r="4" spans="1:11" ht="15" customHeight="1" x14ac:dyDescent="0.2">
      <c r="A4" s="148" t="str">
        <f>'Beoordelen proefopdrachten'!$A$2</f>
        <v>Balken en teksten</v>
      </c>
      <c r="B4" s="56"/>
      <c r="C4" s="14"/>
      <c r="D4" s="112" t="s">
        <v>3</v>
      </c>
      <c r="E4" s="113"/>
      <c r="F4" s="113"/>
      <c r="G4" s="114"/>
      <c r="H4" s="172" t="s">
        <v>4</v>
      </c>
      <c r="I4" s="113"/>
      <c r="J4" s="113"/>
      <c r="K4" s="114"/>
    </row>
    <row r="5" spans="1:11" ht="15" customHeight="1" x14ac:dyDescent="0.2">
      <c r="A5" s="127"/>
      <c r="B5" s="171" t="str">
        <f>'Beoordelen proefopdrachten'!$B$2</f>
        <v>Grijswaarden</v>
      </c>
      <c r="C5" s="14"/>
      <c r="D5" s="16" t="s">
        <v>1</v>
      </c>
      <c r="E5" s="7" t="s">
        <v>11</v>
      </c>
      <c r="F5" s="16" t="s">
        <v>2</v>
      </c>
      <c r="G5" s="17" t="s">
        <v>11</v>
      </c>
      <c r="H5" s="16" t="s">
        <v>1</v>
      </c>
      <c r="I5" s="7" t="s">
        <v>11</v>
      </c>
      <c r="J5" s="16" t="s">
        <v>2</v>
      </c>
      <c r="K5" s="22" t="s">
        <v>11</v>
      </c>
    </row>
    <row r="6" spans="1:11" ht="80" customHeight="1" x14ac:dyDescent="0.2">
      <c r="A6" s="127"/>
      <c r="B6" s="173"/>
      <c r="C6" s="14"/>
      <c r="D6" s="165" t="s">
        <v>0</v>
      </c>
      <c r="E6" s="166"/>
      <c r="F6" s="165" t="s">
        <v>0</v>
      </c>
      <c r="G6" s="166"/>
      <c r="H6" s="165" t="s">
        <v>0</v>
      </c>
      <c r="I6" s="166"/>
      <c r="J6" s="165" t="s">
        <v>0</v>
      </c>
      <c r="K6" s="166"/>
    </row>
    <row r="7" spans="1:11" ht="15" customHeight="1" x14ac:dyDescent="0.2">
      <c r="A7" s="127"/>
      <c r="B7" s="68"/>
      <c r="C7" s="14"/>
      <c r="D7" s="162" t="s">
        <v>3</v>
      </c>
      <c r="E7" s="163"/>
      <c r="F7" s="163"/>
      <c r="G7" s="164"/>
      <c r="H7" s="162" t="s">
        <v>4</v>
      </c>
      <c r="I7" s="163"/>
      <c r="J7" s="163"/>
      <c r="K7" s="164"/>
    </row>
    <row r="8" spans="1:11" ht="15" customHeight="1" x14ac:dyDescent="0.2">
      <c r="A8" s="127"/>
      <c r="B8" s="174" t="str">
        <f>'Beoordelen proefopdrachten'!$B$4</f>
        <v>Lichte tinten</v>
      </c>
      <c r="C8" s="14"/>
      <c r="D8" s="16" t="s">
        <v>1</v>
      </c>
      <c r="E8" s="7" t="s">
        <v>11</v>
      </c>
      <c r="F8" s="16" t="s">
        <v>2</v>
      </c>
      <c r="G8" s="20" t="s">
        <v>11</v>
      </c>
      <c r="H8" s="21" t="s">
        <v>1</v>
      </c>
      <c r="I8" s="22" t="s">
        <v>11</v>
      </c>
      <c r="J8" s="21" t="s">
        <v>2</v>
      </c>
      <c r="K8" s="22" t="s">
        <v>11</v>
      </c>
    </row>
    <row r="9" spans="1:11" ht="80" customHeight="1" x14ac:dyDescent="0.2">
      <c r="A9" s="127"/>
      <c r="B9" s="173"/>
      <c r="C9" s="14"/>
      <c r="D9" s="165" t="s">
        <v>0</v>
      </c>
      <c r="E9" s="166"/>
      <c r="F9" s="165" t="s">
        <v>0</v>
      </c>
      <c r="G9" s="166"/>
      <c r="H9" s="165" t="s">
        <v>0</v>
      </c>
      <c r="I9" s="166"/>
      <c r="J9" s="109" t="s">
        <v>0</v>
      </c>
      <c r="K9" s="167"/>
    </row>
    <row r="10" spans="1:11" ht="15" customHeight="1" x14ac:dyDescent="0.2">
      <c r="A10" s="127"/>
      <c r="B10" s="18"/>
      <c r="C10" s="14"/>
      <c r="D10" s="112" t="s">
        <v>3</v>
      </c>
      <c r="E10" s="113"/>
      <c r="F10" s="113"/>
      <c r="G10" s="114"/>
      <c r="H10" s="112" t="s">
        <v>4</v>
      </c>
      <c r="I10" s="113"/>
      <c r="J10" s="113"/>
      <c r="K10" s="114"/>
    </row>
    <row r="11" spans="1:11" ht="15" customHeight="1" x14ac:dyDescent="0.2">
      <c r="A11" s="127"/>
      <c r="B11" s="171" t="str">
        <f>'Beoordelen proefopdrachten'!$B$6</f>
        <v>Felle tinten</v>
      </c>
      <c r="C11" s="14"/>
      <c r="D11" s="16" t="s">
        <v>1</v>
      </c>
      <c r="E11" s="7" t="s">
        <v>11</v>
      </c>
      <c r="F11" s="16" t="s">
        <v>2</v>
      </c>
      <c r="G11" s="20" t="s">
        <v>11</v>
      </c>
      <c r="H11" s="21" t="s">
        <v>1</v>
      </c>
      <c r="I11" s="22" t="s">
        <v>11</v>
      </c>
      <c r="J11" s="21" t="s">
        <v>2</v>
      </c>
      <c r="K11" s="22" t="s">
        <v>11</v>
      </c>
    </row>
    <row r="12" spans="1:11" ht="80" customHeight="1" x14ac:dyDescent="0.2">
      <c r="A12" s="127"/>
      <c r="B12" s="173"/>
      <c r="C12" s="14"/>
      <c r="D12" s="109" t="s">
        <v>0</v>
      </c>
      <c r="E12" s="167"/>
      <c r="F12" s="109" t="s">
        <v>0</v>
      </c>
      <c r="G12" s="167"/>
      <c r="H12" s="109" t="s">
        <v>0</v>
      </c>
      <c r="I12" s="167"/>
      <c r="J12" s="109" t="s">
        <v>0</v>
      </c>
      <c r="K12" s="167"/>
    </row>
    <row r="13" spans="1:11" ht="15" customHeight="1" x14ac:dyDescent="0.2">
      <c r="A13" s="127"/>
      <c r="B13" s="49"/>
      <c r="C13" s="14"/>
      <c r="D13" s="162" t="s">
        <v>3</v>
      </c>
      <c r="E13" s="163"/>
      <c r="F13" s="163"/>
      <c r="G13" s="164"/>
      <c r="H13" s="162" t="s">
        <v>4</v>
      </c>
      <c r="I13" s="163"/>
      <c r="J13" s="163"/>
      <c r="K13" s="164"/>
    </row>
    <row r="14" spans="1:11" ht="15" customHeight="1" x14ac:dyDescent="0.2">
      <c r="A14" s="127"/>
      <c r="B14" s="134" t="str">
        <f>'Beoordelen proefopdrachten'!$B$8</f>
        <v>Teksten in kleur</v>
      </c>
      <c r="C14" s="14"/>
      <c r="D14" s="16" t="s">
        <v>1</v>
      </c>
      <c r="E14" s="7" t="s">
        <v>11</v>
      </c>
      <c r="F14" s="16" t="s">
        <v>2</v>
      </c>
      <c r="G14" s="20" t="s">
        <v>11</v>
      </c>
      <c r="H14" s="21" t="s">
        <v>1</v>
      </c>
      <c r="I14" s="22" t="s">
        <v>11</v>
      </c>
      <c r="J14" s="21" t="s">
        <v>2</v>
      </c>
      <c r="K14" s="22" t="s">
        <v>11</v>
      </c>
    </row>
    <row r="15" spans="1:11" ht="80" customHeight="1" thickBot="1" x14ac:dyDescent="0.25">
      <c r="A15" s="128"/>
      <c r="B15" s="135"/>
      <c r="C15" s="14"/>
      <c r="D15" s="160" t="s">
        <v>0</v>
      </c>
      <c r="E15" s="161"/>
      <c r="F15" s="160" t="s">
        <v>0</v>
      </c>
      <c r="G15" s="161"/>
      <c r="H15" s="160" t="s">
        <v>0</v>
      </c>
      <c r="I15" s="160"/>
      <c r="J15" s="160" t="s">
        <v>0</v>
      </c>
      <c r="K15" s="160"/>
    </row>
    <row r="16" spans="1:11" ht="15" customHeight="1" x14ac:dyDescent="0.2">
      <c r="A16" s="144" t="str">
        <f>'Beoordelen proefopdrachten'!$A$10</f>
        <v>Logo</v>
      </c>
      <c r="B16" s="18"/>
      <c r="C16" s="14"/>
      <c r="D16" s="105" t="s">
        <v>3</v>
      </c>
      <c r="E16" s="106"/>
      <c r="F16" s="106"/>
      <c r="G16" s="106"/>
      <c r="H16" s="105" t="s">
        <v>4</v>
      </c>
      <c r="I16" s="106"/>
      <c r="J16" s="106"/>
      <c r="K16" s="107"/>
    </row>
    <row r="17" spans="1:11" ht="15" customHeight="1" x14ac:dyDescent="0.2">
      <c r="A17" s="144"/>
      <c r="B17" s="175" t="str">
        <f>'Beoordelen proefopdrachten'!$B$10</f>
        <v>Kleur/contrast</v>
      </c>
      <c r="C17" s="14"/>
      <c r="D17" s="16" t="s">
        <v>1</v>
      </c>
      <c r="E17" s="7" t="s">
        <v>11</v>
      </c>
      <c r="F17" s="16" t="s">
        <v>2</v>
      </c>
      <c r="G17" s="20" t="s">
        <v>11</v>
      </c>
      <c r="H17" s="21" t="s">
        <v>1</v>
      </c>
      <c r="I17" s="22" t="s">
        <v>11</v>
      </c>
      <c r="J17" s="21" t="s">
        <v>2</v>
      </c>
      <c r="K17" s="22" t="s">
        <v>11</v>
      </c>
    </row>
    <row r="18" spans="1:11" ht="80" customHeight="1" thickBot="1" x14ac:dyDescent="0.25">
      <c r="A18" s="145"/>
      <c r="B18" s="147"/>
      <c r="C18" s="14"/>
      <c r="D18" s="160" t="s">
        <v>0</v>
      </c>
      <c r="E18" s="161"/>
      <c r="F18" s="160" t="s">
        <v>0</v>
      </c>
      <c r="G18" s="161"/>
      <c r="H18" s="160" t="s">
        <v>0</v>
      </c>
      <c r="I18" s="160"/>
      <c r="J18" s="160" t="s">
        <v>0</v>
      </c>
      <c r="K18" s="160"/>
    </row>
    <row r="19" spans="1:11" ht="15" customHeight="1" x14ac:dyDescent="0.2">
      <c r="A19" s="137" t="str">
        <f>'Beoordelen proefopdrachten'!$A$12</f>
        <v>Algemeen</v>
      </c>
      <c r="B19" s="57"/>
      <c r="C19" s="14"/>
      <c r="D19" s="105" t="s">
        <v>3</v>
      </c>
      <c r="E19" s="106"/>
      <c r="F19" s="106"/>
      <c r="G19" s="106"/>
      <c r="H19" s="105" t="s">
        <v>4</v>
      </c>
      <c r="I19" s="106"/>
      <c r="J19" s="106"/>
      <c r="K19" s="107"/>
    </row>
    <row r="20" spans="1:11" ht="15" customHeight="1" x14ac:dyDescent="0.2">
      <c r="A20" s="137"/>
      <c r="B20" s="139" t="str">
        <f>'Beoordelen proefopdrachten'!$B$12</f>
        <v>Strepen</v>
      </c>
      <c r="C20" s="14"/>
      <c r="D20" s="16" t="s">
        <v>1</v>
      </c>
      <c r="E20" s="7" t="s">
        <v>11</v>
      </c>
      <c r="F20" s="16" t="s">
        <v>2</v>
      </c>
      <c r="G20" s="20" t="s">
        <v>11</v>
      </c>
      <c r="H20" s="21" t="s">
        <v>1</v>
      </c>
      <c r="I20" s="22" t="s">
        <v>11</v>
      </c>
      <c r="J20" s="21" t="s">
        <v>2</v>
      </c>
      <c r="K20" s="22" t="s">
        <v>11</v>
      </c>
    </row>
    <row r="21" spans="1:11" ht="80" customHeight="1" x14ac:dyDescent="0.2">
      <c r="A21" s="137"/>
      <c r="B21" s="140"/>
      <c r="C21" s="14"/>
      <c r="D21" s="108" t="s">
        <v>0</v>
      </c>
      <c r="E21" s="109"/>
      <c r="F21" s="108" t="s">
        <v>0</v>
      </c>
      <c r="G21" s="110"/>
      <c r="H21" s="111" t="s">
        <v>0</v>
      </c>
      <c r="I21" s="111"/>
      <c r="J21" s="111" t="s">
        <v>0</v>
      </c>
      <c r="K21" s="111"/>
    </row>
    <row r="22" spans="1:11" ht="15" customHeight="1" x14ac:dyDescent="0.2">
      <c r="A22" s="137"/>
      <c r="B22" s="69"/>
      <c r="C22" s="14"/>
      <c r="D22" s="112" t="s">
        <v>3</v>
      </c>
      <c r="E22" s="113"/>
      <c r="F22" s="113"/>
      <c r="G22" s="113"/>
      <c r="H22" s="112" t="s">
        <v>4</v>
      </c>
      <c r="I22" s="113"/>
      <c r="J22" s="113"/>
      <c r="K22" s="114"/>
    </row>
    <row r="23" spans="1:11" ht="15" customHeight="1" x14ac:dyDescent="0.2">
      <c r="A23" s="137"/>
      <c r="B23" s="176" t="str">
        <f>'Beoordelen proefopdrachten'!$B$14</f>
        <v>Recht</v>
      </c>
      <c r="C23" s="14"/>
      <c r="D23" s="16" t="s">
        <v>1</v>
      </c>
      <c r="E23" s="7" t="s">
        <v>11</v>
      </c>
      <c r="F23" s="16" t="s">
        <v>2</v>
      </c>
      <c r="G23" s="20" t="s">
        <v>11</v>
      </c>
      <c r="H23" s="21" t="s">
        <v>1</v>
      </c>
      <c r="I23" s="22" t="s">
        <v>11</v>
      </c>
      <c r="J23" s="21" t="s">
        <v>2</v>
      </c>
      <c r="K23" s="22" t="s">
        <v>11</v>
      </c>
    </row>
    <row r="24" spans="1:11" ht="80" customHeight="1" x14ac:dyDescent="0.2">
      <c r="A24" s="137"/>
      <c r="B24" s="142"/>
      <c r="C24" s="14"/>
      <c r="D24" s="115" t="s">
        <v>0</v>
      </c>
      <c r="E24" s="110"/>
      <c r="F24" s="115" t="s">
        <v>0</v>
      </c>
      <c r="G24" s="110"/>
      <c r="H24" s="116" t="s">
        <v>0</v>
      </c>
      <c r="I24" s="115"/>
      <c r="J24" s="116" t="s">
        <v>0</v>
      </c>
      <c r="K24" s="115"/>
    </row>
    <row r="25" spans="1:11" ht="15" customHeight="1" thickBot="1" x14ac:dyDescent="0.25">
      <c r="A25" s="138"/>
      <c r="B25" s="70"/>
      <c r="C25" s="14"/>
      <c r="D25" s="71"/>
      <c r="E25" s="70"/>
      <c r="F25" s="70"/>
      <c r="G25" s="70"/>
      <c r="H25" s="66"/>
      <c r="I25" s="66"/>
      <c r="J25" s="66"/>
      <c r="K25" s="67"/>
    </row>
    <row r="26" spans="1:11" ht="15" customHeight="1" x14ac:dyDescent="0.2">
      <c r="H26" s="19"/>
    </row>
    <row r="27" spans="1:11" ht="35" customHeight="1" x14ac:dyDescent="0.2">
      <c r="A27" s="39"/>
      <c r="B27" s="15" t="str">
        <f>'Beoordelaar 1 Gebouwbeheerder'!$B$27</f>
        <v>Type 2: Full color MFP minimaal 45 PPM</v>
      </c>
      <c r="C27" s="3"/>
      <c r="D27" s="120" t="str">
        <f>'Beoordelen proefopdrachten'!A1</f>
        <v>KWALITEITSNORMERING</v>
      </c>
      <c r="E27" s="121"/>
      <c r="F27" s="121"/>
      <c r="G27" s="121"/>
      <c r="H27" s="121"/>
      <c r="I27" s="121"/>
      <c r="J27" s="121"/>
      <c r="K27" s="122"/>
    </row>
    <row r="28" spans="1:11" ht="15" customHeight="1" x14ac:dyDescent="0.2">
      <c r="A28" s="148" t="str">
        <f>'Beoordelen proefopdrachten'!$A$2</f>
        <v>Balken en teksten</v>
      </c>
      <c r="B28" s="56"/>
      <c r="C28" s="14"/>
      <c r="D28" s="112" t="s">
        <v>3</v>
      </c>
      <c r="E28" s="113"/>
      <c r="F28" s="113"/>
      <c r="G28" s="113"/>
      <c r="H28" s="112" t="s">
        <v>4</v>
      </c>
      <c r="I28" s="113"/>
      <c r="J28" s="113"/>
      <c r="K28" s="114"/>
    </row>
    <row r="29" spans="1:11" ht="15" customHeight="1" x14ac:dyDescent="0.2">
      <c r="A29" s="127"/>
      <c r="B29" s="171" t="str">
        <f>'Beoordelen proefopdrachten'!$B$2</f>
        <v>Grijswaarden</v>
      </c>
      <c r="C29" s="14"/>
      <c r="D29" s="16" t="s">
        <v>1</v>
      </c>
      <c r="E29" s="7" t="s">
        <v>11</v>
      </c>
      <c r="F29" s="16" t="s">
        <v>2</v>
      </c>
      <c r="G29" s="17" t="s">
        <v>11</v>
      </c>
      <c r="H29" s="16" t="s">
        <v>1</v>
      </c>
      <c r="I29" s="7" t="s">
        <v>11</v>
      </c>
      <c r="J29" s="16" t="s">
        <v>2</v>
      </c>
      <c r="K29" s="22" t="s">
        <v>11</v>
      </c>
    </row>
    <row r="30" spans="1:11" ht="80" customHeight="1" x14ac:dyDescent="0.2">
      <c r="A30" s="127"/>
      <c r="B30" s="130"/>
      <c r="C30" s="14"/>
      <c r="D30" s="108" t="s">
        <v>0</v>
      </c>
      <c r="E30" s="109"/>
      <c r="F30" s="108" t="s">
        <v>0</v>
      </c>
      <c r="G30" s="110"/>
      <c r="H30" s="111" t="s">
        <v>0</v>
      </c>
      <c r="I30" s="111"/>
      <c r="J30" s="111" t="s">
        <v>0</v>
      </c>
      <c r="K30" s="111"/>
    </row>
    <row r="31" spans="1:11" ht="15" customHeight="1" x14ac:dyDescent="0.2">
      <c r="A31" s="127"/>
      <c r="B31" s="68"/>
      <c r="C31" s="14"/>
      <c r="D31" s="112" t="s">
        <v>3</v>
      </c>
      <c r="E31" s="113"/>
      <c r="F31" s="113"/>
      <c r="G31" s="113"/>
      <c r="H31" s="112" t="s">
        <v>4</v>
      </c>
      <c r="I31" s="113"/>
      <c r="J31" s="113"/>
      <c r="K31" s="114"/>
    </row>
    <row r="32" spans="1:11" ht="15" customHeight="1" x14ac:dyDescent="0.2">
      <c r="A32" s="127"/>
      <c r="B32" s="174" t="str">
        <f>'Beoordelen proefopdrachten'!$B$4</f>
        <v>Lichte tinten</v>
      </c>
      <c r="C32" s="14"/>
      <c r="D32" s="16" t="s">
        <v>1</v>
      </c>
      <c r="E32" s="7" t="s">
        <v>11</v>
      </c>
      <c r="F32" s="16" t="s">
        <v>2</v>
      </c>
      <c r="G32" s="20" t="s">
        <v>11</v>
      </c>
      <c r="H32" s="21" t="s">
        <v>1</v>
      </c>
      <c r="I32" s="22" t="s">
        <v>11</v>
      </c>
      <c r="J32" s="21" t="s">
        <v>2</v>
      </c>
      <c r="K32" s="22" t="s">
        <v>11</v>
      </c>
    </row>
    <row r="33" spans="1:11" ht="80" customHeight="1" x14ac:dyDescent="0.2">
      <c r="A33" s="127"/>
      <c r="B33" s="173"/>
      <c r="C33" s="14"/>
      <c r="D33" s="108" t="s">
        <v>0</v>
      </c>
      <c r="E33" s="109"/>
      <c r="F33" s="108" t="s">
        <v>0</v>
      </c>
      <c r="G33" s="110"/>
      <c r="H33" s="111" t="s">
        <v>0</v>
      </c>
      <c r="I33" s="111"/>
      <c r="J33" s="111" t="s">
        <v>0</v>
      </c>
      <c r="K33" s="111"/>
    </row>
    <row r="34" spans="1:11" ht="15" customHeight="1" x14ac:dyDescent="0.2">
      <c r="A34" s="127"/>
      <c r="B34" s="18"/>
      <c r="C34" s="14"/>
      <c r="D34" s="112" t="s">
        <v>3</v>
      </c>
      <c r="E34" s="113"/>
      <c r="F34" s="113"/>
      <c r="G34" s="113"/>
      <c r="H34" s="112" t="s">
        <v>4</v>
      </c>
      <c r="I34" s="113"/>
      <c r="J34" s="113"/>
      <c r="K34" s="114"/>
    </row>
    <row r="35" spans="1:11" ht="15" customHeight="1" x14ac:dyDescent="0.2">
      <c r="A35" s="127"/>
      <c r="B35" s="171" t="str">
        <f>'Beoordelen proefopdrachten'!$B$6</f>
        <v>Felle tinten</v>
      </c>
      <c r="C35" s="14"/>
      <c r="D35" s="16" t="s">
        <v>1</v>
      </c>
      <c r="E35" s="7" t="s">
        <v>11</v>
      </c>
      <c r="F35" s="16" t="s">
        <v>2</v>
      </c>
      <c r="G35" s="20" t="s">
        <v>11</v>
      </c>
      <c r="H35" s="21" t="s">
        <v>1</v>
      </c>
      <c r="I35" s="22" t="s">
        <v>11</v>
      </c>
      <c r="J35" s="21" t="s">
        <v>2</v>
      </c>
      <c r="K35" s="22" t="s">
        <v>11</v>
      </c>
    </row>
    <row r="36" spans="1:11" ht="80" customHeight="1" x14ac:dyDescent="0.2">
      <c r="A36" s="127"/>
      <c r="B36" s="130"/>
      <c r="C36" s="14"/>
      <c r="D36" s="108" t="s">
        <v>0</v>
      </c>
      <c r="E36" s="109"/>
      <c r="F36" s="108" t="s">
        <v>0</v>
      </c>
      <c r="G36" s="110"/>
      <c r="H36" s="111" t="s">
        <v>0</v>
      </c>
      <c r="I36" s="111"/>
      <c r="J36" s="111" t="s">
        <v>0</v>
      </c>
      <c r="K36" s="111"/>
    </row>
    <row r="37" spans="1:11" ht="15" customHeight="1" x14ac:dyDescent="0.2">
      <c r="A37" s="127"/>
      <c r="B37" s="49"/>
      <c r="C37" s="14"/>
      <c r="D37" s="112" t="s">
        <v>3</v>
      </c>
      <c r="E37" s="113"/>
      <c r="F37" s="113"/>
      <c r="G37" s="113"/>
      <c r="H37" s="112" t="s">
        <v>4</v>
      </c>
      <c r="I37" s="113"/>
      <c r="J37" s="113"/>
      <c r="K37" s="114"/>
    </row>
    <row r="38" spans="1:11" ht="15" customHeight="1" x14ac:dyDescent="0.2">
      <c r="A38" s="127"/>
      <c r="B38" s="134" t="str">
        <f>'Beoordelen proefopdrachten'!$B$8</f>
        <v>Teksten in kleur</v>
      </c>
      <c r="C38" s="14"/>
      <c r="D38" s="16" t="s">
        <v>1</v>
      </c>
      <c r="E38" s="7" t="s">
        <v>11</v>
      </c>
      <c r="F38" s="16" t="s">
        <v>2</v>
      </c>
      <c r="G38" s="20" t="s">
        <v>11</v>
      </c>
      <c r="H38" s="21" t="s">
        <v>1</v>
      </c>
      <c r="I38" s="22" t="s">
        <v>11</v>
      </c>
      <c r="J38" s="21" t="s">
        <v>2</v>
      </c>
      <c r="K38" s="22" t="s">
        <v>11</v>
      </c>
    </row>
    <row r="39" spans="1:11" ht="80" customHeight="1" thickBot="1" x14ac:dyDescent="0.25">
      <c r="A39" s="128"/>
      <c r="B39" s="135"/>
      <c r="C39" s="14"/>
      <c r="D39" s="160" t="s">
        <v>0</v>
      </c>
      <c r="E39" s="161"/>
      <c r="F39" s="160" t="s">
        <v>0</v>
      </c>
      <c r="G39" s="161"/>
      <c r="H39" s="160" t="s">
        <v>0</v>
      </c>
      <c r="I39" s="160"/>
      <c r="J39" s="160" t="s">
        <v>0</v>
      </c>
      <c r="K39" s="160"/>
    </row>
    <row r="40" spans="1:11" ht="15" customHeight="1" x14ac:dyDescent="0.2">
      <c r="A40" s="144" t="str">
        <f>'Beoordelen proefopdrachten'!$A$10</f>
        <v>Logo</v>
      </c>
      <c r="B40" s="18"/>
      <c r="C40" s="14"/>
      <c r="D40" s="105" t="s">
        <v>3</v>
      </c>
      <c r="E40" s="106"/>
      <c r="F40" s="106"/>
      <c r="G40" s="106"/>
      <c r="H40" s="105" t="s">
        <v>4</v>
      </c>
      <c r="I40" s="106"/>
      <c r="J40" s="106"/>
      <c r="K40" s="107"/>
    </row>
    <row r="41" spans="1:11" ht="15" customHeight="1" x14ac:dyDescent="0.2">
      <c r="A41" s="144"/>
      <c r="B41" s="175" t="str">
        <f>'Beoordelen proefopdrachten'!$B$10</f>
        <v>Kleur/contrast</v>
      </c>
      <c r="C41" s="14"/>
      <c r="D41" s="16" t="s">
        <v>1</v>
      </c>
      <c r="E41" s="7" t="s">
        <v>11</v>
      </c>
      <c r="F41" s="16" t="s">
        <v>2</v>
      </c>
      <c r="G41" s="20" t="s">
        <v>11</v>
      </c>
      <c r="H41" s="21" t="s">
        <v>1</v>
      </c>
      <c r="I41" s="22" t="s">
        <v>11</v>
      </c>
      <c r="J41" s="21" t="s">
        <v>2</v>
      </c>
      <c r="K41" s="22" t="s">
        <v>11</v>
      </c>
    </row>
    <row r="42" spans="1:11" ht="80" customHeight="1" thickBot="1" x14ac:dyDescent="0.25">
      <c r="A42" s="145"/>
      <c r="B42" s="147"/>
      <c r="C42" s="14"/>
      <c r="D42" s="160" t="s">
        <v>0</v>
      </c>
      <c r="E42" s="161"/>
      <c r="F42" s="160" t="s">
        <v>0</v>
      </c>
      <c r="G42" s="161"/>
      <c r="H42" s="160" t="s">
        <v>0</v>
      </c>
      <c r="I42" s="160"/>
      <c r="J42" s="160" t="s">
        <v>0</v>
      </c>
      <c r="K42" s="160"/>
    </row>
    <row r="43" spans="1:11" ht="15" customHeight="1" x14ac:dyDescent="0.2">
      <c r="A43" s="137" t="str">
        <f>'Beoordelen proefopdrachten'!$A$12</f>
        <v>Algemeen</v>
      </c>
      <c r="B43" s="57"/>
      <c r="C43" s="14"/>
      <c r="D43" s="105" t="s">
        <v>3</v>
      </c>
      <c r="E43" s="106"/>
      <c r="F43" s="106"/>
      <c r="G43" s="106"/>
      <c r="H43" s="105" t="s">
        <v>4</v>
      </c>
      <c r="I43" s="106"/>
      <c r="J43" s="106"/>
      <c r="K43" s="107"/>
    </row>
    <row r="44" spans="1:11" ht="15" customHeight="1" x14ac:dyDescent="0.2">
      <c r="A44" s="137"/>
      <c r="B44" s="139" t="str">
        <f>'Beoordelen proefopdrachten'!$B$12</f>
        <v>Strepen</v>
      </c>
      <c r="C44" s="14"/>
      <c r="D44" s="16" t="s">
        <v>1</v>
      </c>
      <c r="E44" s="7" t="s">
        <v>11</v>
      </c>
      <c r="F44" s="16" t="s">
        <v>2</v>
      </c>
      <c r="G44" s="20" t="s">
        <v>11</v>
      </c>
      <c r="H44" s="21" t="s">
        <v>1</v>
      </c>
      <c r="I44" s="22" t="s">
        <v>11</v>
      </c>
      <c r="J44" s="21" t="s">
        <v>2</v>
      </c>
      <c r="K44" s="22" t="s">
        <v>11</v>
      </c>
    </row>
    <row r="45" spans="1:11" ht="80" customHeight="1" x14ac:dyDescent="0.2">
      <c r="A45" s="137"/>
      <c r="B45" s="140"/>
      <c r="C45" s="14"/>
      <c r="D45" s="108" t="s">
        <v>0</v>
      </c>
      <c r="E45" s="109"/>
      <c r="F45" s="108" t="s">
        <v>0</v>
      </c>
      <c r="G45" s="110"/>
      <c r="H45" s="111" t="s">
        <v>0</v>
      </c>
      <c r="I45" s="111"/>
      <c r="J45" s="111" t="s">
        <v>0</v>
      </c>
      <c r="K45" s="111"/>
    </row>
    <row r="46" spans="1:11" ht="15" customHeight="1" x14ac:dyDescent="0.2">
      <c r="A46" s="137"/>
      <c r="B46" s="69"/>
      <c r="C46" s="14"/>
      <c r="D46" s="112" t="s">
        <v>3</v>
      </c>
      <c r="E46" s="113"/>
      <c r="F46" s="113"/>
      <c r="G46" s="113"/>
      <c r="H46" s="112" t="s">
        <v>4</v>
      </c>
      <c r="I46" s="113"/>
      <c r="J46" s="113"/>
      <c r="K46" s="114"/>
    </row>
    <row r="47" spans="1:11" ht="15" customHeight="1" x14ac:dyDescent="0.2">
      <c r="A47" s="137"/>
      <c r="B47" s="176" t="str">
        <f>'Beoordelen proefopdrachten'!$B$14</f>
        <v>Recht</v>
      </c>
      <c r="C47" s="14"/>
      <c r="D47" s="16" t="s">
        <v>1</v>
      </c>
      <c r="E47" s="7" t="s">
        <v>11</v>
      </c>
      <c r="F47" s="16" t="s">
        <v>2</v>
      </c>
      <c r="G47" s="20" t="s">
        <v>11</v>
      </c>
      <c r="H47" s="21" t="s">
        <v>1</v>
      </c>
      <c r="I47" s="22" t="s">
        <v>11</v>
      </c>
      <c r="J47" s="21" t="s">
        <v>2</v>
      </c>
      <c r="K47" s="22" t="s">
        <v>11</v>
      </c>
    </row>
    <row r="48" spans="1:11" ht="80" customHeight="1" x14ac:dyDescent="0.2">
      <c r="A48" s="137"/>
      <c r="B48" s="142"/>
      <c r="C48" s="14"/>
      <c r="D48" s="115" t="s">
        <v>0</v>
      </c>
      <c r="E48" s="110"/>
      <c r="F48" s="115" t="s">
        <v>0</v>
      </c>
      <c r="G48" s="110"/>
      <c r="H48" s="116" t="s">
        <v>0</v>
      </c>
      <c r="I48" s="115"/>
      <c r="J48" s="116" t="s">
        <v>0</v>
      </c>
      <c r="K48" s="115"/>
    </row>
    <row r="49" spans="1:11" ht="15" customHeight="1" thickBot="1" x14ac:dyDescent="0.25">
      <c r="A49" s="138"/>
      <c r="B49" s="70"/>
      <c r="C49" s="14"/>
      <c r="D49" s="71"/>
      <c r="E49" s="70"/>
      <c r="F49" s="70"/>
      <c r="G49" s="70"/>
      <c r="H49" s="66"/>
      <c r="I49" s="66"/>
      <c r="J49" s="66"/>
      <c r="K49" s="67"/>
    </row>
    <row r="50" spans="1:11" ht="15" customHeight="1" x14ac:dyDescent="0.2">
      <c r="H50" s="19"/>
    </row>
  </sheetData>
  <sheetProtection algorithmName="SHA-512" hashValue="TuKQqj+Wk4mx1kfzLKELtE5TNbYzmSJdskfuFIYwf5pF2Ws2ioK1J2StDscjdZqcQ1/4jyyHSOR5KLGg+nbgMw==" saltValue="kd1AhcSB7neP0LefgDhvJw==" spinCount="100000" sheet="1" objects="1" scenarios="1"/>
  <mergeCells count="107">
    <mergeCell ref="J33:K33"/>
    <mergeCell ref="D34:G34"/>
    <mergeCell ref="B47:B48"/>
    <mergeCell ref="D48:E48"/>
    <mergeCell ref="F48:G48"/>
    <mergeCell ref="H48:I48"/>
    <mergeCell ref="J48:K48"/>
    <mergeCell ref="D43:G43"/>
    <mergeCell ref="H43:K43"/>
    <mergeCell ref="B44:B45"/>
    <mergeCell ref="D45:E45"/>
    <mergeCell ref="F45:G45"/>
    <mergeCell ref="H45:I45"/>
    <mergeCell ref="J45:K45"/>
    <mergeCell ref="D46:G46"/>
    <mergeCell ref="H46:K46"/>
    <mergeCell ref="D31:G31"/>
    <mergeCell ref="H31:K31"/>
    <mergeCell ref="D40:G40"/>
    <mergeCell ref="H40:K40"/>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D16:G16"/>
    <mergeCell ref="H16:K16"/>
    <mergeCell ref="B17:B18"/>
    <mergeCell ref="D28:G28"/>
    <mergeCell ref="H28:K28"/>
    <mergeCell ref="B29:B30"/>
    <mergeCell ref="D30:E30"/>
    <mergeCell ref="F30:G30"/>
    <mergeCell ref="H30:I30"/>
    <mergeCell ref="J30:K30"/>
    <mergeCell ref="H21:I21"/>
    <mergeCell ref="J21:K21"/>
    <mergeCell ref="D22:G22"/>
    <mergeCell ref="H22:K22"/>
    <mergeCell ref="B23:B24"/>
    <mergeCell ref="D24:E24"/>
    <mergeCell ref="F24:G24"/>
    <mergeCell ref="H24:I24"/>
    <mergeCell ref="J24:K24"/>
    <mergeCell ref="A43:A49"/>
    <mergeCell ref="D1:K1"/>
    <mergeCell ref="J12:K12"/>
    <mergeCell ref="D18:E18"/>
    <mergeCell ref="F18:G18"/>
    <mergeCell ref="H18:I18"/>
    <mergeCell ref="J18:K18"/>
    <mergeCell ref="D4:G4"/>
    <mergeCell ref="H4:K4"/>
    <mergeCell ref="B5:B6"/>
    <mergeCell ref="D6:E6"/>
    <mergeCell ref="F6:G6"/>
    <mergeCell ref="H6:I6"/>
    <mergeCell ref="J6:K6"/>
    <mergeCell ref="D7:G7"/>
    <mergeCell ref="H7:K7"/>
    <mergeCell ref="B8:B9"/>
    <mergeCell ref="D13:G13"/>
    <mergeCell ref="H13:K13"/>
    <mergeCell ref="D9:E9"/>
    <mergeCell ref="F9:G9"/>
    <mergeCell ref="H9:I9"/>
    <mergeCell ref="H10:K10"/>
    <mergeCell ref="B11:B12"/>
    <mergeCell ref="A4:A15"/>
    <mergeCell ref="A16:A18"/>
    <mergeCell ref="A19:A25"/>
    <mergeCell ref="A28:A39"/>
    <mergeCell ref="J9:K9"/>
    <mergeCell ref="D10:G10"/>
    <mergeCell ref="D3:K3"/>
    <mergeCell ref="D27:K27"/>
    <mergeCell ref="A40:A42"/>
    <mergeCell ref="D12:E12"/>
    <mergeCell ref="F12:G12"/>
    <mergeCell ref="H12:I12"/>
    <mergeCell ref="H34:K34"/>
    <mergeCell ref="B35:B36"/>
    <mergeCell ref="B14:B15"/>
    <mergeCell ref="D15:E15"/>
    <mergeCell ref="F15:G15"/>
    <mergeCell ref="H15:I15"/>
    <mergeCell ref="J15:K15"/>
    <mergeCell ref="D19:G19"/>
    <mergeCell ref="H19:K19"/>
    <mergeCell ref="B20:B21"/>
    <mergeCell ref="D21:E21"/>
    <mergeCell ref="F21:G21"/>
  </mergeCells>
  <conditionalFormatting sqref="D6">
    <cfRule type="containsText" dxfId="99" priority="232" operator="containsText" text="onvoldoende">
      <formula>NOT(ISERROR(SEARCH("onvoldoende",D6)))</formula>
    </cfRule>
  </conditionalFormatting>
  <conditionalFormatting sqref="D9">
    <cfRule type="containsText" dxfId="98" priority="228" operator="containsText" text="onvoldoende">
      <formula>NOT(ISERROR(SEARCH("onvoldoende",D9)))</formula>
    </cfRule>
  </conditionalFormatting>
  <conditionalFormatting sqref="D12">
    <cfRule type="containsText" dxfId="97" priority="224" operator="containsText" text="onvoldoende">
      <formula>NOT(ISERROR(SEARCH("onvoldoende",D12)))</formula>
    </cfRule>
  </conditionalFormatting>
  <conditionalFormatting sqref="D15">
    <cfRule type="containsText" dxfId="96" priority="220" operator="containsText" text="onvoldoende">
      <formula>NOT(ISERROR(SEARCH("onvoldoende",D15)))</formula>
    </cfRule>
  </conditionalFormatting>
  <conditionalFormatting sqref="D18">
    <cfRule type="containsText" dxfId="95" priority="216" operator="containsText" text="onvoldoende">
      <formula>NOT(ISERROR(SEARCH("onvoldoende",D18)))</formula>
    </cfRule>
  </conditionalFormatting>
  <conditionalFormatting sqref="D21">
    <cfRule type="containsText" dxfId="94" priority="206" operator="containsText" text="onvoldoende">
      <formula>NOT(ISERROR(SEARCH("onvoldoende",D21)))</formula>
    </cfRule>
  </conditionalFormatting>
  <conditionalFormatting sqref="D24">
    <cfRule type="containsText" dxfId="93" priority="212" operator="containsText" text="onvoldoende">
      <formula>NOT(ISERROR(SEARCH("onvoldoende",D24)))</formula>
    </cfRule>
  </conditionalFormatting>
  <conditionalFormatting sqref="D30">
    <cfRule type="containsText" dxfId="92" priority="204" operator="containsText" text="onvoldoende">
      <formula>NOT(ISERROR(SEARCH("onvoldoende",D30)))</formula>
    </cfRule>
  </conditionalFormatting>
  <conditionalFormatting sqref="D33">
    <cfRule type="containsText" dxfId="91" priority="200" operator="containsText" text="onvoldoende">
      <formula>NOT(ISERROR(SEARCH("onvoldoende",D33)))</formula>
    </cfRule>
  </conditionalFormatting>
  <conditionalFormatting sqref="D36">
    <cfRule type="containsText" dxfId="90" priority="196" operator="containsText" text="onvoldoende">
      <formula>NOT(ISERROR(SEARCH("onvoldoende",D36)))</formula>
    </cfRule>
  </conditionalFormatting>
  <conditionalFormatting sqref="D39">
    <cfRule type="containsText" dxfId="89" priority="192" operator="containsText" text="onvoldoende">
      <formula>NOT(ISERROR(SEARCH("onvoldoende",D39)))</formula>
    </cfRule>
  </conditionalFormatting>
  <conditionalFormatting sqref="D42">
    <cfRule type="containsText" dxfId="88" priority="188" operator="containsText" text="onvoldoende">
      <formula>NOT(ISERROR(SEARCH("onvoldoende",D42)))</formula>
    </cfRule>
  </conditionalFormatting>
  <conditionalFormatting sqref="D45">
    <cfRule type="containsText" dxfId="87" priority="178" operator="containsText" text="onvoldoende">
      <formula>NOT(ISERROR(SEARCH("onvoldoende",D45)))</formula>
    </cfRule>
  </conditionalFormatting>
  <conditionalFormatting sqref="D48">
    <cfRule type="containsText" dxfId="86" priority="184" operator="containsText" text="onvoldoende">
      <formula>NOT(ISERROR(SEARCH("onvoldoende",D48)))</formula>
    </cfRule>
  </conditionalFormatting>
  <conditionalFormatting sqref="F6">
    <cfRule type="containsText" dxfId="85" priority="233" operator="containsText" text="onvoldoende">
      <formula>NOT(ISERROR(SEARCH("onvoldoende",F6)))</formula>
    </cfRule>
  </conditionalFormatting>
  <conditionalFormatting sqref="F9">
    <cfRule type="containsText" dxfId="84" priority="229" operator="containsText" text="onvoldoende">
      <formula>NOT(ISERROR(SEARCH("onvoldoende",F9)))</formula>
    </cfRule>
  </conditionalFormatting>
  <conditionalFormatting sqref="F12">
    <cfRule type="containsText" dxfId="83" priority="225" operator="containsText" text="onvoldoende">
      <formula>NOT(ISERROR(SEARCH("onvoldoende",F12)))</formula>
    </cfRule>
  </conditionalFormatting>
  <conditionalFormatting sqref="F15">
    <cfRule type="containsText" dxfId="82" priority="221" operator="containsText" text="onvoldoende">
      <formula>NOT(ISERROR(SEARCH("onvoldoende",F15)))</formula>
    </cfRule>
  </conditionalFormatting>
  <conditionalFormatting sqref="F18">
    <cfRule type="containsText" dxfId="81" priority="217" operator="containsText" text="onvoldoende">
      <formula>NOT(ISERROR(SEARCH("onvoldoende",F18)))</formula>
    </cfRule>
  </conditionalFormatting>
  <conditionalFormatting sqref="F21">
    <cfRule type="containsText" dxfId="80" priority="207" operator="containsText" text="onvoldoende">
      <formula>NOT(ISERROR(SEARCH("onvoldoende",F21)))</formula>
    </cfRule>
  </conditionalFormatting>
  <conditionalFormatting sqref="F24">
    <cfRule type="containsText" dxfId="79" priority="213" operator="containsText" text="onvoldoende">
      <formula>NOT(ISERROR(SEARCH("onvoldoende",F24)))</formula>
    </cfRule>
  </conditionalFormatting>
  <conditionalFormatting sqref="F30">
    <cfRule type="containsText" dxfId="78" priority="205" operator="containsText" text="onvoldoende">
      <formula>NOT(ISERROR(SEARCH("onvoldoende",F30)))</formula>
    </cfRule>
  </conditionalFormatting>
  <conditionalFormatting sqref="F33">
    <cfRule type="containsText" dxfId="77" priority="201" operator="containsText" text="onvoldoende">
      <formula>NOT(ISERROR(SEARCH("onvoldoende",F33)))</formula>
    </cfRule>
  </conditionalFormatting>
  <conditionalFormatting sqref="F36">
    <cfRule type="containsText" dxfId="76" priority="197" operator="containsText" text="onvoldoende">
      <formula>NOT(ISERROR(SEARCH("onvoldoende",F36)))</formula>
    </cfRule>
  </conditionalFormatting>
  <conditionalFormatting sqref="F39">
    <cfRule type="containsText" dxfId="75" priority="193" operator="containsText" text="onvoldoende">
      <formula>NOT(ISERROR(SEARCH("onvoldoende",F39)))</formula>
    </cfRule>
  </conditionalFormatting>
  <conditionalFormatting sqref="F42">
    <cfRule type="containsText" dxfId="74" priority="189" operator="containsText" text="onvoldoende">
      <formula>NOT(ISERROR(SEARCH("onvoldoende",F42)))</formula>
    </cfRule>
  </conditionalFormatting>
  <conditionalFormatting sqref="F45">
    <cfRule type="containsText" dxfId="73" priority="179" operator="containsText" text="onvoldoende">
      <formula>NOT(ISERROR(SEARCH("onvoldoende",F45)))</formula>
    </cfRule>
  </conditionalFormatting>
  <conditionalFormatting sqref="F48">
    <cfRule type="containsText" dxfId="72" priority="185" operator="containsText" text="onvoldoende">
      <formula>NOT(ISERROR(SEARCH("onvoldoende",F48)))</formula>
    </cfRule>
  </conditionalFormatting>
  <conditionalFormatting sqref="H6">
    <cfRule type="containsText" dxfId="71" priority="230" operator="containsText" text="onvoldoende">
      <formula>NOT(ISERROR(SEARCH("onvoldoende",H6)))</formula>
    </cfRule>
  </conditionalFormatting>
  <conditionalFormatting sqref="H9">
    <cfRule type="containsText" dxfId="70" priority="226" operator="containsText" text="onvoldoende">
      <formula>NOT(ISERROR(SEARCH("onvoldoende",H9)))</formula>
    </cfRule>
  </conditionalFormatting>
  <conditionalFormatting sqref="H12">
    <cfRule type="containsText" dxfId="69" priority="222" operator="containsText" text="onvoldoende">
      <formula>NOT(ISERROR(SEARCH("onvoldoende",H12)))</formula>
    </cfRule>
  </conditionalFormatting>
  <conditionalFormatting sqref="H15">
    <cfRule type="containsText" dxfId="68" priority="218" operator="containsText" text="onvoldoende">
      <formula>NOT(ISERROR(SEARCH("onvoldoende",H15)))</formula>
    </cfRule>
  </conditionalFormatting>
  <conditionalFormatting sqref="H18">
    <cfRule type="containsText" dxfId="67" priority="214" operator="containsText" text="onvoldoende">
      <formula>NOT(ISERROR(SEARCH("onvoldoende",H18)))</formula>
    </cfRule>
  </conditionalFormatting>
  <conditionalFormatting sqref="H21">
    <cfRule type="containsText" dxfId="66" priority="208" operator="containsText" text="onvoldoende">
      <formula>NOT(ISERROR(SEARCH("onvoldoende",H21)))</formula>
    </cfRule>
  </conditionalFormatting>
  <conditionalFormatting sqref="H24">
    <cfRule type="containsText" dxfId="65" priority="210" operator="containsText" text="onvoldoende">
      <formula>NOT(ISERROR(SEARCH("onvoldoende",H24)))</formula>
    </cfRule>
  </conditionalFormatting>
  <conditionalFormatting sqref="H30">
    <cfRule type="containsText" dxfId="64" priority="202" operator="containsText" text="onvoldoende">
      <formula>NOT(ISERROR(SEARCH("onvoldoende",H30)))</formula>
    </cfRule>
  </conditionalFormatting>
  <conditionalFormatting sqref="H33">
    <cfRule type="containsText" dxfId="63" priority="198" operator="containsText" text="onvoldoende">
      <formula>NOT(ISERROR(SEARCH("onvoldoende",H33)))</formula>
    </cfRule>
  </conditionalFormatting>
  <conditionalFormatting sqref="H36">
    <cfRule type="containsText" dxfId="62" priority="194" operator="containsText" text="onvoldoende">
      <formula>NOT(ISERROR(SEARCH("onvoldoende",H36)))</formula>
    </cfRule>
  </conditionalFormatting>
  <conditionalFormatting sqref="H39">
    <cfRule type="containsText" dxfId="61" priority="190" operator="containsText" text="onvoldoende">
      <formula>NOT(ISERROR(SEARCH("onvoldoende",H39)))</formula>
    </cfRule>
  </conditionalFormatting>
  <conditionalFormatting sqref="H42">
    <cfRule type="containsText" dxfId="60" priority="186" operator="containsText" text="onvoldoende">
      <formula>NOT(ISERROR(SEARCH("onvoldoende",H42)))</formula>
    </cfRule>
  </conditionalFormatting>
  <conditionalFormatting sqref="H45">
    <cfRule type="containsText" dxfId="59" priority="180" operator="containsText" text="onvoldoende">
      <formula>NOT(ISERROR(SEARCH("onvoldoende",H45)))</formula>
    </cfRule>
  </conditionalFormatting>
  <conditionalFormatting sqref="H48">
    <cfRule type="containsText" dxfId="58" priority="182" operator="containsText" text="onvoldoende">
      <formula>NOT(ISERROR(SEARCH("onvoldoende",H48)))</formula>
    </cfRule>
  </conditionalFormatting>
  <conditionalFormatting sqref="J6">
    <cfRule type="containsText" dxfId="57" priority="231" operator="containsText" text="onvoldoende">
      <formula>NOT(ISERROR(SEARCH("onvoldoende",J6)))</formula>
    </cfRule>
  </conditionalFormatting>
  <conditionalFormatting sqref="J9">
    <cfRule type="containsText" dxfId="56" priority="227" operator="containsText" text="onvoldoende">
      <formula>NOT(ISERROR(SEARCH("onvoldoende",J9)))</formula>
    </cfRule>
  </conditionalFormatting>
  <conditionalFormatting sqref="J12">
    <cfRule type="containsText" dxfId="55" priority="223" operator="containsText" text="onvoldoende">
      <formula>NOT(ISERROR(SEARCH("onvoldoende",J12)))</formula>
    </cfRule>
  </conditionalFormatting>
  <conditionalFormatting sqref="J15">
    <cfRule type="containsText" dxfId="54" priority="219" operator="containsText" text="onvoldoende">
      <formula>NOT(ISERROR(SEARCH("onvoldoende",J15)))</formula>
    </cfRule>
  </conditionalFormatting>
  <conditionalFormatting sqref="J18">
    <cfRule type="containsText" dxfId="53" priority="215" operator="containsText" text="onvoldoende">
      <formula>NOT(ISERROR(SEARCH("onvoldoende",J18)))</formula>
    </cfRule>
  </conditionalFormatting>
  <conditionalFormatting sqref="J21">
    <cfRule type="containsText" dxfId="52" priority="209" operator="containsText" text="onvoldoende">
      <formula>NOT(ISERROR(SEARCH("onvoldoende",J21)))</formula>
    </cfRule>
  </conditionalFormatting>
  <conditionalFormatting sqref="J24">
    <cfRule type="containsText" dxfId="51" priority="211" operator="containsText" text="onvoldoende">
      <formula>NOT(ISERROR(SEARCH("onvoldoende",J24)))</formula>
    </cfRule>
  </conditionalFormatting>
  <conditionalFormatting sqref="J30">
    <cfRule type="containsText" dxfId="50" priority="203" operator="containsText" text="onvoldoende">
      <formula>NOT(ISERROR(SEARCH("onvoldoende",J30)))</formula>
    </cfRule>
  </conditionalFormatting>
  <conditionalFormatting sqref="J33">
    <cfRule type="containsText" dxfId="49" priority="199" operator="containsText" text="onvoldoende">
      <formula>NOT(ISERROR(SEARCH("onvoldoende",J33)))</formula>
    </cfRule>
  </conditionalFormatting>
  <conditionalFormatting sqref="J36">
    <cfRule type="containsText" dxfId="48" priority="195" operator="containsText" text="onvoldoende">
      <formula>NOT(ISERROR(SEARCH("onvoldoende",J36)))</formula>
    </cfRule>
  </conditionalFormatting>
  <conditionalFormatting sqref="J39">
    <cfRule type="containsText" dxfId="47" priority="191" operator="containsText" text="onvoldoende">
      <formula>NOT(ISERROR(SEARCH("onvoldoende",J39)))</formula>
    </cfRule>
  </conditionalFormatting>
  <conditionalFormatting sqref="J42">
    <cfRule type="containsText" dxfId="46" priority="187" operator="containsText" text="onvoldoende">
      <formula>NOT(ISERROR(SEARCH("onvoldoende",J42)))</formula>
    </cfRule>
  </conditionalFormatting>
  <conditionalFormatting sqref="J45">
    <cfRule type="containsText" dxfId="45" priority="181" operator="containsText" text="onvoldoende">
      <formula>NOT(ISERROR(SEARCH("onvoldoende",J45)))</formula>
    </cfRule>
  </conditionalFormatting>
  <conditionalFormatting sqref="J48">
    <cfRule type="containsText" dxfId="44" priority="183" operator="containsText" text="onvoldoende">
      <formula>NOT(ISERROR(SEARCH("onvoldoende",J48)))</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4092C993-7C9D-2049-AECC-3FC093C835BA}">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64"/>
  <sheetViews>
    <sheetView showGridLines="0" tabSelected="1" zoomScaleNormal="100" workbookViewId="0">
      <pane xSplit="3" topLeftCell="D1" activePane="topRight" state="frozen"/>
      <selection pane="topRight" activeCell="I8" sqref="I8"/>
    </sheetView>
  </sheetViews>
  <sheetFormatPr baseColWidth="10" defaultColWidth="8.83203125" defaultRowHeight="35" customHeight="1" x14ac:dyDescent="0.2"/>
  <cols>
    <col min="1" max="1" width="6.83203125" style="10" customWidth="1"/>
    <col min="2" max="2" width="24.83203125" style="9" customWidth="1"/>
    <col min="3" max="3" width="32.83203125" style="6" customWidth="1"/>
    <col min="4" max="4" width="2.1640625" style="4" customWidth="1"/>
    <col min="5" max="5" width="10.83203125" style="2" customWidth="1"/>
    <col min="6" max="6" width="20.83203125" style="2" customWidth="1"/>
    <col min="7" max="7" width="10.83203125" style="2" customWidth="1"/>
    <col min="8" max="8" width="20.6640625" style="2" customWidth="1"/>
    <col min="9" max="9" width="11.83203125" style="2" customWidth="1"/>
    <col min="10" max="10" width="20.83203125" style="2" customWidth="1"/>
    <col min="11" max="11" width="11.83203125" style="2" customWidth="1"/>
    <col min="12" max="12" width="20.83203125" style="2" customWidth="1"/>
    <col min="13" max="16384" width="8.83203125" style="2"/>
  </cols>
  <sheetData>
    <row r="1" spans="1:12" ht="43" customHeight="1" x14ac:dyDescent="0.2">
      <c r="A1" s="195"/>
      <c r="B1" s="196"/>
      <c r="C1" s="197"/>
      <c r="D1" s="24"/>
      <c r="E1" s="192" t="str">
        <f>'Beoordelaar 1 Gebouwbeheerder'!D1</f>
        <v>Naam Inschrijver: &lt;&lt;&gt;&gt;</v>
      </c>
      <c r="F1" s="193"/>
      <c r="G1" s="193"/>
      <c r="H1" s="193"/>
      <c r="I1" s="193"/>
      <c r="J1" s="193"/>
      <c r="K1" s="193"/>
      <c r="L1" s="194"/>
    </row>
    <row r="2" spans="1:12" s="4" customFormat="1" ht="10" customHeight="1" x14ac:dyDescent="0.2">
      <c r="A2" s="11"/>
      <c r="B2" s="8"/>
      <c r="C2" s="8"/>
      <c r="D2" s="25"/>
      <c r="E2" s="8"/>
      <c r="F2" s="8"/>
      <c r="G2" s="8"/>
      <c r="H2" s="8"/>
    </row>
    <row r="3" spans="1:12" s="4" customFormat="1" ht="35" customHeight="1" x14ac:dyDescent="0.2">
      <c r="A3" s="11"/>
      <c r="B3" s="8"/>
      <c r="C3" s="8"/>
      <c r="D3" s="25"/>
      <c r="E3" s="189" t="str">
        <f>'Beoordelen proefopdrachten'!A1</f>
        <v>KWALITEITSNORMERING</v>
      </c>
      <c r="F3" s="190"/>
      <c r="G3" s="190"/>
      <c r="H3" s="190"/>
      <c r="I3" s="190"/>
      <c r="J3" s="190"/>
      <c r="K3" s="190"/>
      <c r="L3" s="191"/>
    </row>
    <row r="4" spans="1:12" ht="35" customHeight="1" x14ac:dyDescent="0.2">
      <c r="A4" s="204" t="str">
        <f>'Beoordelaar 1 Gebouwbeheerder'!B3</f>
        <v>Type 1: Full color MFP minimaal 30 PPM</v>
      </c>
      <c r="B4" s="205"/>
      <c r="C4" s="205"/>
      <c r="D4" s="3"/>
      <c r="E4" s="187" t="s">
        <v>20</v>
      </c>
      <c r="F4" s="187"/>
      <c r="G4" s="187" t="s">
        <v>21</v>
      </c>
      <c r="H4" s="187"/>
      <c r="I4" s="188" t="s">
        <v>22</v>
      </c>
      <c r="J4" s="188"/>
      <c r="K4" s="188" t="s">
        <v>23</v>
      </c>
      <c r="L4" s="188"/>
    </row>
    <row r="5" spans="1:12" ht="22" customHeight="1" x14ac:dyDescent="0.2">
      <c r="A5" s="206" t="str">
        <f>'Beoordelen proefopdrachten'!$A$2</f>
        <v>Balken en teksten</v>
      </c>
      <c r="B5" s="207" t="str">
        <f>'Beoordelen proefopdrachten'!$B$2</f>
        <v>Grijswaarden</v>
      </c>
      <c r="C5" s="82" t="str">
        <f>'Beoordelaar 1 Gebouwbeheerder'!$B$1</f>
        <v>Naam beoordelaar 1: Gebouwbeheerder</v>
      </c>
      <c r="D5" s="5"/>
      <c r="E5" s="27" t="str">
        <f>'Beoordelaar 1 Gebouwbeheerder'!E5</f>
        <v>SCORE:</v>
      </c>
      <c r="F5" s="178" t="s">
        <v>17</v>
      </c>
      <c r="G5" s="27" t="str">
        <f>'Beoordelaar 1 Gebouwbeheerder'!G5</f>
        <v>SCORE:</v>
      </c>
      <c r="H5" s="178" t="s">
        <v>18</v>
      </c>
      <c r="I5" s="29" t="str">
        <f>'Beoordelaar 1 Gebouwbeheerder'!I5</f>
        <v>SCORE:</v>
      </c>
      <c r="J5" s="180" t="s">
        <v>15</v>
      </c>
      <c r="K5" s="29" t="str">
        <f>'Beoordelaar 1 Gebouwbeheerder'!K5</f>
        <v>SCORE:</v>
      </c>
      <c r="L5" s="180" t="s">
        <v>16</v>
      </c>
    </row>
    <row r="6" spans="1:12" ht="22" customHeight="1" x14ac:dyDescent="0.2">
      <c r="A6" s="199"/>
      <c r="B6" s="207"/>
      <c r="C6" s="82" t="str">
        <f>'Beoordelaar 2 Applicatiebhdr'!$B$1</f>
        <v>Naam beoordelaar 2: Applicatiebeheerder</v>
      </c>
      <c r="D6" s="5"/>
      <c r="E6" s="27" t="str">
        <f>'Beoordelaar 2 Applicatiebhdr'!E5</f>
        <v>SCORE:</v>
      </c>
      <c r="F6" s="178"/>
      <c r="G6" s="27" t="str">
        <f>'Beoordelaar 2 Applicatiebhdr'!G5</f>
        <v>SCORE:</v>
      </c>
      <c r="H6" s="178"/>
      <c r="I6" s="29" t="str">
        <f>'Beoordelaar 2 Applicatiebhdr'!I5</f>
        <v>SCORE:</v>
      </c>
      <c r="J6" s="180"/>
      <c r="K6" s="29" t="str">
        <f>'Beoordelaar 2 Applicatiebhdr'!K5</f>
        <v>SCORE:</v>
      </c>
      <c r="L6" s="180"/>
    </row>
    <row r="7" spans="1:12" ht="22" customHeight="1" x14ac:dyDescent="0.2">
      <c r="A7" s="199"/>
      <c r="B7" s="207"/>
      <c r="C7" s="82" t="str">
        <f>'Beoordelaar 3 Directeur'!$B$1</f>
        <v>Naam beoordelaar 3: Directeur Bedrijfsvoering</v>
      </c>
      <c r="D7" s="5"/>
      <c r="E7" s="27" t="str">
        <f>'Beoordelaar 3 Directeur'!E5</f>
        <v>SCORE:</v>
      </c>
      <c r="F7" s="178"/>
      <c r="G7" s="27" t="str">
        <f>'Beoordelaar 3 Directeur'!G5</f>
        <v>SCORE:</v>
      </c>
      <c r="H7" s="178"/>
      <c r="I7" s="29" t="str">
        <f>'Beoordelaar 3 Directeur'!I5</f>
        <v>SCORE:</v>
      </c>
      <c r="J7" s="180"/>
      <c r="K7" s="29" t="str">
        <f>'Beoordelaar 3 Directeur'!K5</f>
        <v>SCORE:</v>
      </c>
      <c r="L7" s="180"/>
    </row>
    <row r="8" spans="1:12" ht="20" customHeight="1" x14ac:dyDescent="0.2">
      <c r="A8" s="199"/>
      <c r="B8" s="207"/>
      <c r="C8" s="74" t="s">
        <v>19</v>
      </c>
      <c r="D8" s="1"/>
      <c r="E8" s="28" t="s">
        <v>11</v>
      </c>
      <c r="F8" s="178"/>
      <c r="G8" s="28" t="s">
        <v>11</v>
      </c>
      <c r="H8" s="178"/>
      <c r="I8" s="30" t="s">
        <v>11</v>
      </c>
      <c r="J8" s="180"/>
      <c r="K8" s="30" t="s">
        <v>11</v>
      </c>
      <c r="L8" s="180"/>
    </row>
    <row r="9" spans="1:12" ht="22" customHeight="1" x14ac:dyDescent="0.2">
      <c r="A9" s="199"/>
      <c r="B9" s="208" t="str">
        <f>'Beoordelen proefopdrachten'!$B$4</f>
        <v>Lichte tinten</v>
      </c>
      <c r="C9" s="82" t="str">
        <f>'Beoordelaar 1 Gebouwbeheerder'!$B$1</f>
        <v>Naam beoordelaar 1: Gebouwbeheerder</v>
      </c>
      <c r="D9" s="5"/>
      <c r="E9" s="27" t="str">
        <f>'Beoordelaar 1 Gebouwbeheerder'!E8</f>
        <v>SCORE:</v>
      </c>
      <c r="F9" s="178" t="s">
        <v>17</v>
      </c>
      <c r="G9" s="27" t="str">
        <f>'Beoordelaar 1 Gebouwbeheerder'!G8</f>
        <v>SCORE:</v>
      </c>
      <c r="H9" s="178" t="s">
        <v>18</v>
      </c>
      <c r="I9" s="29" t="str">
        <f>'Beoordelaar 1 Gebouwbeheerder'!I8</f>
        <v>SCORE:</v>
      </c>
      <c r="J9" s="180" t="s">
        <v>15</v>
      </c>
      <c r="K9" s="29" t="str">
        <f>'Beoordelaar 1 Gebouwbeheerder'!K8</f>
        <v>SCORE:</v>
      </c>
      <c r="L9" s="180" t="s">
        <v>16</v>
      </c>
    </row>
    <row r="10" spans="1:12" ht="22" customHeight="1" x14ac:dyDescent="0.2">
      <c r="A10" s="199"/>
      <c r="B10" s="208"/>
      <c r="C10" s="82" t="str">
        <f>'Beoordelaar 2 Applicatiebhdr'!$B$1</f>
        <v>Naam beoordelaar 2: Applicatiebeheerder</v>
      </c>
      <c r="D10" s="5"/>
      <c r="E10" s="27" t="str">
        <f>'Beoordelaar 2 Applicatiebhdr'!E8</f>
        <v>SCORE:</v>
      </c>
      <c r="F10" s="178"/>
      <c r="G10" s="27" t="str">
        <f>'Beoordelaar 2 Applicatiebhdr'!G8</f>
        <v>SCORE:</v>
      </c>
      <c r="H10" s="178"/>
      <c r="I10" s="29" t="str">
        <f>'Beoordelaar 2 Applicatiebhdr'!I8</f>
        <v>SCORE:</v>
      </c>
      <c r="J10" s="180"/>
      <c r="K10" s="29" t="str">
        <f>'Beoordelaar 2 Applicatiebhdr'!K8</f>
        <v>SCORE:</v>
      </c>
      <c r="L10" s="180"/>
    </row>
    <row r="11" spans="1:12" ht="22" customHeight="1" x14ac:dyDescent="0.2">
      <c r="A11" s="199"/>
      <c r="B11" s="208"/>
      <c r="C11" s="82" t="str">
        <f>'Beoordelaar 3 Directeur'!$B$1</f>
        <v>Naam beoordelaar 3: Directeur Bedrijfsvoering</v>
      </c>
      <c r="D11" s="5"/>
      <c r="E11" s="27" t="str">
        <f>'Beoordelaar 3 Directeur'!E8</f>
        <v>SCORE:</v>
      </c>
      <c r="F11" s="178"/>
      <c r="G11" s="27" t="str">
        <f>'Beoordelaar 3 Directeur'!G8</f>
        <v>SCORE:</v>
      </c>
      <c r="H11" s="178"/>
      <c r="I11" s="29" t="str">
        <f>'Beoordelaar 3 Directeur'!I8</f>
        <v>SCORE:</v>
      </c>
      <c r="J11" s="180"/>
      <c r="K11" s="29" t="str">
        <f>'Beoordelaar 3 Directeur'!K8</f>
        <v>SCORE:</v>
      </c>
      <c r="L11" s="180"/>
    </row>
    <row r="12" spans="1:12" ht="20" customHeight="1" x14ac:dyDescent="0.2">
      <c r="A12" s="199"/>
      <c r="B12" s="208"/>
      <c r="C12" s="74" t="s">
        <v>19</v>
      </c>
      <c r="D12" s="1"/>
      <c r="E12" s="28" t="s">
        <v>11</v>
      </c>
      <c r="F12" s="178"/>
      <c r="G12" s="28" t="s">
        <v>11</v>
      </c>
      <c r="H12" s="178"/>
      <c r="I12" s="30" t="s">
        <v>11</v>
      </c>
      <c r="J12" s="180"/>
      <c r="K12" s="30" t="s">
        <v>11</v>
      </c>
      <c r="L12" s="180"/>
    </row>
    <row r="13" spans="1:12" ht="22" customHeight="1" x14ac:dyDescent="0.2">
      <c r="A13" s="199"/>
      <c r="B13" s="208" t="str">
        <f>'Beoordelen proefopdrachten'!$B$6</f>
        <v>Felle tinten</v>
      </c>
      <c r="C13" s="82" t="str">
        <f>'Beoordelaar 1 Gebouwbeheerder'!$B$1</f>
        <v>Naam beoordelaar 1: Gebouwbeheerder</v>
      </c>
      <c r="D13" s="5"/>
      <c r="E13" s="27" t="str">
        <f>'Beoordelaar 1 Gebouwbeheerder'!E11</f>
        <v>SCORE:</v>
      </c>
      <c r="F13" s="178" t="s">
        <v>17</v>
      </c>
      <c r="G13" s="27" t="str">
        <f>'Beoordelaar 1 Gebouwbeheerder'!G11</f>
        <v>SCORE:</v>
      </c>
      <c r="H13" s="178" t="s">
        <v>18</v>
      </c>
      <c r="I13" s="29" t="str">
        <f>'Beoordelaar 1 Gebouwbeheerder'!I11</f>
        <v>SCORE:</v>
      </c>
      <c r="J13" s="180" t="s">
        <v>15</v>
      </c>
      <c r="K13" s="29" t="str">
        <f>'Beoordelaar 1 Gebouwbeheerder'!K11</f>
        <v>SCORE:</v>
      </c>
      <c r="L13" s="180" t="s">
        <v>16</v>
      </c>
    </row>
    <row r="14" spans="1:12" ht="22" customHeight="1" x14ac:dyDescent="0.2">
      <c r="A14" s="199"/>
      <c r="B14" s="208"/>
      <c r="C14" s="82" t="str">
        <f>'Beoordelaar 2 Applicatiebhdr'!$B$1</f>
        <v>Naam beoordelaar 2: Applicatiebeheerder</v>
      </c>
      <c r="D14" s="5"/>
      <c r="E14" s="27" t="str">
        <f>'Beoordelaar 2 Applicatiebhdr'!E11</f>
        <v>SCORE:</v>
      </c>
      <c r="F14" s="178"/>
      <c r="G14" s="27" t="str">
        <f>'Beoordelaar 2 Applicatiebhdr'!G11</f>
        <v>SCORE:</v>
      </c>
      <c r="H14" s="178"/>
      <c r="I14" s="29" t="str">
        <f>'Beoordelaar 2 Applicatiebhdr'!I11</f>
        <v>SCORE:</v>
      </c>
      <c r="J14" s="180"/>
      <c r="K14" s="29" t="str">
        <f>'Beoordelaar 2 Applicatiebhdr'!K11</f>
        <v>SCORE:</v>
      </c>
      <c r="L14" s="180"/>
    </row>
    <row r="15" spans="1:12" ht="22" customHeight="1" x14ac:dyDescent="0.2">
      <c r="A15" s="199"/>
      <c r="B15" s="208"/>
      <c r="C15" s="82" t="str">
        <f>'Beoordelaar 3 Directeur'!$B$1</f>
        <v>Naam beoordelaar 3: Directeur Bedrijfsvoering</v>
      </c>
      <c r="D15" s="5"/>
      <c r="E15" s="27" t="str">
        <f>'Beoordelaar 3 Directeur'!E11</f>
        <v>SCORE:</v>
      </c>
      <c r="F15" s="178"/>
      <c r="G15" s="27" t="str">
        <f>'Beoordelaar 3 Directeur'!G11</f>
        <v>SCORE:</v>
      </c>
      <c r="H15" s="178"/>
      <c r="I15" s="29" t="str">
        <f>'Beoordelaar 3 Directeur'!I11</f>
        <v>SCORE:</v>
      </c>
      <c r="J15" s="180"/>
      <c r="K15" s="29" t="str">
        <f>'Beoordelaar 3 Directeur'!K11</f>
        <v>SCORE:</v>
      </c>
      <c r="L15" s="180"/>
    </row>
    <row r="16" spans="1:12" ht="20" customHeight="1" x14ac:dyDescent="0.2">
      <c r="A16" s="199"/>
      <c r="B16" s="208"/>
      <c r="C16" s="74" t="s">
        <v>19</v>
      </c>
      <c r="D16" s="1"/>
      <c r="E16" s="28" t="s">
        <v>11</v>
      </c>
      <c r="F16" s="178"/>
      <c r="G16" s="28" t="s">
        <v>11</v>
      </c>
      <c r="H16" s="178"/>
      <c r="I16" s="30" t="s">
        <v>11</v>
      </c>
      <c r="J16" s="180"/>
      <c r="K16" s="30" t="s">
        <v>11</v>
      </c>
      <c r="L16" s="180"/>
    </row>
    <row r="17" spans="1:12" ht="22" customHeight="1" x14ac:dyDescent="0.2">
      <c r="A17" s="199"/>
      <c r="B17" s="208" t="str">
        <f>'Beoordelen proefopdrachten'!$B$8</f>
        <v>Teksten in kleur</v>
      </c>
      <c r="C17" s="82" t="str">
        <f>'Beoordelaar 1 Gebouwbeheerder'!$B$1</f>
        <v>Naam beoordelaar 1: Gebouwbeheerder</v>
      </c>
      <c r="D17" s="5"/>
      <c r="E17" s="76" t="str">
        <f>'Beoordelaar 1 Gebouwbeheerder'!E14</f>
        <v>SCORE:</v>
      </c>
      <c r="F17" s="181" t="s">
        <v>17</v>
      </c>
      <c r="G17" s="76" t="str">
        <f>'Beoordelaar 1 Gebouwbeheerder'!G14</f>
        <v>SCORE:</v>
      </c>
      <c r="H17" s="181" t="s">
        <v>18</v>
      </c>
      <c r="I17" s="77" t="str">
        <f>'Beoordelaar 1 Gebouwbeheerder'!I14</f>
        <v>SCORE:</v>
      </c>
      <c r="J17" s="183" t="s">
        <v>15</v>
      </c>
      <c r="K17" s="77" t="str">
        <f>'Beoordelaar 1 Gebouwbeheerder'!K14</f>
        <v>SCORE:</v>
      </c>
      <c r="L17" s="183" t="s">
        <v>16</v>
      </c>
    </row>
    <row r="18" spans="1:12" ht="22" customHeight="1" x14ac:dyDescent="0.2">
      <c r="A18" s="199"/>
      <c r="B18" s="208"/>
      <c r="C18" s="82" t="str">
        <f>'Beoordelaar 2 Applicatiebhdr'!$B$1</f>
        <v>Naam beoordelaar 2: Applicatiebeheerder</v>
      </c>
      <c r="D18" s="5"/>
      <c r="E18" s="76" t="str">
        <f>'Beoordelaar 2 Applicatiebhdr'!E14</f>
        <v>SCORE:</v>
      </c>
      <c r="F18" s="181"/>
      <c r="G18" s="76" t="str">
        <f>'Beoordelaar 2 Applicatiebhdr'!G14</f>
        <v>SCORE:</v>
      </c>
      <c r="H18" s="181"/>
      <c r="I18" s="77" t="str">
        <f>'Beoordelaar 2 Applicatiebhdr'!I14</f>
        <v>SCORE:</v>
      </c>
      <c r="J18" s="183"/>
      <c r="K18" s="77" t="str">
        <f>'Beoordelaar 2 Applicatiebhdr'!K14</f>
        <v>SCORE:</v>
      </c>
      <c r="L18" s="183"/>
    </row>
    <row r="19" spans="1:12" ht="22" customHeight="1" x14ac:dyDescent="0.2">
      <c r="A19" s="199"/>
      <c r="B19" s="208"/>
      <c r="C19" s="82" t="str">
        <f>'Beoordelaar 3 Directeur'!$B$1</f>
        <v>Naam beoordelaar 3: Directeur Bedrijfsvoering</v>
      </c>
      <c r="D19" s="5"/>
      <c r="E19" s="76" t="str">
        <f>'Beoordelaar 3 Directeur'!E14</f>
        <v>SCORE:</v>
      </c>
      <c r="F19" s="181"/>
      <c r="G19" s="76" t="str">
        <f>'Beoordelaar 3 Directeur'!G14</f>
        <v>SCORE:</v>
      </c>
      <c r="H19" s="181"/>
      <c r="I19" s="77" t="str">
        <f>'Beoordelaar 3 Directeur'!I14</f>
        <v>SCORE:</v>
      </c>
      <c r="J19" s="183"/>
      <c r="K19" s="77" t="str">
        <f>'Beoordelaar 3 Directeur'!K14</f>
        <v>SCORE:</v>
      </c>
      <c r="L19" s="183"/>
    </row>
    <row r="20" spans="1:12" ht="20" customHeight="1" thickBot="1" x14ac:dyDescent="0.25">
      <c r="A20" s="200"/>
      <c r="B20" s="209"/>
      <c r="C20" s="75" t="s">
        <v>19</v>
      </c>
      <c r="D20" s="1"/>
      <c r="E20" s="78" t="s">
        <v>11</v>
      </c>
      <c r="F20" s="182"/>
      <c r="G20" s="78" t="s">
        <v>11</v>
      </c>
      <c r="H20" s="182"/>
      <c r="I20" s="79" t="s">
        <v>11</v>
      </c>
      <c r="J20" s="184"/>
      <c r="K20" s="79" t="s">
        <v>11</v>
      </c>
      <c r="L20" s="184"/>
    </row>
    <row r="21" spans="1:12" ht="22" customHeight="1" x14ac:dyDescent="0.2">
      <c r="A21" s="198" t="str">
        <f>'Beoordelen proefopdrachten'!$A$10</f>
        <v>Logo</v>
      </c>
      <c r="B21" s="201" t="str">
        <f>'Beoordelen proefopdrachten'!$B$10</f>
        <v>Kleur/contrast</v>
      </c>
      <c r="C21" s="83" t="str">
        <f>'Beoordelaar 1 Gebouwbeheerder'!$B$1</f>
        <v>Naam beoordelaar 1: Gebouwbeheerder</v>
      </c>
      <c r="D21" s="5"/>
      <c r="E21" s="80" t="str">
        <f>'Beoordelaar 1 Gebouwbeheerder'!E17</f>
        <v>SCORE:</v>
      </c>
      <c r="F21" s="185" t="s">
        <v>17</v>
      </c>
      <c r="G21" s="80" t="str">
        <f>'Beoordelaar 1 Gebouwbeheerder'!G17</f>
        <v>SCORE:</v>
      </c>
      <c r="H21" s="185" t="s">
        <v>18</v>
      </c>
      <c r="I21" s="81" t="str">
        <f>'Beoordelaar 1 Gebouwbeheerder'!I17</f>
        <v>SCORE:</v>
      </c>
      <c r="J21" s="186" t="s">
        <v>15</v>
      </c>
      <c r="K21" s="81" t="str">
        <f>'Beoordelaar 1 Gebouwbeheerder'!K17</f>
        <v>SCORE:</v>
      </c>
      <c r="L21" s="186" t="s">
        <v>16</v>
      </c>
    </row>
    <row r="22" spans="1:12" ht="22" customHeight="1" x14ac:dyDescent="0.2">
      <c r="A22" s="199"/>
      <c r="B22" s="202"/>
      <c r="C22" s="82" t="str">
        <f>'Beoordelaar 2 Applicatiebhdr'!$B$1</f>
        <v>Naam beoordelaar 2: Applicatiebeheerder</v>
      </c>
      <c r="D22" s="5"/>
      <c r="E22" s="76" t="str">
        <f>'Beoordelaar 2 Applicatiebhdr'!E17</f>
        <v>SCORE:</v>
      </c>
      <c r="F22" s="181"/>
      <c r="G22" s="76" t="str">
        <f>'Beoordelaar 2 Applicatiebhdr'!G17</f>
        <v>SCORE:</v>
      </c>
      <c r="H22" s="181"/>
      <c r="I22" s="77" t="str">
        <f>'Beoordelaar 2 Applicatiebhdr'!I17</f>
        <v>SCORE:</v>
      </c>
      <c r="J22" s="183"/>
      <c r="K22" s="77" t="str">
        <f>'Beoordelaar 2 Applicatiebhdr'!K17</f>
        <v>SCORE:</v>
      </c>
      <c r="L22" s="183"/>
    </row>
    <row r="23" spans="1:12" ht="22" customHeight="1" x14ac:dyDescent="0.2">
      <c r="A23" s="199"/>
      <c r="B23" s="202"/>
      <c r="C23" s="82" t="str">
        <f>'Beoordelaar 3 Directeur'!$B$1</f>
        <v>Naam beoordelaar 3: Directeur Bedrijfsvoering</v>
      </c>
      <c r="D23" s="5"/>
      <c r="E23" s="76" t="str">
        <f>'Beoordelaar 3 Directeur'!E17</f>
        <v>SCORE:</v>
      </c>
      <c r="F23" s="181"/>
      <c r="G23" s="76" t="str">
        <f>'Beoordelaar 3 Directeur'!G17</f>
        <v>SCORE:</v>
      </c>
      <c r="H23" s="181"/>
      <c r="I23" s="77" t="str">
        <f>'Beoordelaar 3 Directeur'!I17</f>
        <v>SCORE:</v>
      </c>
      <c r="J23" s="183"/>
      <c r="K23" s="77" t="str">
        <f>'Beoordelaar 3 Directeur'!K17</f>
        <v>SCORE:</v>
      </c>
      <c r="L23" s="183"/>
    </row>
    <row r="24" spans="1:12" ht="20" customHeight="1" thickBot="1" x14ac:dyDescent="0.25">
      <c r="A24" s="200"/>
      <c r="B24" s="203"/>
      <c r="C24" s="75" t="s">
        <v>19</v>
      </c>
      <c r="D24" s="1"/>
      <c r="E24" s="78" t="s">
        <v>11</v>
      </c>
      <c r="F24" s="182"/>
      <c r="G24" s="78" t="s">
        <v>11</v>
      </c>
      <c r="H24" s="182"/>
      <c r="I24" s="79" t="s">
        <v>11</v>
      </c>
      <c r="J24" s="184"/>
      <c r="K24" s="79" t="s">
        <v>11</v>
      </c>
      <c r="L24" s="184"/>
    </row>
    <row r="25" spans="1:12" ht="22" customHeight="1" x14ac:dyDescent="0.2">
      <c r="A25" s="199" t="str">
        <f>'Beoordelen proefopdrachten'!$A$12</f>
        <v>Algemeen</v>
      </c>
      <c r="B25" s="202" t="str">
        <f>'Beoordelen proefopdrachten'!$B$12</f>
        <v>Strepen</v>
      </c>
      <c r="C25" s="84" t="str">
        <f>'Beoordelaar 1 Gebouwbeheerder'!$B$1</f>
        <v>Naam beoordelaar 1: Gebouwbeheerder</v>
      </c>
      <c r="D25" s="5"/>
      <c r="E25" s="72" t="str">
        <f>'Beoordelaar 1 Gebouwbeheerder'!E20</f>
        <v>SCORE:</v>
      </c>
      <c r="F25" s="177" t="s">
        <v>17</v>
      </c>
      <c r="G25" s="72" t="str">
        <f>'Beoordelaar 1 Gebouwbeheerder'!G20</f>
        <v>SCORE:</v>
      </c>
      <c r="H25" s="177" t="s">
        <v>18</v>
      </c>
      <c r="I25" s="73" t="str">
        <f>'Beoordelaar 1 Gebouwbeheerder'!I20</f>
        <v>SCORE:</v>
      </c>
      <c r="J25" s="179" t="s">
        <v>15</v>
      </c>
      <c r="K25" s="73" t="str">
        <f>'Beoordelaar 1 Gebouwbeheerder'!K20</f>
        <v>SCORE:</v>
      </c>
      <c r="L25" s="179" t="s">
        <v>16</v>
      </c>
    </row>
    <row r="26" spans="1:12" ht="22" customHeight="1" x14ac:dyDescent="0.2">
      <c r="A26" s="199"/>
      <c r="B26" s="202"/>
      <c r="C26" s="82" t="str">
        <f>'Beoordelaar 2 Applicatiebhdr'!$B$1</f>
        <v>Naam beoordelaar 2: Applicatiebeheerder</v>
      </c>
      <c r="D26" s="5"/>
      <c r="E26" s="27" t="str">
        <f>'Beoordelaar 2 Applicatiebhdr'!E20</f>
        <v>SCORE:</v>
      </c>
      <c r="F26" s="178"/>
      <c r="G26" s="27" t="str">
        <f>'Beoordelaar 2 Applicatiebhdr'!G20</f>
        <v>SCORE:</v>
      </c>
      <c r="H26" s="178"/>
      <c r="I26" s="29" t="str">
        <f>'Beoordelaar 2 Applicatiebhdr'!I20</f>
        <v>SCORE:</v>
      </c>
      <c r="J26" s="180"/>
      <c r="K26" s="29" t="str">
        <f>'Beoordelaar 2 Applicatiebhdr'!K20</f>
        <v>SCORE:</v>
      </c>
      <c r="L26" s="180"/>
    </row>
    <row r="27" spans="1:12" ht="22" customHeight="1" x14ac:dyDescent="0.2">
      <c r="A27" s="199"/>
      <c r="B27" s="202"/>
      <c r="C27" s="82" t="str">
        <f>'Beoordelaar 3 Directeur'!$B$1</f>
        <v>Naam beoordelaar 3: Directeur Bedrijfsvoering</v>
      </c>
      <c r="D27" s="5"/>
      <c r="E27" s="27" t="str">
        <f>'Beoordelaar 3 Directeur'!E20</f>
        <v>SCORE:</v>
      </c>
      <c r="F27" s="178"/>
      <c r="G27" s="27" t="str">
        <f>'Beoordelaar 3 Directeur'!G20</f>
        <v>SCORE:</v>
      </c>
      <c r="H27" s="178"/>
      <c r="I27" s="29" t="str">
        <f>'Beoordelaar 3 Directeur'!I20</f>
        <v>SCORE:</v>
      </c>
      <c r="J27" s="180"/>
      <c r="K27" s="29" t="str">
        <f>'Beoordelaar 3 Directeur'!K20</f>
        <v>SCORE:</v>
      </c>
      <c r="L27" s="180"/>
    </row>
    <row r="28" spans="1:12" ht="20" customHeight="1" x14ac:dyDescent="0.2">
      <c r="A28" s="199"/>
      <c r="B28" s="202"/>
      <c r="C28" s="74" t="s">
        <v>19</v>
      </c>
      <c r="D28" s="1"/>
      <c r="E28" s="28" t="s">
        <v>11</v>
      </c>
      <c r="F28" s="178"/>
      <c r="G28" s="28" t="s">
        <v>11</v>
      </c>
      <c r="H28" s="178"/>
      <c r="I28" s="30" t="s">
        <v>11</v>
      </c>
      <c r="J28" s="180"/>
      <c r="K28" s="30" t="s">
        <v>11</v>
      </c>
      <c r="L28" s="180"/>
    </row>
    <row r="29" spans="1:12" ht="22" customHeight="1" x14ac:dyDescent="0.2">
      <c r="A29" s="199"/>
      <c r="B29" s="210" t="str">
        <f>'Beoordelen proefopdrachten'!$B$14</f>
        <v>Recht</v>
      </c>
      <c r="C29" s="82" t="str">
        <f>'Beoordelaar 1 Gebouwbeheerder'!$B$1</f>
        <v>Naam beoordelaar 1: Gebouwbeheerder</v>
      </c>
      <c r="D29" s="5"/>
      <c r="E29" s="76" t="str">
        <f>'Beoordelaar 1 Gebouwbeheerder'!E23</f>
        <v>SCORE:</v>
      </c>
      <c r="F29" s="181" t="s">
        <v>17</v>
      </c>
      <c r="G29" s="76" t="str">
        <f>'Beoordelaar 1 Gebouwbeheerder'!G23</f>
        <v>SCORE:</v>
      </c>
      <c r="H29" s="181" t="s">
        <v>18</v>
      </c>
      <c r="I29" s="77" t="str">
        <f>'Beoordelaar 1 Gebouwbeheerder'!I23</f>
        <v>SCORE:</v>
      </c>
      <c r="J29" s="183" t="s">
        <v>15</v>
      </c>
      <c r="K29" s="77" t="str">
        <f>'Beoordelaar 1 Gebouwbeheerder'!K23</f>
        <v>SCORE:</v>
      </c>
      <c r="L29" s="183" t="s">
        <v>16</v>
      </c>
    </row>
    <row r="30" spans="1:12" ht="22" customHeight="1" x14ac:dyDescent="0.2">
      <c r="A30" s="199"/>
      <c r="B30" s="202"/>
      <c r="C30" s="82" t="str">
        <f>'Beoordelaar 2 Applicatiebhdr'!$B$1</f>
        <v>Naam beoordelaar 2: Applicatiebeheerder</v>
      </c>
      <c r="D30" s="5"/>
      <c r="E30" s="76" t="str">
        <f>'Beoordelaar 2 Applicatiebhdr'!E23</f>
        <v>SCORE:</v>
      </c>
      <c r="F30" s="181"/>
      <c r="G30" s="76" t="str">
        <f>'Beoordelaar 2 Applicatiebhdr'!G23</f>
        <v>SCORE:</v>
      </c>
      <c r="H30" s="181"/>
      <c r="I30" s="77" t="str">
        <f>'Beoordelaar 2 Applicatiebhdr'!I23</f>
        <v>SCORE:</v>
      </c>
      <c r="J30" s="183"/>
      <c r="K30" s="77" t="str">
        <f>'Beoordelaar 2 Applicatiebhdr'!K23</f>
        <v>SCORE:</v>
      </c>
      <c r="L30" s="183"/>
    </row>
    <row r="31" spans="1:12" ht="22" customHeight="1" x14ac:dyDescent="0.2">
      <c r="A31" s="199"/>
      <c r="B31" s="202"/>
      <c r="C31" s="82" t="str">
        <f>'Beoordelaar 3 Directeur'!$B$1</f>
        <v>Naam beoordelaar 3: Directeur Bedrijfsvoering</v>
      </c>
      <c r="D31" s="5"/>
      <c r="E31" s="76" t="str">
        <f>'Beoordelaar 3 Directeur'!E23</f>
        <v>SCORE:</v>
      </c>
      <c r="F31" s="181"/>
      <c r="G31" s="76" t="str">
        <f>'Beoordelaar 3 Directeur'!G23</f>
        <v>SCORE:</v>
      </c>
      <c r="H31" s="181"/>
      <c r="I31" s="77" t="str">
        <f>'Beoordelaar 3 Directeur'!I23</f>
        <v>SCORE:</v>
      </c>
      <c r="J31" s="183"/>
      <c r="K31" s="77" t="str">
        <f>'Beoordelaar 3 Directeur'!K23</f>
        <v>SCORE:</v>
      </c>
      <c r="L31" s="183"/>
    </row>
    <row r="32" spans="1:12" ht="20" customHeight="1" thickBot="1" x14ac:dyDescent="0.25">
      <c r="A32" s="200"/>
      <c r="B32" s="203"/>
      <c r="C32" s="75" t="s">
        <v>19</v>
      </c>
      <c r="D32" s="1"/>
      <c r="E32" s="78" t="s">
        <v>11</v>
      </c>
      <c r="F32" s="182"/>
      <c r="G32" s="78" t="s">
        <v>11</v>
      </c>
      <c r="H32" s="182"/>
      <c r="I32" s="79" t="s">
        <v>11</v>
      </c>
      <c r="J32" s="184"/>
      <c r="K32" s="79" t="s">
        <v>11</v>
      </c>
      <c r="L32" s="184"/>
    </row>
    <row r="33" spans="1:12" ht="12" customHeight="1" x14ac:dyDescent="0.2"/>
    <row r="34" spans="1:12" s="4" customFormat="1" ht="35" customHeight="1" x14ac:dyDescent="0.2">
      <c r="A34" s="11"/>
      <c r="B34" s="8"/>
      <c r="C34" s="8"/>
      <c r="D34" s="25"/>
      <c r="E34" s="189" t="str">
        <f>'Beoordelen proefopdrachten'!A1</f>
        <v>KWALITEITSNORMERING</v>
      </c>
      <c r="F34" s="190"/>
      <c r="G34" s="190"/>
      <c r="H34" s="190"/>
      <c r="I34" s="190"/>
      <c r="J34" s="190"/>
      <c r="K34" s="190"/>
      <c r="L34" s="191"/>
    </row>
    <row r="35" spans="1:12" ht="35" customHeight="1" x14ac:dyDescent="0.2">
      <c r="A35" s="204" t="str">
        <f>'Beoordelaar 1 Gebouwbeheerder'!B27</f>
        <v>Type 2: Full color MFP minimaal 45 PPM</v>
      </c>
      <c r="B35" s="205"/>
      <c r="C35" s="205"/>
      <c r="D35" s="3"/>
      <c r="E35" s="187" t="s">
        <v>20</v>
      </c>
      <c r="F35" s="187"/>
      <c r="G35" s="187" t="s">
        <v>21</v>
      </c>
      <c r="H35" s="187"/>
      <c r="I35" s="188" t="s">
        <v>22</v>
      </c>
      <c r="J35" s="188"/>
      <c r="K35" s="188" t="s">
        <v>23</v>
      </c>
      <c r="L35" s="188"/>
    </row>
    <row r="36" spans="1:12" ht="22" customHeight="1" x14ac:dyDescent="0.2">
      <c r="A36" s="206" t="str">
        <f>'Beoordelen proefopdrachten'!$A$2</f>
        <v>Balken en teksten</v>
      </c>
      <c r="B36" s="207" t="str">
        <f>'Beoordelen proefopdrachten'!$B$2</f>
        <v>Grijswaarden</v>
      </c>
      <c r="C36" s="82" t="str">
        <f>'Beoordelaar 1 Gebouwbeheerder'!$B$1</f>
        <v>Naam beoordelaar 1: Gebouwbeheerder</v>
      </c>
      <c r="D36" s="5"/>
      <c r="E36" s="27" t="str">
        <f>'Beoordelaar 1 Gebouwbeheerder'!E29</f>
        <v>SCORE:</v>
      </c>
      <c r="F36" s="178" t="s">
        <v>17</v>
      </c>
      <c r="G36" s="27" t="str">
        <f>'Beoordelaar 1 Gebouwbeheerder'!G29</f>
        <v>SCORE:</v>
      </c>
      <c r="H36" s="178" t="s">
        <v>18</v>
      </c>
      <c r="I36" s="29" t="str">
        <f>'Beoordelaar 1 Gebouwbeheerder'!I29</f>
        <v>SCORE:</v>
      </c>
      <c r="J36" s="180" t="s">
        <v>15</v>
      </c>
      <c r="K36" s="29" t="str">
        <f>'Beoordelaar 1 Gebouwbeheerder'!K29</f>
        <v>SCORE:</v>
      </c>
      <c r="L36" s="180" t="s">
        <v>16</v>
      </c>
    </row>
    <row r="37" spans="1:12" ht="22" customHeight="1" x14ac:dyDescent="0.2">
      <c r="A37" s="199"/>
      <c r="B37" s="207"/>
      <c r="C37" s="82" t="str">
        <f>'Beoordelaar 2 Applicatiebhdr'!$B$1</f>
        <v>Naam beoordelaar 2: Applicatiebeheerder</v>
      </c>
      <c r="D37" s="5"/>
      <c r="E37" s="27" t="str">
        <f>'Beoordelaar 2 Applicatiebhdr'!E29</f>
        <v>SCORE:</v>
      </c>
      <c r="F37" s="178"/>
      <c r="G37" s="27" t="str">
        <f>'Beoordelaar 2 Applicatiebhdr'!G29</f>
        <v>SCORE:</v>
      </c>
      <c r="H37" s="178"/>
      <c r="I37" s="29" t="str">
        <f>'Beoordelaar 2 Applicatiebhdr'!I29</f>
        <v>SCORE:</v>
      </c>
      <c r="J37" s="180"/>
      <c r="K37" s="29" t="str">
        <f>'Beoordelaar 2 Applicatiebhdr'!K29</f>
        <v>SCORE:</v>
      </c>
      <c r="L37" s="180"/>
    </row>
    <row r="38" spans="1:12" ht="22" customHeight="1" x14ac:dyDescent="0.2">
      <c r="A38" s="199"/>
      <c r="B38" s="207"/>
      <c r="C38" s="82" t="str">
        <f>'Beoordelaar 3 Directeur'!$B$1</f>
        <v>Naam beoordelaar 3: Directeur Bedrijfsvoering</v>
      </c>
      <c r="D38" s="5"/>
      <c r="E38" s="27" t="str">
        <f>'Beoordelaar 3 Directeur'!E29</f>
        <v>SCORE:</v>
      </c>
      <c r="F38" s="178"/>
      <c r="G38" s="27" t="str">
        <f>'Beoordelaar 3 Directeur'!G29</f>
        <v>SCORE:</v>
      </c>
      <c r="H38" s="178"/>
      <c r="I38" s="29" t="str">
        <f>'Beoordelaar 3 Directeur'!I29</f>
        <v>SCORE:</v>
      </c>
      <c r="J38" s="180"/>
      <c r="K38" s="29" t="str">
        <f>'Beoordelaar 3 Directeur'!K29</f>
        <v>SCORE:</v>
      </c>
      <c r="L38" s="180"/>
    </row>
    <row r="39" spans="1:12" ht="20" customHeight="1" x14ac:dyDescent="0.2">
      <c r="A39" s="199"/>
      <c r="B39" s="207"/>
      <c r="C39" s="74" t="s">
        <v>19</v>
      </c>
      <c r="D39" s="1"/>
      <c r="E39" s="28" t="s">
        <v>11</v>
      </c>
      <c r="F39" s="178"/>
      <c r="G39" s="28" t="s">
        <v>11</v>
      </c>
      <c r="H39" s="178"/>
      <c r="I39" s="30" t="s">
        <v>11</v>
      </c>
      <c r="J39" s="180"/>
      <c r="K39" s="30" t="s">
        <v>11</v>
      </c>
      <c r="L39" s="180"/>
    </row>
    <row r="40" spans="1:12" ht="22" customHeight="1" x14ac:dyDescent="0.2">
      <c r="A40" s="199"/>
      <c r="B40" s="208" t="str">
        <f>'Beoordelen proefopdrachten'!$B$4</f>
        <v>Lichte tinten</v>
      </c>
      <c r="C40" s="82" t="str">
        <f>'Beoordelaar 1 Gebouwbeheerder'!$B$1</f>
        <v>Naam beoordelaar 1: Gebouwbeheerder</v>
      </c>
      <c r="D40" s="5"/>
      <c r="E40" s="27" t="str">
        <f>'Beoordelaar 1 Gebouwbeheerder'!E32</f>
        <v>SCORE:</v>
      </c>
      <c r="F40" s="178" t="s">
        <v>17</v>
      </c>
      <c r="G40" s="27" t="str">
        <f>'Beoordelaar 1 Gebouwbeheerder'!G32</f>
        <v>SCORE:</v>
      </c>
      <c r="H40" s="178" t="s">
        <v>18</v>
      </c>
      <c r="I40" s="29" t="str">
        <f>'Beoordelaar 1 Gebouwbeheerder'!I32</f>
        <v>SCORE:</v>
      </c>
      <c r="J40" s="180" t="s">
        <v>15</v>
      </c>
      <c r="K40" s="29" t="str">
        <f>'Beoordelaar 1 Gebouwbeheerder'!K32</f>
        <v>SCORE:</v>
      </c>
      <c r="L40" s="180" t="s">
        <v>16</v>
      </c>
    </row>
    <row r="41" spans="1:12" ht="22" customHeight="1" x14ac:dyDescent="0.2">
      <c r="A41" s="199"/>
      <c r="B41" s="208"/>
      <c r="C41" s="82" t="str">
        <f>'Beoordelaar 2 Applicatiebhdr'!$B$1</f>
        <v>Naam beoordelaar 2: Applicatiebeheerder</v>
      </c>
      <c r="D41" s="5"/>
      <c r="E41" s="27" t="str">
        <f>'Beoordelaar 2 Applicatiebhdr'!E32</f>
        <v>SCORE:</v>
      </c>
      <c r="F41" s="178"/>
      <c r="G41" s="27" t="str">
        <f>'Beoordelaar 2 Applicatiebhdr'!G32</f>
        <v>SCORE:</v>
      </c>
      <c r="H41" s="178"/>
      <c r="I41" s="29" t="str">
        <f>'Beoordelaar 2 Applicatiebhdr'!I32</f>
        <v>SCORE:</v>
      </c>
      <c r="J41" s="180"/>
      <c r="K41" s="29" t="str">
        <f>'Beoordelaar 2 Applicatiebhdr'!K32</f>
        <v>SCORE:</v>
      </c>
      <c r="L41" s="180"/>
    </row>
    <row r="42" spans="1:12" ht="22" customHeight="1" x14ac:dyDescent="0.2">
      <c r="A42" s="199"/>
      <c r="B42" s="208"/>
      <c r="C42" s="82" t="str">
        <f>'Beoordelaar 3 Directeur'!$B$1</f>
        <v>Naam beoordelaar 3: Directeur Bedrijfsvoering</v>
      </c>
      <c r="D42" s="5"/>
      <c r="E42" s="27" t="str">
        <f>'Beoordelaar 3 Directeur'!E32</f>
        <v>SCORE:</v>
      </c>
      <c r="F42" s="178"/>
      <c r="G42" s="27" t="str">
        <f>'Beoordelaar 3 Directeur'!G32</f>
        <v>SCORE:</v>
      </c>
      <c r="H42" s="178"/>
      <c r="I42" s="29" t="str">
        <f>'Beoordelaar 3 Directeur'!I32</f>
        <v>SCORE:</v>
      </c>
      <c r="J42" s="180"/>
      <c r="K42" s="29" t="str">
        <f>'Beoordelaar 3 Directeur'!K32</f>
        <v>SCORE:</v>
      </c>
      <c r="L42" s="180"/>
    </row>
    <row r="43" spans="1:12" ht="20" customHeight="1" x14ac:dyDescent="0.2">
      <c r="A43" s="199"/>
      <c r="B43" s="208"/>
      <c r="C43" s="74" t="s">
        <v>19</v>
      </c>
      <c r="D43" s="1"/>
      <c r="E43" s="28" t="s">
        <v>11</v>
      </c>
      <c r="F43" s="178"/>
      <c r="G43" s="28" t="s">
        <v>11</v>
      </c>
      <c r="H43" s="178"/>
      <c r="I43" s="30" t="s">
        <v>11</v>
      </c>
      <c r="J43" s="180"/>
      <c r="K43" s="30" t="s">
        <v>11</v>
      </c>
      <c r="L43" s="180"/>
    </row>
    <row r="44" spans="1:12" ht="22" customHeight="1" x14ac:dyDescent="0.2">
      <c r="A44" s="199"/>
      <c r="B44" s="208" t="str">
        <f>'Beoordelen proefopdrachten'!$B$6</f>
        <v>Felle tinten</v>
      </c>
      <c r="C44" s="82" t="str">
        <f>'Beoordelaar 1 Gebouwbeheerder'!$B$1</f>
        <v>Naam beoordelaar 1: Gebouwbeheerder</v>
      </c>
      <c r="D44" s="5"/>
      <c r="E44" s="27" t="str">
        <f>'Beoordelaar 1 Gebouwbeheerder'!E35</f>
        <v>SCORE:</v>
      </c>
      <c r="F44" s="178" t="s">
        <v>17</v>
      </c>
      <c r="G44" s="27" t="str">
        <f>'Beoordelaar 1 Gebouwbeheerder'!G35</f>
        <v>SCORE:</v>
      </c>
      <c r="H44" s="178" t="s">
        <v>18</v>
      </c>
      <c r="I44" s="29" t="str">
        <f>'Beoordelaar 1 Gebouwbeheerder'!I35</f>
        <v>SCORE:</v>
      </c>
      <c r="J44" s="180" t="s">
        <v>15</v>
      </c>
      <c r="K44" s="29" t="str">
        <f>'Beoordelaar 1 Gebouwbeheerder'!K35</f>
        <v>SCORE:</v>
      </c>
      <c r="L44" s="180" t="s">
        <v>16</v>
      </c>
    </row>
    <row r="45" spans="1:12" ht="22" customHeight="1" x14ac:dyDescent="0.2">
      <c r="A45" s="199"/>
      <c r="B45" s="208"/>
      <c r="C45" s="82" t="str">
        <f>'Beoordelaar 2 Applicatiebhdr'!$B$1</f>
        <v>Naam beoordelaar 2: Applicatiebeheerder</v>
      </c>
      <c r="D45" s="5"/>
      <c r="E45" s="27" t="str">
        <f>'Beoordelaar 2 Applicatiebhdr'!E35</f>
        <v>SCORE:</v>
      </c>
      <c r="F45" s="178"/>
      <c r="G45" s="27" t="str">
        <f>'Beoordelaar 2 Applicatiebhdr'!G35</f>
        <v>SCORE:</v>
      </c>
      <c r="H45" s="178"/>
      <c r="I45" s="29" t="str">
        <f>'Beoordelaar 2 Applicatiebhdr'!I35</f>
        <v>SCORE:</v>
      </c>
      <c r="J45" s="180"/>
      <c r="K45" s="29" t="str">
        <f>'Beoordelaar 2 Applicatiebhdr'!K35</f>
        <v>SCORE:</v>
      </c>
      <c r="L45" s="180"/>
    </row>
    <row r="46" spans="1:12" ht="22" customHeight="1" x14ac:dyDescent="0.2">
      <c r="A46" s="199"/>
      <c r="B46" s="208"/>
      <c r="C46" s="82" t="str">
        <f>'Beoordelaar 3 Directeur'!$B$1</f>
        <v>Naam beoordelaar 3: Directeur Bedrijfsvoering</v>
      </c>
      <c r="D46" s="5"/>
      <c r="E46" s="27" t="str">
        <f>'Beoordelaar 3 Directeur'!E35</f>
        <v>SCORE:</v>
      </c>
      <c r="F46" s="178"/>
      <c r="G46" s="27" t="str">
        <f>'Beoordelaar 3 Directeur'!G35</f>
        <v>SCORE:</v>
      </c>
      <c r="H46" s="178"/>
      <c r="I46" s="29" t="str">
        <f>'Beoordelaar 3 Directeur'!I35</f>
        <v>SCORE:</v>
      </c>
      <c r="J46" s="180"/>
      <c r="K46" s="29" t="str">
        <f>'Beoordelaar 3 Directeur'!K35</f>
        <v>SCORE:</v>
      </c>
      <c r="L46" s="180"/>
    </row>
    <row r="47" spans="1:12" ht="20" customHeight="1" x14ac:dyDescent="0.2">
      <c r="A47" s="199"/>
      <c r="B47" s="208"/>
      <c r="C47" s="74" t="s">
        <v>19</v>
      </c>
      <c r="D47" s="1"/>
      <c r="E47" s="28" t="s">
        <v>11</v>
      </c>
      <c r="F47" s="178"/>
      <c r="G47" s="28" t="s">
        <v>11</v>
      </c>
      <c r="H47" s="178"/>
      <c r="I47" s="30" t="s">
        <v>11</v>
      </c>
      <c r="J47" s="180"/>
      <c r="K47" s="30" t="s">
        <v>11</v>
      </c>
      <c r="L47" s="180"/>
    </row>
    <row r="48" spans="1:12" ht="22" customHeight="1" x14ac:dyDescent="0.2">
      <c r="A48" s="199"/>
      <c r="B48" s="208" t="str">
        <f>'Beoordelen proefopdrachten'!$B$8</f>
        <v>Teksten in kleur</v>
      </c>
      <c r="C48" s="82" t="str">
        <f>'Beoordelaar 1 Gebouwbeheerder'!$B$1</f>
        <v>Naam beoordelaar 1: Gebouwbeheerder</v>
      </c>
      <c r="D48" s="5"/>
      <c r="E48" s="76" t="str">
        <f>'Beoordelaar 1 Gebouwbeheerder'!E38</f>
        <v>SCORE:</v>
      </c>
      <c r="F48" s="181" t="s">
        <v>17</v>
      </c>
      <c r="G48" s="76" t="str">
        <f>'Beoordelaar 1 Gebouwbeheerder'!G38</f>
        <v>SCORE:</v>
      </c>
      <c r="H48" s="181" t="s">
        <v>18</v>
      </c>
      <c r="I48" s="77" t="str">
        <f>'Beoordelaar 1 Gebouwbeheerder'!I38</f>
        <v>SCORE:</v>
      </c>
      <c r="J48" s="183" t="s">
        <v>15</v>
      </c>
      <c r="K48" s="77" t="str">
        <f>'Beoordelaar 1 Gebouwbeheerder'!K38</f>
        <v>SCORE:</v>
      </c>
      <c r="L48" s="183" t="s">
        <v>16</v>
      </c>
    </row>
    <row r="49" spans="1:12" ht="22" customHeight="1" x14ac:dyDescent="0.2">
      <c r="A49" s="199"/>
      <c r="B49" s="208"/>
      <c r="C49" s="82" t="str">
        <f>'Beoordelaar 2 Applicatiebhdr'!$B$1</f>
        <v>Naam beoordelaar 2: Applicatiebeheerder</v>
      </c>
      <c r="D49" s="5"/>
      <c r="E49" s="76" t="str">
        <f>'Beoordelaar 2 Applicatiebhdr'!E38</f>
        <v>SCORE:</v>
      </c>
      <c r="F49" s="181"/>
      <c r="G49" s="76" t="str">
        <f>'Beoordelaar 2 Applicatiebhdr'!G38</f>
        <v>SCORE:</v>
      </c>
      <c r="H49" s="181"/>
      <c r="I49" s="77" t="str">
        <f>'Beoordelaar 2 Applicatiebhdr'!I38</f>
        <v>SCORE:</v>
      </c>
      <c r="J49" s="183"/>
      <c r="K49" s="77" t="str">
        <f>'Beoordelaar 2 Applicatiebhdr'!K38</f>
        <v>SCORE:</v>
      </c>
      <c r="L49" s="183"/>
    </row>
    <row r="50" spans="1:12" ht="22" customHeight="1" x14ac:dyDescent="0.2">
      <c r="A50" s="199"/>
      <c r="B50" s="208"/>
      <c r="C50" s="82" t="str">
        <f>'Beoordelaar 3 Directeur'!$B$1</f>
        <v>Naam beoordelaar 3: Directeur Bedrijfsvoering</v>
      </c>
      <c r="D50" s="5"/>
      <c r="E50" s="76" t="str">
        <f>'Beoordelaar 3 Directeur'!E38</f>
        <v>SCORE:</v>
      </c>
      <c r="F50" s="181"/>
      <c r="G50" s="76" t="str">
        <f>'Beoordelaar 3 Directeur'!G38</f>
        <v>SCORE:</v>
      </c>
      <c r="H50" s="181"/>
      <c r="I50" s="77" t="str">
        <f>'Beoordelaar 3 Directeur'!I38</f>
        <v>SCORE:</v>
      </c>
      <c r="J50" s="183"/>
      <c r="K50" s="77" t="str">
        <f>'Beoordelaar 3 Directeur'!K38</f>
        <v>SCORE:</v>
      </c>
      <c r="L50" s="183"/>
    </row>
    <row r="51" spans="1:12" ht="20" customHeight="1" thickBot="1" x14ac:dyDescent="0.25">
      <c r="A51" s="200"/>
      <c r="B51" s="209"/>
      <c r="C51" s="75" t="s">
        <v>19</v>
      </c>
      <c r="D51" s="1"/>
      <c r="E51" s="78" t="s">
        <v>11</v>
      </c>
      <c r="F51" s="182"/>
      <c r="G51" s="78" t="s">
        <v>11</v>
      </c>
      <c r="H51" s="182"/>
      <c r="I51" s="79" t="s">
        <v>11</v>
      </c>
      <c r="J51" s="184"/>
      <c r="K51" s="79" t="s">
        <v>11</v>
      </c>
      <c r="L51" s="184"/>
    </row>
    <row r="52" spans="1:12" ht="22" customHeight="1" x14ac:dyDescent="0.2">
      <c r="A52" s="198" t="str">
        <f>'Beoordelen proefopdrachten'!$A$10</f>
        <v>Logo</v>
      </c>
      <c r="B52" s="201" t="str">
        <f>'Beoordelen proefopdrachten'!$B$10</f>
        <v>Kleur/contrast</v>
      </c>
      <c r="C52" s="83" t="str">
        <f>'Beoordelaar 1 Gebouwbeheerder'!$B$1</f>
        <v>Naam beoordelaar 1: Gebouwbeheerder</v>
      </c>
      <c r="D52" s="5"/>
      <c r="E52" s="80" t="str">
        <f>'Beoordelaar 1 Gebouwbeheerder'!E41</f>
        <v>SCORE:</v>
      </c>
      <c r="F52" s="185" t="s">
        <v>17</v>
      </c>
      <c r="G52" s="80" t="str">
        <f>'Beoordelaar 1 Gebouwbeheerder'!G41</f>
        <v>SCORE:</v>
      </c>
      <c r="H52" s="185" t="s">
        <v>18</v>
      </c>
      <c r="I52" s="81" t="str">
        <f>'Beoordelaar 1 Gebouwbeheerder'!I41</f>
        <v>SCORE:</v>
      </c>
      <c r="J52" s="186" t="s">
        <v>15</v>
      </c>
      <c r="K52" s="81" t="str">
        <f>'Beoordelaar 1 Gebouwbeheerder'!K41</f>
        <v>SCORE:</v>
      </c>
      <c r="L52" s="186" t="s">
        <v>16</v>
      </c>
    </row>
    <row r="53" spans="1:12" ht="22" customHeight="1" x14ac:dyDescent="0.2">
      <c r="A53" s="199"/>
      <c r="B53" s="202"/>
      <c r="C53" s="82" t="str">
        <f>'Beoordelaar 2 Applicatiebhdr'!$B$1</f>
        <v>Naam beoordelaar 2: Applicatiebeheerder</v>
      </c>
      <c r="D53" s="5"/>
      <c r="E53" s="76" t="str">
        <f>'Beoordelaar 2 Applicatiebhdr'!E41</f>
        <v>SCORE:</v>
      </c>
      <c r="F53" s="181"/>
      <c r="G53" s="76" t="str">
        <f>'Beoordelaar 2 Applicatiebhdr'!G41</f>
        <v>SCORE:</v>
      </c>
      <c r="H53" s="181"/>
      <c r="I53" s="77" t="str">
        <f>'Beoordelaar 2 Applicatiebhdr'!I41</f>
        <v>SCORE:</v>
      </c>
      <c r="J53" s="183"/>
      <c r="K53" s="77" t="str">
        <f>'Beoordelaar 2 Applicatiebhdr'!K41</f>
        <v>SCORE:</v>
      </c>
      <c r="L53" s="183"/>
    </row>
    <row r="54" spans="1:12" ht="22" customHeight="1" x14ac:dyDescent="0.2">
      <c r="A54" s="199"/>
      <c r="B54" s="202"/>
      <c r="C54" s="82" t="str">
        <f>'Beoordelaar 3 Directeur'!$B$1</f>
        <v>Naam beoordelaar 3: Directeur Bedrijfsvoering</v>
      </c>
      <c r="D54" s="5"/>
      <c r="E54" s="76" t="str">
        <f>'Beoordelaar 3 Directeur'!E41</f>
        <v>SCORE:</v>
      </c>
      <c r="F54" s="181"/>
      <c r="G54" s="76" t="str">
        <f>'Beoordelaar 3 Directeur'!G41</f>
        <v>SCORE:</v>
      </c>
      <c r="H54" s="181"/>
      <c r="I54" s="77" t="str">
        <f>'Beoordelaar 3 Directeur'!I41</f>
        <v>SCORE:</v>
      </c>
      <c r="J54" s="183"/>
      <c r="K54" s="77" t="str">
        <f>'Beoordelaar 3 Directeur'!K41</f>
        <v>SCORE:</v>
      </c>
      <c r="L54" s="183"/>
    </row>
    <row r="55" spans="1:12" ht="20" customHeight="1" thickBot="1" x14ac:dyDescent="0.25">
      <c r="A55" s="200"/>
      <c r="B55" s="203"/>
      <c r="C55" s="75" t="s">
        <v>19</v>
      </c>
      <c r="D55" s="1"/>
      <c r="E55" s="78" t="s">
        <v>11</v>
      </c>
      <c r="F55" s="182"/>
      <c r="G55" s="78" t="s">
        <v>11</v>
      </c>
      <c r="H55" s="182"/>
      <c r="I55" s="79" t="s">
        <v>11</v>
      </c>
      <c r="J55" s="184"/>
      <c r="K55" s="79" t="s">
        <v>11</v>
      </c>
      <c r="L55" s="184"/>
    </row>
    <row r="56" spans="1:12" ht="22" customHeight="1" x14ac:dyDescent="0.2">
      <c r="A56" s="199" t="str">
        <f>'Beoordelen proefopdrachten'!$A$12</f>
        <v>Algemeen</v>
      </c>
      <c r="B56" s="202" t="str">
        <f>'Beoordelen proefopdrachten'!$B$12</f>
        <v>Strepen</v>
      </c>
      <c r="C56" s="84" t="str">
        <f>'Beoordelaar 1 Gebouwbeheerder'!$B$1</f>
        <v>Naam beoordelaar 1: Gebouwbeheerder</v>
      </c>
      <c r="D56" s="5"/>
      <c r="E56" s="72" t="str">
        <f>'Beoordelaar 1 Gebouwbeheerder'!E44</f>
        <v>SCORE:</v>
      </c>
      <c r="F56" s="177" t="s">
        <v>17</v>
      </c>
      <c r="G56" s="72" t="str">
        <f>'Beoordelaar 1 Gebouwbeheerder'!G44</f>
        <v>SCORE:</v>
      </c>
      <c r="H56" s="177" t="s">
        <v>18</v>
      </c>
      <c r="I56" s="73" t="str">
        <f>'Beoordelaar 1 Gebouwbeheerder'!I44</f>
        <v>SCORE:</v>
      </c>
      <c r="J56" s="179" t="s">
        <v>15</v>
      </c>
      <c r="K56" s="73" t="str">
        <f>'Beoordelaar 1 Gebouwbeheerder'!K44</f>
        <v>SCORE:</v>
      </c>
      <c r="L56" s="179" t="s">
        <v>16</v>
      </c>
    </row>
    <row r="57" spans="1:12" ht="22" customHeight="1" x14ac:dyDescent="0.2">
      <c r="A57" s="199"/>
      <c r="B57" s="202"/>
      <c r="C57" s="82" t="str">
        <f>'Beoordelaar 2 Applicatiebhdr'!$B$1</f>
        <v>Naam beoordelaar 2: Applicatiebeheerder</v>
      </c>
      <c r="D57" s="5"/>
      <c r="E57" s="27" t="str">
        <f>'Beoordelaar 2 Applicatiebhdr'!E44</f>
        <v>SCORE:</v>
      </c>
      <c r="F57" s="178"/>
      <c r="G57" s="27" t="str">
        <f>'Beoordelaar 2 Applicatiebhdr'!G44</f>
        <v>SCORE:</v>
      </c>
      <c r="H57" s="178"/>
      <c r="I57" s="29" t="str">
        <f>'Beoordelaar 2 Applicatiebhdr'!I44</f>
        <v>SCORE:</v>
      </c>
      <c r="J57" s="180"/>
      <c r="K57" s="29" t="str">
        <f>'Beoordelaar 2 Applicatiebhdr'!K44</f>
        <v>SCORE:</v>
      </c>
      <c r="L57" s="180"/>
    </row>
    <row r="58" spans="1:12" ht="22" customHeight="1" x14ac:dyDescent="0.2">
      <c r="A58" s="199"/>
      <c r="B58" s="202"/>
      <c r="C58" s="82" t="str">
        <f>'Beoordelaar 3 Directeur'!$B$1</f>
        <v>Naam beoordelaar 3: Directeur Bedrijfsvoering</v>
      </c>
      <c r="D58" s="5"/>
      <c r="E58" s="27" t="str">
        <f>'Beoordelaar 3 Directeur'!E44</f>
        <v>SCORE:</v>
      </c>
      <c r="F58" s="178"/>
      <c r="G58" s="27" t="str">
        <f>'Beoordelaar 3 Directeur'!G44</f>
        <v>SCORE:</v>
      </c>
      <c r="H58" s="178"/>
      <c r="I58" s="29" t="str">
        <f>'Beoordelaar 3 Directeur'!I44</f>
        <v>SCORE:</v>
      </c>
      <c r="J58" s="180"/>
      <c r="K58" s="29" t="str">
        <f>'Beoordelaar 3 Directeur'!K44</f>
        <v>SCORE:</v>
      </c>
      <c r="L58" s="180"/>
    </row>
    <row r="59" spans="1:12" ht="20" customHeight="1" x14ac:dyDescent="0.2">
      <c r="A59" s="199"/>
      <c r="B59" s="202"/>
      <c r="C59" s="74" t="s">
        <v>19</v>
      </c>
      <c r="D59" s="1"/>
      <c r="E59" s="28" t="s">
        <v>11</v>
      </c>
      <c r="F59" s="178"/>
      <c r="G59" s="28" t="s">
        <v>11</v>
      </c>
      <c r="H59" s="178"/>
      <c r="I59" s="30" t="s">
        <v>11</v>
      </c>
      <c r="J59" s="180"/>
      <c r="K59" s="30" t="s">
        <v>11</v>
      </c>
      <c r="L59" s="180"/>
    </row>
    <row r="60" spans="1:12" ht="22" customHeight="1" x14ac:dyDescent="0.2">
      <c r="A60" s="199"/>
      <c r="B60" s="210" t="str">
        <f>'Beoordelen proefopdrachten'!$B$14</f>
        <v>Recht</v>
      </c>
      <c r="C60" s="82" t="str">
        <f>'Beoordelaar 1 Gebouwbeheerder'!$B$1</f>
        <v>Naam beoordelaar 1: Gebouwbeheerder</v>
      </c>
      <c r="D60" s="5"/>
      <c r="E60" s="76" t="str">
        <f>'Beoordelaar 1 Gebouwbeheerder'!E47</f>
        <v>SCORE:</v>
      </c>
      <c r="F60" s="181" t="s">
        <v>17</v>
      </c>
      <c r="G60" s="76" t="str">
        <f>'Beoordelaar 1 Gebouwbeheerder'!G47</f>
        <v>SCORE:</v>
      </c>
      <c r="H60" s="181" t="s">
        <v>18</v>
      </c>
      <c r="I60" s="77" t="str">
        <f>'Beoordelaar 1 Gebouwbeheerder'!I47</f>
        <v>SCORE:</v>
      </c>
      <c r="J60" s="183" t="s">
        <v>15</v>
      </c>
      <c r="K60" s="77" t="str">
        <f>'Beoordelaar 1 Gebouwbeheerder'!K47</f>
        <v>SCORE:</v>
      </c>
      <c r="L60" s="183" t="s">
        <v>16</v>
      </c>
    </row>
    <row r="61" spans="1:12" ht="22" customHeight="1" x14ac:dyDescent="0.2">
      <c r="A61" s="199"/>
      <c r="B61" s="202"/>
      <c r="C61" s="82" t="str">
        <f>'Beoordelaar 2 Applicatiebhdr'!$B$1</f>
        <v>Naam beoordelaar 2: Applicatiebeheerder</v>
      </c>
      <c r="D61" s="5"/>
      <c r="E61" s="76" t="str">
        <f>'Beoordelaar 2 Applicatiebhdr'!E47</f>
        <v>SCORE:</v>
      </c>
      <c r="F61" s="181"/>
      <c r="G61" s="76" t="str">
        <f>'Beoordelaar 2 Applicatiebhdr'!G47</f>
        <v>SCORE:</v>
      </c>
      <c r="H61" s="181"/>
      <c r="I61" s="77" t="str">
        <f>'Beoordelaar 2 Applicatiebhdr'!I47</f>
        <v>SCORE:</v>
      </c>
      <c r="J61" s="183"/>
      <c r="K61" s="77" t="str">
        <f>'Beoordelaar 2 Applicatiebhdr'!K47</f>
        <v>SCORE:</v>
      </c>
      <c r="L61" s="183"/>
    </row>
    <row r="62" spans="1:12" ht="22" customHeight="1" x14ac:dyDescent="0.2">
      <c r="A62" s="199"/>
      <c r="B62" s="202"/>
      <c r="C62" s="82" t="str">
        <f>'Beoordelaar 3 Directeur'!$B$1</f>
        <v>Naam beoordelaar 3: Directeur Bedrijfsvoering</v>
      </c>
      <c r="D62" s="5"/>
      <c r="E62" s="76" t="str">
        <f>'Beoordelaar 3 Directeur'!E47</f>
        <v>SCORE:</v>
      </c>
      <c r="F62" s="181"/>
      <c r="G62" s="76" t="str">
        <f>'Beoordelaar 3 Directeur'!G47</f>
        <v>SCORE:</v>
      </c>
      <c r="H62" s="181"/>
      <c r="I62" s="77" t="str">
        <f>'Beoordelaar 3 Directeur'!I47</f>
        <v>SCORE:</v>
      </c>
      <c r="J62" s="183"/>
      <c r="K62" s="77" t="str">
        <f>'Beoordelaar 3 Directeur'!K47</f>
        <v>SCORE:</v>
      </c>
      <c r="L62" s="183"/>
    </row>
    <row r="63" spans="1:12" ht="20" customHeight="1" thickBot="1" x14ac:dyDescent="0.25">
      <c r="A63" s="200"/>
      <c r="B63" s="203"/>
      <c r="C63" s="75" t="s">
        <v>19</v>
      </c>
      <c r="D63" s="1"/>
      <c r="E63" s="78" t="s">
        <v>11</v>
      </c>
      <c r="F63" s="182"/>
      <c r="G63" s="78" t="s">
        <v>11</v>
      </c>
      <c r="H63" s="182"/>
      <c r="I63" s="79" t="s">
        <v>11</v>
      </c>
      <c r="J63" s="184"/>
      <c r="K63" s="79" t="s">
        <v>11</v>
      </c>
      <c r="L63" s="184"/>
    </row>
    <row r="64" spans="1:12" ht="12" customHeight="1" x14ac:dyDescent="0.2"/>
  </sheetData>
  <sheetProtection algorithmName="SHA-512" hashValue="RSHiZECuS9MaZOqh/0ljmIRjmMx0PpSJp9ohnErIldfC6jSMmrrVU8hv9EcsJbstrKzPRn77WibMyzEgekP+9A==" saltValue="fQHCdry/b8Ws6rBUK9q5FQ==" spinCount="100000" sheet="1" objects="1" scenarios="1"/>
  <mergeCells count="90">
    <mergeCell ref="L36:L39"/>
    <mergeCell ref="A56:A63"/>
    <mergeCell ref="B56:B59"/>
    <mergeCell ref="F56:F59"/>
    <mergeCell ref="H56:H59"/>
    <mergeCell ref="B60:B63"/>
    <mergeCell ref="J56:J59"/>
    <mergeCell ref="L56:L59"/>
    <mergeCell ref="J60:J63"/>
    <mergeCell ref="L60:L63"/>
    <mergeCell ref="I4:J4"/>
    <mergeCell ref="K4:L4"/>
    <mergeCell ref="J5:J8"/>
    <mergeCell ref="L5:L8"/>
    <mergeCell ref="J9:J12"/>
    <mergeCell ref="L9:L12"/>
    <mergeCell ref="J13:J16"/>
    <mergeCell ref="L13:L16"/>
    <mergeCell ref="J17:J20"/>
    <mergeCell ref="L17:L20"/>
    <mergeCell ref="J21:J24"/>
    <mergeCell ref="L21:L24"/>
    <mergeCell ref="J25:J28"/>
    <mergeCell ref="L25:L28"/>
    <mergeCell ref="J29:J32"/>
    <mergeCell ref="L29:L32"/>
    <mergeCell ref="I35:J35"/>
    <mergeCell ref="K35:L35"/>
    <mergeCell ref="J36:J39"/>
    <mergeCell ref="E34:L34"/>
    <mergeCell ref="J40:J43"/>
    <mergeCell ref="L40:L43"/>
    <mergeCell ref="J44:J47"/>
    <mergeCell ref="L44:L47"/>
    <mergeCell ref="A52:A55"/>
    <mergeCell ref="B52:B55"/>
    <mergeCell ref="J48:J51"/>
    <mergeCell ref="L48:L51"/>
    <mergeCell ref="J52:J55"/>
    <mergeCell ref="L52:L55"/>
    <mergeCell ref="H25:H28"/>
    <mergeCell ref="B29:B32"/>
    <mergeCell ref="F29:F32"/>
    <mergeCell ref="H29:H32"/>
    <mergeCell ref="F60:F63"/>
    <mergeCell ref="H60:H63"/>
    <mergeCell ref="F48:F51"/>
    <mergeCell ref="H48:H51"/>
    <mergeCell ref="F52:F55"/>
    <mergeCell ref="H52:H55"/>
    <mergeCell ref="A35:C35"/>
    <mergeCell ref="E35:F35"/>
    <mergeCell ref="G35:H35"/>
    <mergeCell ref="A36:A51"/>
    <mergeCell ref="B36:B39"/>
    <mergeCell ref="F36:F39"/>
    <mergeCell ref="H36:H39"/>
    <mergeCell ref="B40:B43"/>
    <mergeCell ref="F40:F43"/>
    <mergeCell ref="H40:H43"/>
    <mergeCell ref="B44:B47"/>
    <mergeCell ref="F44:F47"/>
    <mergeCell ref="H44:H47"/>
    <mergeCell ref="B48:B51"/>
    <mergeCell ref="A25:A32"/>
    <mergeCell ref="B25:B28"/>
    <mergeCell ref="F25:F28"/>
    <mergeCell ref="A4:C4"/>
    <mergeCell ref="E4:F4"/>
    <mergeCell ref="A5:A20"/>
    <mergeCell ref="B5:B8"/>
    <mergeCell ref="F5:F8"/>
    <mergeCell ref="B9:B12"/>
    <mergeCell ref="F9:F12"/>
    <mergeCell ref="B13:B16"/>
    <mergeCell ref="F13:F16"/>
    <mergeCell ref="B17:B20"/>
    <mergeCell ref="F17:F20"/>
    <mergeCell ref="E1:L1"/>
    <mergeCell ref="A1:C1"/>
    <mergeCell ref="A21:A24"/>
    <mergeCell ref="B21:B24"/>
    <mergeCell ref="F21:F24"/>
    <mergeCell ref="H21:H24"/>
    <mergeCell ref="G4:H4"/>
    <mergeCell ref="H5:H8"/>
    <mergeCell ref="H9:H12"/>
    <mergeCell ref="H13:H16"/>
    <mergeCell ref="H17:H20"/>
    <mergeCell ref="E3:L3"/>
  </mergeCells>
  <phoneticPr fontId="14" type="noConversion"/>
  <conditionalFormatting sqref="E5:E7 G5:G7">
    <cfRule type="containsText" dxfId="43" priority="306" operator="containsText" text="onvoldoende">
      <formula>NOT(ISERROR(SEARCH("onvoldoende",E5)))</formula>
    </cfRule>
  </conditionalFormatting>
  <conditionalFormatting sqref="E9:E11 G9:G11 E13:E15 G13:G15 E17:E19 G17:G19 E21:E23 G21:G23 E25:E27 G25:G27 E29:E31 G29:G31">
    <cfRule type="containsText" dxfId="42" priority="303" operator="containsText" text="onvoldoende">
      <formula>NOT(ISERROR(SEARCH("onvoldoende",E9)))</formula>
    </cfRule>
  </conditionalFormatting>
  <conditionalFormatting sqref="E36:E38 G36:G38">
    <cfRule type="containsText" dxfId="41" priority="300" operator="containsText" text="onvoldoende">
      <formula>NOT(ISERROR(SEARCH("onvoldoende",E36)))</formula>
    </cfRule>
  </conditionalFormatting>
  <conditionalFormatting sqref="E40:E42 G40:G42 E44:E46 G44:G46 E48:E50 G48:G50 E52:E54 G52:G54 E56:E58 G56:G58 E60:E62 G60:G62">
    <cfRule type="containsText" dxfId="40" priority="297" operator="containsText" text="onvoldoende">
      <formula>NOT(ISERROR(SEARCH("onvoldoende",E40)))</formula>
    </cfRule>
  </conditionalFormatting>
  <conditionalFormatting sqref="F5">
    <cfRule type="containsText" dxfId="39" priority="305" operator="containsText" text="onvoldoende">
      <formula>NOT(ISERROR(SEARCH("onvoldoende",F5)))</formula>
    </cfRule>
  </conditionalFormatting>
  <conditionalFormatting sqref="F9 F13 F17 F21 F25 F29">
    <cfRule type="containsText" dxfId="38" priority="302" operator="containsText" text="onvoldoende">
      <formula>NOT(ISERROR(SEARCH("onvoldoende",F9)))</formula>
    </cfRule>
  </conditionalFormatting>
  <conditionalFormatting sqref="F36">
    <cfRule type="containsText" dxfId="37" priority="299" operator="containsText" text="onvoldoende">
      <formula>NOT(ISERROR(SEARCH("onvoldoende",F36)))</formula>
    </cfRule>
  </conditionalFormatting>
  <conditionalFormatting sqref="F40 F44 F48 F52 F56 F60">
    <cfRule type="containsText" dxfId="36" priority="296" operator="containsText" text="onvoldoende">
      <formula>NOT(ISERROR(SEARCH("onvoldoende",F40)))</formula>
    </cfRule>
  </conditionalFormatting>
  <conditionalFormatting sqref="H5">
    <cfRule type="containsText" dxfId="35" priority="304" operator="containsText" text="onvoldoende">
      <formula>NOT(ISERROR(SEARCH("onvoldoende",H5)))</formula>
    </cfRule>
  </conditionalFormatting>
  <conditionalFormatting sqref="H9 H13 H17 H21 H25 H29">
    <cfRule type="containsText" dxfId="34" priority="301" operator="containsText" text="onvoldoende">
      <formula>NOT(ISERROR(SEARCH("onvoldoende",H9)))</formula>
    </cfRule>
  </conditionalFormatting>
  <conditionalFormatting sqref="H36">
    <cfRule type="containsText" dxfId="33" priority="298" operator="containsText" text="onvoldoende">
      <formula>NOT(ISERROR(SEARCH("onvoldoende",H36)))</formula>
    </cfRule>
  </conditionalFormatting>
  <conditionalFormatting sqref="H40 H44 H48 H52 H56 H60">
    <cfRule type="containsText" dxfId="32" priority="295" operator="containsText" text="onvoldoende">
      <formula>NOT(ISERROR(SEARCH("onvoldoende",H40)))</formula>
    </cfRule>
  </conditionalFormatting>
  <conditionalFormatting sqref="I5:I32">
    <cfRule type="containsText" dxfId="31" priority="265" operator="containsText" text="onvoldoende">
      <formula>NOT(ISERROR(SEARCH("onvoldoende",I5)))</formula>
    </cfRule>
  </conditionalFormatting>
  <conditionalFormatting sqref="I36:I63">
    <cfRule type="containsText" dxfId="30" priority="222" operator="containsText" text="onvoldoende">
      <formula>NOT(ISERROR(SEARCH("onvoldoende",I36)))</formula>
    </cfRule>
  </conditionalFormatting>
  <conditionalFormatting sqref="J5">
    <cfRule type="containsText" dxfId="29" priority="259" operator="containsText" text="onvoldoende">
      <formula>NOT(ISERROR(SEARCH("onvoldoende",J5)))</formula>
    </cfRule>
  </conditionalFormatting>
  <conditionalFormatting sqref="J9">
    <cfRule type="containsText" dxfId="28" priority="258" operator="containsText" text="onvoldoende">
      <formula>NOT(ISERROR(SEARCH("onvoldoende",J9)))</formula>
    </cfRule>
  </conditionalFormatting>
  <conditionalFormatting sqref="J13">
    <cfRule type="containsText" dxfId="27" priority="257" operator="containsText" text="onvoldoende">
      <formula>NOT(ISERROR(SEARCH("onvoldoende",J13)))</formula>
    </cfRule>
  </conditionalFormatting>
  <conditionalFormatting sqref="J17">
    <cfRule type="containsText" dxfId="26" priority="256" operator="containsText" text="onvoldoende">
      <formula>NOT(ISERROR(SEARCH("onvoldoende",J17)))</formula>
    </cfRule>
  </conditionalFormatting>
  <conditionalFormatting sqref="J21">
    <cfRule type="containsText" dxfId="25" priority="255" operator="containsText" text="onvoldoende">
      <formula>NOT(ISERROR(SEARCH("onvoldoende",J21)))</formula>
    </cfRule>
  </conditionalFormatting>
  <conditionalFormatting sqref="J25">
    <cfRule type="containsText" dxfId="24" priority="254" operator="containsText" text="onvoldoende">
      <formula>NOT(ISERROR(SEARCH("onvoldoende",J25)))</formula>
    </cfRule>
  </conditionalFormatting>
  <conditionalFormatting sqref="J29">
    <cfRule type="containsText" dxfId="23" priority="253" operator="containsText" text="onvoldoende">
      <formula>NOT(ISERROR(SEARCH("onvoldoende",J29)))</formula>
    </cfRule>
  </conditionalFormatting>
  <conditionalFormatting sqref="J36">
    <cfRule type="containsText" dxfId="22" priority="216" operator="containsText" text="onvoldoende">
      <formula>NOT(ISERROR(SEARCH("onvoldoende",J36)))</formula>
    </cfRule>
  </conditionalFormatting>
  <conditionalFormatting sqref="J40">
    <cfRule type="containsText" dxfId="21" priority="215" operator="containsText" text="onvoldoende">
      <formula>NOT(ISERROR(SEARCH("onvoldoende",J40)))</formula>
    </cfRule>
  </conditionalFormatting>
  <conditionalFormatting sqref="J44">
    <cfRule type="containsText" dxfId="20" priority="214" operator="containsText" text="onvoldoende">
      <formula>NOT(ISERROR(SEARCH("onvoldoende",J44)))</formula>
    </cfRule>
  </conditionalFormatting>
  <conditionalFormatting sqref="J48">
    <cfRule type="containsText" dxfId="19" priority="213" operator="containsText" text="onvoldoende">
      <formula>NOT(ISERROR(SEARCH("onvoldoende",J48)))</formula>
    </cfRule>
  </conditionalFormatting>
  <conditionalFormatting sqref="J52">
    <cfRule type="containsText" dxfId="18" priority="212" operator="containsText" text="onvoldoende">
      <formula>NOT(ISERROR(SEARCH("onvoldoende",J52)))</formula>
    </cfRule>
  </conditionalFormatting>
  <conditionalFormatting sqref="J56">
    <cfRule type="containsText" dxfId="17" priority="211" operator="containsText" text="onvoldoende">
      <formula>NOT(ISERROR(SEARCH("onvoldoende",J56)))</formula>
    </cfRule>
  </conditionalFormatting>
  <conditionalFormatting sqref="J60">
    <cfRule type="containsText" dxfId="16" priority="210" operator="containsText" text="onvoldoende">
      <formula>NOT(ISERROR(SEARCH("onvoldoende",J60)))</formula>
    </cfRule>
  </conditionalFormatting>
  <conditionalFormatting sqref="K5:K32">
    <cfRule type="containsText" dxfId="15" priority="260" operator="containsText" text="onvoldoende">
      <formula>NOT(ISERROR(SEARCH("onvoldoende",K5)))</formula>
    </cfRule>
  </conditionalFormatting>
  <conditionalFormatting sqref="K36:K63">
    <cfRule type="containsText" dxfId="14" priority="217" operator="containsText" text="onvoldoende">
      <formula>NOT(ISERROR(SEARCH("onvoldoende",K36)))</formula>
    </cfRule>
  </conditionalFormatting>
  <conditionalFormatting sqref="L5">
    <cfRule type="containsText" dxfId="13" priority="251" operator="containsText" text="onvoldoende">
      <formula>NOT(ISERROR(SEARCH("onvoldoende",L5)))</formula>
    </cfRule>
  </conditionalFormatting>
  <conditionalFormatting sqref="L9">
    <cfRule type="containsText" dxfId="12" priority="249" operator="containsText" text="onvoldoende">
      <formula>NOT(ISERROR(SEARCH("onvoldoende",L9)))</formula>
    </cfRule>
  </conditionalFormatting>
  <conditionalFormatting sqref="L13">
    <cfRule type="containsText" dxfId="11" priority="248" operator="containsText" text="onvoldoende">
      <formula>NOT(ISERROR(SEARCH("onvoldoende",L13)))</formula>
    </cfRule>
  </conditionalFormatting>
  <conditionalFormatting sqref="L17">
    <cfRule type="containsText" dxfId="10" priority="246" operator="containsText" text="onvoldoende">
      <formula>NOT(ISERROR(SEARCH("onvoldoende",L17)))</formula>
    </cfRule>
  </conditionalFormatting>
  <conditionalFormatting sqref="L21">
    <cfRule type="containsText" dxfId="9" priority="244" operator="containsText" text="onvoldoende">
      <formula>NOT(ISERROR(SEARCH("onvoldoende",L21)))</formula>
    </cfRule>
  </conditionalFormatting>
  <conditionalFormatting sqref="L25">
    <cfRule type="containsText" dxfId="8" priority="242" operator="containsText" text="onvoldoende">
      <formula>NOT(ISERROR(SEARCH("onvoldoende",L25)))</formula>
    </cfRule>
  </conditionalFormatting>
  <conditionalFormatting sqref="L29">
    <cfRule type="containsText" dxfId="7" priority="240" operator="containsText" text="onvoldoende">
      <formula>NOT(ISERROR(SEARCH("onvoldoende",L29)))</formula>
    </cfRule>
  </conditionalFormatting>
  <conditionalFormatting sqref="L36">
    <cfRule type="containsText" dxfId="6" priority="208" operator="containsText" text="onvoldoende">
      <formula>NOT(ISERROR(SEARCH("onvoldoende",L36)))</formula>
    </cfRule>
  </conditionalFormatting>
  <conditionalFormatting sqref="L40">
    <cfRule type="containsText" dxfId="5" priority="206" operator="containsText" text="onvoldoende">
      <formula>NOT(ISERROR(SEARCH("onvoldoende",L40)))</formula>
    </cfRule>
  </conditionalFormatting>
  <conditionalFormatting sqref="L44">
    <cfRule type="containsText" dxfId="4" priority="205" operator="containsText" text="onvoldoende">
      <formula>NOT(ISERROR(SEARCH("onvoldoende",L44)))</formula>
    </cfRule>
  </conditionalFormatting>
  <conditionalFormatting sqref="L48">
    <cfRule type="containsText" dxfId="3" priority="203" operator="containsText" text="onvoldoende">
      <formula>NOT(ISERROR(SEARCH("onvoldoende",L48)))</formula>
    </cfRule>
  </conditionalFormatting>
  <conditionalFormatting sqref="L52">
    <cfRule type="containsText" dxfId="2" priority="201" operator="containsText" text="onvoldoende">
      <formula>NOT(ISERROR(SEARCH("onvoldoende",L52)))</formula>
    </cfRule>
  </conditionalFormatting>
  <conditionalFormatting sqref="L56">
    <cfRule type="containsText" dxfId="1" priority="199" operator="containsText" text="onvoldoende">
      <formula>NOT(ISERROR(SEARCH("onvoldoende",L56)))</formula>
    </cfRule>
  </conditionalFormatting>
  <conditionalFormatting sqref="L60">
    <cfRule type="containsText" dxfId="0" priority="197" operator="containsText" text="onvoldoende">
      <formula>NOT(ISERROR(SEARCH("onvoldoende",L60)))</formula>
    </cfRule>
  </conditionalFormatting>
  <dataValidations count="1">
    <dataValidation type="list" errorStyle="warning" allowBlank="1" showErrorMessage="1" sqref="K55 E12 E16 E20 E24 E28 G24 G16 G12 E32 G8 G32 G28 G20 E8 E43 E47 E51 E55 E59 G55 G47 G43 E63 G39 G63 G59 G51 E39 I8 I12 I16 I20 I24 I28 I32 K20 K16 K32 K12 K8 K28 K24 I39 I43 I47 I51 I55 I59 I63 K51 K47 K63 K43 K39 K59"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5E75D323-A79F-4BE5-9CA5-D50FA24D3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A8B94D-CEB7-4331-8775-91B527CF14E2}">
  <ds:schemaRefs>
    <ds:schemaRef ds:uri="http://schemas.microsoft.com/sharepoint/v3/contenttype/forms"/>
  </ds:schemaRefs>
</ds:datastoreItem>
</file>

<file path=customXml/itemProps3.xml><?xml version="1.0" encoding="utf-8"?>
<ds:datastoreItem xmlns:ds="http://schemas.openxmlformats.org/officeDocument/2006/customXml" ds:itemID="{C3C273FD-52C3-4939-9060-7FA058940C5F}">
  <ds:schemaRefs>
    <ds:schemaRef ds:uri="http://schemas.openxmlformats.org/package/2006/metadata/core-properties"/>
    <ds:schemaRef ds:uri="cdfd6af9-2027-427e-aee7-f2f3dc2ea940"/>
    <ds:schemaRef ds:uri="http://purl.org/dc/elements/1.1/"/>
    <ds:schemaRef ds:uri="http://purl.org/dc/dcmitype/"/>
    <ds:schemaRef ds:uri="http://www.w3.org/XML/1998/namespace"/>
    <ds:schemaRef ds:uri="04d4ff2e-cf62-40b0-a5cf-f8c6524922a9"/>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 Gebouwbeheerder</vt:lpstr>
      <vt:lpstr>Beoordelaar 2 Applicatiebhdr</vt:lpstr>
      <vt:lpstr>Beoordelaar 3 Directeur</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inkoopadviesbureau BiC
</dc:description>
  <cp:lastModifiedBy>Saskia Roos</cp:lastModifiedBy>
  <cp:lastPrinted>2014-01-13T13:52:09Z</cp:lastPrinted>
  <dcterms:created xsi:type="dcterms:W3CDTF">2012-11-22T14:31:48Z</dcterms:created>
  <dcterms:modified xsi:type="dcterms:W3CDTF">2024-07-16T08:48:11Z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0x010100EF579F7C491348418F3881DBD28ECB46</vt:lpwstr>
  </property>
  <property fmtid="{D5CDD505-2E9C-101B-9397-08002B2CF9AE}" pid="3" name="MediaServiceImageTags">
    <vt:lpwstr/>
  </property>
</Properties>
</file>