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regiowf2.sharepoint.com/sites/TeamLopendeinkopen-Infra/Gedeelde documenten/Infra/CM00044 Ingenieursdiensten buurt 3 en 4/5. Nota van Inlichtingen/NVI2/"/>
    </mc:Choice>
  </mc:AlternateContent>
  <xr:revisionPtr revIDLastSave="317" documentId="8_{C73B1514-4620-4A6D-92AA-1A344F729606}" xr6:coauthVersionLast="47" xr6:coauthVersionMax="47" xr10:uidLastSave="{A707DB6F-69FD-4F0F-8F43-C2CE0269AE75}"/>
  <bookViews>
    <workbookView xWindow="-120" yWindow="-120" windowWidth="29040" windowHeight="15840" xr2:uid="{5C855844-313F-4BE2-BB13-39D879B8785E}"/>
  </bookViews>
  <sheets>
    <sheet name="Inschrijfprijs" sheetId="1" r:id="rId1"/>
    <sheet name="Annex 1 - Functieniveau's" sheetId="2" r:id="rId2"/>
  </sheets>
  <definedNames>
    <definedName name="_xlnm.Print_Area" localSheetId="0">Inschrijfprijs!$A$1:$G$65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9" i="1" l="1"/>
  <c r="G50" i="1" s="1"/>
  <c r="G48" i="1"/>
  <c r="A49" i="1"/>
  <c r="A48" i="1"/>
  <c r="G46" i="1"/>
  <c r="G32" i="1"/>
  <c r="G53" i="1" s="1"/>
  <c r="G65" i="1"/>
  <c r="I49" i="1" l="1"/>
</calcChain>
</file>

<file path=xl/sharedStrings.xml><?xml version="1.0" encoding="utf-8"?>
<sst xmlns="http://schemas.openxmlformats.org/spreadsheetml/2006/main" count="96" uniqueCount="63">
  <si>
    <t>Invulformulier Inschrijfprijs</t>
  </si>
  <si>
    <t>In te zetten functionaris</t>
  </si>
  <si>
    <t>Kostendeskundige</t>
  </si>
  <si>
    <t>&lt;Functie en naam&gt;</t>
  </si>
  <si>
    <t>&lt;werkzaamheden/ producten&gt;</t>
  </si>
  <si>
    <t xml:space="preserve">Uurtarief van de functionaris </t>
  </si>
  <si>
    <t>Annex 1 Functies met niveau en ervaring</t>
  </si>
  <si>
    <t>Functionaris/specialist</t>
  </si>
  <si>
    <t>Niveau en aantal aantoonbaar minimaal ervaringsjaar</t>
  </si>
  <si>
    <t>Projectondersteuner</t>
  </si>
  <si>
    <t>-</t>
  </si>
  <si>
    <t>Werkvoorbereider</t>
  </si>
  <si>
    <t>Systems engineer / risico analyse specialist, risicomanager</t>
  </si>
  <si>
    <t>HBO+, &gt;5 jaar
relevante ervaring</t>
  </si>
  <si>
    <t>Projectleider / projectmanager / disciplineleider / ontwerpmanager</t>
  </si>
  <si>
    <t>Technisch specialist</t>
  </si>
  <si>
    <t>HBO+, met
specialistische
vakdiploma’s,
&gt; 5 jaar relevante
ervaring)</t>
  </si>
  <si>
    <t>Adviseur techniek, Kostendeskundige, Adviseur beheer &amp; onderhoud, Specialist</t>
  </si>
  <si>
    <t>HBO+, &gt; 5 jaar
relevante ervaring</t>
  </si>
  <si>
    <t>Senior projectleider / Projectmanager</t>
  </si>
  <si>
    <t>HBO+, 10 jaar
relevante ervaring</t>
  </si>
  <si>
    <t>Sr. Projectleider / Sr. Projectmanager / Sr. Disciplineleider / Sr. Ontwerpmanager</t>
  </si>
  <si>
    <t>WO+, &gt; 10 jaar
relevante ervaring</t>
  </si>
  <si>
    <t>Senior technisch specialist</t>
  </si>
  <si>
    <t>WO+, vakspecialisme,
15 jaar relevante
ervaring</t>
  </si>
  <si>
    <t>Programmamanager</t>
  </si>
  <si>
    <t>WO+, &gt; 15 jaar
relevante ervaring</t>
  </si>
  <si>
    <t>Expert / Raadgevend ingenieur</t>
  </si>
  <si>
    <t>WO+, vakdiploma’s,
&gt;20 jaar relevante
ervaring</t>
  </si>
  <si>
    <t xml:space="preserve">Naam inschrijver: </t>
  </si>
  <si>
    <t>De cellen in kolom I worden niet afgedrukt</t>
  </si>
  <si>
    <t xml:space="preserve">Tabel 2: </t>
  </si>
  <si>
    <t xml:space="preserve">Tabel 1: </t>
  </si>
  <si>
    <t>&lt;Eenmalige kosten&gt;</t>
  </si>
  <si>
    <t>Senior architect</t>
  </si>
  <si>
    <t>Senior adviseur</t>
  </si>
  <si>
    <t>Tekenaar / werkvoorbereider</t>
  </si>
  <si>
    <t>(Sr.) Projectleider (naam)</t>
  </si>
  <si>
    <t>Adviseur beheer en onderhoud (groen, water, spelen en meubilair) (naam)</t>
  </si>
  <si>
    <t>Adviseur beheer en onderhoud (verharding, kunstwerken, verkeer) (naam)</t>
  </si>
  <si>
    <t>Omschrijving werkzaamheden</t>
  </si>
  <si>
    <t>Omschrijving onderzoek of werkzaamheden</t>
  </si>
  <si>
    <t>Stelposten aanvullende onderzoeken (en/of aanvullende werkzaamheden) naar aanleiding van EMVI aanbieding</t>
  </si>
  <si>
    <t>Totaalprijs</t>
  </si>
  <si>
    <t>&lt;onderzoek / werkzaamheden&gt;</t>
  </si>
  <si>
    <t>Totaal</t>
  </si>
  <si>
    <t xml:space="preserve">Tabel 3: </t>
  </si>
  <si>
    <t>Totaalprijs werkzaamheden/ producten (excl. btw)</t>
  </si>
  <si>
    <t>KvK nr:</t>
  </si>
  <si>
    <t>Uit te voeren werkzaamheden/ te leveren producten onderdelen 1) en 2) van de Opdracht</t>
  </si>
  <si>
    <t>Uit te voeren werkzaamheden/ te leveren producten onderdeel 3) van de Opdracht</t>
  </si>
  <si>
    <t>Subtotaal A - onderdelen 1) en 2)</t>
  </si>
  <si>
    <t>Subtotaal B - onderdeel 3)</t>
  </si>
  <si>
    <t>Weging</t>
  </si>
  <si>
    <t>-/-</t>
  </si>
  <si>
    <t xml:space="preserve">Project- of eenmalige korting </t>
  </si>
  <si>
    <r>
      <t>Let op bij</t>
    </r>
    <r>
      <rPr>
        <b/>
        <sz val="10"/>
        <color theme="1"/>
        <rFont val="Arial"/>
        <family val="2"/>
      </rPr>
      <t xml:space="preserve"> Tabel 3</t>
    </r>
    <r>
      <rPr>
        <sz val="10"/>
        <color theme="1"/>
        <rFont val="Arial"/>
        <family val="2"/>
      </rPr>
      <t>: het totaal van subtotaal A en tabel 3 moet lager zijn dan het plafondbedrag.
Stelposten worden alleen uitgevoerd na uitdrukkelijke toestemming van de gemeente.</t>
    </r>
  </si>
  <si>
    <t>De project- of eenmalige korting moet in verhouding staan tot de uit te voeren werkzaamheden / de te leveren producten. Een korting van meer dan 10% van de som van cellen 'Subtotaal' en 'Eenmalige kosten' wordt niet geaccepteerd op straffe van uitsluiting van uw Inschrijving. Als het van toepassing is vult u een positief getal als korting in, welke afgetrokken wordt via de formule in de cel 'De aangeboden inschrijfprijs bedraagt..'. Dit om strategische inschrijvingen m.b.t. de uurtarieven in tabel 1 of de stelposten in tabel 3 te voorkomen.</t>
  </si>
  <si>
    <t>Berekening inschrijfprijs</t>
  </si>
  <si>
    <t>Inschrijfprijs (in TenderNed invullen)</t>
  </si>
  <si>
    <t>Gewogen inschrijfprijs</t>
  </si>
  <si>
    <r>
      <t xml:space="preserve">In </t>
    </r>
    <r>
      <rPr>
        <b/>
        <sz val="10"/>
        <color theme="1"/>
        <rFont val="Arial"/>
        <family val="2"/>
      </rPr>
      <t>Tabel 1</t>
    </r>
    <r>
      <rPr>
        <sz val="10"/>
        <color theme="1"/>
        <rFont val="Arial"/>
        <family val="2"/>
      </rPr>
      <t xml:space="preserve"> vult u functienaam, naam en uurtarief van de in te zetten functionarissen in. De benaming van de functie en het uurtarief dienen overeen te komen (tabblad) Annex 1 functies. Mocht de functie niet passen binnen de kaders van Annex 1 dan kunt u een vraag over de functiebenaming stellen tijdens de Nota van Inlichtingen. Het is toegestaan om in onderstaande tabel rijen toe te voegen, het is niet toegestaan om kolommen toe te voegen.
De naam wordt toegevoegd in de tabel zodat de CV’s te herleiden zijn naar de functionarissen waarvan een CV ingediend is. De CV's kunnen geüpload worden in TenderNed.
</t>
    </r>
  </si>
  <si>
    <r>
      <t xml:space="preserve">In </t>
    </r>
    <r>
      <rPr>
        <b/>
        <sz val="10"/>
        <color theme="1"/>
        <rFont val="Arial"/>
        <family val="2"/>
      </rPr>
      <t xml:space="preserve">Tabel 2 </t>
    </r>
    <r>
      <rPr>
        <sz val="10"/>
        <color theme="1"/>
        <rFont val="Arial"/>
        <family val="2"/>
      </rPr>
      <t xml:space="preserve">geeft u per uit te voeren werkpakket of te leveren product een totaalprijs per onderdeel. De som van de onderdelen wordt gewogen, waarbij subtotaal A voor 40% en subtotaal B voor 60% meewegen in uw All-in inschrijfprijs. Het is toegestaan om in onderstaande tabel rijen toe te voegen, het is niet toegestaan om kolommen toe te voegen.
</t>
    </r>
    <r>
      <rPr>
        <b/>
        <sz val="10"/>
        <color theme="1"/>
        <rFont val="Arial"/>
        <family val="2"/>
      </rPr>
      <t xml:space="preserve">
</t>
    </r>
    <r>
      <rPr>
        <b/>
        <sz val="10"/>
        <color rgb="FFFF0000"/>
        <rFont val="Arial"/>
        <family val="2"/>
      </rPr>
      <t>LET OP: Het invulformulier in Excel moet u verplicht indienen op TenderNed, invulformulier in PDF is optioneel.</t>
    </r>
    <r>
      <rPr>
        <b/>
        <sz val="10"/>
        <color theme="1"/>
        <rFont val="Arial"/>
        <family val="2"/>
      </rPr>
      <t xml:space="preserve">
</t>
    </r>
    <r>
      <rPr>
        <sz val="10"/>
        <color theme="1"/>
        <rFont val="Arial"/>
        <family val="2"/>
      </rPr>
      <t>Mocht de som van de uit te voeren werkzaamheden/te leveren producten niet overeenkomen met de All-in Inschrijfprijs, dan is laatstgenoemde leidend. Tip: controleer of alle cellen die leiden tot de aangeboden all-in schrijfprijs goed meegenomen worden in de formule.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</si>
</sst>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b/>
      <sz val="10"/>
      <color theme="0"/>
      <name val="Arial"/>
      <family val="2"/>
    </font>
    <font>
      <b/>
      <sz val="12"/>
      <color theme="0"/>
      <name val="Arial"/>
      <family val="2"/>
    </font>
    <font>
      <b/>
      <sz val="12"/>
      <color rgb="FFFF0000"/>
      <name val="Arial"/>
      <family val="2"/>
    </font>
    <font>
      <sz val="11"/>
      <color theme="1"/>
      <name val="Calibri"/>
      <family val="2"/>
      <scheme val="minor"/>
    </font>
    <font>
      <b/>
      <sz val="10"/>
      <color rgb="FFFF0000"/>
      <name val="Arial"/>
      <family val="2"/>
    </font>
  </fonts>
  <fills count="9">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theme="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100">
    <xf numFmtId="0" fontId="0" fillId="0" borderId="0" xfId="0"/>
    <xf numFmtId="0" fontId="2" fillId="4" borderId="6" xfId="0" applyFont="1" applyFill="1" applyBorder="1" applyAlignment="1">
      <alignment wrapText="1"/>
    </xf>
    <xf numFmtId="44" fontId="0" fillId="5" borderId="6" xfId="1" applyFont="1" applyFill="1" applyBorder="1"/>
    <xf numFmtId="44" fontId="0" fillId="5" borderId="11" xfId="1" applyFont="1" applyFill="1" applyBorder="1"/>
    <xf numFmtId="0" fontId="2" fillId="4" borderId="6" xfId="0" applyFont="1" applyFill="1" applyBorder="1" applyAlignment="1">
      <alignment vertical="top" wrapText="1"/>
    </xf>
    <xf numFmtId="2" fontId="0" fillId="0" borderId="0" xfId="0" applyNumberFormat="1"/>
    <xf numFmtId="44" fontId="6" fillId="6" borderId="11" xfId="1" applyFont="1" applyFill="1" applyBorder="1" applyAlignment="1">
      <alignment vertical="center"/>
    </xf>
    <xf numFmtId="0" fontId="1" fillId="0" borderId="0" xfId="2" applyFont="1"/>
    <xf numFmtId="0" fontId="2" fillId="4" borderId="7" xfId="0" applyFont="1" applyFill="1" applyBorder="1" applyAlignment="1">
      <alignment horizontal="left" vertical="top"/>
    </xf>
    <xf numFmtId="0" fontId="3" fillId="5" borderId="7" xfId="0" applyFont="1" applyFill="1" applyBorder="1" applyAlignment="1">
      <alignment horizontal="left" vertical="top"/>
    </xf>
    <xf numFmtId="0" fontId="3" fillId="5" borderId="1" xfId="0" applyFont="1" applyFill="1" applyBorder="1" applyAlignment="1">
      <alignment horizontal="left" vertical="top"/>
    </xf>
    <xf numFmtId="0" fontId="3" fillId="5" borderId="2" xfId="0" applyFont="1" applyFill="1" applyBorder="1" applyAlignment="1">
      <alignment horizontal="left" vertical="top"/>
    </xf>
    <xf numFmtId="0" fontId="3" fillId="5" borderId="8" xfId="0" applyFont="1" applyFill="1" applyBorder="1" applyAlignment="1">
      <alignment horizontal="left" vertical="top"/>
    </xf>
    <xf numFmtId="0" fontId="3" fillId="5" borderId="9" xfId="0" applyFont="1" applyFill="1" applyBorder="1" applyAlignment="1">
      <alignment horizontal="left" vertical="top"/>
    </xf>
    <xf numFmtId="0" fontId="3" fillId="5" borderId="10" xfId="0" applyFont="1" applyFill="1" applyBorder="1" applyAlignment="1">
      <alignment horizontal="left" vertical="top"/>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44" fontId="0" fillId="5" borderId="25" xfId="1" applyFont="1" applyFill="1" applyBorder="1"/>
    <xf numFmtId="44" fontId="0" fillId="5" borderId="24" xfId="1" applyFont="1" applyFill="1" applyBorder="1"/>
    <xf numFmtId="0" fontId="2" fillId="4" borderId="8" xfId="0" applyFont="1" applyFill="1" applyBorder="1" applyAlignment="1">
      <alignment horizontal="left" vertical="top"/>
    </xf>
    <xf numFmtId="0" fontId="2" fillId="4" borderId="9" xfId="0" applyFont="1" applyFill="1" applyBorder="1" applyAlignment="1">
      <alignment horizontal="left" vertical="top" wrapText="1"/>
    </xf>
    <xf numFmtId="0" fontId="0" fillId="0" borderId="0" xfId="0" applyAlignment="1">
      <alignment horizontal="left" vertical="top" wrapText="1"/>
    </xf>
    <xf numFmtId="0" fontId="1" fillId="0" borderId="0" xfId="2" applyFont="1" applyAlignment="1">
      <alignment wrapText="1"/>
    </xf>
    <xf numFmtId="0" fontId="1" fillId="0" borderId="22" xfId="2" applyFont="1" applyBorder="1" applyAlignment="1">
      <alignment horizontal="left" vertical="top" wrapText="1"/>
    </xf>
    <xf numFmtId="0" fontId="1" fillId="0" borderId="0" xfId="2" applyFont="1" applyAlignment="1">
      <alignment horizontal="left" vertical="top" wrapText="1"/>
    </xf>
    <xf numFmtId="0" fontId="1" fillId="0" borderId="22" xfId="2" applyFont="1" applyBorder="1" applyAlignment="1">
      <alignment vertical="top" wrapText="1"/>
    </xf>
    <xf numFmtId="0" fontId="1" fillId="0" borderId="0" xfId="2" applyFont="1" applyAlignment="1">
      <alignment vertical="top"/>
    </xf>
    <xf numFmtId="0" fontId="1" fillId="0" borderId="0" xfId="2" applyFont="1" applyAlignment="1">
      <alignment vertical="top" wrapText="1"/>
    </xf>
    <xf numFmtId="0" fontId="1" fillId="0" borderId="21" xfId="2" applyFont="1" applyBorder="1" applyAlignment="1">
      <alignment vertical="top" wrapText="1"/>
    </xf>
    <xf numFmtId="0" fontId="0" fillId="0" borderId="0" xfId="0" applyAlignment="1">
      <alignment horizontal="left"/>
    </xf>
    <xf numFmtId="0" fontId="3" fillId="5" borderId="7" xfId="0" applyFont="1" applyFill="1" applyBorder="1" applyAlignment="1">
      <alignment horizontal="left"/>
    </xf>
    <xf numFmtId="44" fontId="0" fillId="5" borderId="29" xfId="1" applyFont="1" applyFill="1" applyBorder="1"/>
    <xf numFmtId="44" fontId="0" fillId="5" borderId="30" xfId="1" applyFont="1" applyFill="1" applyBorder="1"/>
    <xf numFmtId="0" fontId="4" fillId="7" borderId="17" xfId="0" applyFont="1" applyFill="1" applyBorder="1"/>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2" fillId="4" borderId="7" xfId="0" applyFont="1" applyFill="1" applyBorder="1" applyAlignment="1">
      <alignment horizontal="left" vertical="top"/>
    </xf>
    <xf numFmtId="0" fontId="2" fillId="4" borderId="1" xfId="0" applyFont="1" applyFill="1" applyBorder="1" applyAlignment="1">
      <alignment horizontal="left" vertical="top"/>
    </xf>
    <xf numFmtId="0" fontId="2" fillId="4" borderId="2" xfId="0" applyFont="1" applyFill="1" applyBorder="1" applyAlignment="1">
      <alignment horizontal="left" vertical="top"/>
    </xf>
    <xf numFmtId="0" fontId="3" fillId="0" borderId="7" xfId="0" applyFont="1" applyBorder="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5" fillId="2" borderId="12" xfId="0" applyFont="1" applyFill="1" applyBorder="1" applyAlignment="1">
      <alignment horizontal="center"/>
    </xf>
    <xf numFmtId="0" fontId="5" fillId="2" borderId="13" xfId="0" applyFont="1" applyFill="1" applyBorder="1" applyAlignment="1">
      <alignment horizontal="center"/>
    </xf>
    <xf numFmtId="0" fontId="5" fillId="2" borderId="14" xfId="0" applyFont="1" applyFill="1" applyBorder="1" applyAlignment="1">
      <alignment horizontal="center"/>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7" borderId="15" xfId="0" applyFont="1" applyFill="1" applyBorder="1" applyAlignment="1">
      <alignment horizontal="left"/>
    </xf>
    <xf numFmtId="0" fontId="4" fillId="7" borderId="16" xfId="0" applyFont="1" applyFill="1" applyBorder="1" applyAlignment="1">
      <alignment horizontal="left"/>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 fillId="4" borderId="7"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44" fontId="6" fillId="6" borderId="27" xfId="1" applyFont="1" applyFill="1" applyBorder="1" applyAlignment="1">
      <alignment horizontal="left" vertical="top" wrapText="1"/>
    </xf>
    <xf numFmtId="44" fontId="6" fillId="6" borderId="26" xfId="1" applyFont="1" applyFill="1" applyBorder="1" applyAlignment="1">
      <alignment horizontal="left" vertical="top" wrapText="1"/>
    </xf>
    <xf numFmtId="44" fontId="6" fillId="6" borderId="28" xfId="1" applyFont="1" applyFill="1" applyBorder="1" applyAlignment="1">
      <alignment horizontal="left" vertical="top" wrapText="1"/>
    </xf>
    <xf numFmtId="0" fontId="2" fillId="0" borderId="0" xfId="2" applyFont="1" applyAlignment="1">
      <alignment horizontal="left" vertical="top"/>
    </xf>
    <xf numFmtId="0" fontId="3" fillId="0" borderId="0" xfId="0" applyFont="1" applyFill="1" applyBorder="1" applyAlignment="1">
      <alignment horizontal="left" vertical="top"/>
    </xf>
    <xf numFmtId="9" fontId="3" fillId="5" borderId="2" xfId="0" applyNumberFormat="1" applyFont="1" applyFill="1" applyBorder="1" applyAlignment="1">
      <alignment horizontal="left" vertical="top"/>
    </xf>
    <xf numFmtId="0" fontId="3" fillId="5" borderId="2" xfId="0" quotePrefix="1" applyFont="1" applyFill="1" applyBorder="1" applyAlignment="1">
      <alignment horizontal="right" vertical="top"/>
    </xf>
    <xf numFmtId="0" fontId="7" fillId="0" borderId="0" xfId="0" applyFont="1" applyBorder="1" applyAlignment="1">
      <alignment horizontal="left" vertical="top" wrapText="1"/>
    </xf>
    <xf numFmtId="0" fontId="3" fillId="4" borderId="8" xfId="0" applyFont="1" applyFill="1" applyBorder="1" applyAlignment="1">
      <alignment horizontal="left" vertical="top"/>
    </xf>
    <xf numFmtId="0" fontId="3" fillId="4" borderId="9" xfId="0" applyFont="1" applyFill="1" applyBorder="1" applyAlignment="1">
      <alignment horizontal="left" vertical="top"/>
    </xf>
    <xf numFmtId="0" fontId="3" fillId="4" borderId="10" xfId="0" applyFont="1" applyFill="1" applyBorder="1" applyAlignment="1">
      <alignment horizontal="left" vertical="top"/>
    </xf>
    <xf numFmtId="44" fontId="2" fillId="4" borderId="11" xfId="1" applyFont="1" applyFill="1" applyBorder="1"/>
    <xf numFmtId="0" fontId="3" fillId="5" borderId="32" xfId="0" applyFont="1" applyFill="1" applyBorder="1" applyAlignment="1">
      <alignment horizontal="left" vertical="top"/>
    </xf>
    <xf numFmtId="0" fontId="3" fillId="5" borderId="33" xfId="0" applyFont="1" applyFill="1" applyBorder="1" applyAlignment="1">
      <alignment horizontal="left" vertical="top"/>
    </xf>
    <xf numFmtId="9" fontId="3" fillId="5" borderId="34" xfId="0" applyNumberFormat="1" applyFont="1" applyFill="1" applyBorder="1" applyAlignment="1">
      <alignment horizontal="left" vertical="top"/>
    </xf>
    <xf numFmtId="44" fontId="0" fillId="4" borderId="31" xfId="1" applyFont="1" applyFill="1" applyBorder="1"/>
    <xf numFmtId="0" fontId="3" fillId="4" borderId="35" xfId="0" applyFont="1" applyFill="1" applyBorder="1" applyAlignment="1">
      <alignment horizontal="left" vertical="top"/>
    </xf>
    <xf numFmtId="0" fontId="3" fillId="4" borderId="26" xfId="0" applyFont="1" applyFill="1" applyBorder="1" applyAlignment="1">
      <alignment horizontal="left" vertical="top"/>
    </xf>
    <xf numFmtId="0" fontId="3" fillId="4" borderId="36" xfId="0" applyFont="1" applyFill="1" applyBorder="1" applyAlignment="1">
      <alignment horizontal="left" vertical="top"/>
    </xf>
    <xf numFmtId="44" fontId="2" fillId="4" borderId="37" xfId="1" applyFont="1" applyFill="1" applyBorder="1"/>
    <xf numFmtId="0" fontId="2" fillId="8" borderId="38" xfId="0" applyFont="1" applyFill="1" applyBorder="1" applyAlignment="1">
      <alignment horizontal="left" vertical="top" wrapText="1"/>
    </xf>
    <xf numFmtId="0" fontId="2" fillId="8" borderId="39" xfId="0" applyFont="1" applyFill="1" applyBorder="1" applyAlignment="1">
      <alignment horizontal="left" vertical="top" wrapText="1"/>
    </xf>
    <xf numFmtId="0" fontId="2" fillId="8" borderId="40" xfId="0" applyFont="1" applyFill="1" applyBorder="1" applyAlignment="1">
      <alignment horizontal="left" vertical="top" wrapText="1"/>
    </xf>
    <xf numFmtId="0" fontId="2" fillId="8" borderId="41" xfId="0" applyFont="1" applyFill="1" applyBorder="1" applyAlignment="1">
      <alignment wrapText="1"/>
    </xf>
    <xf numFmtId="0" fontId="2" fillId="0" borderId="0" xfId="0" applyFont="1" applyFill="1" applyBorder="1" applyAlignment="1">
      <alignment wrapText="1"/>
    </xf>
    <xf numFmtId="0" fontId="3" fillId="0" borderId="13"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3" fillId="5" borderId="38" xfId="0" applyFont="1" applyFill="1" applyBorder="1" applyAlignment="1">
      <alignment horizontal="left" vertical="top"/>
    </xf>
    <xf numFmtId="0" fontId="3" fillId="5" borderId="39" xfId="0" applyFont="1" applyFill="1" applyBorder="1" applyAlignment="1">
      <alignment horizontal="left" vertical="top"/>
    </xf>
    <xf numFmtId="0" fontId="3" fillId="5" borderId="40" xfId="0" applyFont="1" applyFill="1" applyBorder="1" applyAlignment="1">
      <alignment horizontal="left" vertical="top"/>
    </xf>
    <xf numFmtId="44" fontId="0" fillId="5" borderId="41" xfId="1" applyFont="1" applyFill="1" applyBorder="1"/>
    <xf numFmtId="0" fontId="2" fillId="8" borderId="35" xfId="0" applyFont="1" applyFill="1" applyBorder="1" applyAlignment="1">
      <alignment horizontal="left" vertical="top" wrapText="1"/>
    </xf>
    <xf numFmtId="0" fontId="2" fillId="8" borderId="26" xfId="0" applyFont="1" applyFill="1" applyBorder="1" applyAlignment="1">
      <alignment horizontal="left" vertical="top" wrapText="1"/>
    </xf>
    <xf numFmtId="0" fontId="2" fillId="8" borderId="36" xfId="0" applyFont="1" applyFill="1" applyBorder="1" applyAlignment="1">
      <alignment horizontal="left" vertical="top" wrapText="1"/>
    </xf>
    <xf numFmtId="0" fontId="2" fillId="8" borderId="37" xfId="0" applyFont="1" applyFill="1" applyBorder="1" applyAlignment="1">
      <alignment wrapText="1"/>
    </xf>
  </cellXfs>
  <cellStyles count="3">
    <cellStyle name="Standaard" xfId="0" builtinId="0"/>
    <cellStyle name="Standaard 2" xfId="2" xr:uid="{CC8432BE-B3DF-43F9-8118-6BB91035EF61}"/>
    <cellStyle name="Valuta" xfId="1" builtinId="4"/>
  </cellStyles>
  <dxfs count="4">
    <dxf>
      <font>
        <strike val="0"/>
        <outline val="0"/>
        <shadow val="0"/>
        <u val="none"/>
        <vertAlign val="baseline"/>
        <sz val="10"/>
        <color theme="1"/>
        <name val="Arial"/>
        <family val="2"/>
        <scheme val="none"/>
      </font>
      <alignment horizontal="general" vertical="top" textRotation="0" wrapText="1" indent="0" justifyLastLine="0" shrinkToFit="0" readingOrder="0"/>
    </dxf>
    <dxf>
      <font>
        <strike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outline="0">
        <left/>
        <right style="thin">
          <color indexed="64"/>
        </right>
        <top/>
        <bottom/>
      </border>
    </dxf>
    <dxf>
      <font>
        <strike val="0"/>
        <outline val="0"/>
        <shadow val="0"/>
        <u val="none"/>
        <vertAlign val="baseline"/>
        <sz val="10"/>
        <color theme="1"/>
        <name val="Arial"/>
        <family val="2"/>
        <scheme val="none"/>
      </font>
      <alignment horizontal="general"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B45E2B-4672-4227-ADDB-1E753E1ED545}" name="Tabel1" displayName="Tabel1" ref="B3:C14" totalsRowShown="0" headerRowDxfId="3" dataDxfId="2">
  <autoFilter ref="B3:C14" xr:uid="{CDB0A1E5-2901-468A-8430-9EEB178741CB}"/>
  <tableColumns count="2">
    <tableColumn id="1" xr3:uid="{19C5940C-5A73-4770-8E6D-B63D9A5058BE}" name="Functionaris/specialist" dataDxfId="1"/>
    <tableColumn id="2" xr3:uid="{133C222F-8F37-433E-8DA5-7E896F24064E}" name="Niveau en aantal aantoonbaar minimaal ervaringsjaar" dataDxfId="0"/>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70143-39C3-4315-A6C9-0F270CCB8460}">
  <sheetPr>
    <pageSetUpPr fitToPage="1"/>
  </sheetPr>
  <dimension ref="A1:I88"/>
  <sheetViews>
    <sheetView showGridLines="0" tabSelected="1" zoomScaleNormal="100" workbookViewId="0">
      <selection activeCell="A34" sqref="A34:G34"/>
    </sheetView>
  </sheetViews>
  <sheetFormatPr defaultRowHeight="12.75" x14ac:dyDescent="0.2"/>
  <cols>
    <col min="1" max="1" width="4.28515625" customWidth="1"/>
    <col min="5" max="5" width="15.85546875" customWidth="1"/>
    <col min="6" max="6" width="38.5703125" customWidth="1"/>
    <col min="7" max="7" width="21.140625" customWidth="1"/>
    <col min="8" max="8" width="9.140625" customWidth="1"/>
    <col min="9" max="9" width="66.7109375" customWidth="1"/>
    <col min="10" max="10" width="9.140625" customWidth="1"/>
    <col min="11" max="11" width="9.42578125" customWidth="1"/>
  </cols>
  <sheetData>
    <row r="1" spans="1:9" x14ac:dyDescent="0.2">
      <c r="A1" s="49" t="s">
        <v>0</v>
      </c>
      <c r="B1" s="50"/>
      <c r="C1" s="50"/>
      <c r="D1" s="50"/>
      <c r="E1" s="50"/>
      <c r="F1" s="50"/>
      <c r="G1" s="51"/>
      <c r="I1" t="s">
        <v>30</v>
      </c>
    </row>
    <row r="2" spans="1:9" ht="19.5" customHeight="1" thickBot="1" x14ac:dyDescent="0.25">
      <c r="A2" s="55" t="s">
        <v>29</v>
      </c>
      <c r="B2" s="56"/>
      <c r="C2" s="56"/>
      <c r="D2" s="56"/>
      <c r="E2" s="56"/>
      <c r="F2" s="56"/>
      <c r="G2" s="33" t="s">
        <v>48</v>
      </c>
    </row>
    <row r="3" spans="1:9" ht="15" customHeight="1" x14ac:dyDescent="0.2">
      <c r="A3" s="52"/>
      <c r="B3" s="53"/>
      <c r="C3" s="53"/>
      <c r="D3" s="53"/>
      <c r="E3" s="53"/>
      <c r="F3" s="53"/>
      <c r="G3" s="54"/>
      <c r="I3" s="37" t="s">
        <v>61</v>
      </c>
    </row>
    <row r="4" spans="1:9" x14ac:dyDescent="0.2">
      <c r="A4" s="34" t="s">
        <v>32</v>
      </c>
      <c r="B4" s="35"/>
      <c r="C4" s="35"/>
      <c r="D4" s="35"/>
      <c r="E4" s="35"/>
      <c r="F4" s="35"/>
      <c r="G4" s="36"/>
      <c r="I4" s="38"/>
    </row>
    <row r="5" spans="1:9" ht="26.45" customHeight="1" x14ac:dyDescent="0.2">
      <c r="A5" s="40" t="s">
        <v>1</v>
      </c>
      <c r="B5" s="41"/>
      <c r="C5" s="41"/>
      <c r="D5" s="41"/>
      <c r="E5" s="41"/>
      <c r="F5" s="42"/>
      <c r="G5" s="4" t="s">
        <v>5</v>
      </c>
      <c r="I5" s="38"/>
    </row>
    <row r="6" spans="1:9" x14ac:dyDescent="0.2">
      <c r="A6" s="43" t="s">
        <v>37</v>
      </c>
      <c r="B6" s="44"/>
      <c r="C6" s="44"/>
      <c r="D6" s="44"/>
      <c r="E6" s="44"/>
      <c r="F6" s="45"/>
      <c r="G6" s="2">
        <v>0</v>
      </c>
      <c r="I6" s="38"/>
    </row>
    <row r="7" spans="1:9" x14ac:dyDescent="0.2">
      <c r="A7" s="43" t="s">
        <v>38</v>
      </c>
      <c r="B7" s="44"/>
      <c r="C7" s="44"/>
      <c r="D7" s="44"/>
      <c r="E7" s="44"/>
      <c r="F7" s="45"/>
      <c r="G7" s="2">
        <v>0</v>
      </c>
      <c r="I7" s="38"/>
    </row>
    <row r="8" spans="1:9" x14ac:dyDescent="0.2">
      <c r="A8" s="43" t="s">
        <v>39</v>
      </c>
      <c r="B8" s="44"/>
      <c r="C8" s="44"/>
      <c r="D8" s="44"/>
      <c r="E8" s="44"/>
      <c r="F8" s="45"/>
      <c r="G8" s="2">
        <v>0</v>
      </c>
      <c r="I8" s="38"/>
    </row>
    <row r="9" spans="1:9" x14ac:dyDescent="0.2">
      <c r="A9" s="43" t="s">
        <v>36</v>
      </c>
      <c r="B9" s="44"/>
      <c r="C9" s="44"/>
      <c r="D9" s="44"/>
      <c r="E9" s="44"/>
      <c r="F9" s="45"/>
      <c r="G9" s="2">
        <v>0</v>
      </c>
      <c r="I9" s="38"/>
    </row>
    <row r="10" spans="1:9" x14ac:dyDescent="0.2">
      <c r="A10" s="43" t="s">
        <v>2</v>
      </c>
      <c r="B10" s="44"/>
      <c r="C10" s="44"/>
      <c r="D10" s="44"/>
      <c r="E10" s="44"/>
      <c r="F10" s="45"/>
      <c r="G10" s="2">
        <v>0</v>
      </c>
      <c r="I10" s="38"/>
    </row>
    <row r="11" spans="1:9" x14ac:dyDescent="0.2">
      <c r="A11" s="43" t="s">
        <v>34</v>
      </c>
      <c r="B11" s="44"/>
      <c r="C11" s="44"/>
      <c r="D11" s="44"/>
      <c r="E11" s="44"/>
      <c r="F11" s="45"/>
      <c r="G11" s="2">
        <v>0</v>
      </c>
      <c r="I11" s="38"/>
    </row>
    <row r="12" spans="1:9" x14ac:dyDescent="0.2">
      <c r="A12" s="43" t="s">
        <v>35</v>
      </c>
      <c r="B12" s="44"/>
      <c r="C12" s="44"/>
      <c r="D12" s="44"/>
      <c r="E12" s="44"/>
      <c r="F12" s="45"/>
      <c r="G12" s="2">
        <v>0</v>
      </c>
      <c r="I12" s="38"/>
    </row>
    <row r="13" spans="1:9" x14ac:dyDescent="0.2">
      <c r="A13" s="43" t="s">
        <v>3</v>
      </c>
      <c r="B13" s="44"/>
      <c r="C13" s="44"/>
      <c r="D13" s="44"/>
      <c r="E13" s="44"/>
      <c r="F13" s="45"/>
      <c r="G13" s="2">
        <v>0</v>
      </c>
      <c r="I13" s="38"/>
    </row>
    <row r="14" spans="1:9" x14ac:dyDescent="0.2">
      <c r="A14" s="43" t="s">
        <v>3</v>
      </c>
      <c r="B14" s="44"/>
      <c r="C14" s="44"/>
      <c r="D14" s="44"/>
      <c r="E14" s="44"/>
      <c r="F14" s="45"/>
      <c r="G14" s="2">
        <v>0</v>
      </c>
      <c r="I14" s="38"/>
    </row>
    <row r="15" spans="1:9" x14ac:dyDescent="0.2">
      <c r="A15" s="43" t="s">
        <v>3</v>
      </c>
      <c r="B15" s="44"/>
      <c r="C15" s="44"/>
      <c r="D15" s="44"/>
      <c r="E15" s="44"/>
      <c r="F15" s="45"/>
      <c r="G15" s="2">
        <v>0</v>
      </c>
      <c r="I15" s="38"/>
    </row>
    <row r="16" spans="1:9" ht="13.5" thickBot="1" x14ac:dyDescent="0.25">
      <c r="A16" s="46" t="s">
        <v>3</v>
      </c>
      <c r="B16" s="47"/>
      <c r="C16" s="47"/>
      <c r="D16" s="47"/>
      <c r="E16" s="47"/>
      <c r="F16" s="48"/>
      <c r="G16" s="3">
        <v>0</v>
      </c>
      <c r="I16" s="39"/>
    </row>
    <row r="17" spans="1:9" ht="13.5" thickBot="1" x14ac:dyDescent="0.25">
      <c r="A17" s="88"/>
      <c r="B17" s="88"/>
      <c r="C17" s="88"/>
      <c r="D17" s="88"/>
      <c r="E17" s="88"/>
      <c r="F17" s="88"/>
      <c r="G17" s="88"/>
    </row>
    <row r="18" spans="1:9" ht="13.5" thickBot="1" x14ac:dyDescent="0.25">
      <c r="A18" s="89" t="s">
        <v>31</v>
      </c>
      <c r="B18" s="90"/>
      <c r="C18" s="90"/>
      <c r="D18" s="90"/>
      <c r="E18" s="90"/>
      <c r="F18" s="90"/>
      <c r="G18" s="91"/>
      <c r="I18" s="37" t="s">
        <v>62</v>
      </c>
    </row>
    <row r="19" spans="1:9" ht="38.25" customHeight="1" x14ac:dyDescent="0.2">
      <c r="A19" s="83" t="s">
        <v>49</v>
      </c>
      <c r="B19" s="84"/>
      <c r="C19" s="84"/>
      <c r="D19" s="84"/>
      <c r="E19" s="84"/>
      <c r="F19" s="85"/>
      <c r="G19" s="86" t="s">
        <v>47</v>
      </c>
      <c r="I19" s="38"/>
    </row>
    <row r="20" spans="1:9" x14ac:dyDescent="0.2">
      <c r="A20" s="8" t="s">
        <v>40</v>
      </c>
      <c r="B20" s="15"/>
      <c r="C20" s="15"/>
      <c r="D20" s="15"/>
      <c r="E20" s="15"/>
      <c r="F20" s="16"/>
      <c r="G20" s="1"/>
      <c r="I20" s="38"/>
    </row>
    <row r="21" spans="1:9" x14ac:dyDescent="0.2">
      <c r="A21" s="9" t="s">
        <v>4</v>
      </c>
      <c r="B21" s="10"/>
      <c r="C21" s="10"/>
      <c r="D21" s="10"/>
      <c r="E21" s="10"/>
      <c r="F21" s="11"/>
      <c r="G21" s="2">
        <v>0</v>
      </c>
      <c r="I21" s="38"/>
    </row>
    <row r="22" spans="1:9" x14ac:dyDescent="0.2">
      <c r="A22" s="9" t="s">
        <v>4</v>
      </c>
      <c r="B22" s="10"/>
      <c r="C22" s="10"/>
      <c r="D22" s="10"/>
      <c r="E22" s="10"/>
      <c r="F22" s="11"/>
      <c r="G22" s="2">
        <v>0</v>
      </c>
      <c r="I22" s="38"/>
    </row>
    <row r="23" spans="1:9" x14ac:dyDescent="0.2">
      <c r="A23" s="9" t="s">
        <v>4</v>
      </c>
      <c r="B23" s="10"/>
      <c r="C23" s="10"/>
      <c r="D23" s="10"/>
      <c r="E23" s="10"/>
      <c r="F23" s="11"/>
      <c r="G23" s="2">
        <v>0</v>
      </c>
      <c r="I23" s="38"/>
    </row>
    <row r="24" spans="1:9" x14ac:dyDescent="0.2">
      <c r="A24" s="9" t="s">
        <v>4</v>
      </c>
      <c r="B24" s="10"/>
      <c r="C24" s="10"/>
      <c r="D24" s="10"/>
      <c r="E24" s="10"/>
      <c r="F24" s="11"/>
      <c r="G24" s="2">
        <v>0</v>
      </c>
      <c r="I24" s="38"/>
    </row>
    <row r="25" spans="1:9" x14ac:dyDescent="0.2">
      <c r="A25" s="9" t="s">
        <v>4</v>
      </c>
      <c r="B25" s="10"/>
      <c r="C25" s="10"/>
      <c r="D25" s="10"/>
      <c r="E25" s="10"/>
      <c r="F25" s="11"/>
      <c r="G25" s="2">
        <v>0</v>
      </c>
      <c r="I25" s="38"/>
    </row>
    <row r="26" spans="1:9" x14ac:dyDescent="0.2">
      <c r="A26" s="9" t="s">
        <v>4</v>
      </c>
      <c r="B26" s="10"/>
      <c r="C26" s="10"/>
      <c r="D26" s="10"/>
      <c r="E26" s="10"/>
      <c r="F26" s="11"/>
      <c r="G26" s="2">
        <v>0</v>
      </c>
      <c r="I26" s="38"/>
    </row>
    <row r="27" spans="1:9" x14ac:dyDescent="0.2">
      <c r="A27" s="9" t="s">
        <v>4</v>
      </c>
      <c r="B27" s="10"/>
      <c r="C27" s="10"/>
      <c r="D27" s="10"/>
      <c r="E27" s="10"/>
      <c r="F27" s="11"/>
      <c r="G27" s="2">
        <v>0</v>
      </c>
      <c r="I27" s="38"/>
    </row>
    <row r="28" spans="1:9" x14ac:dyDescent="0.2">
      <c r="A28" s="9" t="s">
        <v>4</v>
      </c>
      <c r="B28" s="10"/>
      <c r="C28" s="10"/>
      <c r="D28" s="10"/>
      <c r="E28" s="10"/>
      <c r="F28" s="11"/>
      <c r="G28" s="2">
        <v>0</v>
      </c>
      <c r="I28" s="38"/>
    </row>
    <row r="29" spans="1:9" x14ac:dyDescent="0.2">
      <c r="A29" s="9" t="s">
        <v>4</v>
      </c>
      <c r="B29" s="10"/>
      <c r="C29" s="10"/>
      <c r="D29" s="10"/>
      <c r="E29" s="10"/>
      <c r="F29" s="11"/>
      <c r="G29" s="2">
        <v>0</v>
      </c>
      <c r="I29" s="38"/>
    </row>
    <row r="30" spans="1:9" x14ac:dyDescent="0.2">
      <c r="A30" s="9" t="s">
        <v>4</v>
      </c>
      <c r="B30" s="10"/>
      <c r="C30" s="10"/>
      <c r="D30" s="10"/>
      <c r="E30" s="10"/>
      <c r="F30" s="11"/>
      <c r="G30" s="2">
        <v>0</v>
      </c>
      <c r="I30" s="38"/>
    </row>
    <row r="31" spans="1:9" ht="13.5" thickBot="1" x14ac:dyDescent="0.25">
      <c r="A31" s="12" t="s">
        <v>4</v>
      </c>
      <c r="B31" s="13"/>
      <c r="C31" s="13"/>
      <c r="D31" s="13"/>
      <c r="E31" s="13"/>
      <c r="F31" s="14"/>
      <c r="G31" s="3">
        <v>0</v>
      </c>
      <c r="I31" s="39"/>
    </row>
    <row r="32" spans="1:9" ht="13.5" thickBot="1" x14ac:dyDescent="0.25">
      <c r="A32" s="79" t="s">
        <v>51</v>
      </c>
      <c r="B32" s="80"/>
      <c r="C32" s="80"/>
      <c r="D32" s="80"/>
      <c r="E32" s="80"/>
      <c r="F32" s="81"/>
      <c r="G32" s="82">
        <f>SUM(G21:G31)</f>
        <v>0</v>
      </c>
      <c r="I32" s="21"/>
    </row>
    <row r="33" spans="1:9" ht="13.5" thickBot="1" x14ac:dyDescent="0.25">
      <c r="A33" s="67"/>
      <c r="B33" s="67"/>
      <c r="C33" s="67"/>
      <c r="D33" s="67"/>
      <c r="E33" s="67"/>
      <c r="F33" s="67"/>
      <c r="G33" s="87"/>
      <c r="I33" s="21"/>
    </row>
    <row r="34" spans="1:9" ht="27" customHeight="1" thickBot="1" x14ac:dyDescent="0.25">
      <c r="A34" s="96" t="s">
        <v>50</v>
      </c>
      <c r="B34" s="97"/>
      <c r="C34" s="97"/>
      <c r="D34" s="97"/>
      <c r="E34" s="97"/>
      <c r="F34" s="98"/>
      <c r="G34" s="99"/>
      <c r="I34" s="37" t="s">
        <v>57</v>
      </c>
    </row>
    <row r="35" spans="1:9" x14ac:dyDescent="0.2">
      <c r="A35" s="92" t="s">
        <v>4</v>
      </c>
      <c r="B35" s="93"/>
      <c r="C35" s="93"/>
      <c r="D35" s="93"/>
      <c r="E35" s="93"/>
      <c r="F35" s="94"/>
      <c r="G35" s="95">
        <v>0</v>
      </c>
      <c r="I35" s="38"/>
    </row>
    <row r="36" spans="1:9" x14ac:dyDescent="0.2">
      <c r="A36" s="9" t="s">
        <v>4</v>
      </c>
      <c r="B36" s="10"/>
      <c r="C36" s="10"/>
      <c r="D36" s="10"/>
      <c r="E36" s="10"/>
      <c r="F36" s="11"/>
      <c r="G36" s="2">
        <v>0</v>
      </c>
      <c r="I36" s="38"/>
    </row>
    <row r="37" spans="1:9" x14ac:dyDescent="0.2">
      <c r="A37" s="9" t="s">
        <v>4</v>
      </c>
      <c r="B37" s="10"/>
      <c r="C37" s="10"/>
      <c r="D37" s="10"/>
      <c r="E37" s="10"/>
      <c r="F37" s="11"/>
      <c r="G37" s="2">
        <v>0</v>
      </c>
      <c r="I37" s="38"/>
    </row>
    <row r="38" spans="1:9" x14ac:dyDescent="0.2">
      <c r="A38" s="9" t="s">
        <v>4</v>
      </c>
      <c r="B38" s="10"/>
      <c r="C38" s="10"/>
      <c r="D38" s="10"/>
      <c r="E38" s="10"/>
      <c r="F38" s="11"/>
      <c r="G38" s="2">
        <v>0</v>
      </c>
      <c r="I38" s="38"/>
    </row>
    <row r="39" spans="1:9" x14ac:dyDescent="0.2">
      <c r="A39" s="9" t="s">
        <v>4</v>
      </c>
      <c r="B39" s="10"/>
      <c r="C39" s="10"/>
      <c r="D39" s="10"/>
      <c r="E39" s="10"/>
      <c r="F39" s="11"/>
      <c r="G39" s="2">
        <v>0</v>
      </c>
      <c r="I39" s="38"/>
    </row>
    <row r="40" spans="1:9" ht="12.75" customHeight="1" x14ac:dyDescent="0.2">
      <c r="A40" s="9" t="s">
        <v>4</v>
      </c>
      <c r="B40" s="10"/>
      <c r="C40" s="10"/>
      <c r="D40" s="10"/>
      <c r="E40" s="10"/>
      <c r="F40" s="11"/>
      <c r="G40" s="2">
        <v>0</v>
      </c>
      <c r="I40" s="38"/>
    </row>
    <row r="41" spans="1:9" ht="13.5" thickBot="1" x14ac:dyDescent="0.25">
      <c r="A41" s="9" t="s">
        <v>4</v>
      </c>
      <c r="B41" s="10"/>
      <c r="C41" s="10"/>
      <c r="D41" s="10"/>
      <c r="E41" s="10"/>
      <c r="F41" s="11"/>
      <c r="G41" s="2">
        <v>0</v>
      </c>
      <c r="I41" s="39"/>
    </row>
    <row r="42" spans="1:9" x14ac:dyDescent="0.2">
      <c r="A42" s="9" t="s">
        <v>4</v>
      </c>
      <c r="B42" s="10"/>
      <c r="C42" s="10"/>
      <c r="D42" s="10"/>
      <c r="E42" s="10"/>
      <c r="F42" s="11"/>
      <c r="G42" s="2">
        <v>0</v>
      </c>
    </row>
    <row r="43" spans="1:9" x14ac:dyDescent="0.2">
      <c r="A43" s="9" t="s">
        <v>4</v>
      </c>
      <c r="B43" s="10"/>
      <c r="C43" s="10"/>
      <c r="D43" s="10"/>
      <c r="E43" s="10"/>
      <c r="F43" s="11"/>
      <c r="G43" s="2">
        <v>0</v>
      </c>
    </row>
    <row r="44" spans="1:9" x14ac:dyDescent="0.2">
      <c r="A44" s="9" t="s">
        <v>4</v>
      </c>
      <c r="B44" s="10"/>
      <c r="C44" s="10"/>
      <c r="D44" s="10"/>
      <c r="E44" s="10"/>
      <c r="F44" s="11"/>
      <c r="G44" s="2">
        <v>0</v>
      </c>
    </row>
    <row r="45" spans="1:9" ht="13.5" thickBot="1" x14ac:dyDescent="0.25">
      <c r="A45" s="12" t="s">
        <v>4</v>
      </c>
      <c r="B45" s="13"/>
      <c r="C45" s="13"/>
      <c r="D45" s="13"/>
      <c r="E45" s="13"/>
      <c r="F45" s="14"/>
      <c r="G45" s="3">
        <v>0</v>
      </c>
    </row>
    <row r="46" spans="1:9" ht="13.5" thickBot="1" x14ac:dyDescent="0.25">
      <c r="A46" s="71" t="s">
        <v>52</v>
      </c>
      <c r="B46" s="72"/>
      <c r="C46" s="72"/>
      <c r="D46" s="72"/>
      <c r="E46" s="72"/>
      <c r="F46" s="73"/>
      <c r="G46" s="74">
        <f>SUM(G35:G45)</f>
        <v>0</v>
      </c>
    </row>
    <row r="47" spans="1:9" x14ac:dyDescent="0.2">
      <c r="A47" s="9" t="s">
        <v>58</v>
      </c>
      <c r="B47" s="10"/>
      <c r="C47" s="10"/>
      <c r="D47" s="10"/>
      <c r="E47" s="10"/>
      <c r="F47" s="11"/>
      <c r="G47" s="78"/>
    </row>
    <row r="48" spans="1:9" x14ac:dyDescent="0.2">
      <c r="A48" s="9" t="str">
        <f>+A32</f>
        <v>Subtotaal A - onderdelen 1) en 2)</v>
      </c>
      <c r="B48" s="10"/>
      <c r="C48" s="10"/>
      <c r="D48" s="10"/>
      <c r="E48" s="10" t="s">
        <v>53</v>
      </c>
      <c r="F48" s="68">
        <v>0.4</v>
      </c>
      <c r="G48" s="2">
        <f>+F48*G32</f>
        <v>0</v>
      </c>
    </row>
    <row r="49" spans="1:9" ht="12.75" customHeight="1" thickBot="1" x14ac:dyDescent="0.25">
      <c r="A49" s="75" t="str">
        <f>+A46</f>
        <v>Subtotaal B - onderdeel 3)</v>
      </c>
      <c r="B49" s="76"/>
      <c r="C49" s="76"/>
      <c r="D49" s="76"/>
      <c r="E49" s="76" t="s">
        <v>53</v>
      </c>
      <c r="F49" s="77">
        <v>0.6</v>
      </c>
      <c r="G49" s="17">
        <f>+F49*G46</f>
        <v>0</v>
      </c>
      <c r="I49" s="70" t="str">
        <f>IF(+G32+$G$65&gt;=300000,"Uw inschrijving heeft een waarde &gt;= €300.000 en is hoger dan het gestelde plafondbedrag voor onderdelen 1) en 2) uit de scope van de Opdracht. Uw inschrijving wordt niet door de gemeente Hoorn geaccepteerd en ongeldig verklaard","")</f>
        <v/>
      </c>
    </row>
    <row r="50" spans="1:9" ht="13.5" customHeight="1" thickBot="1" x14ac:dyDescent="0.25">
      <c r="A50" s="79" t="s">
        <v>60</v>
      </c>
      <c r="B50" s="80"/>
      <c r="C50" s="80"/>
      <c r="D50" s="80"/>
      <c r="E50" s="80"/>
      <c r="F50" s="81"/>
      <c r="G50" s="82">
        <f>+G48+G49</f>
        <v>0</v>
      </c>
      <c r="I50" s="70"/>
    </row>
    <row r="51" spans="1:9" ht="15" customHeight="1" x14ac:dyDescent="0.2">
      <c r="A51" s="9" t="s">
        <v>33</v>
      </c>
      <c r="B51" s="10"/>
      <c r="C51" s="10"/>
      <c r="D51" s="10"/>
      <c r="E51" s="10"/>
      <c r="F51" s="11"/>
      <c r="G51" s="32">
        <v>0</v>
      </c>
      <c r="I51" s="70"/>
    </row>
    <row r="52" spans="1:9" ht="13.5" customHeight="1" thickBot="1" x14ac:dyDescent="0.25">
      <c r="A52" s="9" t="s">
        <v>55</v>
      </c>
      <c r="B52" s="10"/>
      <c r="C52" s="10"/>
      <c r="D52" s="10"/>
      <c r="E52" s="10"/>
      <c r="F52" s="69" t="s">
        <v>54</v>
      </c>
      <c r="G52" s="31">
        <v>0</v>
      </c>
      <c r="I52" s="70"/>
    </row>
    <row r="53" spans="1:9" ht="18.75" customHeight="1" thickBot="1" x14ac:dyDescent="0.25">
      <c r="A53" s="63" t="s">
        <v>59</v>
      </c>
      <c r="B53" s="64"/>
      <c r="C53" s="64"/>
      <c r="D53" s="64"/>
      <c r="E53" s="64"/>
      <c r="F53" s="65"/>
      <c r="G53" s="6">
        <f>SUM(+G32+G51-G52)</f>
        <v>0</v>
      </c>
      <c r="I53" s="70"/>
    </row>
    <row r="54" spans="1:9" ht="18" customHeight="1" thickBot="1" x14ac:dyDescent="0.25"/>
    <row r="55" spans="1:9" x14ac:dyDescent="0.2">
      <c r="A55" s="57" t="s">
        <v>46</v>
      </c>
      <c r="B55" s="58"/>
      <c r="C55" s="58"/>
      <c r="D55" s="58"/>
      <c r="E55" s="58"/>
      <c r="F55" s="58"/>
      <c r="G55" s="59"/>
      <c r="I55" s="37" t="s">
        <v>56</v>
      </c>
    </row>
    <row r="56" spans="1:9" ht="25.5" customHeight="1" x14ac:dyDescent="0.2">
      <c r="A56" s="60" t="s">
        <v>42</v>
      </c>
      <c r="B56" s="61"/>
      <c r="C56" s="61"/>
      <c r="D56" s="61"/>
      <c r="E56" s="61"/>
      <c r="F56" s="62"/>
      <c r="G56" s="4" t="s">
        <v>43</v>
      </c>
      <c r="I56" s="38"/>
    </row>
    <row r="57" spans="1:9" x14ac:dyDescent="0.2">
      <c r="A57" s="8" t="s">
        <v>41</v>
      </c>
      <c r="B57" s="15"/>
      <c r="C57" s="15"/>
      <c r="D57" s="15"/>
      <c r="E57" s="15"/>
      <c r="F57" s="16"/>
      <c r="G57" s="1"/>
      <c r="I57" s="38"/>
    </row>
    <row r="58" spans="1:9" ht="15.75" customHeight="1" x14ac:dyDescent="0.2">
      <c r="A58" s="30" t="s">
        <v>44</v>
      </c>
      <c r="B58" s="10"/>
      <c r="C58" s="10"/>
      <c r="D58" s="10"/>
      <c r="E58" s="10"/>
      <c r="F58" s="11"/>
      <c r="G58" s="2">
        <v>0</v>
      </c>
      <c r="I58" s="38"/>
    </row>
    <row r="59" spans="1:9" ht="13.5" customHeight="1" x14ac:dyDescent="0.2">
      <c r="A59" s="9" t="s">
        <v>44</v>
      </c>
      <c r="B59" s="10"/>
      <c r="C59" s="10"/>
      <c r="D59" s="10"/>
      <c r="E59" s="10"/>
      <c r="F59" s="11"/>
      <c r="G59" s="2">
        <v>0</v>
      </c>
      <c r="I59" s="38"/>
    </row>
    <row r="60" spans="1:9" ht="13.5" thickBot="1" x14ac:dyDescent="0.25">
      <c r="A60" s="9" t="s">
        <v>44</v>
      </c>
      <c r="B60" s="10"/>
      <c r="C60" s="10"/>
      <c r="D60" s="10"/>
      <c r="E60" s="10"/>
      <c r="F60" s="11"/>
      <c r="G60" s="2">
        <v>0</v>
      </c>
      <c r="I60" s="39"/>
    </row>
    <row r="61" spans="1:9" x14ac:dyDescent="0.2">
      <c r="A61" s="9" t="s">
        <v>44</v>
      </c>
      <c r="B61" s="10"/>
      <c r="C61" s="10"/>
      <c r="D61" s="10"/>
      <c r="E61" s="10"/>
      <c r="F61" s="11"/>
      <c r="G61" s="2">
        <v>0</v>
      </c>
    </row>
    <row r="62" spans="1:9" ht="15.75" customHeight="1" x14ac:dyDescent="0.2">
      <c r="A62" s="9" t="s">
        <v>44</v>
      </c>
      <c r="B62" s="10"/>
      <c r="C62" s="10"/>
      <c r="D62" s="10"/>
      <c r="E62" s="10"/>
      <c r="F62" s="11"/>
      <c r="G62" s="2">
        <v>0</v>
      </c>
    </row>
    <row r="63" spans="1:9" ht="12.75" customHeight="1" x14ac:dyDescent="0.2">
      <c r="A63" s="9" t="s">
        <v>44</v>
      </c>
      <c r="B63" s="10"/>
      <c r="C63" s="10"/>
      <c r="D63" s="10"/>
      <c r="E63" s="10"/>
      <c r="F63" s="11"/>
      <c r="G63" s="2">
        <v>0</v>
      </c>
    </row>
    <row r="64" spans="1:9" ht="13.5" customHeight="1" thickBot="1" x14ac:dyDescent="0.25">
      <c r="A64" s="9" t="s">
        <v>44</v>
      </c>
      <c r="B64" s="10"/>
      <c r="C64" s="10"/>
      <c r="D64" s="10"/>
      <c r="E64" s="10"/>
      <c r="F64" s="11"/>
      <c r="G64" s="17">
        <v>0</v>
      </c>
    </row>
    <row r="65" spans="1:9" ht="13.5" customHeight="1" thickBot="1" x14ac:dyDescent="0.25">
      <c r="A65" s="19" t="s">
        <v>45</v>
      </c>
      <c r="B65" s="20"/>
      <c r="C65" s="20"/>
      <c r="D65" s="20"/>
      <c r="E65" s="20"/>
      <c r="F65" s="20"/>
      <c r="G65" s="18">
        <f>SUM(G58:G64)</f>
        <v>0</v>
      </c>
    </row>
    <row r="71" spans="1:9" s="29" customFormat="1" ht="45" customHeight="1" x14ac:dyDescent="0.2">
      <c r="I71"/>
    </row>
    <row r="88" spans="2:2" x14ac:dyDescent="0.2">
      <c r="B88" s="5"/>
    </row>
  </sheetData>
  <mergeCells count="28">
    <mergeCell ref="I34:I41"/>
    <mergeCell ref="I55:I60"/>
    <mergeCell ref="I49:I53"/>
    <mergeCell ref="A56:F56"/>
    <mergeCell ref="A53:F53"/>
    <mergeCell ref="A17:G17"/>
    <mergeCell ref="A19:F19"/>
    <mergeCell ref="A34:F34"/>
    <mergeCell ref="A1:G1"/>
    <mergeCell ref="A3:G3"/>
    <mergeCell ref="A13:F13"/>
    <mergeCell ref="A14:F14"/>
    <mergeCell ref="A15:F15"/>
    <mergeCell ref="A2:F2"/>
    <mergeCell ref="A18:G18"/>
    <mergeCell ref="I18:I31"/>
    <mergeCell ref="A4:G4"/>
    <mergeCell ref="I3:I16"/>
    <mergeCell ref="A5:F5"/>
    <mergeCell ref="A6:F6"/>
    <mergeCell ref="A7:F7"/>
    <mergeCell ref="A8:F8"/>
    <mergeCell ref="A9:F9"/>
    <mergeCell ref="A10:F10"/>
    <mergeCell ref="A11:F11"/>
    <mergeCell ref="A12:F12"/>
    <mergeCell ref="A16:F16"/>
    <mergeCell ref="A55:G55"/>
  </mergeCells>
  <dataValidations disablePrompts="1" count="1">
    <dataValidation type="decimal" operator="greaterThanOrEqual" allowBlank="1" showInputMessage="1" showErrorMessage="1" promptTitle="Korting" prompt="Indien van toepassing, voer een positief getal in, afgerond op twee decimalen" sqref="G51:G52" xr:uid="{B2852EF6-5569-4E08-94F2-9437160167B8}">
      <formula1>0</formula1>
    </dataValidation>
  </dataValidations>
  <printOptions horizontalCentered="1"/>
  <pageMargins left="0.70866141732283472" right="0.70866141732283472" top="0.59" bottom="0.56000000000000005" header="0.31496062992125984" footer="0.31496062992125984"/>
  <pageSetup paperSize="9" scale="83" fitToHeight="0" orientation="portrait" r:id="rId1"/>
  <headerFooter>
    <oddHeader>&amp;LVersie 1.2&amp;CPagina &amp;P&amp;RInvulformulier Inschrijfprijs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7ADCA-149A-4FBE-9493-2B48A892E692}">
  <dimension ref="A1:C14"/>
  <sheetViews>
    <sheetView showGridLines="0" workbookViewId="0">
      <selection activeCell="F6" sqref="F6"/>
    </sheetView>
  </sheetViews>
  <sheetFormatPr defaultColWidth="8.85546875" defaultRowHeight="12.75" x14ac:dyDescent="0.2"/>
  <cols>
    <col min="1" max="1" width="8.85546875" style="7"/>
    <col min="2" max="2" width="38.28515625" style="7" customWidth="1"/>
    <col min="3" max="3" width="39.28515625" style="7" customWidth="1"/>
    <col min="4" max="16384" width="8.85546875" style="7"/>
  </cols>
  <sheetData>
    <row r="1" spans="1:3" x14ac:dyDescent="0.2">
      <c r="A1" s="66" t="s">
        <v>6</v>
      </c>
      <c r="B1" s="66"/>
      <c r="C1" s="66"/>
    </row>
    <row r="2" spans="1:3" x14ac:dyDescent="0.2">
      <c r="B2" s="22"/>
    </row>
    <row r="3" spans="1:3" ht="25.5" x14ac:dyDescent="0.2">
      <c r="B3" s="23" t="s">
        <v>7</v>
      </c>
      <c r="C3" s="24" t="s">
        <v>8</v>
      </c>
    </row>
    <row r="4" spans="1:3" x14ac:dyDescent="0.2">
      <c r="B4" s="25" t="s">
        <v>9</v>
      </c>
      <c r="C4" s="26" t="s">
        <v>10</v>
      </c>
    </row>
    <row r="5" spans="1:3" x14ac:dyDescent="0.2">
      <c r="B5" s="25" t="s">
        <v>11</v>
      </c>
      <c r="C5" s="26" t="s">
        <v>10</v>
      </c>
    </row>
    <row r="6" spans="1:3" ht="25.5" x14ac:dyDescent="0.2">
      <c r="B6" s="25" t="s">
        <v>12</v>
      </c>
      <c r="C6" s="27" t="s">
        <v>13</v>
      </c>
    </row>
    <row r="7" spans="1:3" ht="25.5" x14ac:dyDescent="0.2">
      <c r="B7" s="25" t="s">
        <v>14</v>
      </c>
      <c r="C7" s="27" t="s">
        <v>13</v>
      </c>
    </row>
    <row r="8" spans="1:3" ht="63.75" x14ac:dyDescent="0.2">
      <c r="B8" s="25" t="s">
        <v>15</v>
      </c>
      <c r="C8" s="27" t="s">
        <v>16</v>
      </c>
    </row>
    <row r="9" spans="1:3" ht="25.5" x14ac:dyDescent="0.2">
      <c r="B9" s="25" t="s">
        <v>17</v>
      </c>
      <c r="C9" s="27" t="s">
        <v>18</v>
      </c>
    </row>
    <row r="10" spans="1:3" ht="25.5" x14ac:dyDescent="0.2">
      <c r="B10" s="28" t="s">
        <v>19</v>
      </c>
      <c r="C10" s="27" t="s">
        <v>20</v>
      </c>
    </row>
    <row r="11" spans="1:3" ht="25.5" x14ac:dyDescent="0.2">
      <c r="B11" s="25" t="s">
        <v>21</v>
      </c>
      <c r="C11" s="27" t="s">
        <v>22</v>
      </c>
    </row>
    <row r="12" spans="1:3" ht="38.25" x14ac:dyDescent="0.2">
      <c r="B12" s="25" t="s">
        <v>23</v>
      </c>
      <c r="C12" s="27" t="s">
        <v>24</v>
      </c>
    </row>
    <row r="13" spans="1:3" ht="25.5" x14ac:dyDescent="0.2">
      <c r="B13" s="25" t="s">
        <v>25</v>
      </c>
      <c r="C13" s="27" t="s">
        <v>26</v>
      </c>
    </row>
    <row r="14" spans="1:3" ht="38.25" x14ac:dyDescent="0.2">
      <c r="B14" s="25" t="s">
        <v>27</v>
      </c>
      <c r="C14" s="27" t="s">
        <v>28</v>
      </c>
    </row>
  </sheetData>
  <mergeCells count="1">
    <mergeCell ref="A1:C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6" ma:contentTypeDescription="Een nieuw document maken." ma:contentTypeScope="" ma:versionID="3c4a0cc972fbc22cf7ba7cc4878d617e">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82a4e877382b9363ceac9f2adffc6095"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kop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koper" ma:index="21"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2" nillable="true" ma:displayName="Status" ma:format="Dropdown" ma:internalName="Status">
      <xsd:simpleType>
        <xsd:restriction base="dms:Choice">
          <xsd:enumeration value="Inkoop aangemeld"/>
          <xsd:enumeration value="Inkoop gestart"/>
          <xsd:enumeration value="Inkoop afgerond"/>
        </xsd:restrictio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Inkoper xmlns="6d51f16b-6971-42bd-ad33-5e2bb52cb201">
      <UserInfo xmlns="6d51f16b-6971-42bd-ad33-5e2bb52cb201">
        <DisplayName xmlns="6d51f16b-6971-42bd-ad33-5e2bb52cb201">Otto, Ramon</DisplayName>
        <AccountId xmlns="6d51f16b-6971-42bd-ad33-5e2bb52cb201">15</AccountId>
        <AccountType xmlns="6d51f16b-6971-42bd-ad33-5e2bb52cb201"/>
      </UserInfo>
    </Inkoper>
    <Status xmlns="6d51f16b-6971-42bd-ad33-5e2bb52cb201">Inkoop gestart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F7607D-A3EB-411E-BB39-7357A5F22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1f16b-6971-42bd-ad33-5e2bb52cb201"/>
    <ds:schemaRef ds:uri="a89afb74-1e0d-4848-88c4-4d8eb5b75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4DB0E-2654-4267-B8B9-D18627F186E9}">
  <ds:schemaRefs>
    <ds:schemaRef ds:uri="http://www.w3.org/XML/1998/namespace"/>
    <ds:schemaRef ds:uri="http://schemas.microsoft.com/office/2006/documentManagement/types"/>
    <ds:schemaRef ds:uri="http://schemas.microsoft.com/office/infopath/2007/PartnerControls"/>
    <ds:schemaRef ds:uri="http://purl.org/dc/terms/"/>
    <ds:schemaRef ds:uri="6d51f16b-6971-42bd-ad33-5e2bb52cb201"/>
    <ds:schemaRef ds:uri="http://purl.org/dc/elements/1.1/"/>
    <ds:schemaRef ds:uri="http://schemas.microsoft.com/office/2006/metadata/properties"/>
    <ds:schemaRef ds:uri="http://schemas.openxmlformats.org/package/2006/metadata/core-properties"/>
    <ds:schemaRef ds:uri="a89afb74-1e0d-4848-88c4-4d8eb5b75cc9"/>
    <ds:schemaRef ds:uri="http://purl.org/dc/dcmitype/"/>
  </ds:schemaRefs>
</ds:datastoreItem>
</file>

<file path=customXml/itemProps3.xml><?xml version="1.0" encoding="utf-8"?>
<ds:datastoreItem xmlns:ds="http://schemas.openxmlformats.org/officeDocument/2006/customXml" ds:itemID="{F8248DE9-E151-4E1E-A170-3CDF37FC39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Inschrijfprijs</vt:lpstr>
      <vt:lpstr>Annex 1 - Functieniveau's</vt:lpstr>
      <vt:lpstr>Inschrijfprijs!Afdrukbereik</vt:lpstr>
    </vt:vector>
  </TitlesOfParts>
  <Manager/>
  <Company>Gemeente Hoorn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Invulformulier Inschrijfprijs</dc:title>
  <dc:subject/>
  <dc:creator>r.otto@hoorn.nl</dc:creator>
  <cp:keywords/>
  <dc:description/>
  <cp:lastModifiedBy>Ramon Otto</cp:lastModifiedBy>
  <cp:revision/>
  <cp:lastPrinted>2025-05-02T11:09:44Z</cp:lastPrinted>
  <dcterms:created xsi:type="dcterms:W3CDTF">2019-12-18T12:35:03Z</dcterms:created>
  <dcterms:modified xsi:type="dcterms:W3CDTF">2025-05-02T11:13:40Z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y fmtid="{D5CDD505-2E9C-101B-9397-08002B2CF9AE}" pid="3" name="MediaServiceImageTags">
    <vt:lpwstr/>
  </property>
</Properties>
</file>