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regiowf2.sharepoint.com/sites/TeamLopendeinkopen-Infra/Gedeelde documenten/Infra/CM00044 Ingenieursdiensten buurt 3 en 4/5. Nota van Inlichtingen/"/>
    </mc:Choice>
  </mc:AlternateContent>
  <xr:revisionPtr revIDLastSave="11" documentId="8_{992D597D-EFB5-4D71-A105-9FD054469F29}" xr6:coauthVersionLast="47" xr6:coauthVersionMax="47" xr10:uidLastSave="{265A17B8-48FC-46D1-B000-0A8E3CB57810}"/>
  <bookViews>
    <workbookView xWindow="-120" yWindow="-120" windowWidth="29040" windowHeight="15840" xr2:uid="{3AEE9E99-EFE0-4935-B037-04D0F0D12C01}"/>
  </bookViews>
  <sheets>
    <sheet name="CM00044 Nota van Inlichtingen 1" sheetId="1" r:id="rId1"/>
  </sheets>
  <definedNames>
    <definedName name="_xlnm._FilterDatabase" localSheetId="0" hidden="1">'CM00044 Nota van Inlichtingen 1'!$A$1:$D$111</definedName>
    <definedName name="_xlnm.Print_Area" localSheetId="0">'CM00044 Nota van Inlichtingen 1'!$A$1:$D$113</definedName>
    <definedName name="_xlnm.Print_Titles" localSheetId="0">'CM00044 Nota van Inlichtingen 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1" l="1"/>
  <c r="D59" i="1"/>
  <c r="D103" i="1" s="1"/>
  <c r="D99" i="1"/>
  <c r="D100" i="1"/>
  <c r="D110" i="1"/>
</calcChain>
</file>

<file path=xl/sharedStrings.xml><?xml version="1.0" encoding="utf-8"?>
<sst xmlns="http://schemas.openxmlformats.org/spreadsheetml/2006/main" count="331" uniqueCount="297">
  <si>
    <t>Ontbrekende nummers betreffen vragen die individueel zijn gesteld, en die door Aanbestedende dienst zijn beantwoord of afgewezen.</t>
  </si>
  <si>
    <t>Bijzonderheden:</t>
  </si>
  <si>
    <r>
      <t xml:space="preserve">Voor de gemeente Hoorn is er sprake van 1 samenhangende kerncompetentie. U mag dit aantonen door het indienen van meerdere referenties, die elk betrekking hebben op één of meerdere bulletpoints. Bulletpoint 4 wordt verduidelijkt met de volgende tekst: 'Ervaring ontwerpen herinrichting openbare ruimte binnenstedelijk gebied </t>
    </r>
    <r>
      <rPr>
        <b/>
        <sz val="10"/>
        <rFont val="Arial"/>
        <family val="2"/>
      </rPr>
      <t>waarbij de gemeente waar het werk heeft plaatsgevonden</t>
    </r>
    <r>
      <rPr>
        <sz val="10"/>
        <rFont val="Arial"/>
        <family val="2"/>
      </rPr>
      <t xml:space="preserve"> gelijkwaardig </t>
    </r>
    <r>
      <rPr>
        <b/>
        <sz val="10"/>
        <rFont val="Arial"/>
        <family val="2"/>
      </rPr>
      <t>is</t>
    </r>
    <r>
      <rPr>
        <sz val="10"/>
        <rFont val="Arial"/>
        <family val="2"/>
      </rPr>
      <t xml:space="preserve"> aan de gemeente Hoorn (minimaal 75.000 inwoners)'.De opdrachtwaarde van elke door Inschrijver ingediende referentie moet minimaal € 100.000 exclusief btw zijn. </t>
    </r>
  </si>
  <si>
    <t>Mag je voor één kerncompetentie meerdere referentieprojecten opvoeren om te voldoen?</t>
  </si>
  <si>
    <t>Leidraad: Geschiktheidseisen</t>
  </si>
  <si>
    <t>De termijn voor referenties van de kerncompetenties ligt op uitvoering of afronding binnen de afgelopen 5 jaar. Gezien de uitvraag voor een compleet ontwerp- en uitvoeringstraject is deze 5 jaar nodeloos beperkend. Zulke trajecten zijn vaak langjarig waarbij de verschillende ontwerpfases langer of korter kunnen duren. Bent u bereid deze eis op te rekken naar 10 jaar? Het UO kan nog lopen terwijl er al een SO/VO/DO traject is afgerond. Is het mogelijk om te voldoen aan de kerncompetentie als niet alle fases zijn doorlopen?</t>
  </si>
  <si>
    <t xml:space="preserve">Ja,  Alle genoemde onderzoeken moeten worden afgeprijsd. 
Bij punt 1. Verdieping krachtenveld analyse wordt de opzet door de gemeente geleverd. 
Bij punt 3. Verkeers- en toegankelijkheidsanalyse worden verkeerskundige cijfers aangeleverd door de gemeente en resteert een ruimtelijke analyse met daarin meegenomen de gegevens van de gemeente. </t>
  </si>
  <si>
    <t>U schrijft: 
Opdracht heeft een begrote waarde van € 300.000,- als plafonbedrag. Dit is de totale waarde inclusief opties en verlengingen. Dit betreft raming er geen rechten aan worden verleend.
Vraag: Maken alle conditionering onderzoeken zoals genoemd in uw inschrijvingsleidraad par. 1.2 en mogelijke aanvullende onderzoeken, onderdeel van dit plafonbedrag?</t>
  </si>
  <si>
    <t>Inschrijfleidraad - paragraaf 1.2 - pagina 8</t>
  </si>
  <si>
    <t>Inschrijvers moeten hun offertes zo opstellen dat de totale kosten binnen het plafondbedrag van € 300.000,- blijven. Dit vereist zorgvuldig budgetbeheer en kostenraming om ervoor te zorgen dat alle benodigde werkzaamheden binnen dit budget kunnen worden uitgevoerd.
Omdat de raming een schatting is, moeten inschrijvers flexibel zijn en bereid zijn om aanpassingen te maken op basis van de werkelijke omstandigheden en kosten die zich tijdens de uitvoering van de opdracht voordoen, binnen de daarvoor geldende aanbestedingsregels voor (wezenlijke) wijzigingen.
Het is belangrijk dat inschrijvers transparant zijn over hun kostenraming en eventuele aannames die zij hebben gemaakt bij het opstellen van hun offerte. Dit helpt om misverstanden te voorkomen en zorgt voor een duidelijk begrip tussen de Opdrachtgever en de Adviseur.</t>
  </si>
  <si>
    <t>U schrijft: 
Opdracht heeft een begrote waarde van € 300.000,- als plafondbedrag. Dit is de totale waarde inclusief opties en verlengingen. Dit betreft raming er geen rechten aan worden verleend.
Vraag: Daarnaast schrijft u dat het beoogde plafonbedrag een raming betreft waar geen rechten aan mogen worden verleend. Wat is uw uitleg hierbij i.r.t. het plafonbedrag? M.a.w. hoe moeten wij dit interpreten?</t>
  </si>
  <si>
    <t xml:space="preserve">Nee, het plafondbedrag wordt niet losgelaten. </t>
  </si>
  <si>
    <t>U schrijft: 
Opdracht heeft een begrote waarde van € 300.000,- als plafonbedrag. Dit is de totale waarde inclusief opties en verlengingen. Dit betreft raming er geen rechten aan worden verleend.
3.	Vraag: Gelet op uw gevraagde werkzaamheden achten wij het plafonbedrag niet toereikend. Bent u voornemens om dit plafonbedrag te verlaten en het aan de markt overlaten qua inschrijvingsbedrag. Zo nee bent u bereid om dit  plafonbedrag significant voor een reel bedrag te gaan bijstellen?</t>
  </si>
  <si>
    <t>Dit staat er inderdaad niet duidelijk. De bedoeling is om voor het stations- en winkelgebied, buurt 3, buurt 6 en buurt 9 elk een bestek met tekeningen te vervaardigen welke aanbestedingswaardig zijn. Het bestek is (dus) onderdeel van de opdracht.</t>
  </si>
  <si>
    <t>U vraagt om een UO met werkomschrijving waarbij u verwijst naar bijlage 22 i.r.t. minimaal gewenste producten. In bijlage 22 staat nergens concreet dat u een bestek wenst. M.a.w. behoort nu wel of niet de uitwerking van een bestek tot de scope van uw gevraagde werkzaamheden?</t>
  </si>
  <si>
    <t>Inschrijfleidraad - paragraaf 1.2 lid b - pagina 8</t>
  </si>
  <si>
    <t>Nee, gemeente gaat hier niet mee akkoord. Naar onze weloverwogen mening vragen wij in deze fase van Inschrijvers een niet al te hoge inspanning om tot een Inschrijiving te komen. Wij hebben ook bewust geen minimale termjinen toegepast voor het doorlopen van deze Europese Aanbesteding. Tussen de aankondiging op TenderNed op 4 april 2025 en 19 mei 2025 (gevraagde datum van een Inschrijving) zit ruim 6 weken.</t>
  </si>
  <si>
    <t>U schrijft: 
Opdracht heeft een begrote waarde van € 300.000,- als plafonbedrag. Dit is de totale waarde inclusief opties en verlengingen. Dit betreft raming er geen rechten aan worden verleend.
4.	Daarnaast ontvangen wij op bovenstaande bepalende vragen voor inschrijving uw antwoorden op uiterlijk 29 april. De uiterlijk ontvangst van inschrijving heeft u gezet op 19 mei. U begrijpt dat de tussen liggende periode tussen de beantwoording van onze vragen i.r.t. de inschrijvingsdatum te krap zal gaan worden. Bent u bereidt de datum van inschrijving na rato tijd met minimaal 2 a 3 weken te verlengen?</t>
  </si>
  <si>
    <r>
      <t xml:space="preserve">Voor de gemeente Hoorn is er sprake van 1 samenhangende kerncompetentie. U mag dit aantonen door het indienen van meerdere referenties, die elk betrekking hebben op één of meerdere bulletpoints. Bulletpoint 4 wordt verduidelijkt met de volgende tekst: 'Ervaring ontwerpen herinrichting openbare ruimte binnenstedelijk gebied </t>
    </r>
    <r>
      <rPr>
        <b/>
        <sz val="10"/>
        <rFont val="Arial"/>
        <family val="2"/>
      </rPr>
      <t>waarbij de gemeente waar het werk heeft plaatsgevonden</t>
    </r>
    <r>
      <rPr>
        <sz val="10"/>
        <rFont val="Arial"/>
        <family val="2"/>
      </rPr>
      <t xml:space="preserve"> gelijkwaardig </t>
    </r>
    <r>
      <rPr>
        <b/>
        <sz val="10"/>
        <rFont val="Arial"/>
        <family val="2"/>
      </rPr>
      <t>is</t>
    </r>
    <r>
      <rPr>
        <sz val="10"/>
        <rFont val="Arial"/>
        <family val="2"/>
      </rPr>
      <t xml:space="preserve"> aan de gemeente Hoorn (minimaal 75.000 inwoners)'.
De opdrachtwaarde van elke door Inschrijver ingediende referentie moet minimaal € 100.000 exclusief btw zijn. </t>
    </r>
  </si>
  <si>
    <t>U stelt in uw uitvraag kerncompetentie 1 integraal ontwerpen dat de inschrijver ervaring moet hebben met: "ontwerpen herinrichting openbare ruimte binnenstedelijk gebied gelijkwaardig aan de gemeente Hoorn (minimaal 75.000 inwoners)".
De gemeente Hoorn heeft in totaal circa 76.000 inwoners, daarnaast betreft het project wijkstation Kersenboogerd, wat is afgestemd op een woonwijk en niet het als centraal station.
Kunt u conform de gids proportionaliteit de referentiecriteria op dit punt aanpassen?</t>
  </si>
  <si>
    <t>Leidraad 5.1 Technische bekwaamheid</t>
  </si>
  <si>
    <t>Kunt u op een scopekaart verduildelijken waar de buurten 3 tot en met 6 en 9 zijn gelegen?</t>
  </si>
  <si>
    <t>Inschrijfleidraad, hoofdstuk 1</t>
  </si>
  <si>
    <t>De titel van de aanbestedingsleidraad benoemt een SO, VO en DO. De opdrachtomschrijving in hoofdstuk 1.2 benoemt ook een UO. Bijlage 22 (technisch programma van eisen) benoemt bij punt 18 en 19 ook een werkomschrijving, een bestek ontwerp en bestek. Kunt u de scope verduidelijken?</t>
  </si>
  <si>
    <t>22. Memo Technisch Programma van Eisen, Punt 19</t>
  </si>
  <si>
    <t>Nee, tevredenheidsverklaring is niet vereist. We hebben het recht om de door u opgegeven referenties te controleren. Ook kunnen wij zonder tussenkomst en/of toestemming van u contact opnemen met één of meer referenties. Bij een negatieve of onjuiste referentie verklaren wij u uw Inschrijving alsnog ongeldig. Dit is mogelijk tot het moment van definitieve gunning.</t>
  </si>
  <si>
    <t>Is een tevredenheidsverklaring vereist?</t>
  </si>
  <si>
    <t>Inschrijfleidraad, hoofdstuk 5</t>
  </si>
  <si>
    <t>Hoe is de begrote waarde van €300.000 exclusief BTW opgebouwd?</t>
  </si>
  <si>
    <t>Kunt u toelichten waarom de waarde van €300.000 exclusief BTW realistisch is?</t>
  </si>
  <si>
    <t>Nee er is geen handelingsperspectief voor OV-knooppunten specifiek voor Hoorn. Wel bestaat er een landelijk handelingsperspectief OV-knooppunten en een aanvulling daarop vanuit de provincie: https://www.rijksoverheid.nl/documenten/rapporten/2019/02/06/ov-knooppunten-van-de-toekomst    en  https://www.noord-holland.nl/Onderwerpen/Ruimtelijke_inrichting/Projecten/OV_Knooppunten/Over_OV_knooppunten</t>
  </si>
  <si>
    <t>Is er voor station Hoorn een 'Handelingsperspectief voor OV-knooppunten' opgesteld? Zo ja, kunnen wij deze ontvangen?</t>
  </si>
  <si>
    <t>Alle documenten</t>
  </si>
  <si>
    <t>De borging vindt plaats op een volgende wijze:
1. Beoordelaars moeten eerst individueel de stukken van Inschrijvers beoordelen. Dit wordt ondersteund door invulformats, waarin gevraagd wordt wat een beoordelaar goed of juist niet goed (of mist) op de beschrijving van een onderdeel. 
2. Voordat de consensusmeeting wordt gehouden moeten alle individuele beoordelaars deze formats inleveren bij de voorzitter van de beoordelingscommissie.
3. De voorzitter maakt een verzameldocument waarin de scores per onderdeel en per beoordelaar inzichtelijk zijn. 
4. Deze scores per onderdeel en per Inschrijver worden vervolgens tijdens de consensusmeeting besproken, waarbij de voorzitter van de beoordelingscommissie borgt dat iedere beoordelaar voldoende ruimte krijgt om zich te uiten of juist te onderbouwen waarom een bepaalde score wel of niet is gegeven.
5. Nadat per onderdeel de onderbouwingen zijn besproken, wordt de score op een onderdeel vastgesteld. Deze onderbouwingen moeten de consensusscore voldoende kunnen ondersteunen, zodat Inschrijvers de merites of niet van hun Inschrijving op een onderdeel kunnen herleiden.</t>
  </si>
  <si>
    <t>Par 6.1 - De inschrijvingen worden door de aanbestedingscommissie in consensus beoordeeld. Uit talloze onderzoeken blijkt dat consensus wordt beïnvloed door de leider(s) van een groep, en dan niet door zijn inhoudelijke (of zelfs retorische) argumenten. Te vaak bepalen gender, karakter en status of er naar je geluisterd wordt. Daarnaast speelt hiërarchie en senioriteit natuurlijk nog een grote rol. Kunt u aangeven op welke wijze u dit borgt tijdens de consolidatiesessie om de scores en bevindingen te bespreken en de definitieve scores vast te stellen? Zo nee, waarom niet?</t>
  </si>
  <si>
    <t>Inschrijfleidraad, hoofdstuk 6.1</t>
  </si>
  <si>
    <t>De door u aangereikte jurisprudentie geeft aan dat in beginsel selectiecriteria niet als gunningscriteria mogen worden gebruikt. Wij zijn van mening dat een presentatie inzicht kan geven in de aanpak, creativiteit, en innovativiteit van een Inschrijver. Wat ons insziens bijdraagt aan de beoordeling van de kwaliteit van de Inschrijving. 
Daarbij kan een presentatie helpen om de visie van de inschrijver op de Opdracht en diens vermogen om effectief te communiceren en samen te werken met stakeholders van de gemeente te evalueren.</t>
  </si>
  <si>
    <t>Onderzoek naar de geschiktheid van inschrijver om de te gunnen opdracht uit te voeren en gunning van de opdracht zelf zijn twee afzonderlijke verrichtingen, beheerst door verschillende regels en voorzien in duidelijk verschillende doelstellingen (zie EU-Hof, C-532/06, 24 januari 2008 (Lianakis); EU-Hof, C-199/07 (Commissie/Griekenland), 12 november 2009). In beginsel bestaat er een strakke scheiding tussen selectiecriteria (geschiktheids-eisen) die zien op de geschiktheid van de onderneming en gunningscriteria die zien op de inschrijving. Een presentatie met de beoordelingscommissie moet worden gezien als een selectiecriterium. Het is dus in beginsel niet mogelijk een selectiecriterium te hanteren als subgunningscriterium. Kunt u dit toelichten?</t>
  </si>
  <si>
    <t>Inschrijfleidraad, hoofdstuk 6.4</t>
  </si>
  <si>
    <t>Ja. Binnen de scope van de opdracht zijn er ook bewonersavonden en contactmomenten met medewerkers van Opdrachtgever. Hiervoor zijn uiteraard persoonsgegevens nodig of worden uitgewisseld (denk hierbij aan e-mailadressen, naam, adres, telefoonnummer en geslacht). Er is dan sprake van persoonsgegevens die verwerkt worden binnen het bestaand beleid van de gemeente.</t>
  </si>
  <si>
    <t>Worden er persoonsgegevens verwerkt als onderdeel van de scope van deze opdracht? Zo niet dan is de verwerkersovereenkomst niet nodig.</t>
  </si>
  <si>
    <t>Conceptovereenkomst</t>
  </si>
  <si>
    <t>Ja, Opdrachtgever is akkoord. Lid 2 vervalt.</t>
  </si>
  <si>
    <t>Artikel 12 lid 2 – kunt u akkoord gaan met een maandelijkse facturering zoals bepaald in artikel 12 lid 1) zodat niet al teveel voorgefinancieerd moet worden door de adviseur? Zo nee, waarom niet?</t>
  </si>
  <si>
    <t>Conceptovereenkomst, Artikel 12 lid 2</t>
  </si>
  <si>
    <t>Ja, Opdrachtgever is bereid de aansprakelijkheid te wijzigen in: "De in het kader van de Overeenkomst door de Adviseur te vergoeden schade is per gebeurtenis beperkt tot een bedrag van € 1.000.000 per gebeurtenis met een maximum van € 3.000.000 in totaal".</t>
  </si>
  <si>
    <t>Artikel 13 – kunt u akkoord gaan met een aansprakelijkheidsbeperking van adviseur tot een bedrag van € 1.000.000,=? Zo nee, waarom niet?</t>
  </si>
  <si>
    <t>Conceptovereenkomst, Artikel 13</t>
  </si>
  <si>
    <t>Nee, dat is voor de gemeente niet voldoende. Wij moeten kunnen constateren dat er bij Inschrijver geen uitsluitingen in de polisvoorwaarden zitten waardoor er niet aan de eisen kan worden voldaan.  is hetgeen daarbij voor de gemeente voor ogen wordt gehouden.Een voorwaardelijke inschrijving mag ook niet, en onderhandelen na gunning ook niet, De gemeente is gehouden aan een zorgvuldigheid als het gaat om vertrouwelijkheid van de gegevens van een Inschrijver. Wij gaan daar uitermate zorgvuldig mee om. Deze gegevens worden alleen gebruikt voor het doel waarvoor ze bedoeld zijn.</t>
  </si>
  <si>
    <t>Artikel 14 lid 3 – kunt u akkoord gaan met het verstrekken van een verzekeringscertificaat, omdat er geen inzage in onze verzekeringspolis gegeven mag worden wegens het vertrouwelijke karakter.</t>
  </si>
  <si>
    <t>Conceptovereenkomst, Artikel 14 lid 3</t>
  </si>
  <si>
    <t>Wij vinden dit proportioneel omdat voor de verplichtingen van de Adviseur in de DNR niets is opgenomen over het betalen van de benodigde sociale lasten en belastingen door de Adviseur. Aangezien de Opdrachtgever hiervoor aansprakelijk is in het kader van de Wet Ketenaansprakelijkheid zien wij dit niet als dubbelop, maar een vereiste om juist dit aspect duidelijk te regelen. Dat staat los van de verplichtingen van de Adviseur in het kader van de Opdracht.</t>
  </si>
  <si>
    <t>Artikel 15 – boetebedingen zijn niet verzekerbaar en daarmee als disproportioneel te beschouwen. Ongeacht van het opnemen van een boetebeding, kunt u altijd de door u geleden schade ten gevolge van het niet nakomen van de verplichtingen op adviseur verhalen, maar dubbelop kan niet. Kunt u toelichten, waarom u het proportioneel acht om een boetebepaling op te nemen in deze overeenkomst? Zo nee, waarom niet?</t>
  </si>
  <si>
    <t>Conceptovereenkomst, Artikel 15</t>
  </si>
  <si>
    <t>Ja, wij kunnen dit bevestigen. Zelfs als de opdracht specifiek voor een bepaalde persoon is bedoeld, wordt deze opdracht altijd gezien als een opdracht aan het bedrijf en niet aan een individuele medewerker of andere persoon. De werking van artikelen 7:404 BW en 7:407 lid 2 BW zijn niet van toepassing. Daarbij plaatsen wij nog wel een opmerking dat in het kader van de wijze waarop deze aanbesteding gegund wordt, er veel belang wordt gehecht aan het hebben en houden van hetzelfde ontwerpteam, bij de aanbesteding aan de kant van Inschrijver. Met dezelfde (ingehuurde) mensen. Hiermee tracht Opdrachtgever te voorkomen dat een goed geolied commercieel team een opdracht binnensleept en deze vervolgens door (andere) collega's laat uitvoeren. Opdrachtgever ziet daar een te groot uitvoeringsrisico in, zowel in tijd, geld, kwaliteit als communicatie.</t>
  </si>
  <si>
    <t>Kunt u bevestigen dat ook als de opdracht uitdrukkelijk of stilzwijgend met het oog op een bepaalde persoon is gegeven, deze opdracht geacht uitsluitend te zijn verstrekt aan en aanvaard door de rechtspersoon en niet aan een individuele medewerker, aandeelhouder, bestuurder of andere natuurlijke persoon die aan de adviseur is verbonden en dat de werking van artikel 7:404 BW en artikel 7:407 lid 2 BW is uitgesloten? Zo nee, waarom niet?</t>
  </si>
  <si>
    <t xml:space="preserve">Ja, dit kunnen wij bevestigen. Wel met de kanttekening dat zelfs al ligt de eindverantwoordelijkheid voor de prestaties van voorgeschreven hulppersonen te allen tijde bij de Opdrachtgever, heeft de Adviseur een (eigen) verantwoordelijkheid voor de prestaties van voorgeschreven hulppersonen. Door de voorwaarden van samenwerking voor te leggen aan de opdrachtgever, kan de Adviseur duidelijk maken onder welke omstandigheden hij bereid is samen te werken met de voorgeschreven hulppersoon. Dit biedt de opdrachtgever de mogelijkheid om de voorwaarden te evalueren en goed te keuren, waardoor de verantwoordelijkheid eerlijk wordt verdeeld. Wij zijn ons bewust van het feit dat de Adviseur mogelijk geen controle heeft over de selectiecriteria, kwalificaties of werkmethoden van deze hulppersonen.
</t>
  </si>
  <si>
    <t>Artikel 6 – het verplicht voorschrijven door opdrachtgever van een hulppersoon, die adviseur niet zelf heeft uitgekozen is slechts akkoord indien de verantwoordelijk voor de prestaties van deze voorgeschreven hulppersoon niet voor rekening en risico van adviseur komen. Kunt u dit bevestigen en zo niet uitleggen, waarom dit wel redelijk en proportioneel is?</t>
  </si>
  <si>
    <t>Afwijkingen DNR 2011 Regio Noord-Holland Noord, Artikel 6</t>
  </si>
  <si>
    <t xml:space="preserve">Opdrachtgever is bereid de aansprakelijkheid te wijzigen in: "De in het kader van de Overeenkomst door de Adviseur te vergoeden schade is per gebeurtenis beperkt tot een bedrag van € 1.000.000 per gebeurtenis met een maximum van € 3.000.000 in totaal".
Hiermee sluit de gemeente aan bij de gebruikelijke aansprakelijkheidsbeperking in de ingenieursbranche. </t>
  </si>
  <si>
    <t>Artikel 15 – is een disproportionele bepaling, omdat de in de DNR 2011 opgenomen schaderegeling wel degelijk als oriëntatiepunt voor een redelijke risicoverdeling moet worden beschouwd. Van een dragende toelichting als bedoeld in de Gids Proportionaliteit is hier dan ook geen sprake van. Verder koppelt u de beperking van de aansprakelijkheid per contractjaar aan een looptijd van een beroepsaansprakelijkheidsverzekering. Dit is onjuist, omdat het kunnen beschikken van een beroepsaansprakelijkheidsverzekering niets zegt over een proportionele beperking van de aansprakelijkheid. Ook zonder dekking van een verzekering dient de beperking van aansprakelijkheid in een redelijke verhouding tot de omvang en risico’s van de opdracht te staan. Verder hebben dergelijke aansprakelijkheidsregelingen een negatief effect op de kredietverlening door banken aan ingenieursbureau. Kunt u toelichten waarom u zonder een dragende motivering en toelichting ten nadele afwijkt van de in de ingenieursbranche gebruikelijke aansprakelijkheidsbeperking in artikel 15 DNR2011.</t>
  </si>
  <si>
    <t>Afwijkingen DNR 2011 Regio Noord-Holland Noord, Artikel 15</t>
  </si>
  <si>
    <t>Opdrachtgever is bereid de aansprakelijkheid te wijzigen in: "De in het kader van de Overeenkomst door de Adviseur te vergoeden schade is per gebeurtenis beperkt tot een bedrag van € 1.000.000 per gebeurtenis met een maximum van € 3.000.000 in totaal".</t>
  </si>
  <si>
    <t>Artikel 15 - Kunt u uitleggen waarom u niet de aansprakelijkheid limiteert tot een bedrag gelijk aan een vermenigvuldigingsfactor van de totale advieskosten met een maximum bedrag, zoals bijvoorbeeld 5 keer de opdrachtsom met een maximum van € 2.500.000,=?</t>
  </si>
  <si>
    <t xml:space="preserve">Ja, Opdrachtgever is akkoord. Inschrijver/ Adviseur draagt zorg voor een adequate verzekering gedurende de looptijd van de Overeenkomst. Of zolang er nog niet aan de verplichtingen die voortvloeien uit de Overeenkomst is voldaan. </t>
  </si>
  <si>
    <t>Artikel 11 sub b - wij kunnen niet aan deze eis voldoen, omdat het wijzigen van polisvoorwaarden enkel door verzekeraars kan. Wij hebben daar geen invloed op. Wel kunnen wij zorgdragen dat wij over een adequate verzekering blijven beschikken. Wij gaan er vanuit dat dit akkoord is. Zo nee, waarom niet?</t>
  </si>
  <si>
    <t>Afwijkingen DNR 2011 Regio Noord-Holland Noord, Artikel 11 sub b</t>
  </si>
  <si>
    <t>Ja, de licenties voor de onderliggende programmatuur voor het gebruiken van het advies, ontwerpen, tekeningen en/of overige door Inschrijver te vervaardigen documenten, ook die BIM zijn of worden door de gemeente aangeschaft.</t>
  </si>
  <si>
    <t>Artikel 45 – De onderliggende programmatuur is niet van ons en de gemeente dient voor die programma’s zelf een licentie aan te schaffen. Kunt u dit bevestigen?</t>
  </si>
  <si>
    <t>Afwijkingen DNR 2011 Regio Noord-Holland Noord, Artikel 45</t>
  </si>
  <si>
    <t>Aanpak bestaat uit 5 onderdelen, waar vbij nummer 1 t/m 5 respectievelijk  maximaal  250, 100, 50, 150 en 50 puntente verdienen zijn. Dit opgeteld is 600 punten. Zie ook de kolom 'Maximaal aantal punten per genummerd onderdeel' op pagina 21 van de inschrijfleidraad</t>
  </si>
  <si>
    <t>Het maximaal te behalen punten onder '1. Aanpak' telt niet op tot 600 zoals benoemd op pagina 21. Kunt u dit toelichten?</t>
  </si>
  <si>
    <t>Inschrijfleidraad hoofdstuk 1</t>
  </si>
  <si>
    <t>De uitspraken waaraan u refereert hebben betrekking op het wegvallen van commissieleden, en het vervangen van commissieleden met een niet vergelijkbare functie. Ook waren in veel van die gevallen niet gespecificeerd welke functies de commissieleden hebben. Dit hebben wij in het kader van transparantie en objectiviteit al in onze inschrijfleidraad opgenomen. Mochten we daarvan af moeten wijken, zullen wij de inschrijvers daarover informeren. Alle inschrijvers krijgen een gelijke behandeling en de inschrijvingen worden conform de beschreven procedure (hoofdstuk 2) beoordeeld.</t>
  </si>
  <si>
    <t>Par 6.1 - Het is volgens vaste jurisprudentie (o.a. Vzr. Rb Oost-Brabant d.d. 15-11-2023, ECLI:NL:RBOBR:2023:6318) niet toegestaan de samenstelling en het aantal leden van de beoordelingscommissie te wijzigen, omdat in dergelijk gevallen niet alle commissieleden op basis van dezelfde informatie kunnen beslissen en zo de transparantie van de procedure te waarborgen en gelijke behandeling van alle inschrijvers te verzekeren. Kunt u bevestigen dat de beoordelingscommissie uit 5 functionarissen zal bestaan? Zo niet, waarom niet?</t>
  </si>
  <si>
    <t>De beoordelingscommissie maakt gebruik van de in consensus overeengekomen waardering van de Inschrijving en de bijbehorende motivering. Deze kan niet meer gewijzigd worden nadat deze in consensus voor de Inschrijving is vastgesteld. 
Op basis van deze waardering kunnen de commissieleden tijdens de presentatie en het interview noteren of Inschrijver op deze punten voldoet (geen wijziging van punten) of niet voldoet en in welke mate (aftrek van punten/waardering ten opzichte van de consensusbeoordeling). Dat doen de leden eerst individueel, en na de presentatie wordt een gezamenlijke beoordeling vastgelegd. De objectiviteit wordt bereikt doordat er een onafhankelijke voorzitter van de beoordelingscommissie het proces begeleidt. De onderdelen waarnaar gekeken en geluisterd wordt tijdens de presentatie zijn uw eigen Inschrijving en de elementen die u aanreikt als zijnde meerwaarde voor de Opdrachtgever, de teamleden die de presentatie houden en uiteraard de wijze waarop invulling geeft aan de gestelde vragen voor het interview. Heeft de Inschrijver antwoord gegeven op de vraag/vragen en zo ja, wat vinden wij van het antwoord?  Op deze wijze borgen wij een zo eerlijk en objectieve mogelijke beoordeling van de presentatie.</t>
  </si>
  <si>
    <t>Over het gebruik van presentaties en/of interviews als gunningscriterium wijzen wij u op het Advies 679 van de Commissie van Aanbestedingsexperts d.d. 22 december 2022. Kunt verduidelijken op welke (procedurele) wijze het voorstel tijdens de presentatie wordt beoordeeld door de beoordelingscommissie en meeweegt in de beoordelingsprocedure? Kunt ook aangegeven c.q. verduidelijken op welke manier en onderdelen de presentatie negatief kan worden bijgesteld en hoe de objectiviteit van deze beoordeling gewaarborgd zijn gelet dat u kijkt naar het vertrouwen in de partij dat die het project kan voltooien.</t>
  </si>
  <si>
    <t>De teksten zijn gespecificeerd. Als bijlage bij de Nota van Inlichtingen is versie 1.1. Conceptovereenkomst toegevoegd.</t>
  </si>
  <si>
    <t>De concept overeenkomst is niet nader gespecificeerd en vele keuzes kunnen worden gemaakt. Het is dus onduidelijk wat de exacte bewoordingen van de overeenkomst wordt. Kun u de geel gemarkeerde tekst specificeren?</t>
  </si>
  <si>
    <t>Opdrachtgever gaat hiermee akkoord. Artikel 45 lid 1 wordt gewijzigd in: Zodra Opdrachtgever het opeisbare honorarium van Adviseur heeft betaald krijgt Opdrachtgever het eigendom en een niet-exclusief wereldwijd gebruiksrecht van het advies, de ontwerpen, de tekeningen en/of overige door Adviseur vervaardigde documenten, ook die in BIM.
Artikel 45, lid 4 wordt gewijzigd in: De hiervoor bedoelde overdracht van eigendom en (BIM-)gebruiksrecht heeft reeds nu voor alsdan plaatsgevonden; als ter zake nog enige nadere formaliteit of feitelijke handeling is vereist, zal adviseur daaraan onmiddellijk na het verzoek daartoe zijn medewerking verlenen.</t>
  </si>
  <si>
    <t>Het is voor inschrijvende partijen bezwaarlijk om bij voorbaat toekomstige intellectuele eigendomsrechten welke hebben kunnen ontstaan op basis van jarenlang door hen opgebouwde kennis over te dragen aan opdrachtgever. Het is ook niet in het belang van de opdrachtgever om dit te eisen, omdat dit de adviseur kan belemmeren in het verstrekken van innovatieve oplossingen of gebruik van een zorgvuldig samengestelde database met opgedane kennis en ervaring om te voorkomen dat de investeringen in innovaties (kennisopbouw, trainingen, ervaring, etc.) niet kunnen worden terugverdiend door overdracht van de toekomstige intellectuele eigendomsrechten. Ook de Gids Proportionaliteit adviseert een gebruiksrecht: 
“Intellectuele eigendom conform de Auteurswet ligt het intellectuele eigendom bij de maker ervan. In veel sectoren is het intellectueel eigendom op een product het enige dat echt waarde heeft en/of cruciaal is voor de reguliere bedrijfsvoering van inschrijvers. Het is voor aanbestedende diensten vaak van belang te voorkomen dat ze bij voor hen gemaakte producten afhankelijk worden van een onderneming. Om die reden willen ze graag het intellectuele eigendom verkrijgen. Om dit probleem te voorkomen is niet per se het intellectueel eigendom nodig, maar volstaat veelal een uitgebreid gebruiksrecht. Als men uitgaat van dat laatste, wordt recht gedaan aan de positie van zowel de inschrijver als de aanbestedende dienst.”
Kunt u ermee akkoord gaan dat de intellectuele eigendomsrechten die ontstaan in het kader van deze overeenkomst niet worden overdragen, maar dat in plaats daarvan de opdrachtgever een niet-exclusief wereldwijd gebruiksrecht krijgt voor de doeleinden van de overeenkomst? Zo nee, waarom niet?</t>
  </si>
  <si>
    <t>Artikel 15 is vervangen door: Tenzij anders geregeld in de opdracht of overeenkomst is de aansprakelijkheid beperkt tot € 3.000.000,- per gebeurtenis en € 5.000.000,- per contractjaar of gedeelte van een jaar dat de opdracht van kracht is.
Wij verzoeken u dringend de aansprakelijkheid te matigen conform de bestaande bepaling in de DNR2011 (3x opdrachtsom met een max. van EUR 2.5 mio) in lijn met Gids Proportionaliteit.</t>
  </si>
  <si>
    <t>Aanvullende voorwaarden met wijzigingen DNR 2011 Regio Noord-Holland Noord</t>
  </si>
  <si>
    <t>Akkoord. Opdrachtgever vervangt de tekst in artikel 5.1 door: "Verwerker zal Verwerkingsverantwoordelijke onverwijld op de hoogte stellen van een inbreuk in verband met Persoonsgegevens. 
Daarbij verstrekt Verwerker zonder onredelijke vertraging alle noodzakelijke informatie, medewerking en toegang aan Verwerkingsverantwoordelijke, zodat laatstgenoemde de Inbreuk op tijd kan melden aan de Autoriteit Persoonsgegevens en/of Betrokkene overeenkomstig de AVG."</t>
  </si>
  <si>
    <t>Wij verzoeken u artikel 5.1 te vervangen door:
Verwerker zal Verwerkingsverantwoordelijke onverwijld op de hoogte stellen van een inbreuk in verband met Persoonsgegevens. 
Daarbij verstrekt Verwerker zonder onredelijke vertraging alle noodzakelijke informatie, medewerking en toegang aan Verwerkingsverantwoordelijke, zodat laatstgenoemde de Inbreuk op tijd kan melden aan de Autoriteit Persoonsgegevens en/of Betrokkene overeenkomstig de AVG.</t>
  </si>
  <si>
    <t>Concept Verwerkersovereenkomst</t>
  </si>
  <si>
    <t>Akkoord. Opdrachtgever vervangt de tekst in artikel 5.3 door: "Verwerker heeft een gedetailleerd logboek van de Inbreuken en de maatregelen die op Inbreuken zijn genomen. Verwerkingsverantwoordelijke mag het deel dat van toepassing is op de opdracht inzien, wanneer deze daarom vraagt."</t>
  </si>
  <si>
    <t>Wij verzoeken u artikel 5.3 te vervangen door:
Verwerker heeft een gedetailleerd logboek van de Inbreuken en de maatregelen die op Inbreuken zijn genomen.
Verwerkingsverantwoordelijke mag het deel dat van toepassing is op de opdracht inzien, wanneer deze daarom vraagt.</t>
  </si>
  <si>
    <t>Overige onderzoeken (zoals het opstellen van een maat gemaakt participatieplan) die in de ogen van Inschrijver benodigd zijn mogen als stelpost opgevoerd worden. Wij zullen de inschrijfstaat voorzien van tabel 4 stelposten voor aanvullende onderzoeken (en/of andere aanvullende werkzaamheden). 
Onder voorwaarde dat:
1. inclusief deze stelposten uw totale aanbieding niet het plafondbedrag overschrijdt; en
2. stelposten moeten worden goedgekeurd door de gemeente voordat ze worden uitgevoerd.
De stelposten tellen niet mee in uw inschrijfprijs welke uit tabel 2 van de inschrijfstaat volgt. Wij staan ons bij de beoordeling van de inschrijfstaten toe stelposten niet als zodanig te erkennen, als  deze binnen de Opdracht thuis horen. Deze worden dan gecorrigeerd bij controle van de inschrijfstaten en kunnen aldus uw all-in inschrijfprijs na correctie verhogen, echter dat kunnen wij pas doen nadat de kwalitatieve beoordeling helemaal is afgerond. In het voorkomende geval wordt u voor de voorlopige gunning geïnformeerd over deze correctie. Theoretisch ontstaat dus de mogelijkheid dat wij uw Inschrijving terzijde moeten leggen omdat met de correctie uw Inschrijving boven het gestelde plafondbedrag utikomt.
In TenderNed vult u dus de waarde die voortkomt uit de optelling van de activiteiten in tabel 2 van de inschrijfstaat in.</t>
  </si>
  <si>
    <t>1.2 Opdracht
Pag. 8 Punt B van “Nadere beschrijving van de op te leveren producten binnen de Opdracht:”
U schrijft onder deel B:
“Benodigde onderzoeken in het proces zijn onder andere:”
Wij gaan ervan uit dat alleen de 4 opgesomde onderzoeken moeten worden afgeprijsd. Is dat correct?</t>
  </si>
  <si>
    <t>leidraad - 1.2 Opdracht</t>
  </si>
  <si>
    <r>
      <t xml:space="preserve">Voor de gemeente Hoorn is er sprake van 1 samenhangende kerncompetentie. U mag dit aantonen door het indienen van meerdere referenties, die elk betrekking hebben op één of meerdere bulletpoints. Bulletpoint 4 wordt verduidelijkt met de volgende tekst: 'Ervaring ontwerpen herinrichting openbare ruimte binnenstedelijk gebied </t>
    </r>
    <r>
      <rPr>
        <b/>
        <sz val="10"/>
        <rFont val="Arial"/>
        <family val="2"/>
      </rPr>
      <t>waarbij de gemeente waar het werk heeft plaatsgevonden</t>
    </r>
    <r>
      <rPr>
        <sz val="10"/>
        <rFont val="Arial"/>
        <family val="2"/>
      </rPr>
      <t xml:space="preserve"> gelijkwaardig </t>
    </r>
    <r>
      <rPr>
        <b/>
        <sz val="10"/>
        <rFont val="Arial"/>
        <family val="2"/>
      </rPr>
      <t>is</t>
    </r>
    <r>
      <rPr>
        <sz val="10"/>
        <rFont val="Arial"/>
        <family val="2"/>
      </rPr>
      <t xml:space="preserve"> aan de gemeente Hoorn (minimaal 75.000 inwoners)'.
De opdrachtwaarde van elke door Inschrijver ingediende referentieopdracht moet minimaal € 100.000 exclusief btw zijn. </t>
    </r>
  </si>
  <si>
    <t>De omschrijving bij kerncompetenties roept verwarring op.
Alinea begint met omschrijving kerncompetentie 1, waaronder 5 punten staan uitgewerkt.
Dit impliceert dat er 1 kerncompetentie wordt gevraagd.
Maar in de alinea daaronder staat “…voor de onderstaande kerncompetenties één of meerdere referentieprojecten …”
Het meervoud lijkt naar meerdere kerncompetenties te refereren.
Kunt u bevestigen dat er 1 kerncompetentie wordt gevraagd?</t>
  </si>
  <si>
    <t>leidraad - 5.1 technische bekwaamheid - referenties</t>
  </si>
  <si>
    <t>Plafondbedrag wordt niet losgelaten. De onderzoeken die in ieder geval benodigd zijn, zijn opgenomen in de inschrijfleidraad. Overige onderzoeken (zoals het opstellen van een maat gemaakt participatieplan) die in de ogen van Inschrijver benodigd zijn mogen als stelpost opgevoerd worden. Wij zullen de inschrijfstaat voorzien van tabel 4 stelposten voor aanvullende onderzoeken (en/of andere aanvullende werkzaamheden). 
Onder voorwaarde dat:
1. inclusief deze stelposten uw totale aanbieding niet het plafondbedrag overschrijdt; en
2. stelposten moeten worden goedgekeurd door de gemeente voordat ze worden uitgevoerd.
De stelposten tellen niet mee in uw inschrijfprijs welke uit tabel 2 van de inschrijfstaat volgt. Wij staan ons bij de beoordeling van de inschrijfstaten toe stelposten niet als zodanig te erkennen, als  deze binnen de Opdracht thuis horen. Deze worden dan gecorrigeerd bij controle van de inschrijfstaten en kunnen aldus uw all-in inschrijfprijs na correctie verhogen, echter dat kunnen wij pas doen nadat de kwalitatieve beoordeling helemaal is afgerond. In het voorkomende geval wordt u voor de voorlopige gunning geïnformeerd over deze correctie. Theoretisch ontstaat dus de mogelijkheid dat wij uw Inschrijving terzijde moeten leggen omdat met de correctie uw Inschrijving boven het gestelde plafondbedrag utikomt.
In TenderNed vult u dus de waarde die voortkomt uit de optelling van de activiteiten in tabel 2 van de inschrijfstaat in.</t>
  </si>
  <si>
    <t>Wij stellen voor een op maat gemaakt participatieplan op te stellen, dat gericht is op de karakteristieken van de wijk en lokale bewoners en stakeholders. 
De juiste manier van het betrekken van de bewoners en stakeholders is in onze ogen belangrijk om de herinrichting tot een succes te maken.
Wij stellen voor dit procesmatige onderdeel buiten de aanbieding af te prijzen. Kunt u zich vinden in dit voorstel?</t>
  </si>
  <si>
    <t>Participatieplan</t>
  </si>
  <si>
    <t>Nee, het plafondbedrag wordt niet losgelaten.</t>
  </si>
  <si>
    <t>Bent u bereid het plafondbedrag los te laten of te verhogen gezien de grote omvang van de gevraagde werkzaamheden, waarin zowel producten en onderzoeken als procesmatige onderdelen worden gevraagd?</t>
  </si>
  <si>
    <t>Plafondbedrag</t>
  </si>
  <si>
    <t>Nee, Opdrachtgever gaat hiermee niet akkoord. Onze motivatie hiervoor is dat wij zorgvuldig hebben overwogen over het wel of niet toepassen van de DNR voorwaarden op deze opdracht. Wij zijn van mening dat de VNG inkoopvoorwaarden te algemeen zijn voor het inkopen van ingenieursdiensten. De DNR is een veelgebruike standaard binnen de ingenieursbranche en zijn breed geaccepteerd door zowel Opdrachtgevers als Adviseurs. Ook zijn specifieke bepalingen afgestemd op de uitvoering van ingenieursdiensten, zoals de verplichtingen van de Adviseur, de wijze van declareren en de kwaliteitsnormen. Ook is de geschillenbeslechting specifieker geregeld in de DNR.</t>
  </si>
  <si>
    <t>In 2024 heeft de VNG een nieuwe versie (2024) van haar inkoopvoorwaarden gepubliceerd. Deze nieuwe voorwaarden bevatten, in tegenstelling tot de door u voorgestelde inkoopvoorwaarden, wel een proportionele aansprakelijkheidsbeperking. Bent u bereid om op de opdracht de VNG Model Algemene Inkoopvoorwaarden voor leveringen en diensten versie 2024 van toepassing te verklaren?’</t>
  </si>
  <si>
    <t>Inschrijfleidraad (p.14), hoofdstuk 3.1 / Conceptovereenkomst DNR</t>
  </si>
  <si>
    <t>Artikel 13 van de overeenkomst ziet op aansprakelijkheid. Dit is niet ingevuld. Op basis van artikel 15 wijzigingen op de DNR zou de aansprakelijkheid zijn beperkt tot € 3 miljoen per gebeurtenis en € 5 miljoen per contractjaar of een gedeelte van een jaar dat de opdracht van kracht is. Dit achten wij niet proportioneel. Bent u bereid om de aansprakelijkheid voor deze opdracht te beperken tot € 1 miljoen per gebeurtenis met een maximum van € 3 miljoen in totaal. Zo niet: bent u dan bereid om een andere aansprakelijkheidsbeperking vast te stellen die in lijn is met de omvang en de aard van de opdracht?</t>
  </si>
  <si>
    <t>Conceptovereenkomst DNR (p.7, art. 13)</t>
  </si>
  <si>
    <t xml:space="preserve">Uw aanname is niet juist. Wij bedoelen ingeval Opdrachtgever aansprakelijk wordt gesteld doordat de Adviseur zijn verplichtingen niet nakomt of na kan komen vanwege het niet of niet volledig of niet deugdelijk afdragen van de benodigde belastingen en sociale lasten. Hierbij benadrukken wij nog dat als er ten onrechte een aansprakelijkstelling wordt ontvangen, wij terstond interpreteren als dat de gemeente alle zorgvuldigheid zal betrachten en pas na deugdelijk onderzoek en wederhoor een boete zal opleggen. </t>
  </si>
  <si>
    <t>Met betrekking tot artikel 15 van de overeenkomst: wij nemen aan dat u bedoelt ingeval Opdrachtgever aansprakelijk is, kunt u dat bevestigen? Het kan namelijk niet zo zijn dat de boete verschuldigd is als ten onrechte een aansprakelijkstelling is ontvangen.</t>
  </si>
  <si>
    <t>Concept overeenkomst DNR (p.8), art. 15</t>
  </si>
  <si>
    <t>Presentaties graag aanleveren op TenderNed uiterlijk donderdag 29 mei voor 12.00 uur. Dit mag een conceptversie zijn. Het dient om ons voor te bereiden. Graag bij wijzigingen wel nog de definitieve versie aanleveren voor of uiterlijk op de dag van de presentatie (2 juni) voor de beoordeling.</t>
  </si>
  <si>
    <t>Op welke datum moet de presentatie worden gedeeld via TenderNed?</t>
  </si>
  <si>
    <t>6.4. presentatie en interview 2 juni</t>
  </si>
  <si>
    <t>Voor de buurten 3,6 en 9 is dit beeld vastgesteld. Het stations- en winkelgebied heeft nog ruimte voor gemotiveerde afwijkingen.</t>
  </si>
  <si>
    <t>Het beeldregieplan geeft veel informatie. Is er nog ruimte om gemotiveerd af te wijken van de getekende profielen en aangegeven materialen ?</t>
  </si>
  <si>
    <t>Nadere beschrijving op te leveren producten; onderdeel b</t>
  </si>
  <si>
    <t xml:space="preserve">In deelgebied 6, specifiek de Kasteellaan, is de kwalitatieve staat van het riool slecht en zal worden meegenomen in de werkzaamheden. Op de Spaarneweg heeft de gemeente de wens om het riool te verondiepen, ligt momenteel op -5,0m beneden MV. </t>
  </si>
  <si>
    <t>Loopt de uitvoering mee met vervangen / aanbrengen riolering?</t>
  </si>
  <si>
    <t>nadere beschrijving op de leveren producten onderdeel b</t>
  </si>
  <si>
    <t>Nee, gemeente gaat hier niet mee akkoord. Naar onze weloverwogen mening vragen wij in deze fase van Inschrijvers een niet al te hoge inspanning om tot een Inschrijiving te komen. Wij hebben ook bewust geen minimale termjinen toegepast voor het doorlopen van deze Europese Aanbesteding. Tussen de aankondiging op TenderNed op 4 april en 19 mei (gevraagde datum van een Inschrijving) zit ruim 6 weken.</t>
  </si>
  <si>
    <t>-	Kunnen we een uitstel krijgen voor Uiterlijke ontvangst van Inschrijvingen  19 mei 2025, 12.00 uur dit is vrij krap voor zo'n groot werk.</t>
  </si>
  <si>
    <t>2.1 Planning</t>
  </si>
  <si>
    <t>Plafondbedrag wordt niet losgelaten. De onderzoeken die in ieder geval benodigd zijn, zijn opgenomen in de inschrijfleidraad. Overige onderzoeken die in de ogen van Inschrijver benodigd zijn mogen als stelpost opgevoerd worden. Wij zullen de inschrijfstaat voorzien van tabel 4 stelposten voor aanvullende onderzoeken (en/of andere aanvullende werkzaamheden). 
Onder voorwaarde dat:
1. inclusief deze stelposten uw totale aanbieding niet het plafondbedrag overschrijdt; en
2. stelposten moeten worden goedgekeurd door de gemeente voordat ze worden uitgevoerd.
De stelposten tellen niet mee in uw inschrijfprijs welke uit tabel 2 van de inschrijfstaat volgt. Wij staan ons bij de beoordeling van de inschrijfstaten toe stelposten niet als zodanig te erkennen, als deze binnen de Opdracht thuis horen. Deze worden dan gecorrigeerd bij controle van de inschrijfstaten en kunnen aldus uw all-in inschrijfprijs na correctie verhogen, echter dat kunnen wij pas doen nadat de kwalitatieve beoordeling helemaal is afgerond. In het voorkomende geval wordt u voor de voorlopige gunning geïnformeerd over deze correctie. Theoretisch ontstaat dus de mogelijkheid dat wij uw Inschrijving terzijde moeten leggen omdat met de correctie uw Inschrijving boven het gestelde plafondbedrag utikomt.
In TenderNed vult u dus de waarde die voortkomt uit de optelling van de activiteiten in tabel 2 van de inschrijfstaat in.</t>
  </si>
  <si>
    <t>-	Kan het plafond bedrag losgelaten worden of Kan er een Taak stellend budget toegepast worden? Het is in dit stadium nog niet in te schatten wat alle onderzoeken gaan zijn en kosten.</t>
  </si>
  <si>
    <t>1.2 Opdracht</t>
  </si>
  <si>
    <t>De vragen zijn beantwoord. Wij zien graag uw eventuele inschrijving tegemoet.</t>
  </si>
  <si>
    <t>Indien naar aanleiding van onze twee eerder gestelde vragen geen wijzigingen plaats vinden zien wij de risico’s te hoog in en is onze motivering dat wij niet inschrijven.</t>
  </si>
  <si>
    <t>inschrijvingsleidraad</t>
  </si>
  <si>
    <t>Omdat de woonwijk is gebouwd in 1984 zijn handgetekende revisiegegevens in het archief beschikbaar. Daarom vragen wij een landmeetkundige opname zodat de bestaande situatie inzichtelijk word gemaakt.</t>
  </si>
  <si>
    <t>-	Zijn ontwerpen/revisies gegevens aanwezig van bestaande situatie in dwg</t>
  </si>
  <si>
    <t>Tekeningen</t>
  </si>
  <si>
    <t>Opdrachtgever heeft informatie van sonderingen beschikbaar welke tijdens de bouw van de woningen zijn, dit betreft meerdere sonderingen per woningblok (zie bijlage 23 bijgevoegd aan de Documenten in TenderNed).</t>
  </si>
  <si>
    <t>Zijn er bodemonderzoeken al bekend/beschikbaar</t>
  </si>
  <si>
    <t>Opdracht</t>
  </si>
  <si>
    <t>Binnen het programmagebied verzwaart Liander het electranet wat betekent dat de backbone capaciteit wordt vergroot en transformatorhuisjes worden bijgeplaatst of intern verzwaard. Van opdrachtnemer word verwacht dat deze input, indien deze tijdig beschikbaar is, wordt verwerkt in de plannen. De verwachting is dat Liander in 2027-2028 in deze deelgebieden werkzaamheden gaat uitvoeren.</t>
  </si>
  <si>
    <t>U geeft aan dat er werkzaamheden van Liander aan het net gaan gebeuren is hier meer over bekend?</t>
  </si>
  <si>
    <t>Nee, dat is niet voldoende. Wij zijn op zoek naar partijen die ervaring hebben met ontwikkelingen in een stations- en winkelgebied, een OV-station met een vergelijkbare regionale rol zoals treinstation Kersenboogerd waar meerdere verkeersstromen (gemotoriseerd, ongemoteriseerd), fietsverkeer en (fiets-)parkeren worden gecombineerd in bebouwd gebied.</t>
  </si>
  <si>
    <t>Is een referentie van een woonwijk van dergelijke omvang voldoende om in te schrijven?</t>
  </si>
  <si>
    <t>5.1 Technische bekwaamheid - referenties</t>
  </si>
  <si>
    <t>Kunt u een geactualiseerde projectgrenzenkaart aanleveren? Kunt u aangeven op welk gedeelte u stations- en winkelgebied noemt?</t>
  </si>
  <si>
    <t>Projectgrens</t>
  </si>
  <si>
    <t>Stelt de opdrachtgever een terreininmeting ter beschikking?</t>
  </si>
  <si>
    <t>Inmeting</t>
  </si>
  <si>
    <t>Ja, het maken van een beplantingsplan is onderdeel van het ontwerp, en dus de Opdracht.</t>
  </si>
  <si>
    <t>Dient er een beplantingsplan gemaakt te worden?</t>
  </si>
  <si>
    <t>Beplantingsplan</t>
  </si>
  <si>
    <t>Nee, Inschrijver hoeft geen boomeffectenanalyse uit te voeren.</t>
  </si>
  <si>
    <t>Dient er een bomeneffectanalyse uitgevoerd te worden?</t>
  </si>
  <si>
    <t>Boomeffectanalyse</t>
  </si>
  <si>
    <t>Nee, Inschrijver hoeft geen stikstofberekening uit te voeren.</t>
  </si>
  <si>
    <t>Dient er een stikstofberekening uitgevoerd te worden?</t>
  </si>
  <si>
    <t>Stikstofberekening</t>
  </si>
  <si>
    <t>Nee, Inschrijver hoeft geen verlichtings en kabelberekeningen uit te voeren.</t>
  </si>
  <si>
    <t>Dienen er verlichtingsberekeningen uitgevoerd te worden?</t>
  </si>
  <si>
    <t>Verlichtingsberekeningen</t>
  </si>
  <si>
    <t>Ja, u mag ook een metrostation of een busstation verstaan. Wij toetsen u referentie aan de definitie 'stations- en winkelgebied':
een OV-station met een vergelijkbare regionale rol zoals treinstation Kersenboogerd waar meerdere verkeersstromen (gemotoriseerd, ongemoteriseerd), fietsverkeer en (fiets-)parkeren worden gecombineerd in bebouwd gebied.</t>
  </si>
  <si>
    <t>Ervaring met het uitwerken van concepten naar SO, VO, DO en UO van een stations- en winkelgebied van vergelijkbare omvang als het station Kersenboogerd: 
Mag de herinrichting van een HOV trolley bussen station in een winkelgebied geïnterpreteerd worden als een stations- en winkelgebied?</t>
  </si>
  <si>
    <t>Betreft 5.1 kerncompetentie 1</t>
  </si>
  <si>
    <t>Ja, dat mag. De eis voor het UO met betrekking tot bekwaamheid vervalt.</t>
  </si>
  <si>
    <t>Ervaring met het uitwerken van concepten naar SO, VO, DO en UO van een stations- en winkelgebied van vergelijkbare omvang als het station Kersenboogerd: 
Mag het referentieproject ook het inrichtingsplan SO/VO voor een stations- en winkelgebied betreffen, waarvan het DO in een later stadium (medio 2025/2026) door de opdrachtgevende gemeente zelf wordt uitgewerkt?</t>
  </si>
  <si>
    <t>De volgende resultaten zijn bij de start van het project beschikbaar. 
Bij punt 1. Verdieping krachtenveld analyse wordt de opzet door de gemeente geleverd. 
Bij punt 3. Verkeers- en toegankelijkheidsanalyse worden verkeerskundige cijfers aangeleverd door de gemeente.</t>
  </si>
  <si>
    <t>Zijn de resultaten van deze onderzoeken bij de start van het project beschikbaar?</t>
  </si>
  <si>
    <t>Betreft 1.2 Opdracht, pag.7 Benodigde onderzoeken in het proces zijn onder andere:</t>
  </si>
  <si>
    <t>Nee, uw aanname is niet correct. Hiermee wordt bedoeld dat een volgende fase van ontwerp pas aanvangt na akkoord van Opdrachtgever. U moet wel voor het proces tot en met UO/aanbestedingsgerede stukken aanbieden. Het betreft dus een getrapte opdracht.
Bij opdracht deel b ligt het DO al klaar, maar moet dat uitvoeringsgereed gemaakt worden, zodat wij daarmee de markt kunnen benaderen. Daarmee is een niveau van detail van een uitvoeringgereed ontwerp, met werkomschrijving wat de gemeente beoogt.</t>
  </si>
  <si>
    <t>Bij "a. Integraal ontwerp openbare ruimte station- en winkelgebied Kersenboogerd (centraal)" wordt als laatste onderdeel genoemd "Na akkoord van Opdrachtgever wordt dit Schetsontwerp uitgewerkt tot een Voorlopig Ontwerp, inclusief bijpassende kostenraming voor dit niveau". Kunt u bevestigen dat onderdeel a dus niet uitvoeringsgereed gemaakt hoeft te worden (zoals wel bij onderdeel b het geval is)?</t>
  </si>
  <si>
    <t>Inschrijfleidraad - 1.2 Opdracht  - p7</t>
  </si>
  <si>
    <t xml:space="preserve">Ja, zie aangepaste kaart bijlage 16 voor de verduidelijking van de gebieden binnen het programmagebied. </t>
  </si>
  <si>
    <t>Genoemd wordt "buurt 3 tot en met 6 en 9". Bij opsomming wordt genoemd "buurten 3 (Lijster Ekster Koolmees)". Zijn dit buurten 3, 4 en 5?</t>
  </si>
  <si>
    <t>Inschrijfleidraad - 1.2 Opdracht  - p8</t>
  </si>
  <si>
    <t>Het betreft bijlage 12. 20210720_20654_BKP buitenruimte en architectuur_Hoorn Kersenboogerd_DEF</t>
  </si>
  <si>
    <t>Genoemd wordt "In het uitwerkingsproces van het Beeldkwaliteitsplan (zie Bijlagen op TenderNed) moet u rekening houden met vier participatie ronden". Welke bijlage/ bestand is dit?</t>
  </si>
  <si>
    <t>Correct is een uitvoeringsgereed ontwerp en werkomschrijving.</t>
  </si>
  <si>
    <t>Genoemd wordt "om te komen tot een uitvoeringsgereed ontwerp en werkomschrijving". In bijlage 22 wordt echter niet gesproken over een werkomschrijving, maar over een RAW-bestek. Wat is correct?</t>
  </si>
  <si>
    <t>De onderzoeken die in ieder geval benodigd zijn, zijn opgenomen in de inschrijfleidraad. Overige onderzoeken die in de ogen van Inschrijver benodigd zijn mogen als stelpost opgevoerd worden. Wij zullen de inschrijfstaat voorzien van tabel 4 stelposten voor aanvullende onderzoeken (en/of andere aanvullende werkzaamheden). 
Onder voorwaarde dat:
1. inclusief deze stelposten uw totale aanbieding niet het plafondbedrag overschrijdt; en
2. stelposten moeten worden goedgekeurd door de gemeente voordat ze worden uitgevoerd.
De stelposten tellen niet mee in uw inschrijfprijs welke uit tabel 2 van de inschrijfstaat volgt. Wij staan ons bij de beoordeling van de inschrijfstaten toe stelposten niet als zodanig te erkennen, als  deze binnen de Opdracht thuis horen. Deze worden dan gecorrigeerd bij controle van de inschrijfstaten en kunnen aldus uw all-in inschrijfprijs na correctie verhogen, echter dat kunnen wij pas doen nadat de kwalitatieve beoordeling helemaal is afgerond. In het voorkomende geval wordt u voor de voorlopige gunning geïnformeerd over deze correctie. Theoretisch ontstaat dus de mogelijkheid dat wij uw Inschrijving terzijde moeten leggen omdat met de correctie uw Inschrijving boven het gestelde plafondbedrag utikomt.
In TenderNed vult u dus de waarde die voortkomt uit de optelling van de activiteiten in tabel 2 van de inschrijfstaat in.</t>
  </si>
  <si>
    <t>Genoemd wordt "Benodigde onderzoeken in het proces zijn onder andere: [..]". In hoeverre maken deze onderzoeken onderdeel uit van de door de ON uit te voeren werkzaamheden? Met de woorden "onder andere" worden de onderzoeken niet gelimiteerd. Het uitvoeren van onderzoeken heeft flinke invloed op de kosten. Om een gelijk vertrekpunt voor alle inschrijvers te creëren: wat zijn alle door de ON uit te voeren onderzoeken?</t>
  </si>
  <si>
    <t>Ja, dat klopt. Inschrijvingen boven het plafondbedrag van € 300.000 worden ongeldig verklaard en terzijde gelegd.</t>
  </si>
  <si>
    <t>Genoemd wordt "De Opdracht heeft een begrote waarde van EUR 300.000 exclusief btw. Dit is een plafondbedrag". Hoe moeten wij dit lezen? Betekent dat inschrijvingen boven het bedrag van EUR 300.000 exclusief btw ongeldig zijn?</t>
  </si>
  <si>
    <r>
      <t xml:space="preserve">Ja, Inschrijver mag dit aantonen door het indienen van meerdere referenties, die elk betrekking hebben op één of meerdere bulletpoints. Voor de gemeente Hoorn is er sprake van 1 samenhangende kerncompetentie.
Bulletpoint 4 wordt verduidelijkt met de volgende tekst: 'Ervaring ontwerpen herinrichting openbare ruimte binnenstedelijk gebied </t>
    </r>
    <r>
      <rPr>
        <b/>
        <sz val="10"/>
        <rFont val="Arial"/>
        <family val="2"/>
      </rPr>
      <t>waarbij de gemeente waar het werk heeft plaatsgevonden</t>
    </r>
    <r>
      <rPr>
        <sz val="10"/>
        <rFont val="Arial"/>
        <family val="2"/>
      </rPr>
      <t xml:space="preserve"> gelijkwaardig </t>
    </r>
    <r>
      <rPr>
        <b/>
        <sz val="10"/>
        <rFont val="Arial"/>
        <family val="2"/>
      </rPr>
      <t>is</t>
    </r>
    <r>
      <rPr>
        <sz val="10"/>
        <rFont val="Arial"/>
        <family val="2"/>
      </rPr>
      <t xml:space="preserve"> aan de gemeente Hoorn (minimaal 75.000 inwoners)'.
De opdrachtwaarde van elke door Inschrijver ingediende referentieopdracht moet minimaal € 100.000 exclusief btw zijn. </t>
    </r>
  </si>
  <si>
    <t>Genoemd wordt "Mag u één referentieopdracht voor meerdere kerncompetenties gebruiken". Er wordt slecht één kerncompetentie ("Kerncompetentie 1 Integraal ontwerpen bij herinrichting openbare ruimte in binnenstedelijk gebied") genoemd bestaande uit verschillende onderdelen. Is het toegestaan om meerdere referentieopdrachten in te dienen om hiermee kerncompetentie 1 af te dekken?</t>
  </si>
  <si>
    <t>Inschrijfleidraad - 5.1 Technische bekwaamheid - p17</t>
  </si>
  <si>
    <t>Ja, wij zijn hiertoe bereid. De eis voor het uitwerken naar een/ het UO met betrekking tot bekwaamheid komt te vervallen. Bij de publicatie van de Nota van Inlichtingen wordt een gewijzigde Inschrijfleidraad V1.1 gepubliceerd. Het referentieproject of de referentieprojecten tonen gezamenlijk aan dat Inschrijver concepten naar een SO, VO en DO heeft opgesteld met een vergelijkbaar stations- en winkelgebied als die van Hoorn Kersenboogerd. De overige eisen aan de kerncompetentie blijven ongewijzigd.</t>
  </si>
  <si>
    <t>Genoemd wordt "Ervaring met het uitwerken van concepten naar SO, VO, DO en UO van een stations- en winkelgebied van vergelijkbare omvang als het station Kersenboogerd". Dit is in onze optiek behoorlijk specifiek. Het komt niet vaak voor dat een project voor een stations- en winkelgebied van SO t/m UO door 1 partij wordt uitgewerkt. Bent u bereid deze ervaringseis aan te passen?</t>
  </si>
  <si>
    <t>Correct is onderdeel "Aanpak" heeft 5 onderdelen, als beschreven in paragraaf 6.3.3 van de Inschrijfleidraad. Er staan in tabel 6.3.1 vijf (5) onderdelen waarop punten gescoord kunnen worden.</t>
  </si>
  <si>
    <t>In de tabel in paragraaf 6.3.1 worden bij onderdeel "Aanpak" totaal 6 onderdelen benoemd. In de tabel in paragraaf 6.3.3  worden bij "Aanpak" echter slechts 5 onderdelen beschreven. Wat is correct?</t>
  </si>
  <si>
    <t>Inschrijfleidraad - 6.3 Subgunningscriteria  - p21</t>
  </si>
  <si>
    <t>Kunt u een overzichtskaart aanleveren waarop de projectgrenzen van "station- en winkelgebied Kersenboogerd" en "buurt 3 tot en met 6 en 9" duidelijk zijn aangegeven?</t>
  </si>
  <si>
    <t>Bijlage "16. Overzichtskaart Centrumgebied Kersenboogerd met gebied opdracht"</t>
  </si>
  <si>
    <r>
      <t>De volledige zin betreft:</t>
    </r>
    <r>
      <rPr>
        <i/>
        <sz val="10"/>
        <color theme="1"/>
        <rFont val="Arial"/>
        <family val="2"/>
      </rPr>
      <t xml:space="preserve"> "In de aanloop van de aanbesteding zijn veel onderzoeken naar klimaat adaptieve maatregelen, duurzame maatregelen uitgevoerd en draagvlak bij de betrokken buurtbewoners gecreerd "</t>
    </r>
  </si>
  <si>
    <t>Genoemd wordt "In de aanloop van de aanbesteding zijn veel onderzoeken naar klimaat adaptieve maatregelen, duurzame maatregelen en vooral draagvlak bij de betrokken buurtbewoners". Deze zin lijkt niet volledig. Wat is de volledige zin?</t>
  </si>
  <si>
    <t>Bijlage 22 Memo Technisch Programma van Eisen</t>
  </si>
  <si>
    <t>Nee, uw aanname is onjuist per buurt dient een apart RAW-bestek te worden gemaakt. Dus 3 stuks in totaal.</t>
  </si>
  <si>
    <t>Dient te worden uitgegaan van het opstellen van totaal één RAW-bestek voor "buurt 3 tot en met 6 en 9"?</t>
  </si>
  <si>
    <t>Het is niet verplicht een tevredenheidsverklaring toe te voegen. We hebben het recht om de door u opgegeven referenties te controleren. Ook kunnen wij zonder tussenkomst en/of toestemming van u contact opnemen met één of meer referenties. Bij een negatieve of onjuiste referentie verklaren wij u uw Inschrijving ongeldig. Dit is mogelijk tot het moment van definitieve gunning.</t>
  </si>
  <si>
    <t>In het referentieformulier kan worden aangegeven dat een tevredenheidsverklaring bij de referentie is toegevoegd. In de inschrijfleidraad wordt het toevoegen van een tevredenheidsverklaring echter niet genoemd. In hoeverre is het verplicht om bij de referentie een tevredenheidsverklaring aan te leveren?</t>
  </si>
  <si>
    <t>Referentieformulier</t>
  </si>
  <si>
    <t xml:space="preserve">Het is akkoord om een titelblad van 1 A4 toe te voegen aan het onderdeel plan van aanpak. Hierop mag staan één afbeelding, titel van de opgave, datum en teamnaam. </t>
  </si>
  <si>
    <t>- Inschrijfleidraad Ingenieursdiensten SO, VO en DO stations- en winkelgebied Kersenboogerd (pagina 21) Voor het onderdeel aanpak staan maximaal 6x A4 beschrijven. Mag hieraan, daarnaast dus, een titelblad van 1 A4 aan toegevoegd worden met hierop één afbeelding, titel van de opgave, datum en teamnaam?</t>
  </si>
  <si>
    <t>Toevoeging titelblad bij aanpak</t>
  </si>
  <si>
    <t>Een terreininmeting van buurten 3, 6 en 9 en het stations- en winkelgebied (aangeduid als 3, 6, 9 en S+W in bijlage 16) moet worden verzorgd door opdrachtnemer.</t>
  </si>
  <si>
    <t>- Bijlage 22 Memo Technisch Programma van Eisen (pagina 2) 
Bij gevraagde producten staat; 1. Volledige terrein inmeting Buurten. Verwacht de gemeente dat de opdrachtnemer het terrein inmeet of verzorgt de gemeente zelf een inmeting?</t>
  </si>
  <si>
    <t>Terrein inmeting</t>
  </si>
  <si>
    <t>De gemeente verzorgt:
- Verkennend archeologisch onderzoek van de gebieden;
- Milieukundig onderzoek;
- Input verkeerskundigonderzoek. Wij hebben op meerdere momenten parkeertellingen uitgevoerd. De interpretatie en goede inpassing van de parkeerbehoefte in het gebied laten wij aan opdrachtnemer over.</t>
  </si>
  <si>
    <t>- Inschrijfleidraad Ingenieursdiensten SO, VO en DO stations- en winkelgebied Kersenboogerd (pagina 8)
Kunnen we er vanuit gaan dat gemeente de benodigde onderzoeken (Verkeerskundig, archeologisch, bodem, milieu) verzorgt?</t>
  </si>
  <si>
    <t>Aanlevering benodigde onderzoeken</t>
  </si>
  <si>
    <t xml:space="preserve">Ja, ter verduidelijking (zie bijlage 16) het betreft buurt 3, 6 en 9 en het stations- en winkelgebied (S+W):
Buurt 3 = Lijster, Ekster, Koolmees, Palissade, Zaanweg
Buurt 6 = Nieuwendoorn gracht, Palissade, Waterpoort, Rondeelstraat, Kasteellaan, Bastion, Radboutgracht, Enigenburggracht, Bolwerk, Borstwering
Buurt 9 = Wilhelmina Druckerstraat, Alletta Jacobstraat, Marquettegracht, Mina Krusemanstraat, Mathilde Wibautstraat, Sophie Vitringastraat
Stations- en winkelgebied (S+W)= zie nageleverde afbeelding buurtindeling. (S+W) betreft het Aagje Dekenplein, Betje Wolffplein, stationsgebied + P&amp;R terrein aan de Kievit en overlapt met buurt 9 en deels met buurt 6. </t>
  </si>
  <si>
    <t>- Inschrijfleidraad Ingenieursdiensten SO, VO en DO stations- en winkelgebied Kersenboogerd (pagina 8)
Bij B. Uitvoeringsgereed ontwerp buurt 3 tot en met 6 en 9 lijkt er overlap te zijn met het plangebied van A. Stations- en winkelgebied. Kan de gemeente duidelijke contouren (op basis van een BGT-kaart) per opgave aangeven?</t>
  </si>
  <si>
    <t>Contouren gebied per opgave</t>
  </si>
  <si>
    <t>Uw constatering is onjuist. Wij willen in 3 ontwerpronden (VO-DO-UO) komen tot een uitvoeringsgereed ontwerp met RAW bestek per deelbuurt (3, 6 en 9).
Zie vraag 36 voor de verduidelijking van de deelbuurten en raakvlak met het centrumgebied.</t>
  </si>
  <si>
    <t>- Inschrijfleidraad Ingenieursdiensten SO, VO en DO stations- en winkelgebied Kersenboogerd (pagina 8)
b. Uitvoeringsgereed ontwerp buurt 3 tot en met 6 en 9
‘Het uitwerken van het Beeldkwaliteitsplan tot een uitvoeringsgereed ontwerp voor de herinrichting van de openbare ruimte voor de buurten 3 (Lijster Ekster Koolmees), buurt 6 (Waterpoort en Nieuwendoorngracht) en 9 (Bastion en Kasteellaan). In het uitwerkingsproces van het Beeldkwaliteitsplan (zie Bijlagen op TenderNed) moet u rekening houden met vier participatie ronden. Zie bijlage 22 voor de minimaal gewenste producten benodigd om te komen tot een uitvoeringsgereed ontwerp en werkomschrijving. Hierbij wordt rekening gehouden met de aanleg van het warmtenet.’ 
Kunnen we hieruit opmaken dat er geen SO,VO of DO gemaakt dient te worden maar een direct vertaling van BKP naar UO gewenst is (met inspraak van bewoners?)</t>
  </si>
  <si>
    <t>Toelichting precieze opdracht 3</t>
  </si>
  <si>
    <t>Bij de asterix (*) is tekst weggevallen en had het volgende moeten staan: "Opdrachtgever kan besluiten een vervolgopdracht te geven voor de fasen DO en UO voor het integraal ontwerp openbare ruimte stations- en winkelgebied Kersenboogerd". 
De beschrijving die nu vermeld staat over de voorliggende fasen geldt ook voor het DO en UO. Zie verder de toelichting op de fasering op pagina 6 en 7.</t>
  </si>
  <si>
    <t>- Inschrijfleidraad Ingenieursdiensten SO, VO en DO stations- en winkelgebied Kersenboogerd (pagina 7)
Nadere beschrijving van de op te leveren producten binnen de Opdracht: staat bij punt A Integraal ontwerp openbare ruimte station- en winkelgebied Kersenboogerd (centraal) geen beschrijving van DO werkzaamheden. Moeten deze wel uitgevoerd worden en zo ja, wordt er dan een omschrijving toegevoegd?</t>
  </si>
  <si>
    <t>Toelichting precieze opdracht 2</t>
  </si>
  <si>
    <t>Er wordt wel een UO gevraagd voor het stations- en winkelgebied.</t>
  </si>
  <si>
    <t>- Inschrijfleidraad Ingenieursdiensten SO, VO en DO stations- en winkelgebied Kersenboogerd (pagina 6)
Bij 1.2 Opdracht staat in de eerste opsomming bij punt 3: ‘Uitwerking van integrale voorontwerp naar een DO en UO’. Echter staat dit niet verder omschrijven/vermeld in; Nadere beschrijving van de op te leveren producten binnen de Opdracht. Wordt er nu wel of geen UO gevraagd voor het stations/winkelgebied?</t>
  </si>
  <si>
    <t>Toelichting precieze opdracht 1</t>
  </si>
  <si>
    <t>Nee, partijen die bij eerdere trajecten hebben meegedaan hebben geen voorsprong of grotere kans. Wij zijn van mening dat alle partijen op basis van dezelfde informatie starten.
Ja, alle inschrijvers maken een gelijke kans. Voor de herontwikkeling van de openbare ruimte rondom het stations- en winkelgebied Kersenboogerd ligt er enkel en alleen een visie op deze ontwikkeling. Uiteraard zijn er in de aanloop naar het visiedocument stukken opgesteld om deze ontwikkeling mogelijk te maken en een akkoord te krijgen van de gemeenteraad. Dat houdt in dat elke inschrijver een gelijke kans maakt op het verder uitwerken naar een uiteindelijk uitvoeringsontwerp.</t>
  </si>
  <si>
    <t>Als partijen uit eerdere trajecten meedoen hebben die dan bij u dan een voorsprong / grotere kans omdat zij wellicht een snelle(re) start kunnen maken? Maken alle inschrijvers een gelijke kans?</t>
  </si>
  <si>
    <t>Voordeel eerder betrokken partijen</t>
  </si>
  <si>
    <t xml:space="preserve">Het bedrag is tot stand gekomen op basis van ervaringscijfers. Verdeling plafondbedrag per deelgebied op hoofdlijnen: 65.000 euro per deelgebied woonwijk, 105.000 euro voor het centrumgebied. </t>
  </si>
  <si>
    <t>- Inschrijfleidraad – 6.5 Prijs 2.1 Planning (pagina 25)
Kunt u per deelopdracht een inschatting van de door u verwachte prijs geven?</t>
  </si>
  <si>
    <t>Verwachte prijs per deelopdracht</t>
  </si>
  <si>
    <t>- Inschrijfleidraad – 6.5 Prijs 2.1 Planning (pagina 25)
Er is een plafondbedrag van 300.000 euro. Kunt u aangeven hoe dit bedrag tot stand is gekomen en hoe de verhouding is tussen de verschillende deelopdrachten?</t>
  </si>
  <si>
    <t>Totstandkoming plafondbedrag</t>
  </si>
  <si>
    <t>Nee, Opdrachtgever gaat hiermee niet akkoord. Onze motivatie hiervoor is dat het recht van herhaling (de herbruikbaarheid) de beperking heeft dat dit niet mag leiden tot een nieuwe opdracht of een wezenlijke wijziging van de oorspronkelijke opdracht.</t>
  </si>
  <si>
    <t>- Aanvullende voorwaarden met wijzigingen DNR Regio Noord Holland Noord, Hoofdstuk 11, artikel 48 Recht van herhaling van advies, lid 2
Dit artikel is wat ons betreft niet akkoord, daar wij maatwerk advies / diensten / ontwerpen leveren. We verzoeken u de wijziging op lid 2 te laten vervallen en op dit punt de DNR te volgen.</t>
  </si>
  <si>
    <t>Aanvullende voorwaarden 3</t>
  </si>
  <si>
    <t xml:space="preserve">Ja, uw aanname is correct, artikel 14, lid 01 van de overeenkomst heeft voorrang. In de aanvullende voorwaarden staat immers dat "Artikel 15 is vervangen door: Tenzij anders geregeld in de opdracht of de overeenkomst…....". </t>
  </si>
  <si>
    <t>- Aanvullende voorwaarden met wijzigingen DNR Regio Noord Holland Noord, Hoofdstuk 6, artikel 15 omvang van de schadevergoeding.
Wij gaan ervanuit dat Artikel 14, lid 01 van de overeenkomst hier voorrang heeft. Kunt u dit bevestigen</t>
  </si>
  <si>
    <t>Aanvullende voorwaarden 2</t>
  </si>
  <si>
    <t>De aanpassing op hoofdstuk 6, artikel 14, lid 2 komt te vervallen. Opdrachtgever volgt de DNR 2011, versie juli 2013 waarin artikel 14, lid 2 staat: "De rechtsvordering uit hoofde van een toerekenbare tekortkoming vervalt en is niet ontvankelijk indien de opdrachtgever niet binnen bekwame tijd nadat hij de tekortkoming heeft ontdekt of redelijkerwijs had behoren te ontdekken, schriftelijk en met redenen omkleed bij de adviseur ter zake heeft geprotesteerd."
Deze aanpassing is opgenomen in de conceptovereenkomst Artikel 3</t>
  </si>
  <si>
    <t>- Aanvullende voorwaarden met wijzigingen DNR Regio Noord Holland Noord, Hoofdstuk 6, artikel 14 schadevergoeding, lid 2.
De aanpassing op Lid 2 is niet voor ons verzekerbaar. We verzoeken u hier de DNR te volgen.</t>
  </si>
  <si>
    <t>Aanvullende voorwaarden</t>
  </si>
  <si>
    <t>De concept overeenkomst is bijgewerkt, en beschikbaar gesteld als versie V1.1 bij deze Nota van Inlichtingen. De wijzigingen zijn in het document bijgehouden en/of geel gearceerd.</t>
  </si>
  <si>
    <t>In dit document ontbreken meerdere wijzigingen op de DNR die nog niet zijn uitgewerkt. O.a. Artikel 2 (punt 03), Artikel 3 (punt 01 a en b), Artikel 9 (punt 02 en punt 03), Artikel 13 (punt 02). 
Dit is wel belangrijke informatie om vooraf te kunnen bepalen of wij met deze overeenkomst akkoord kunnen gaan en/of hier nog vragen over hebben. Wij verzoeken u de conceptovereenkomst op deze punten aan te vullen en een 2e vragenronde met een kortere looptijd (bijv. insturen vragen 2 mei, antwoorden 8/9 mei) in te lassen.</t>
  </si>
  <si>
    <t>Ontbrekende informatie conceptovereenkomst</t>
  </si>
  <si>
    <t>Ja, het is toegestaan om ook ondersteunende afbeeldingen in het referentieformulier te voegen.</t>
  </si>
  <si>
    <t>We nemen aan dat het toegestaan is om het formulier ook ondersteunende afbeeldingen in te voegen. Kunt u dit bevestigen?</t>
  </si>
  <si>
    <t>Afbeeldingen referentieproject</t>
  </si>
  <si>
    <t>Nee, er is geen richtbedrag of prijsrange.</t>
  </si>
  <si>
    <t>- Inschrijfleidraad – 6.5.1. Plafondbedrag (pagina 25)
U noemt hier het plafondbedrag. Heeft u ook een richtbedrag / prijsrange voor ogen?</t>
  </si>
  <si>
    <t>Richtbedrag / prijsrange</t>
  </si>
  <si>
    <t>Een vragenronde voor aanvullende vragen naar aanleiding van de beantwoording van nota van inlichting 1 is akkoord en is toegevoegd in TenderNed. Nieuwe vragen zullen worden afgewezen. Aanvullende vragen naar aanleiding van de beantwoording uiterlijk 6 mei 2025, 23.59 uur aanleveren. Beantwoording uiterlijk  op 8 mei 2025.</t>
  </si>
  <si>
    <t>- Inschrijfleidraad – 2.1 Planning (pagina 10) 
In de planning is 1 vragenronde opgenomen. Het is mogelijk dat de Nota van Inlichtingen leidt tot nieuwe / aanvullende vragen. Is het (mede gezien de omvang van de opdracht) mogelijk nog een 2e ronde met een kortere looptijd (bijv. insturen vragen 2 mei, antwoorden 8/9 mei) in te lassen? Gezien de omvang van de opgave zou dit wenselijk zijn.</t>
  </si>
  <si>
    <t>Extra vragenronde</t>
  </si>
  <si>
    <t>De genoemde benodigde onderzoeken maken onderdeel uit van de opgave aan de opdrachtnemer.
Alle genoemde onderzoeken dienen te worden afgeprijsd. 
Punt 1. Verdieping krachtenveld analyse wordt de opzet door de gemeente geleverd. 
Bij punt 3. Verkeers- en toegankelijkheidsanalyse worden verkeerskundige cijfers aangeleverd door de gemeente en resteert een ruimtelijke analyse met daarin meegenomen de gegevens van de gemeente</t>
  </si>
  <si>
    <t>Inschrijfleidraad – Nadere beschrijving van de op te leveren producten binnen de opdracht. 
- Punt b.
Maken de genoemde benodigde onderzoeken onderdeel uit van de opgave aan de opdrachtnemer, of kan de gemeente hierin voorzien? (pag. 8)</t>
  </si>
  <si>
    <t>Benodigde onderzoeken</t>
  </si>
  <si>
    <t>Ons programmateam heeft een communciatie medewerker en heeft middelen beschikbaar voor bv stand/partytent op locatie met koffie/thee koekjes. Het team zal zelf meehelpen in deze participatie en de praktische organisatie ervan. Vanuit opdrachtnemer is expertise benodigd om de participatie voor te bereiden en tijdens het participatiemoment plannen toe te lichten aan de betreffende doelgroep (bewoners of bedrijfsleven). Ook dient opdrachtnemer te zorgen voor verslaglegging op een wijze zodat de uitkomsten meegenomen kunnen worden in het verdere ontwerpproces. De gemeente zal een aanzet doen voor een stakeholdersanalyse, maar dit dient verder in overleg met het projectteam uitgewerkt te worden in het participatieplan van opdrachtnemer.</t>
  </si>
  <si>
    <t>Inschrijfleidraad – Nadere beschrijving van de op te leveren producten binnen de opdracht. 
- Punt a. (pag. 7)
Er staat dat participatie een onderdeel is van de opdracht. Wat kan de gemeente faciliteren met betrekking tot de participatie, bijvoorbeeld met het oog op gegevens voor het bereik van de juiste doelgroepen, communicatie, beschikbaar stellen van locatie, ….?</t>
  </si>
  <si>
    <t>Inzet verdeling mbt participatie</t>
  </si>
  <si>
    <t>Onder gemeentelijke middelen vallen financiële middelen en personele capaciteit. Er dient een bewuste keuze gemaakt te kunnen worden in kosten voor aanschaf, aanleg en onderhoud.</t>
  </si>
  <si>
    <t>Kunt u verder toelichten welk beeld u heeft bij het verbeteren van de openbare ruimte op korte termijn, en wat u daarbij verstaat onder “met beperkte gemeentelijke middelen”?</t>
  </si>
  <si>
    <t>Inschrijfleidraad (p.7-8), paragraaf 1.2 “Opdracht”</t>
  </si>
  <si>
    <t>Voor het stations- en winkelgebied volstaat een scan van het gebied met betrekking tot beleving, verblijfskwaliteit en sociale veiligheid. De participatiebijeenkomsten kunnen aanvullend gebruikt worden om een beeld van deze zaken te vormen. Er dient onderzocht te worden of principes voor een goed functionerende openbare ruimte aanwezig zijn, en hoe de omgeving aan te passen is om een goed functionerende openbare ruimte hiervan te maken, mochten deze principes ontbreken. Het doel is het creëren van een beter verblijfsgebied.</t>
  </si>
  <si>
    <t>U noemt onder ‘benodigde onderzoeken vanuit gemeentelijk perspectief’ o.a. onderzoeken naar beleving en verblijfskwaliteit, en een onderzoek naar sociale veiligheid. Kunt u toelichten welk beeld u heeft bij de omvang en reikwijdte van deze onderzoeken? Dit soort onderzoeken kunnen zeer omvangrijk van aard zijn, dus wij krijgen graag een beeld van de benodigde inzet hierop.</t>
  </si>
  <si>
    <t xml:space="preserve">1 Programmamanager Kansen voor de Kersenboogerd, 
3 Projectmanagers: civiele techniek, locatie- en gebiedsontwikkeling en op gebied van het sociaal domein. Het sociaal domein is betrokken bij het programma Kansen voor de Kersenboogerd en wordt geraadpleegd wanneer dit nodig geacht wordt voor het project. De projectmanager van het sociaal domein binnen dit programma is niet direct betrokken bij dit project. Medewerkers communicatie en duurzaamheid worden vanuit de lijnorganisatie bij dit project betrokken. </t>
  </si>
  <si>
    <t>Kunt u schetsen hoe uw projectteam en -organisatie eruit ziet? Kunt u daarbij ook aangeven op welke wijze het sociaal domein binnen uw organisatie betrokken is bij dit project?</t>
  </si>
  <si>
    <t>Inschrijfleidraad (p. 9), paragraaf 1.6 “Opdrachtgever”</t>
  </si>
  <si>
    <r>
      <t xml:space="preserve">Voor de gemeente Hoorn is er sprake van 1 samenhangende kerncompetentie. U mag dit aantonen door het indienen van meerdere referenties, die elk betrekking hebben op één of meerdere bulletpoints. Bulletpoint 4 wordt verduidelijkt met de volgende tekst: 'Ervaring ontwerpen herinrichting openbare ruimte binnenstedelijk gebied </t>
    </r>
    <r>
      <rPr>
        <b/>
        <sz val="10"/>
        <rFont val="Arial"/>
        <family val="2"/>
      </rPr>
      <t>waarbij de gemeente waar het werk heeft plaatsgevonden</t>
    </r>
    <r>
      <rPr>
        <sz val="10"/>
        <rFont val="Arial"/>
        <family val="2"/>
      </rPr>
      <t xml:space="preserve"> gelijkwaardig </t>
    </r>
    <r>
      <rPr>
        <b/>
        <sz val="10"/>
        <rFont val="Arial"/>
        <family val="2"/>
      </rPr>
      <t>is</t>
    </r>
    <r>
      <rPr>
        <sz val="10"/>
        <rFont val="Arial"/>
        <family val="2"/>
      </rPr>
      <t xml:space="preserve"> aan de gemeente Hoorn (minimaal 75.000 inwoners)'. 
De opdrachtwaarde van elke door Inschrijver ingediende referentie moet minimaal € 100.000 exclusief btw zijn. </t>
    </r>
  </si>
  <si>
    <t>Op deze pagina staat één kerncompetentie beschrijven, bestaande uit meerdere bulletpoints die de competentie nader specificeren. U schrijft echter over meerdere “kerncompetenties”. Maken wij hier juist uit op dat u de verschillende bulletpoints als separate kerncompetenties ziet, waarmee er in feite sprake is van 4 kerncompetenties (en één minimale omzetvereiste per kerncompetentie)? En indien er sprake is van één samenhangende kerncompetentie: kunt u bevestigen dat de kerncompetentie 1 met meerdere referenties mag worden aangetoond, die elk betrekking hebben op één of meerdere bulletpoints van deze kerncompetentie 1?</t>
  </si>
  <si>
    <t>Inschrijfleidraad (p.17), paragraaf 5.1 “Technische bekwaamheid – referenties”</t>
  </si>
  <si>
    <t>Ja, u mag daar ook een metrostation of een busstation verstaan. Wij toetsen uw referentie aan de definitie 'stations- en winkelgebied':
een OV-station met een vergelijkbare regionale rol zoals treinstation Kersenboogerd waar meerdere verkeersstromen (gemotoriseerd, ongemoteriseerd), fietsverkeer en (fiets-)parkeren worden gecombineerd in bebouwd gebied.</t>
  </si>
  <si>
    <t>Mogen wij onder de definitie ‘stationsgebied’ in de gevraagde kerncompetentie ook een metrostation of een busstation verstaan?</t>
  </si>
  <si>
    <t>Ja, daar stemmen wij mee in. Wij zullen de inschrijfstaat voorzien van tabel 4 stelposten voor aanvullende onderzoeken (en/of andere aanvullende werkzaamheden). 
Onder voorwaarde dat:
1. inclusief deze stelposten uw totale aanbieding niet het plafondbedrag overschrijdt; en
2. stelposten moeten worden goedgekeurd door de gemeente voordat ze worden uitgevoerd.
De stelposten tellen niet mee in uw inschrijfprijs welke uit tabel 2 van de inschrijfstaat volgt. Wij staan ons bij de beoordeling van de inschrijfstaten toe stelposten niet als zodanig te erkennen, als  deze binnen de Opdracht thuis horen. Deze worden dan gecorrigeerd bij controle van de inschrijfstaten en kunnen aldus uw all-in inschrijfprijs na correctie verhogen, echter dat kunnen wij pas doen nadat de kwalitatieve beoordeling helemaal is afgerond. In het voorkomende geval wordt u voor de voorlopige gunning geïnformeerd over deze correctie. Theoretisch ontstaat dus de mogelijkheid dat wij uw Inschrijving terzijde moeten leggen omdat met de correctie uw Inschrijving boven het gestelde plafondbedrag utikomt.
In TenderNed vult u dus de waarde die voortkomt uit de optelling van de activiteiten in tabel 2 van de inschrijfstaat in.</t>
  </si>
  <si>
    <t>U vraagt in het Plan van Aanpak te beschrijven welke onderzoeken inschrijver noodzakelijk acht. Indien het gaat om aanvullende onderzoeken (en/of andere aanvullende werkzaamheden) die niet genoemd zijn onder paragraaf 1.2 ‘Opdracht’ van de inschrijfleidraad: stemt u ermee in om deze als stelposten af te prijzen, om zo de verschillende inschrijvingen op prijs onderling zuiver te kunnen vergelijken?</t>
  </si>
  <si>
    <t>Inschrijfleidraad (p.22), paragraaf 6.3 Subgunningscriteria</t>
  </si>
  <si>
    <t>De aantallen zijn gebaseerd op 4 participatie ronden voor de woonbuurten, 4 participatiemomenten voor de bewoners/gebruikers van het stations- en winkelgebied en 4 participatiemomenten voor de zakelijke stakeholders. Er mag van deze aantallen afgeweken worden, echter gaan wij er van uit dat minimaal het benoemde aantal participatiemomenten in de uitvraag ook meegenomen wordt in het bod. Er ligt nog geen participatieplan.</t>
  </si>
  <si>
    <t>Kunt u verduidelijken waar de aantallen participatiemomenten en participatieronden op zijn gebaseerd, en of er mogelijkheden zijn van deze aantallen af te wijken. Ligt er een participatieplan ten grondslag aan deze aantallen en kunnen wij die ontvangen?</t>
  </si>
  <si>
    <t>Ja, bij alle artikelen zijn nu de keuzes gemaakt. Versie 1.1 van de overeenkomst wordt toegevoegd aan de aanbestedingsdocumenten en vervangt de concept versie die op 3 april 2025 is gepubliceerd</t>
  </si>
  <si>
    <t>In de gepubliceerde concept-overeenkomst DNR is bij een aantal artikelen geen keuze gemaakt, bijv. bij facturatie, aansprakelijkheid. Kunt u een nieuwe versie verstrekken ter beoordeling?</t>
  </si>
  <si>
    <t>Concept-overeenkomst DNR</t>
  </si>
  <si>
    <t>Ja, uw interpretatie klopt. Als een onderaannemer in onderdeel IID van het UEA wordt opgevoerd, is het wel toegestaan dat deze onderaannemer ook bij andere inschrijvers wordt vermeld. Dit onderdeel heeft betrekking op de geschiktheidseisen en de technische bekwaamheid van de onderaannemer, en het is gebruikelijk dat onderaannemers hun diensten aan meerdere inschrijvers aanbieden. U moet wel aantonen dat u ook daadwerkelijk kunt beschikken over die ervaring/middelen van de betreffende derde/onderaannemer. Dat laatste zal moeten gebeuren na voorlopige gunning van de opdracht en in het voorkomende geval.</t>
  </si>
  <si>
    <t>Graag willen wij een verduidelijkingsvraag stellen omtrent het inschrijven met een onderaannemer.
Interpreteren wij uw uitvraag juist dat onderaannemers die in de UEA bij onderdeel IIC vermeld moeten worden niet ook bij andere inschrijvers opgevoerd mogen worden en dat als een onderaannemer in de UEA bij onderdeel IID opgevoerd wordt dit wel is toegestaan?
Kunt u deze vraag zo spoedig mogelijk beantwoorden?</t>
  </si>
  <si>
    <t>3.3 samenwerking</t>
  </si>
  <si>
    <t>Ja, dat klopt. Het is voor de gemeente Hoorn belangrijk om in het voorkomende geval verrekentarieven te hebben in geval van aanvullende opdrachten, meer- of minderwerk. Wij gaan uit van dat Inschrijvers realistische uurtarieven per gevraagde of aangeboden functie opnemen in de inschrijfstaat.</t>
  </si>
  <si>
    <t>Wij zien dat de uurtarieven niet meetellen in de totaalprijs. Klopt dit?</t>
  </si>
  <si>
    <t>Tarievenblad</t>
  </si>
  <si>
    <t>Ja, wij zijn hiertoe bereid. De eis voor het uitwerken naar een/ het UO met betrekking tot bekwaamheid komt te vervallen. Bij de publicatie van de Nota van Inlichtingen wordt een gewijzigde Inschrijfleidraad V1.1 gepubliceerd. Het referentieproject toont aan dat Inschrijverconcepten naar een SO, VO en DO heeft opgesteld met een vergelijkbaar stations- en winkelgebied als die van Hoorn Kersenboogerd. De overige eisen aan de kerncompetentie blijven ongewijzigd.</t>
  </si>
  <si>
    <t>U vraagt als kerncompetentie eis een referentieproject waarbij een SO, VO, DO en UO is opgesteld voor een vergelijkbaar stations- en winkelgebied met een waarde van EUR 100.000,00
De eis van SO tm DO is op zich een logische echter de eis om voor een vergelijkbaar project ook een UO gemaakt te hebben is een eis die zeker voor landschapsbureaus niet vaak voorkomt. 
Bent u eventueel bereid om de eis dat ook een UO moet zijn opgesteld te laten vervallen, of mag een UO ook worden toegevoegd als referentie als afzonderlijk project waarbij VO, DO ook is opgesteld voor een gebiedsontwikkelingsgebied?
Bent u bereid om deze vraag op zo een kort mogelijke termijn alvast te beantwoorden, dit in verband met het zoeken naar eventuele samenwerkingspartners of onderaannemers voor dit vraagstuk.</t>
  </si>
  <si>
    <t>kerncompetentie eis</t>
  </si>
  <si>
    <t>Bent u bereid UO te laten vervallen bij kerncompetentie 1; ’Ervaring met het uitwerken van concepten naar SO, VO, DO en UO van een stations- en winkelgebied van vergelijkbare omvang als het station Kersenboogerd’ ?</t>
  </si>
  <si>
    <t>leidraad - 5.1 technische bekwaamheid</t>
  </si>
  <si>
    <t xml:space="preserve">Nee, wij zijn hiertoe niet bereid. Wij beschouwen de combinatie in beide expertise binnen dezelfde opdracht als een kritische succesfactor. </t>
  </si>
  <si>
    <t>Bent u bereid stations- OF winkelgebied op te nemen in plaats van stations- EN winkelgebied bij kerncompetentie 1; ’Ervaring met het uitwerken van concepten naar SO, VO, DO en UO van een stations- en winkelgebied van vergelijkbare omvang als het station Kersenboogerd’ ?</t>
  </si>
  <si>
    <t>Nee, wij zijn niet bereid de eis aan te passen. Recente referentieprojecten zijn ons inziens noodzakelijk om aantoonbare ervaring in integrale vraagstukken te hebben. Wij zijn van mening dat een project welke meer dan 5 jaar geleden is afgerond minder relevant is.</t>
  </si>
  <si>
    <t>Bent u bereid om de 5 jaar te verlengen naar 10 jaar dat de referentieopdracht uitgevoerd of afgerond moet zijn?</t>
  </si>
  <si>
    <t xml:space="preserve">Wij gaan bij de beantwoording ervan uit dat uw vraag betrekking heeft op paragraaf 1.2 Opdracht. Alle genoemde onderzoeken moeten worden afgeprijsd. 
Bij punt 1. Verdieping krachtenveld analyse wordt de opzet door de gemeente geleverd. 
Bij punt 3. Verkeers- en toegankelijkheidsanalyse worden verkeerskundige cijfers aangeleverd door de gemeente en resteert een ruimtelijke analyse met daarin meegenomen de gegevens van de gemeente. </t>
  </si>
  <si>
    <t>Vallen de te verrichten onderzoeken binnen de opdracht? Zo ja, welke onderzoeken wilt u dat we afprijzen?</t>
  </si>
  <si>
    <t>Gemeente Hoorn levert verkeerskundige informatie aan met betrekking tot parkeren. Op basis van deze informatie dient een verkeerskundige analyse te worden opgesteld met hierin:
1. Inventarisatie bestaande situatie;
2. Knelpuntenanalyse (verkeersveiligheid, doorstroming en capaciteit of sluipverkeer)
3. Functionele beoordeling; Afstemming tussen infrastructuur en weg/rijbaan functie, toegankelijkheid en bereikbaarheid voor gemotoriseerd en ongemotoriseerd verkeer;
4. Toetsing aan beleidskaders;
5. Indicatie toekomstverwachting (groei, effect maatregelen) en scenario's.</t>
  </si>
  <si>
    <t>Pagina 7: benodigde onderzoeken; punt 3 Verkeers- en toegankelijkheid analyse; wenst u een ruimtelijke analyse, of dient dit technisch onderbouwd te worden met o.a. verkeersintensiteiten. Met andere woorden, verwacht u een verkeerskundig rapport?</t>
  </si>
  <si>
    <t>Wij organiseren een tweede rondleiding op donderdag 17 april, van 11.30-13.00 uur. U kunt zich aanmelden door ons een bericht te sturen via de berichtenmodule. Het doel is om de highlights te kunnen laten zien. Vooralsnog is niet voorzien een opname hiervan te maken, dus uw persoonlijke aanwezigheid wordt op prijs gesteld.
Uitgangspunt is dat er 2/3 personen per Gegadigde aanwezig kan zijn om de groep zo behapbaar te houden. Laat u zsm weten of u komt en met hoeveel personen?
We verzamelen tussen 9.30 en 9.55 uur op het Wijklab van de Kansen voor de Kersenboogerd, Aagje Dekenplein 24.
Is zowel goed te bereiken met de auto (NS station Kersenboogerd, ca 3/4 minuten lopen, parkeren op de parkeerplaats Bettje Wolfplein of Aagje Dekenplein). De meeste zones die we bezoeken zijn goed toegankelijk/begaanbaar. Het is verstandig dat u comfortabele schoenen aan trekt voor de rondleiding.
Er wordt tijdens de rondleiding/ inlichtingenbijeenkomst geen antwoord gegeven op vragen.</t>
  </si>
  <si>
    <t>De tijd tussen publicatie van de uitvraag en de rondleiding/inlichtingenbijeenkomst is te kort om dit in lopende agendas in te kunnen plannen. We verzoeken u om op donderdag 17 april alsnog / nogmaals een mogelijkheid te bieden om hier bij te zijn.</t>
  </si>
  <si>
    <t>rondleiding 8 april 2025, 10-11.30</t>
  </si>
  <si>
    <t>Antwoord</t>
  </si>
  <si>
    <t>Vraag</t>
  </si>
  <si>
    <t>Onderwerp</t>
  </si>
  <si>
    <t>Ref. Nr.</t>
  </si>
  <si>
    <t>****** EINDE NOTA VAN INLICHTINGEN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</si>
</sst>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sz val="10"/>
      <name val="Arial"/>
      <family val="2"/>
    </font>
    <font>
      <b/>
      <sz val="10"/>
      <name val="Arial"/>
      <family val="2"/>
    </font>
    <font>
      <i/>
      <sz val="10"/>
      <color theme="1"/>
      <name val="Arial"/>
      <family val="2"/>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2" fillId="0" borderId="3" xfId="0" applyFont="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14" fontId="0" fillId="0" borderId="3" xfId="0" applyNumberFormat="1" applyBorder="1" applyAlignment="1">
      <alignment vertical="top" wrapText="1"/>
    </xf>
    <xf numFmtId="0" fontId="2" fillId="0" borderId="3" xfId="0" quotePrefix="1" applyFont="1" applyBorder="1" applyAlignment="1">
      <alignment vertical="top" wrapText="1"/>
    </xf>
    <xf numFmtId="0" fontId="0" fillId="0" borderId="3" xfId="0" quotePrefix="1" applyBorder="1" applyAlignment="1">
      <alignment vertical="top" wrapText="1"/>
    </xf>
    <xf numFmtId="0" fontId="0" fillId="0" borderId="3" xfId="0" applyBorder="1" applyAlignment="1">
      <alignment wrapText="1"/>
    </xf>
    <xf numFmtId="0" fontId="0" fillId="0" borderId="3" xfId="0" applyBorder="1"/>
    <xf numFmtId="14" fontId="0" fillId="0" borderId="3" xfId="0" applyNumberFormat="1" applyBorder="1" applyAlignment="1">
      <alignment wrapText="1"/>
    </xf>
    <xf numFmtId="0" fontId="1" fillId="0" borderId="3" xfId="0" applyFont="1" applyBorder="1" applyAlignment="1">
      <alignment vertical="top" wrapText="1"/>
    </xf>
    <xf numFmtId="0" fontId="1"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4440-C73F-445F-B224-DFD2930B0F70}">
  <sheetPr>
    <pageSetUpPr fitToPage="1"/>
  </sheetPr>
  <dimension ref="A1:E115"/>
  <sheetViews>
    <sheetView tabSelected="1" zoomScaleNormal="100" workbookViewId="0"/>
  </sheetViews>
  <sheetFormatPr defaultColWidth="9.140625" defaultRowHeight="12.75" x14ac:dyDescent="0.2"/>
  <cols>
    <col min="1" max="1" width="9.140625" style="2"/>
    <col min="2" max="2" width="38.7109375" style="2" customWidth="1"/>
    <col min="3" max="3" width="54.85546875" style="2" customWidth="1"/>
    <col min="4" max="4" width="61.7109375" style="2" customWidth="1"/>
    <col min="5" max="5" width="9.140625" style="2"/>
    <col min="6" max="16384" width="9.140625" style="1"/>
  </cols>
  <sheetData>
    <row r="1" spans="1:4" s="2" customFormat="1" x14ac:dyDescent="0.2">
      <c r="A1" s="14" t="s">
        <v>295</v>
      </c>
      <c r="B1" s="14" t="s">
        <v>294</v>
      </c>
      <c r="C1" s="14" t="s">
        <v>293</v>
      </c>
      <c r="D1" s="14" t="s">
        <v>292</v>
      </c>
    </row>
    <row r="2" spans="1:4" s="2" customFormat="1" ht="255" x14ac:dyDescent="0.2">
      <c r="A2" s="6">
        <v>3</v>
      </c>
      <c r="B2" s="6" t="s">
        <v>291</v>
      </c>
      <c r="C2" s="6" t="s">
        <v>290</v>
      </c>
      <c r="D2" s="6" t="s">
        <v>289</v>
      </c>
    </row>
    <row r="3" spans="1:4" s="2" customFormat="1" ht="153" x14ac:dyDescent="0.2">
      <c r="A3" s="6">
        <v>4</v>
      </c>
      <c r="B3" s="6" t="s">
        <v>90</v>
      </c>
      <c r="C3" s="6" t="s">
        <v>288</v>
      </c>
      <c r="D3" s="6" t="s">
        <v>287</v>
      </c>
    </row>
    <row r="4" spans="1:4" s="2" customFormat="1" ht="114.75" x14ac:dyDescent="0.2">
      <c r="A4" s="6">
        <v>5</v>
      </c>
      <c r="B4" s="6" t="s">
        <v>280</v>
      </c>
      <c r="C4" s="6" t="s">
        <v>286</v>
      </c>
      <c r="D4" s="5" t="s">
        <v>285</v>
      </c>
    </row>
    <row r="5" spans="1:4" s="2" customFormat="1" ht="63.75" x14ac:dyDescent="0.2">
      <c r="A5" s="6">
        <v>6</v>
      </c>
      <c r="B5" s="6" t="s">
        <v>280</v>
      </c>
      <c r="C5" s="6" t="s">
        <v>284</v>
      </c>
      <c r="D5" s="6" t="s">
        <v>283</v>
      </c>
    </row>
    <row r="6" spans="1:4" s="2" customFormat="1" ht="63.75" x14ac:dyDescent="0.2">
      <c r="A6" s="6">
        <v>7</v>
      </c>
      <c r="B6" s="6" t="s">
        <v>280</v>
      </c>
      <c r="C6" s="6" t="s">
        <v>282</v>
      </c>
      <c r="D6" s="5" t="s">
        <v>281</v>
      </c>
    </row>
    <row r="7" spans="1:4" s="2" customFormat="1" ht="89.25" x14ac:dyDescent="0.2">
      <c r="A7" s="6">
        <v>8</v>
      </c>
      <c r="B7" s="6" t="s">
        <v>280</v>
      </c>
      <c r="C7" s="6" t="s">
        <v>279</v>
      </c>
      <c r="D7" s="5" t="s">
        <v>276</v>
      </c>
    </row>
    <row r="8" spans="1:4" s="2" customFormat="1" ht="229.5" x14ac:dyDescent="0.2">
      <c r="A8" s="6">
        <v>9</v>
      </c>
      <c r="B8" s="6" t="s">
        <v>278</v>
      </c>
      <c r="C8" s="6" t="s">
        <v>277</v>
      </c>
      <c r="D8" s="5" t="s">
        <v>276</v>
      </c>
    </row>
    <row r="9" spans="1:4" s="2" customFormat="1" ht="63.75" x14ac:dyDescent="0.2">
      <c r="A9" s="6">
        <v>10</v>
      </c>
      <c r="B9" s="6" t="s">
        <v>275</v>
      </c>
      <c r="C9" s="6" t="s">
        <v>274</v>
      </c>
      <c r="D9" s="5" t="s">
        <v>273</v>
      </c>
    </row>
    <row r="10" spans="1:4" s="2" customFormat="1" ht="127.5" x14ac:dyDescent="0.2">
      <c r="A10" s="7">
        <v>12</v>
      </c>
      <c r="B10" s="6" t="s">
        <v>272</v>
      </c>
      <c r="C10" s="6" t="s">
        <v>271</v>
      </c>
      <c r="D10" s="5" t="s">
        <v>270</v>
      </c>
    </row>
    <row r="11" spans="1:4" s="2" customFormat="1" ht="51" x14ac:dyDescent="0.2">
      <c r="A11" s="7">
        <v>13</v>
      </c>
      <c r="B11" s="6" t="s">
        <v>269</v>
      </c>
      <c r="C11" s="6" t="s">
        <v>268</v>
      </c>
      <c r="D11" s="6" t="s">
        <v>267</v>
      </c>
    </row>
    <row r="12" spans="1:4" s="2" customFormat="1" ht="89.25" x14ac:dyDescent="0.2">
      <c r="A12" s="7">
        <v>14</v>
      </c>
      <c r="B12" s="6" t="s">
        <v>251</v>
      </c>
      <c r="C12" s="6" t="s">
        <v>266</v>
      </c>
      <c r="D12" s="5" t="s">
        <v>265</v>
      </c>
    </row>
    <row r="13" spans="1:4" s="2" customFormat="1" ht="267.75" x14ac:dyDescent="0.2">
      <c r="A13" s="7">
        <v>15</v>
      </c>
      <c r="B13" s="6" t="s">
        <v>264</v>
      </c>
      <c r="C13" s="6" t="s">
        <v>263</v>
      </c>
      <c r="D13" s="5" t="s">
        <v>262</v>
      </c>
    </row>
    <row r="14" spans="1:4" s="2" customFormat="1" ht="76.5" x14ac:dyDescent="0.2">
      <c r="A14" s="7">
        <v>16</v>
      </c>
      <c r="B14" s="6" t="s">
        <v>259</v>
      </c>
      <c r="C14" s="6" t="s">
        <v>261</v>
      </c>
      <c r="D14" s="6" t="s">
        <v>260</v>
      </c>
    </row>
    <row r="15" spans="1:4" s="2" customFormat="1" ht="140.25" x14ac:dyDescent="0.2">
      <c r="A15" s="7">
        <v>17</v>
      </c>
      <c r="B15" s="6" t="s">
        <v>259</v>
      </c>
      <c r="C15" s="6" t="s">
        <v>258</v>
      </c>
      <c r="D15" s="5" t="s">
        <v>257</v>
      </c>
    </row>
    <row r="16" spans="1:4" s="2" customFormat="1" ht="102" x14ac:dyDescent="0.2">
      <c r="A16" s="7">
        <v>18</v>
      </c>
      <c r="B16" s="6" t="s">
        <v>256</v>
      </c>
      <c r="C16" s="6" t="s">
        <v>255</v>
      </c>
      <c r="D16" s="5" t="s">
        <v>254</v>
      </c>
    </row>
    <row r="17" spans="1:4" s="2" customFormat="1" ht="102" x14ac:dyDescent="0.2">
      <c r="A17" s="7">
        <v>19</v>
      </c>
      <c r="B17" s="6" t="s">
        <v>251</v>
      </c>
      <c r="C17" s="6" t="s">
        <v>253</v>
      </c>
      <c r="D17" s="5" t="s">
        <v>252</v>
      </c>
    </row>
    <row r="18" spans="1:4" s="2" customFormat="1" ht="38.25" x14ac:dyDescent="0.2">
      <c r="A18" s="7">
        <v>20</v>
      </c>
      <c r="B18" s="6" t="s">
        <v>251</v>
      </c>
      <c r="C18" s="6" t="s">
        <v>250</v>
      </c>
      <c r="D18" s="6" t="s">
        <v>249</v>
      </c>
    </row>
    <row r="19" spans="1:4" s="2" customFormat="1" ht="153" x14ac:dyDescent="0.2">
      <c r="A19" s="7">
        <v>21</v>
      </c>
      <c r="B19" s="6" t="s">
        <v>248</v>
      </c>
      <c r="C19" s="6" t="s">
        <v>247</v>
      </c>
      <c r="D19" s="6" t="s">
        <v>246</v>
      </c>
    </row>
    <row r="20" spans="1:4" s="2" customFormat="1" ht="114.75" x14ac:dyDescent="0.2">
      <c r="A20" s="7">
        <v>22</v>
      </c>
      <c r="B20" s="6" t="s">
        <v>245</v>
      </c>
      <c r="C20" s="6" t="s">
        <v>244</v>
      </c>
      <c r="D20" s="10" t="s">
        <v>243</v>
      </c>
    </row>
    <row r="21" spans="1:4" s="2" customFormat="1" ht="89.25" x14ac:dyDescent="0.2">
      <c r="A21" s="7">
        <v>23</v>
      </c>
      <c r="B21" s="6" t="s">
        <v>242</v>
      </c>
      <c r="C21" s="6" t="s">
        <v>241</v>
      </c>
      <c r="D21" s="6" t="s">
        <v>240</v>
      </c>
    </row>
    <row r="22" spans="1:4" s="2" customFormat="1" ht="38.25" x14ac:dyDescent="0.2">
      <c r="A22" s="7">
        <v>24</v>
      </c>
      <c r="B22" s="6" t="s">
        <v>239</v>
      </c>
      <c r="C22" s="10" t="s">
        <v>238</v>
      </c>
      <c r="D22" s="5" t="s">
        <v>237</v>
      </c>
    </row>
    <row r="23" spans="1:4" s="2" customFormat="1" ht="38.25" x14ac:dyDescent="0.2">
      <c r="A23" s="7">
        <v>25</v>
      </c>
      <c r="B23" s="6" t="s">
        <v>236</v>
      </c>
      <c r="C23" s="6" t="s">
        <v>235</v>
      </c>
      <c r="D23" s="5" t="s">
        <v>234</v>
      </c>
    </row>
    <row r="24" spans="1:4" s="2" customFormat="1" ht="127.5" x14ac:dyDescent="0.2">
      <c r="A24" s="7">
        <v>26</v>
      </c>
      <c r="B24" s="6" t="s">
        <v>233</v>
      </c>
      <c r="C24" s="6" t="s">
        <v>232</v>
      </c>
      <c r="D24" s="6" t="s">
        <v>231</v>
      </c>
    </row>
    <row r="25" spans="1:4" s="2" customFormat="1" ht="102" x14ac:dyDescent="0.2">
      <c r="A25" s="7">
        <v>27</v>
      </c>
      <c r="B25" s="6" t="s">
        <v>230</v>
      </c>
      <c r="C25" s="6" t="s">
        <v>229</v>
      </c>
      <c r="D25" s="6" t="s">
        <v>228</v>
      </c>
    </row>
    <row r="26" spans="1:4" s="2" customFormat="1" ht="63.75" x14ac:dyDescent="0.2">
      <c r="A26" s="7">
        <v>28</v>
      </c>
      <c r="B26" s="6" t="s">
        <v>227</v>
      </c>
      <c r="C26" s="6" t="s">
        <v>226</v>
      </c>
      <c r="D26" s="6" t="s">
        <v>225</v>
      </c>
    </row>
    <row r="27" spans="1:4" s="2" customFormat="1" ht="89.25" x14ac:dyDescent="0.2">
      <c r="A27" s="7">
        <v>29</v>
      </c>
      <c r="B27" s="6" t="s">
        <v>224</v>
      </c>
      <c r="C27" s="6" t="s">
        <v>223</v>
      </c>
      <c r="D27" s="6" t="s">
        <v>222</v>
      </c>
    </row>
    <row r="28" spans="1:4" s="2" customFormat="1" ht="51" x14ac:dyDescent="0.2">
      <c r="A28" s="7">
        <v>30</v>
      </c>
      <c r="B28" s="6" t="s">
        <v>221</v>
      </c>
      <c r="C28" s="6" t="s">
        <v>220</v>
      </c>
      <c r="D28" s="6" t="s">
        <v>217</v>
      </c>
    </row>
    <row r="29" spans="1:4" s="2" customFormat="1" ht="38.25" x14ac:dyDescent="0.2">
      <c r="A29" s="7">
        <v>31</v>
      </c>
      <c r="B29" s="6" t="s">
        <v>219</v>
      </c>
      <c r="C29" s="6" t="s">
        <v>218</v>
      </c>
      <c r="D29" s="6" t="s">
        <v>217</v>
      </c>
    </row>
    <row r="30" spans="1:4" ht="140.25" x14ac:dyDescent="0.2">
      <c r="A30" s="7">
        <v>32</v>
      </c>
      <c r="B30" s="6" t="s">
        <v>216</v>
      </c>
      <c r="C30" s="6" t="s">
        <v>215</v>
      </c>
      <c r="D30" s="6" t="s">
        <v>214</v>
      </c>
    </row>
    <row r="31" spans="1:4" ht="102" x14ac:dyDescent="0.2">
      <c r="A31" s="7">
        <v>33</v>
      </c>
      <c r="B31" s="6" t="s">
        <v>213</v>
      </c>
      <c r="C31" s="6" t="s">
        <v>212</v>
      </c>
      <c r="D31" s="6" t="s">
        <v>211</v>
      </c>
    </row>
    <row r="32" spans="1:4" ht="102" x14ac:dyDescent="0.2">
      <c r="A32" s="7">
        <v>34</v>
      </c>
      <c r="B32" s="6" t="s">
        <v>210</v>
      </c>
      <c r="C32" s="6" t="s">
        <v>209</v>
      </c>
      <c r="D32" s="10" t="s">
        <v>208</v>
      </c>
    </row>
    <row r="33" spans="1:5" ht="229.5" x14ac:dyDescent="0.2">
      <c r="A33" s="7">
        <v>35</v>
      </c>
      <c r="B33" s="6" t="s">
        <v>207</v>
      </c>
      <c r="C33" s="6" t="s">
        <v>206</v>
      </c>
      <c r="D33" s="6" t="s">
        <v>205</v>
      </c>
    </row>
    <row r="34" spans="1:5" ht="165.75" x14ac:dyDescent="0.2">
      <c r="A34" s="7">
        <v>36</v>
      </c>
      <c r="B34" s="6" t="s">
        <v>204</v>
      </c>
      <c r="C34" s="6" t="s">
        <v>203</v>
      </c>
      <c r="D34" s="6" t="s">
        <v>202</v>
      </c>
    </row>
    <row r="35" spans="1:5" ht="76.5" x14ac:dyDescent="0.2">
      <c r="A35" s="7">
        <v>37</v>
      </c>
      <c r="B35" s="6" t="s">
        <v>201</v>
      </c>
      <c r="C35" s="6" t="s">
        <v>200</v>
      </c>
      <c r="D35" s="6" t="s">
        <v>199</v>
      </c>
    </row>
    <row r="36" spans="1:5" ht="51" x14ac:dyDescent="0.2">
      <c r="A36" s="7">
        <v>38</v>
      </c>
      <c r="B36" s="6" t="s">
        <v>198</v>
      </c>
      <c r="C36" s="6" t="s">
        <v>197</v>
      </c>
      <c r="D36" s="6" t="s">
        <v>196</v>
      </c>
    </row>
    <row r="37" spans="1:5" ht="76.5" x14ac:dyDescent="0.2">
      <c r="A37" s="7">
        <v>39</v>
      </c>
      <c r="B37" s="6" t="s">
        <v>195</v>
      </c>
      <c r="C37" s="6" t="s">
        <v>194</v>
      </c>
      <c r="D37" s="6" t="s">
        <v>193</v>
      </c>
    </row>
    <row r="38" spans="1:5" ht="76.5" x14ac:dyDescent="0.2">
      <c r="A38" s="7">
        <v>40</v>
      </c>
      <c r="B38" s="6" t="s">
        <v>192</v>
      </c>
      <c r="C38" s="6" t="s">
        <v>191</v>
      </c>
      <c r="D38" s="5" t="s">
        <v>190</v>
      </c>
      <c r="E38" s="1"/>
    </row>
    <row r="39" spans="1:5" ht="25.5" x14ac:dyDescent="0.2">
      <c r="A39" s="7">
        <v>41</v>
      </c>
      <c r="B39" s="6" t="s">
        <v>187</v>
      </c>
      <c r="C39" s="6" t="s">
        <v>189</v>
      </c>
      <c r="D39" s="5" t="s">
        <v>188</v>
      </c>
      <c r="E39" s="1"/>
    </row>
    <row r="40" spans="1:5" ht="63.75" x14ac:dyDescent="0.2">
      <c r="A40" s="7">
        <v>42</v>
      </c>
      <c r="B40" s="6" t="s">
        <v>187</v>
      </c>
      <c r="C40" s="6" t="s">
        <v>186</v>
      </c>
      <c r="D40" s="10" t="s">
        <v>185</v>
      </c>
      <c r="E40" s="1"/>
    </row>
    <row r="41" spans="1:5" ht="38.25" x14ac:dyDescent="0.2">
      <c r="A41" s="7">
        <v>43</v>
      </c>
      <c r="B41" s="6" t="s">
        <v>184</v>
      </c>
      <c r="C41" s="6" t="s">
        <v>183</v>
      </c>
      <c r="D41" s="10" t="s">
        <v>164</v>
      </c>
      <c r="E41" s="1"/>
    </row>
    <row r="42" spans="1:5" ht="51" x14ac:dyDescent="0.2">
      <c r="A42" s="7">
        <v>44</v>
      </c>
      <c r="B42" s="6" t="s">
        <v>182</v>
      </c>
      <c r="C42" s="6" t="s">
        <v>181</v>
      </c>
      <c r="D42" s="5" t="s">
        <v>180</v>
      </c>
      <c r="E42" s="1"/>
    </row>
    <row r="43" spans="1:5" ht="102" x14ac:dyDescent="0.2">
      <c r="A43" s="7">
        <v>45</v>
      </c>
      <c r="B43" s="6" t="s">
        <v>177</v>
      </c>
      <c r="C43" s="6" t="s">
        <v>179</v>
      </c>
      <c r="D43" s="8" t="s">
        <v>178</v>
      </c>
      <c r="E43" s="1"/>
    </row>
    <row r="44" spans="1:5" ht="127.5" x14ac:dyDescent="0.2">
      <c r="A44" s="7">
        <v>46</v>
      </c>
      <c r="B44" s="6" t="s">
        <v>177</v>
      </c>
      <c r="C44" s="6" t="s">
        <v>176</v>
      </c>
      <c r="D44" s="5" t="s">
        <v>175</v>
      </c>
      <c r="E44" s="1"/>
    </row>
    <row r="45" spans="1:5" ht="51" x14ac:dyDescent="0.2">
      <c r="A45" s="7">
        <v>47</v>
      </c>
      <c r="B45" s="6" t="s">
        <v>166</v>
      </c>
      <c r="C45" s="6" t="s">
        <v>174</v>
      </c>
      <c r="D45" s="5" t="s">
        <v>173</v>
      </c>
      <c r="E45" s="1"/>
    </row>
    <row r="46" spans="1:5" ht="293.25" x14ac:dyDescent="0.2">
      <c r="A46" s="7">
        <v>48</v>
      </c>
      <c r="B46" s="6" t="s">
        <v>166</v>
      </c>
      <c r="C46" s="6" t="s">
        <v>172</v>
      </c>
      <c r="D46" s="5" t="s">
        <v>171</v>
      </c>
      <c r="E46" s="1"/>
    </row>
    <row r="47" spans="1:5" ht="51" x14ac:dyDescent="0.2">
      <c r="A47" s="7">
        <v>49</v>
      </c>
      <c r="B47" s="6" t="s">
        <v>166</v>
      </c>
      <c r="C47" s="6" t="s">
        <v>170</v>
      </c>
      <c r="D47" s="5" t="s">
        <v>169</v>
      </c>
      <c r="E47" s="1"/>
    </row>
    <row r="48" spans="1:5" ht="51" x14ac:dyDescent="0.2">
      <c r="A48" s="7">
        <v>50</v>
      </c>
      <c r="B48" s="6" t="s">
        <v>166</v>
      </c>
      <c r="C48" s="6" t="s">
        <v>168</v>
      </c>
      <c r="D48" s="6" t="s">
        <v>167</v>
      </c>
      <c r="E48" s="1"/>
    </row>
    <row r="49" spans="1:5" ht="38.25" x14ac:dyDescent="0.2">
      <c r="A49" s="7">
        <v>51</v>
      </c>
      <c r="B49" s="6" t="s">
        <v>166</v>
      </c>
      <c r="C49" s="6" t="s">
        <v>165</v>
      </c>
      <c r="D49" s="10" t="s">
        <v>164</v>
      </c>
      <c r="E49" s="1"/>
    </row>
    <row r="50" spans="1:5" ht="102" x14ac:dyDescent="0.2">
      <c r="A50" s="7">
        <v>52</v>
      </c>
      <c r="B50" s="6" t="s">
        <v>163</v>
      </c>
      <c r="C50" s="6" t="s">
        <v>162</v>
      </c>
      <c r="D50" s="5" t="s">
        <v>161</v>
      </c>
      <c r="E50" s="1"/>
    </row>
    <row r="51" spans="1:5" ht="63.75" x14ac:dyDescent="0.2">
      <c r="A51" s="7">
        <v>53</v>
      </c>
      <c r="B51" s="6" t="s">
        <v>160</v>
      </c>
      <c r="C51" s="6" t="s">
        <v>159</v>
      </c>
      <c r="D51" s="6" t="s">
        <v>158</v>
      </c>
      <c r="E51" s="1"/>
    </row>
    <row r="52" spans="1:5" ht="102" x14ac:dyDescent="0.2">
      <c r="A52" s="7">
        <v>54</v>
      </c>
      <c r="B52" s="6" t="s">
        <v>155</v>
      </c>
      <c r="C52" s="6" t="s">
        <v>157</v>
      </c>
      <c r="D52" s="5" t="s">
        <v>156</v>
      </c>
      <c r="E52" s="1"/>
    </row>
    <row r="53" spans="1:5" ht="89.25" x14ac:dyDescent="0.2">
      <c r="A53" s="7">
        <v>55</v>
      </c>
      <c r="B53" s="6" t="s">
        <v>155</v>
      </c>
      <c r="C53" s="6" t="s">
        <v>154</v>
      </c>
      <c r="D53" s="6" t="s">
        <v>153</v>
      </c>
      <c r="E53" s="1"/>
    </row>
    <row r="54" spans="1:5" customFormat="1" ht="25.5" x14ac:dyDescent="0.2">
      <c r="A54" s="12">
        <v>56</v>
      </c>
      <c r="B54" s="11" t="s">
        <v>152</v>
      </c>
      <c r="C54" s="11" t="s">
        <v>151</v>
      </c>
      <c r="D54" s="11" t="s">
        <v>150</v>
      </c>
    </row>
    <row r="55" spans="1:5" customFormat="1" x14ac:dyDescent="0.2">
      <c r="A55" s="12">
        <v>57</v>
      </c>
      <c r="B55" s="11" t="s">
        <v>149</v>
      </c>
      <c r="C55" s="11" t="s">
        <v>148</v>
      </c>
      <c r="D55" s="13" t="s">
        <v>147</v>
      </c>
    </row>
    <row r="56" spans="1:5" customFormat="1" x14ac:dyDescent="0.2">
      <c r="A56" s="12">
        <v>58</v>
      </c>
      <c r="B56" s="11" t="s">
        <v>146</v>
      </c>
      <c r="C56" s="11" t="s">
        <v>145</v>
      </c>
      <c r="D56" s="13" t="s">
        <v>144</v>
      </c>
    </row>
    <row r="57" spans="1:5" customFormat="1" ht="25.5" x14ac:dyDescent="0.2">
      <c r="A57" s="12">
        <v>59</v>
      </c>
      <c r="B57" s="11" t="s">
        <v>143</v>
      </c>
      <c r="C57" s="11" t="s">
        <v>142</v>
      </c>
      <c r="D57" s="13" t="s">
        <v>141</v>
      </c>
    </row>
    <row r="58" spans="1:5" customFormat="1" x14ac:dyDescent="0.2">
      <c r="A58" s="12">
        <v>60</v>
      </c>
      <c r="B58" s="11" t="s">
        <v>140</v>
      </c>
      <c r="C58" s="11" t="s">
        <v>139</v>
      </c>
      <c r="D58" s="11" t="e">
        <f>#REF!</f>
        <v>#REF!</v>
      </c>
    </row>
    <row r="59" spans="1:5" ht="38.25" x14ac:dyDescent="0.2">
      <c r="A59" s="7">
        <v>61</v>
      </c>
      <c r="B59" s="6" t="s">
        <v>138</v>
      </c>
      <c r="C59" s="6" t="s">
        <v>137</v>
      </c>
      <c r="D59" s="6" t="str">
        <f>D41</f>
        <v xml:space="preserve">Ja, zie aangepaste kaart bijlage 16 voor de verduidelijking van de gebieden binnen het programmagebied. </v>
      </c>
      <c r="E59" s="1"/>
    </row>
    <row r="60" spans="1:5" ht="76.5" x14ac:dyDescent="0.2">
      <c r="A60" s="7">
        <v>62</v>
      </c>
      <c r="B60" s="6" t="s">
        <v>136</v>
      </c>
      <c r="C60" s="6" t="s">
        <v>135</v>
      </c>
      <c r="D60" s="5" t="s">
        <v>134</v>
      </c>
      <c r="E60" s="1"/>
    </row>
    <row r="61" spans="1:5" ht="89.25" x14ac:dyDescent="0.2">
      <c r="A61" s="7">
        <v>63</v>
      </c>
      <c r="B61" s="6" t="s">
        <v>131</v>
      </c>
      <c r="C61" s="6" t="s">
        <v>133</v>
      </c>
      <c r="D61" s="10" t="s">
        <v>132</v>
      </c>
      <c r="E61" s="1"/>
    </row>
    <row r="62" spans="1:5" ht="51" x14ac:dyDescent="0.2">
      <c r="A62" s="7">
        <v>64</v>
      </c>
      <c r="B62" s="6" t="s">
        <v>131</v>
      </c>
      <c r="C62" s="6" t="s">
        <v>130</v>
      </c>
      <c r="D62" s="10" t="s">
        <v>129</v>
      </c>
      <c r="E62" s="1"/>
    </row>
    <row r="63" spans="1:5" ht="51" x14ac:dyDescent="0.2">
      <c r="A63" s="7">
        <v>65</v>
      </c>
      <c r="B63" s="6" t="s">
        <v>128</v>
      </c>
      <c r="C63" s="6" t="s">
        <v>127</v>
      </c>
      <c r="D63" s="10" t="s">
        <v>126</v>
      </c>
      <c r="E63" s="1"/>
    </row>
    <row r="64" spans="1:5" ht="38.25" x14ac:dyDescent="0.2">
      <c r="A64" s="7">
        <v>66</v>
      </c>
      <c r="B64" s="6" t="s">
        <v>125</v>
      </c>
      <c r="C64" s="6" t="s">
        <v>124</v>
      </c>
      <c r="D64" s="5" t="s">
        <v>123</v>
      </c>
      <c r="E64" s="1"/>
    </row>
    <row r="65" spans="1:5" ht="306" x14ac:dyDescent="0.2">
      <c r="A65" s="7">
        <v>67</v>
      </c>
      <c r="B65" s="6" t="s">
        <v>122</v>
      </c>
      <c r="C65" s="6" t="s">
        <v>121</v>
      </c>
      <c r="D65" s="5" t="s">
        <v>120</v>
      </c>
      <c r="E65" s="1"/>
    </row>
    <row r="66" spans="1:5" ht="76.5" x14ac:dyDescent="0.2">
      <c r="A66" s="7">
        <v>68</v>
      </c>
      <c r="B66" s="6" t="s">
        <v>119</v>
      </c>
      <c r="C66" s="6" t="s">
        <v>118</v>
      </c>
      <c r="D66" s="5" t="s">
        <v>117</v>
      </c>
      <c r="E66" s="1"/>
    </row>
    <row r="67" spans="1:5" ht="51" x14ac:dyDescent="0.2">
      <c r="A67" s="7">
        <v>69</v>
      </c>
      <c r="B67" s="6" t="s">
        <v>116</v>
      </c>
      <c r="C67" s="6" t="s">
        <v>115</v>
      </c>
      <c r="D67" s="6" t="s">
        <v>114</v>
      </c>
      <c r="E67" s="1"/>
    </row>
    <row r="68" spans="1:5" ht="38.25" x14ac:dyDescent="0.2">
      <c r="A68" s="7">
        <v>70</v>
      </c>
      <c r="B68" s="6" t="s">
        <v>113</v>
      </c>
      <c r="C68" s="6" t="s">
        <v>112</v>
      </c>
      <c r="D68" s="6" t="s">
        <v>111</v>
      </c>
      <c r="E68" s="1"/>
    </row>
    <row r="69" spans="1:5" ht="63.75" x14ac:dyDescent="0.2">
      <c r="A69" s="7">
        <v>71</v>
      </c>
      <c r="B69" s="6" t="s">
        <v>110</v>
      </c>
      <c r="C69" s="6" t="s">
        <v>109</v>
      </c>
      <c r="D69" s="8" t="s">
        <v>108</v>
      </c>
      <c r="E69" s="1"/>
    </row>
    <row r="70" spans="1:5" ht="102" x14ac:dyDescent="0.2">
      <c r="A70" s="7">
        <v>72</v>
      </c>
      <c r="B70" s="6" t="s">
        <v>107</v>
      </c>
      <c r="C70" s="6" t="s">
        <v>106</v>
      </c>
      <c r="D70" s="6" t="s">
        <v>105</v>
      </c>
      <c r="E70" s="1"/>
    </row>
    <row r="71" spans="1:5" ht="127.5" x14ac:dyDescent="0.2">
      <c r="A71" s="7">
        <v>73</v>
      </c>
      <c r="B71" s="6" t="s">
        <v>104</v>
      </c>
      <c r="C71" s="6" t="s">
        <v>103</v>
      </c>
      <c r="D71" s="6" t="s">
        <v>62</v>
      </c>
      <c r="E71" s="1"/>
    </row>
    <row r="72" spans="1:5" ht="140.25" x14ac:dyDescent="0.2">
      <c r="A72" s="7">
        <v>74</v>
      </c>
      <c r="B72" s="6" t="s">
        <v>102</v>
      </c>
      <c r="C72" s="6" t="s">
        <v>101</v>
      </c>
      <c r="D72" s="6" t="s">
        <v>100</v>
      </c>
      <c r="E72" s="1"/>
    </row>
    <row r="73" spans="1:5" ht="51" x14ac:dyDescent="0.2">
      <c r="A73" s="7">
        <v>75</v>
      </c>
      <c r="B73" s="6" t="s">
        <v>99</v>
      </c>
      <c r="C73" s="6" t="s">
        <v>98</v>
      </c>
      <c r="D73" s="8" t="s">
        <v>97</v>
      </c>
      <c r="E73" s="1"/>
    </row>
    <row r="74" spans="1:5" ht="318.75" x14ac:dyDescent="0.2">
      <c r="A74" s="7">
        <v>76</v>
      </c>
      <c r="B74" s="6" t="s">
        <v>96</v>
      </c>
      <c r="C74" s="6" t="s">
        <v>95</v>
      </c>
      <c r="D74" s="5" t="s">
        <v>94</v>
      </c>
      <c r="E74" s="1"/>
    </row>
    <row r="75" spans="1:5" ht="178.5" x14ac:dyDescent="0.2">
      <c r="A75" s="7">
        <v>77</v>
      </c>
      <c r="B75" s="6" t="s">
        <v>93</v>
      </c>
      <c r="C75" s="6" t="s">
        <v>92</v>
      </c>
      <c r="D75" s="5" t="s">
        <v>91</v>
      </c>
      <c r="E75" s="1"/>
    </row>
    <row r="76" spans="1:5" ht="293.25" x14ac:dyDescent="0.2">
      <c r="A76" s="7">
        <v>78</v>
      </c>
      <c r="B76" s="6" t="s">
        <v>90</v>
      </c>
      <c r="C76" s="6" t="s">
        <v>89</v>
      </c>
      <c r="D76" s="5" t="s">
        <v>88</v>
      </c>
      <c r="E76" s="1"/>
    </row>
    <row r="77" spans="1:5" ht="63.75" x14ac:dyDescent="0.2">
      <c r="A77" s="7">
        <v>79</v>
      </c>
      <c r="B77" s="6" t="s">
        <v>85</v>
      </c>
      <c r="C77" s="6" t="s">
        <v>87</v>
      </c>
      <c r="D77" s="6" t="s">
        <v>86</v>
      </c>
      <c r="E77" s="1"/>
    </row>
    <row r="78" spans="1:5" ht="114.75" x14ac:dyDescent="0.2">
      <c r="A78" s="7">
        <v>80</v>
      </c>
      <c r="B78" s="6" t="s">
        <v>85</v>
      </c>
      <c r="C78" s="6" t="s">
        <v>84</v>
      </c>
      <c r="D78" s="6" t="s">
        <v>83</v>
      </c>
      <c r="E78" s="1"/>
    </row>
    <row r="79" spans="1:5" ht="102" x14ac:dyDescent="0.2">
      <c r="A79" s="7">
        <v>81</v>
      </c>
      <c r="B79" s="6" t="s">
        <v>82</v>
      </c>
      <c r="C79" s="6" t="s">
        <v>81</v>
      </c>
      <c r="D79" s="6" t="s">
        <v>62</v>
      </c>
      <c r="E79" s="1"/>
    </row>
    <row r="80" spans="1:5" ht="409.5" x14ac:dyDescent="0.2">
      <c r="A80" s="7">
        <v>82</v>
      </c>
      <c r="B80" s="6" t="s">
        <v>69</v>
      </c>
      <c r="C80" s="6" t="s">
        <v>80</v>
      </c>
      <c r="D80" s="6" t="s">
        <v>79</v>
      </c>
      <c r="E80" s="1"/>
    </row>
    <row r="81" spans="1:5" ht="51" x14ac:dyDescent="0.2">
      <c r="A81" s="7">
        <v>83</v>
      </c>
      <c r="B81" s="6" t="s">
        <v>41</v>
      </c>
      <c r="C81" s="6" t="s">
        <v>78</v>
      </c>
      <c r="D81" s="6" t="s">
        <v>77</v>
      </c>
      <c r="E81" s="1"/>
    </row>
    <row r="82" spans="1:5" ht="242.25" x14ac:dyDescent="0.2">
      <c r="A82" s="7">
        <v>84</v>
      </c>
      <c r="B82" s="6" t="s">
        <v>38</v>
      </c>
      <c r="C82" s="6" t="s">
        <v>76</v>
      </c>
      <c r="D82" s="6" t="s">
        <v>75</v>
      </c>
      <c r="E82" s="1"/>
    </row>
    <row r="83" spans="1:5" ht="114.75" x14ac:dyDescent="0.2">
      <c r="A83" s="7">
        <v>85</v>
      </c>
      <c r="B83" s="6" t="s">
        <v>35</v>
      </c>
      <c r="C83" s="6" t="s">
        <v>74</v>
      </c>
      <c r="D83" s="6" t="s">
        <v>73</v>
      </c>
      <c r="E83" s="1"/>
    </row>
    <row r="84" spans="1:5" ht="51" x14ac:dyDescent="0.2">
      <c r="A84" s="7">
        <v>86</v>
      </c>
      <c r="B84" s="6" t="s">
        <v>72</v>
      </c>
      <c r="C84" s="6" t="s">
        <v>71</v>
      </c>
      <c r="D84" s="6" t="s">
        <v>70</v>
      </c>
      <c r="E84" s="1"/>
    </row>
    <row r="85" spans="1:5" ht="51" x14ac:dyDescent="0.2">
      <c r="A85" s="7">
        <v>87</v>
      </c>
      <c r="B85" s="6" t="s">
        <v>69</v>
      </c>
      <c r="C85" s="6" t="s">
        <v>68</v>
      </c>
      <c r="D85" s="6" t="s">
        <v>67</v>
      </c>
      <c r="E85" s="1"/>
    </row>
    <row r="86" spans="1:5" ht="63.75" x14ac:dyDescent="0.2">
      <c r="A86" s="7">
        <v>88</v>
      </c>
      <c r="B86" s="6" t="s">
        <v>66</v>
      </c>
      <c r="C86" s="6" t="s">
        <v>65</v>
      </c>
      <c r="D86" s="6" t="s">
        <v>64</v>
      </c>
      <c r="E86" s="1"/>
    </row>
    <row r="87" spans="1:5" ht="63.75" x14ac:dyDescent="0.2">
      <c r="A87" s="7">
        <v>89</v>
      </c>
      <c r="B87" s="6" t="s">
        <v>61</v>
      </c>
      <c r="C87" s="6" t="s">
        <v>63</v>
      </c>
      <c r="D87" s="6" t="s">
        <v>62</v>
      </c>
      <c r="E87" s="1"/>
    </row>
    <row r="88" spans="1:5" ht="255" x14ac:dyDescent="0.2">
      <c r="A88" s="7">
        <v>90</v>
      </c>
      <c r="B88" s="6" t="s">
        <v>61</v>
      </c>
      <c r="C88" s="6" t="s">
        <v>60</v>
      </c>
      <c r="D88" s="6" t="s">
        <v>59</v>
      </c>
      <c r="E88" s="1"/>
    </row>
    <row r="89" spans="1:5" ht="165.75" x14ac:dyDescent="0.2">
      <c r="A89" s="7">
        <v>91</v>
      </c>
      <c r="B89" s="6" t="s">
        <v>58</v>
      </c>
      <c r="C89" s="6" t="s">
        <v>57</v>
      </c>
      <c r="D89" s="6" t="s">
        <v>56</v>
      </c>
      <c r="E89" s="1"/>
    </row>
    <row r="90" spans="1:5" ht="165.75" x14ac:dyDescent="0.2">
      <c r="A90" s="7">
        <v>92</v>
      </c>
      <c r="B90" s="6" t="s">
        <v>41</v>
      </c>
      <c r="C90" s="6" t="s">
        <v>55</v>
      </c>
      <c r="D90" s="6" t="s">
        <v>54</v>
      </c>
      <c r="E90" s="1"/>
    </row>
    <row r="91" spans="1:5" ht="102" x14ac:dyDescent="0.2">
      <c r="A91" s="7">
        <v>93</v>
      </c>
      <c r="B91" s="6" t="s">
        <v>53</v>
      </c>
      <c r="C91" s="6" t="s">
        <v>52</v>
      </c>
      <c r="D91" s="6" t="s">
        <v>51</v>
      </c>
      <c r="E91" s="1"/>
    </row>
    <row r="92" spans="1:5" ht="114.75" x14ac:dyDescent="0.2">
      <c r="A92" s="7">
        <v>94</v>
      </c>
      <c r="B92" s="6" t="s">
        <v>50</v>
      </c>
      <c r="C92" s="6" t="s">
        <v>49</v>
      </c>
      <c r="D92" s="6" t="s">
        <v>48</v>
      </c>
      <c r="E92" s="1"/>
    </row>
    <row r="93" spans="1:5" ht="51" x14ac:dyDescent="0.2">
      <c r="A93" s="7">
        <v>95</v>
      </c>
      <c r="B93" s="6" t="s">
        <v>47</v>
      </c>
      <c r="C93" s="6" t="s">
        <v>46</v>
      </c>
      <c r="D93" s="6" t="s">
        <v>45</v>
      </c>
      <c r="E93" s="1"/>
    </row>
    <row r="94" spans="1:5" ht="51" x14ac:dyDescent="0.2">
      <c r="A94" s="7">
        <v>96</v>
      </c>
      <c r="B94" s="6" t="s">
        <v>44</v>
      </c>
      <c r="C94" s="6" t="s">
        <v>43</v>
      </c>
      <c r="D94" s="6" t="s">
        <v>42</v>
      </c>
      <c r="E94" s="1"/>
    </row>
    <row r="95" spans="1:5" ht="76.5" x14ac:dyDescent="0.2">
      <c r="A95" s="7">
        <v>97</v>
      </c>
      <c r="B95" s="6" t="s">
        <v>41</v>
      </c>
      <c r="C95" s="6" t="s">
        <v>40</v>
      </c>
      <c r="D95" s="6" t="s">
        <v>39</v>
      </c>
      <c r="E95" s="1"/>
    </row>
    <row r="96" spans="1:5" ht="178.5" x14ac:dyDescent="0.2">
      <c r="A96" s="7">
        <v>98</v>
      </c>
      <c r="B96" s="6" t="s">
        <v>38</v>
      </c>
      <c r="C96" s="6" t="s">
        <v>37</v>
      </c>
      <c r="D96" s="6" t="s">
        <v>36</v>
      </c>
      <c r="E96" s="1"/>
    </row>
    <row r="97" spans="1:5" ht="242.25" x14ac:dyDescent="0.2">
      <c r="A97" s="7">
        <v>99</v>
      </c>
      <c r="B97" s="6" t="s">
        <v>35</v>
      </c>
      <c r="C97" s="6" t="s">
        <v>34</v>
      </c>
      <c r="D97" s="6" t="s">
        <v>33</v>
      </c>
      <c r="E97" s="1"/>
    </row>
    <row r="98" spans="1:5" ht="89.25" x14ac:dyDescent="0.2">
      <c r="A98" s="7">
        <v>100</v>
      </c>
      <c r="B98" s="6" t="s">
        <v>32</v>
      </c>
      <c r="C98" s="6" t="s">
        <v>31</v>
      </c>
      <c r="D98" s="6" t="s">
        <v>30</v>
      </c>
      <c r="E98" s="1"/>
    </row>
    <row r="99" spans="1:5" ht="38.25" x14ac:dyDescent="0.2">
      <c r="A99" s="7">
        <v>101</v>
      </c>
      <c r="B99" s="6" t="s">
        <v>22</v>
      </c>
      <c r="C99" s="6" t="s">
        <v>29</v>
      </c>
      <c r="D99" s="6" t="str">
        <f>D28</f>
        <v xml:space="preserve">Het bedrag is tot stand gekomen op basis van ervaringscijfers. Verdeling plafondbedrag per deelgebied op hoofdlijnen: 65.000 euro per deelgebied woonwijk, 105.000 euro voor het centrumgebied. </v>
      </c>
      <c r="E99" s="1"/>
    </row>
    <row r="100" spans="1:5" ht="38.25" x14ac:dyDescent="0.2">
      <c r="A100" s="7">
        <v>102</v>
      </c>
      <c r="B100" s="6" t="s">
        <v>22</v>
      </c>
      <c r="C100" s="6" t="s">
        <v>28</v>
      </c>
      <c r="D100" s="6" t="str">
        <f>D99</f>
        <v xml:space="preserve">Het bedrag is tot stand gekomen op basis van ervaringscijfers. Verdeling plafondbedrag per deelgebied op hoofdlijnen: 65.000 euro per deelgebied woonwijk, 105.000 euro voor het centrumgebied. </v>
      </c>
      <c r="E100" s="1"/>
    </row>
    <row r="101" spans="1:5" ht="76.5" x14ac:dyDescent="0.2">
      <c r="A101" s="7">
        <v>103</v>
      </c>
      <c r="B101" s="6" t="s">
        <v>27</v>
      </c>
      <c r="C101" s="6" t="s">
        <v>26</v>
      </c>
      <c r="D101" s="8" t="s">
        <v>25</v>
      </c>
      <c r="E101" s="1"/>
    </row>
    <row r="102" spans="1:5" ht="63.75" x14ac:dyDescent="0.2">
      <c r="A102" s="7">
        <v>104</v>
      </c>
      <c r="B102" s="6" t="s">
        <v>24</v>
      </c>
      <c r="C102" s="6" t="s">
        <v>23</v>
      </c>
      <c r="D102" s="6" t="s">
        <v>13</v>
      </c>
      <c r="E102" s="1"/>
    </row>
    <row r="103" spans="1:5" ht="25.5" x14ac:dyDescent="0.2">
      <c r="A103" s="7">
        <v>105</v>
      </c>
      <c r="B103" s="6" t="s">
        <v>22</v>
      </c>
      <c r="C103" s="6" t="s">
        <v>21</v>
      </c>
      <c r="D103" s="6" t="str">
        <f>D59</f>
        <v xml:space="preserve">Ja, zie aangepaste kaart bijlage 16 voor de verduidelijking van de gebieden binnen het programmagebied. </v>
      </c>
      <c r="E103" s="1"/>
    </row>
    <row r="104" spans="1:5" ht="153" x14ac:dyDescent="0.2">
      <c r="A104" s="7">
        <v>106</v>
      </c>
      <c r="B104" s="6" t="s">
        <v>20</v>
      </c>
      <c r="C104" s="6" t="s">
        <v>19</v>
      </c>
      <c r="D104" s="5" t="s">
        <v>18</v>
      </c>
      <c r="E104" s="1"/>
    </row>
    <row r="105" spans="1:5" ht="165.75" x14ac:dyDescent="0.2">
      <c r="A105" s="7">
        <v>107</v>
      </c>
      <c r="B105" s="7" t="s">
        <v>8</v>
      </c>
      <c r="C105" s="6" t="s">
        <v>17</v>
      </c>
      <c r="D105" s="5" t="s">
        <v>16</v>
      </c>
      <c r="E105" s="1"/>
    </row>
    <row r="106" spans="1:5" ht="63.75" x14ac:dyDescent="0.2">
      <c r="A106" s="7">
        <v>108</v>
      </c>
      <c r="B106" s="7" t="s">
        <v>15</v>
      </c>
      <c r="C106" s="6" t="s">
        <v>14</v>
      </c>
      <c r="D106" s="6" t="s">
        <v>13</v>
      </c>
      <c r="E106" s="1"/>
    </row>
    <row r="107" spans="1:5" ht="140.25" x14ac:dyDescent="0.2">
      <c r="A107" s="7">
        <v>109</v>
      </c>
      <c r="B107" s="7" t="s">
        <v>8</v>
      </c>
      <c r="C107" s="6" t="s">
        <v>12</v>
      </c>
      <c r="D107" s="8" t="s">
        <v>11</v>
      </c>
      <c r="E107" s="1"/>
    </row>
    <row r="108" spans="1:5" ht="165.75" x14ac:dyDescent="0.2">
      <c r="A108" s="7">
        <v>110</v>
      </c>
      <c r="B108" s="7" t="s">
        <v>8</v>
      </c>
      <c r="C108" s="6" t="s">
        <v>10</v>
      </c>
      <c r="D108" s="9" t="s">
        <v>9</v>
      </c>
      <c r="E108" s="1"/>
    </row>
    <row r="109" spans="1:5" ht="114.75" x14ac:dyDescent="0.2">
      <c r="A109" s="7">
        <v>111</v>
      </c>
      <c r="B109" s="7" t="s">
        <v>8</v>
      </c>
      <c r="C109" s="6" t="s">
        <v>7</v>
      </c>
      <c r="D109" s="8" t="s">
        <v>6</v>
      </c>
      <c r="E109" s="1"/>
    </row>
    <row r="110" spans="1:5" ht="114.75" x14ac:dyDescent="0.2">
      <c r="A110" s="7">
        <v>112</v>
      </c>
      <c r="B110" s="7" t="s">
        <v>4</v>
      </c>
      <c r="C110" s="6" t="s">
        <v>5</v>
      </c>
      <c r="D110" s="6" t="str">
        <f>D5</f>
        <v>Nee, wij zijn niet bereid de eis aan te passen. Recente referentieprojecten zijn ons inziens noodzakelijk om aantoonbare ervaring in integrale vraagstukken te hebben. Wij zijn van mening dat een project welke meer dan 5 jaar geleden is afgerond minder relevant is.</v>
      </c>
      <c r="E110" s="1"/>
    </row>
    <row r="111" spans="1:5" ht="114.75" x14ac:dyDescent="0.2">
      <c r="A111" s="7">
        <v>113</v>
      </c>
      <c r="B111" s="7" t="s">
        <v>4</v>
      </c>
      <c r="C111" s="6" t="s">
        <v>3</v>
      </c>
      <c r="D111" s="5" t="s">
        <v>2</v>
      </c>
      <c r="E111" s="1"/>
    </row>
    <row r="113" spans="2:3" ht="38.25" x14ac:dyDescent="0.2">
      <c r="B113" s="4" t="s">
        <v>1</v>
      </c>
      <c r="C113" s="3" t="s">
        <v>0</v>
      </c>
    </row>
    <row r="115" spans="2:3" x14ac:dyDescent="0.2">
      <c r="C115" s="15" t="s">
        <v>296</v>
      </c>
    </row>
  </sheetData>
  <sheetProtection algorithmName="SHA-512" hashValue="YZEfs2DnmalMitMqhYZScs1E7bOVQYPPSSYrlAby968rkycJNTPf1OZkxE+ZzU1e14rTW0aCqMPqwO1yKQAg4g==" saltValue="gkfzt8GeR5JKzgZv0dsINg==" spinCount="100000" sheet="1" objects="1" scenarios="1" formatColumns="0" formatRows="0" sort="0" autoFilter="0"/>
  <autoFilter ref="A1:D111" xr:uid="{F5B64440-C73F-445F-B224-DFD2930B0F70}"/>
  <printOptions horizontalCentered="1"/>
  <pageMargins left="0.22" right="0.26" top="0.36" bottom="0.34" header="0.19" footer="0.17"/>
  <pageSetup paperSize="9" scale="88" fitToHeight="0" orientation="landscape"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6" ma:contentTypeDescription="Een nieuw document maken." ma:contentTypeScope="" ma:versionID="3c4a0cc972fbc22cf7ba7cc4878d617e">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82a4e877382b9363ceac9f2adffc6095"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kop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koper" ma:index="21"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2" nillable="true" ma:displayName="Status" ma:format="Dropdown" ma:internalName="Status">
      <xsd:simpleType>
        <xsd:restriction base="dms:Choice">
          <xsd:enumeration value="Inkoop aangemeld"/>
          <xsd:enumeration value="Inkoop gestart"/>
          <xsd:enumeration value="Inkoop afgerond"/>
        </xsd:restrictio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Inkoper xmlns="6d51f16b-6971-42bd-ad33-5e2bb52cb201">
      <UserInfo>
        <DisplayName/>
        <AccountId xsi:nil="true"/>
        <AccountType/>
      </UserInfo>
    </Inkoper>
    <Status xmlns="6d51f16b-6971-42bd-ad33-5e2bb52cb201" xsi:nil="true"/>
  </documentManagement>
</p:properties>
</file>

<file path=customXml/itemProps1.xml><?xml version="1.0" encoding="utf-8"?>
<ds:datastoreItem xmlns:ds="http://schemas.openxmlformats.org/officeDocument/2006/customXml" ds:itemID="{DC012460-5485-4090-A046-F4E5C0870C27}"/>
</file>

<file path=customXml/itemProps2.xml><?xml version="1.0" encoding="utf-8"?>
<ds:datastoreItem xmlns:ds="http://schemas.openxmlformats.org/officeDocument/2006/customXml" ds:itemID="{3BE291C6-D181-40A2-8F0B-D64054313DFB}"/>
</file>

<file path=customXml/itemProps3.xml><?xml version="1.0" encoding="utf-8"?>
<ds:datastoreItem xmlns:ds="http://schemas.openxmlformats.org/officeDocument/2006/customXml" ds:itemID="{72732D9F-CE5B-460E-A0F0-36180760A1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CM00044 Nota van Inlichtingen 1</vt:lpstr>
      <vt:lpstr>'CM00044 Nota van Inlichtingen 1'!Afdrukbereik</vt:lpstr>
      <vt:lpstr>'CM00044 Nota van Inlichtingen 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Otto</dc:creator>
  <cp:lastModifiedBy>Ramon Otto</cp:lastModifiedBy>
  <cp:lastPrinted>2025-04-30T13:56:50Z</cp:lastPrinted>
  <dcterms:created xsi:type="dcterms:W3CDTF">2025-04-30T13:48:31Z</dcterms:created>
  <dcterms:modified xsi:type="dcterms:W3CDTF">2025-04-30T13:58:59Z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ies>
</file>