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avri-my.sharepoint.com/personal/sdejong_avri_nl/Documents/"/>
    </mc:Choice>
  </mc:AlternateContent>
  <xr:revisionPtr revIDLastSave="0" documentId="8_{4B84E982-9D52-49B5-95FC-B59F3DAC16E5}" xr6:coauthVersionLast="47" xr6:coauthVersionMax="47" xr10:uidLastSave="{00000000-0000-0000-0000-000000000000}"/>
  <bookViews>
    <workbookView xWindow="-108" yWindow="-108" windowWidth="23256" windowHeight="12456" firstSheet="1" activeTab="1" xr2:uid="{6F973811-B77A-40D4-A58B-D1319D386E85}"/>
  </bookViews>
  <sheets>
    <sheet name="Telefooncentrale" sheetId="1" r:id="rId1"/>
    <sheet name="forecasting" sheetId="2" r:id="rId2"/>
    <sheet name="planning" sheetId="3" r:id="rId3"/>
    <sheet name="roostering" sheetId="4" r:id="rId4"/>
    <sheet name="afboekcodes" sheetId="5" r:id="rId5"/>
    <sheet name="live dashboarding" sheetId="6" r:id="rId6"/>
    <sheet name="historische rapportage" sheetId="7" r:id="rId7"/>
    <sheet name="Kennisbank"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 l="1"/>
  <c r="A5" i="5"/>
  <c r="A6" i="5"/>
  <c r="A7" i="5"/>
  <c r="A8" i="5" s="1"/>
  <c r="A9" i="5" s="1"/>
  <c r="A10" i="5" s="1"/>
  <c r="A11" i="5" s="1"/>
  <c r="A12" i="5" s="1"/>
  <c r="A60" i="1"/>
  <c r="A59" i="1"/>
  <c r="A51" i="10"/>
  <c r="A52" i="10"/>
  <c r="A53" i="10"/>
  <c r="A3" i="10"/>
  <c r="A4" i="10" s="1"/>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9" i="10" s="1"/>
  <c r="A50" i="10" s="1"/>
  <c r="A56" i="10" s="1"/>
  <c r="A57" i="10" s="1"/>
  <c r="A58" i="10" s="1"/>
  <c r="A61" i="10" s="1"/>
  <c r="A62" i="10" s="1"/>
  <c r="A66" i="10" s="1"/>
  <c r="A67" i="10" l="1"/>
  <c r="A68" i="10" s="1"/>
  <c r="A3" i="5"/>
  <c r="A16" i="2"/>
  <c r="A4" i="4"/>
  <c r="A5" i="4"/>
  <c r="A6" i="4" s="1"/>
  <c r="A7" i="4" s="1"/>
  <c r="A8" i="4" s="1"/>
  <c r="A9" i="4" s="1"/>
  <c r="A10" i="4" s="1"/>
  <c r="A11" i="4" s="1"/>
  <c r="A12" i="4" s="1"/>
  <c r="A13" i="4" s="1"/>
  <c r="A3" i="4"/>
  <c r="A3" i="1"/>
  <c r="A4" i="1" s="1"/>
  <c r="A5" i="1" s="1"/>
  <c r="A6" i="1" s="1"/>
  <c r="A7" i="1" s="1"/>
  <c r="A8" i="1" s="1"/>
  <c r="A9" i="1" s="1"/>
  <c r="A10" i="1" s="1"/>
  <c r="A11" i="1" s="1"/>
  <c r="A12" i="1" s="1"/>
  <c r="A13" i="1" s="1"/>
  <c r="A14" i="1" s="1"/>
  <c r="A3" i="3"/>
  <c r="A4" i="3" s="1"/>
  <c r="A5" i="3" s="1"/>
  <c r="A6" i="3" s="1"/>
  <c r="A8" i="3" s="1"/>
  <c r="A9" i="3" s="1"/>
  <c r="A10" i="3" s="1"/>
  <c r="A11" i="3" s="1"/>
  <c r="A12" i="3" s="1"/>
  <c r="A13" i="3" s="1"/>
  <c r="A4" i="2"/>
  <c r="A5" i="2"/>
  <c r="A6" i="2"/>
  <c r="A7" i="2"/>
  <c r="A8" i="2"/>
  <c r="A9" i="2"/>
  <c r="A10" i="2"/>
  <c r="A11" i="2"/>
  <c r="A12" i="2"/>
  <c r="A13" i="2"/>
  <c r="A14" i="2"/>
  <c r="A15" i="2"/>
  <c r="A3" i="2"/>
  <c r="A15" i="1" l="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alcChain>
</file>

<file path=xl/sharedStrings.xml><?xml version="1.0" encoding="utf-8"?>
<sst xmlns="http://schemas.openxmlformats.org/spreadsheetml/2006/main" count="1135" uniqueCount="426">
  <si>
    <t>#</t>
  </si>
  <si>
    <t>Categorie</t>
  </si>
  <si>
    <t>Onderwerp</t>
  </si>
  <si>
    <t>Opmerking leverancier</t>
  </si>
  <si>
    <t>Algemeen</t>
  </si>
  <si>
    <t>Inbound telefooncentrale met optie voor handmatig outbound bellen (geen powerdialer nodig)</t>
  </si>
  <si>
    <t>ACD voor routing van meerdere nummers naar verschillende groepen (toekomst ready voor andere afdelingen).</t>
  </si>
  <si>
    <t>IVR mogelijkheden aanwezig.</t>
  </si>
  <si>
    <t>ACD en IVR instellingen, skills-/agentinstellingen, SLA, etc dienen configurabel te zijn.</t>
  </si>
  <si>
    <t>Verschillende instellingen per groep of nummer dient mogelijk te zijn.</t>
  </si>
  <si>
    <t>Kanalen</t>
  </si>
  <si>
    <t>Quality Management</t>
  </si>
  <si>
    <t>Gesprekken kunnen worden opgenomen</t>
  </si>
  <si>
    <t>Voor trainingsdoeleinden gesprekken kunnen opnemen.</t>
  </si>
  <si>
    <t>Live reporting middels wallboard en/of agent mini-wallboard op eigen scherm</t>
  </si>
  <si>
    <t>De (on)mogelijkheden voor wallboard en eigen agentscherm allebei beschrijven. En kan dat per kanaal? En per groep (KCC, receptie)? Hieronder volgen de belangrijkste indicatoren.</t>
  </si>
  <si>
    <t>Aantal wachtenden</t>
  </si>
  <si>
    <t>Huidige gemiddelde wachttijd (of langstwachtende)</t>
  </si>
  <si>
    <t>Aantal gesprekken vandaag</t>
  </si>
  <si>
    <t>SLA</t>
  </si>
  <si>
    <t>Bereikbaarheidspercentage</t>
  </si>
  <si>
    <t>Beschikbare agents (optioneel)</t>
  </si>
  <si>
    <t>Historische rapportage</t>
  </si>
  <si>
    <t>Service Level (SLA)</t>
  </si>
  <si>
    <t>Gemiddelde Afhandeltijd (AHT)</t>
  </si>
  <si>
    <t>Zowel groepsrapportages als individuele rapportages.</t>
  </si>
  <si>
    <t>Standaard antwoorden</t>
  </si>
  <si>
    <t>Klantinformatie</t>
  </si>
  <si>
    <t>Het gaat er om dat de contactgeschiedenis makkelijk te vinden is en niet dat je per kanaal moet gaan zoeken. Hoe is dat opgelost in dit systeem?</t>
  </si>
  <si>
    <t>Planning</t>
  </si>
  <si>
    <t>Er is op dit moment geen sprake van een CRM, maar in de toekomst wordt er wellicht een "mijn-omgeving" gecreëerd waardoor er wel CRM-functionaliteit/database ontstaat bij AVRI.</t>
  </si>
  <si>
    <t>Gewenst: geschiedenis van interacties “in your face” zichtbaar</t>
  </si>
  <si>
    <t>Forecasting</t>
  </si>
  <si>
    <t>Export mogelijkheden naar xslx of csv of API</t>
  </si>
  <si>
    <t>AVRI wilt de mogelijkheid hebben om de data zelf op te slaan wanneer het contract wordt beeindigd, maar ook tussentijds mocht de wens ontstaan om zelf analyses uit te voeren.</t>
  </si>
  <si>
    <t>Zie aparte bijlage mbt de rapportages voor specificaties.</t>
  </si>
  <si>
    <t xml:space="preserve">CSAT of CES score </t>
  </si>
  <si>
    <t>QM score</t>
  </si>
  <si>
    <t>Automatisch verzenden rapportages per email</t>
  </si>
  <si>
    <t>De optie om een of meerdere rapportages te versturen naar zelf in te vullen emailadressen (denk aan TL KCC, maar ook aan Management Team leden)</t>
  </si>
  <si>
    <t>Status agents</t>
  </si>
  <si>
    <t>Een manier waarop bepaalde stakeholders snel worden geholpen. Denk hierbij bijvoorbeeld aan een bepaalde collega die voorrang krijgt in de wachtrij of een gemeentemedewerker die iemand doorschakelt en dan vooraan in de wachtrij terecht dient te komen.</t>
  </si>
  <si>
    <t>AVRI heeft een inbound service center. We hebben geen commerciele outbound campagnes, maar bellen wel handmatig naar buiten om bijvoorbeeld een bewoner terug te bellen met een antwoord.</t>
  </si>
  <si>
    <t>Opmerkingen of toelichtingen AVRI</t>
  </si>
  <si>
    <t>Per kanaal. Toelichting op de tijdsindicatie en/of aantallen.</t>
  </si>
  <si>
    <t>Per kanaal en totalen.</t>
  </si>
  <si>
    <t>Het actuele service level (per kanaal)</t>
  </si>
  <si>
    <t>Mag ook als aantal opgehangen gesprekken. (per kanaal)</t>
  </si>
  <si>
    <t xml:space="preserve">Inzicht in je collega's. </t>
  </si>
  <si>
    <t>Informatie</t>
  </si>
  <si>
    <t>Kennisbank integratie</t>
  </si>
  <si>
    <t xml:space="preserve">Alle historische rapportages per kanaal en per periode. </t>
  </si>
  <si>
    <t>Gesprekstijden</t>
  </si>
  <si>
    <t>Wachttijd</t>
  </si>
  <si>
    <t>Alle individuele contacten hebben een eigen vastlegging zodat de gegevens op wens van AVRI kunnen worden berekend. Zoals o.a. gemiddelde wachttijd over periode X. We willen graag standaard rapportages ingericht hebben zoals het maandelijks rapporteren van de gemiddelde wachttijd. We willen echter ook dit per week kunnen inzien, of per gesprek kunnen opzoeken, etc.</t>
  </si>
  <si>
    <t>zie toelichting wachttijd hierboven</t>
  </si>
  <si>
    <t>zie toelichting wachttijd hierboven en aparte bijlage mbt rapportages</t>
  </si>
  <si>
    <t>zie toelichting wachttijd hieronder</t>
  </si>
  <si>
    <t>ook registratie van belpogingen buiten openingstijd, ook wachttijd en eventuele rinkeltijd per individueel contact vastgegelegd voor mogelijke rapportages/analyse.</t>
  </si>
  <si>
    <t>Per kanaal.</t>
  </si>
  <si>
    <t>Betreft ingelogde agents.</t>
  </si>
  <si>
    <t>Toelichting op de mogelijkheden van routering en eventuele selfservice. (is nu buiten scope, maar wel als kansendossier)</t>
  </si>
  <si>
    <t>De uitvraag is voor KCC seats waarop KCC medewerkers werken. Eventuele toekomstige uitbreiding betreft de receptie seats en de Bedrijfsmatige KCC met seats en medewerkers.  Wat zijn de mogelijkheden om prio te geven: Bij ACD bijvoorbeeld een lijst van nummers van gemeenten die naar ons doorschakelen en voorrang dienen te krijgen. of IVR de bellers een apart nr te geven waar ze naar toe moeten doorschakelen)</t>
  </si>
  <si>
    <t>Voor analyses ook kunnen kruizen met verrijkte informatie van de afboekcodes.</t>
  </si>
  <si>
    <t>Wens/Eis</t>
  </si>
  <si>
    <t>Voldoet ja/nee</t>
  </si>
  <si>
    <t>Eis</t>
  </si>
  <si>
    <t>Wens</t>
  </si>
  <si>
    <t>Eenvoudig in gebruik voor Teamleider/coordinatoren, of (ACD/IVR) service vanuit leverancier met snelle reactietijden. Een strippenkaart-achtige dienstverlening heeft de voorkeur als het gaat om ondersteuning voor ACD en IVR instellingen. Beschrijf ook de (on)mogelijkheden. Skills en agentinstellingen door Teamleider in te stellen.</t>
  </si>
  <si>
    <t>Denk aan een verschillende IVR routeringen met verschillende prioritering. En denk ook aan verschillende SLA-waardes voor verschillende telefoonnummers. En verschillende SLA-waardes voor email dan voor telefoon.</t>
  </si>
  <si>
    <t>Telefonie, e-mail, social media</t>
  </si>
  <si>
    <t>Telefonie, e-mail en social media zijn onze standaard kanalen. Ook maken we gebruik van webformulieren die wel als email ontvangen. Graag een toelichting op de mogelijkheden betreffende whatsapp for business en in het algemeen welke social media wel/niet aangekoppeld kunnen worden.</t>
  </si>
  <si>
    <t>Het kunnen integreren van een kennisbank ten behoeve van een prettige en efficiente workflow voor de medewerkers.</t>
  </si>
  <si>
    <t>Meeluisterformulier</t>
  </si>
  <si>
    <t xml:space="preserve">Een meeluisterformulier die te configureren is en door de Teamleider en de medewerker de toegang biedt tot het opgeslagen gesprek. </t>
  </si>
  <si>
    <t>Aantal contacten</t>
  </si>
  <si>
    <t xml:space="preserve">SLA forecast voor de dag, week en maand </t>
  </si>
  <si>
    <t>Een voorspelling ter ondersteuning voor de Teamleider of de SLA wel/niet gehaald gaat worden in de betreffende periode.</t>
  </si>
  <si>
    <t>Antwoordsjablonen die bewerkt kunnen worden</t>
  </si>
  <si>
    <t xml:space="preserve">Antwoordsjablonen voor email en afzonderlijke antwoordsjablonen voor social media.  Vanwege het beheergemak, worden deze sjablonen bijgehouden in de Kennisbank en van daaruit ook gekopieerd/geplakt naar het mail of bericht. Zodoende kunnen deze relateren aan de gemeente waaruit gebeld wordt. Bijvoorbeeld in het ene sjabloon staat dat er geen dienstverlening is, in de andere zijn wel dienstverlening maar is bijvoorbeeld er een verschil in prijs. Daarbij moet de medewerker de vrijheid hebben om het sjabloon naar eigen inzicht aan te passen. </t>
  </si>
  <si>
    <t>Workforce management</t>
  </si>
  <si>
    <t>Planning/rooster worden vanuit de oplossing aangeboden. Deze gegevens zijn ook te gebruiken voor de rapportages</t>
  </si>
  <si>
    <t>CTI Koppeling met CRM mogelijk als optie voor later</t>
  </si>
  <si>
    <t>Registratie</t>
  </si>
  <si>
    <t>AI</t>
  </si>
  <si>
    <t>Zelf-lerend algoritme dat de toekomstige aantallen klantcontacten voorspelt.</t>
  </si>
  <si>
    <t>inroosteren</t>
  </si>
  <si>
    <t>medewerkers kunnen toevoegen, aanpassen en verwijderen (of op inactief zetten en uit beeld laten verdwijnen)</t>
  </si>
  <si>
    <t>beheer</t>
  </si>
  <si>
    <t>personeel kunnen inroosteren op basis van een bepaalde taak</t>
  </si>
  <si>
    <t>de taken in het rooster vooraf, live en achteraf kunnen aanpassen ivm juiste registratie van gewerkte uren</t>
  </si>
  <si>
    <t>de uren in het rooster vooraf, live en achteraf kunnen aanpassen ivm juiste registratie van gewerkte uren</t>
  </si>
  <si>
    <t>planning</t>
  </si>
  <si>
    <t>tijdens het inroosteren inzichtelijk maken voor de beheerder wanneer op de dag de bezetting krap of ruim is ingepland. Dit kan bijvoorbeeld door een grafiek maar mag ook op een andere manier.</t>
  </si>
  <si>
    <t>een signalering of aan de verplichte pauzes is voldaan</t>
  </si>
  <si>
    <t>instelbaar maken van de verplichte pauze tijd</t>
  </si>
  <si>
    <t>pauze</t>
  </si>
  <si>
    <t>medewerker</t>
  </si>
  <si>
    <t>inzien</t>
  </si>
  <si>
    <t>een weekoverzicht hebben van begin en eindtijden</t>
  </si>
  <si>
    <t>op dagbasis de dagindeling kunnen inzien: start, toebedeelde taken, pauzetijden, eindtijd, totaal gewerkte uren</t>
  </si>
  <si>
    <t>op dagbasis de dagindeling kunnen inzien van collega's, zodat ze weten wie tegelijkertijd werkt.</t>
  </si>
  <si>
    <t>Events</t>
  </si>
  <si>
    <t>Algoritme</t>
  </si>
  <si>
    <t>Kunnen configureren of de forecast per 15, 30 of 60 minuten wordt gemaakt. Dus de output over het aantal klantcontacten wordt gemaakt op tijdsintervallen van 15 minuten, en/of 30 minuten, en/of 60 minuten.</t>
  </si>
  <si>
    <t>Output</t>
  </si>
  <si>
    <t>Input</t>
  </si>
  <si>
    <t>Het algoritme is in staat externe input te ontvangen vanuit APIs van derden zoals Meteo.</t>
  </si>
  <si>
    <t>Configureren</t>
  </si>
  <si>
    <t>Hoge correlatie</t>
  </si>
  <si>
    <t>Onbekende mate van correlatie</t>
  </si>
  <si>
    <t>Kwantiatief</t>
  </si>
  <si>
    <t>Kwalitatief</t>
  </si>
  <si>
    <t>Het algoritme is in staat om geautomatiseerd data vanuit de telefooncentrale op te halen, dan wel te ontvangen. Denk hierbij aan aantallen per kanaal (telefoon, mail, social)</t>
  </si>
  <si>
    <t>Koppelingen</t>
  </si>
  <si>
    <t>Interval</t>
  </si>
  <si>
    <t>Enkelvoudig</t>
  </si>
  <si>
    <t>Export</t>
  </si>
  <si>
    <t>Openingstijden</t>
  </si>
  <si>
    <t>De output toont geen telefoontjes buiten openingstijden. Social en mail mogen buiten openingstijd indien de planningsmodule daarmee om kan gaan. Anders dient de output alle werkvoorraad in social en email aan te bieden in de eerst mogelijke interval die binnen de openingstijden valt.</t>
  </si>
  <si>
    <t>Rinkeltijd kunnen meten.</t>
  </si>
  <si>
    <t>Gesprekstijd kunnen meten</t>
  </si>
  <si>
    <t>On-hold tijd kunnen meten</t>
  </si>
  <si>
    <t>Nawerktijd kunnen meten</t>
  </si>
  <si>
    <t>Agent</t>
  </si>
  <si>
    <t>Omrekenen</t>
  </si>
  <si>
    <t>de forecast omkunnen zetten naar de benodigde bezetting op basis van de gerealiseerde behandeltijden per kanaal.</t>
  </si>
  <si>
    <t>eis</t>
  </si>
  <si>
    <t>Het algoritme kan met relatief weinig datapunten omgaan en een betrouwbare output geven. Denk hierbij aan 100.000 datapunten op jaarbasis. Dit komt neer op 10 per interval van een kwartier.</t>
  </si>
  <si>
    <t>De output van het algoritme wordt automatisch overgenomen door/voor de planning.</t>
  </si>
  <si>
    <t>Rapportage</t>
  </si>
  <si>
    <t>De output kan in de rapportage worden getoond als forecast in aantallen.</t>
  </si>
  <si>
    <t>Beheer</t>
  </si>
  <si>
    <t>Vastlegging</t>
  </si>
  <si>
    <t>Vrij opmerkingen veld</t>
  </si>
  <si>
    <t>Uniek ID</t>
  </si>
  <si>
    <t>De planning is te zien op dagniveau, met als interval 15, 30 of 60 minuten</t>
  </si>
  <si>
    <t>De planning is te zien op weekniveau, met als interval 60 minuten</t>
  </si>
  <si>
    <t>De planning is te zien op maandniveau, met als interval dag.</t>
  </si>
  <si>
    <t>In de planning kan ook de beschikbaarheid rondom vakanties worden vastgelegd.</t>
  </si>
  <si>
    <t>In de planning kan ook de beschikbare uren ter inroostering worden getoond.</t>
  </si>
  <si>
    <t>In de planning wordt duidelijk wanneer er een tekort aan manuren wordt verwacht.</t>
  </si>
  <si>
    <t>De planning is te zien op jaarniveau, met week en/of maand als interval.</t>
  </si>
  <si>
    <t>UI</t>
  </si>
  <si>
    <t>Het algoritme kan geconfigureerd worden wanneer deze een nieuwe update maakt. Bijvoorbeeld 1x per dag, 1x per week, 1x per maand of 1x per kwartaal.</t>
  </si>
  <si>
    <t>aantal wachtenden aan de telefoon</t>
  </si>
  <si>
    <t>aantal emails in de werkvoorraad</t>
  </si>
  <si>
    <t>aantal socials in de werkvoorraad</t>
  </si>
  <si>
    <t>SL</t>
  </si>
  <si>
    <t>Werkvoorraad</t>
  </si>
  <si>
    <t>Bereikbaarheid</t>
  </si>
  <si>
    <t>Bereikbaarheidspercentage telefoon</t>
  </si>
  <si>
    <t>Agents</t>
  </si>
  <si>
    <t>status</t>
  </si>
  <si>
    <t>KPI</t>
  </si>
  <si>
    <t>Gemiddelde wachttijd</t>
  </si>
  <si>
    <t>Service Level telefoon, te configureren</t>
  </si>
  <si>
    <t>Service Level email, te configureren</t>
  </si>
  <si>
    <t>Service Level socials, te configureren</t>
  </si>
  <si>
    <t>Langstwachtende</t>
  </si>
  <si>
    <t>Langstwachtende telefoon</t>
  </si>
  <si>
    <t>Langstwachtende email</t>
  </si>
  <si>
    <t>Langstwachtende socials</t>
  </si>
  <si>
    <t>Gemiddelde wachttijd telefoon</t>
  </si>
  <si>
    <t>Gemiddelde wachttijd email</t>
  </si>
  <si>
    <t>Gemiddelde wachttijd socials</t>
  </si>
  <si>
    <t>Tijdsduur in de huidige status</t>
  </si>
  <si>
    <t>wachtrij</t>
  </si>
  <si>
    <t>behandeld</t>
  </si>
  <si>
    <t>aantal behandelde telefoongesprekken huidige datum</t>
  </si>
  <si>
    <t>aantal behandelde emails huidige datum</t>
  </si>
  <si>
    <t>aantal behandelde socials huidige datum</t>
  </si>
  <si>
    <t>aantal geweigerde/gemiste telefoontjes (doorgeschakeld naar collega)</t>
  </si>
  <si>
    <t>IVR</t>
  </si>
  <si>
    <t>Openingstijden kunnen inrichten, met een vast wekelijks patroon. Daarnaast afzonderlijke feestdagen de lijnen gesloten kunnen houden.</t>
  </si>
  <si>
    <t>Verschillende keuzemenus binnen en buiten openingstijden.</t>
  </si>
  <si>
    <t>Melding (indicatie) wachttijd of wachtrij</t>
  </si>
  <si>
    <t>4 positie postcode invoer, of volledig adres middels spraakherkenning kunnen invoeren. Minimaal het kunnen invoeren van 4 postcode posities om zodoende middels een adressen tabel te herleiden vanuit welke gemeente wordt gebeld.</t>
  </si>
  <si>
    <t>Invoer adresgegevens</t>
  </si>
  <si>
    <t>De adresgegevens (gemeente of specifiek adres of onbekend) wordt doorgestuurd naar de kennisbank applicatie zodat direct de juiste gemeente is geselecteerd.</t>
  </si>
  <si>
    <t>de door de forecast berekende planning handmatig kunnen wijzigen</t>
  </si>
  <si>
    <t>Rapportage geautomatiseerd kunnen mailen</t>
  </si>
  <si>
    <t>wens</t>
  </si>
  <si>
    <t>Tabel met daarin het aantal te verwachten gesprekken de rest van de dag, het huidige overschot/tekort aan SL-gesprekken, en wat het SL zal zijn aan het eind van de dag over de dag zelf, en ook over de maand.</t>
  </si>
  <si>
    <t>medewerkers</t>
  </si>
  <si>
    <t>de beschikbaarheid van medewerkers kunnen toevoegen</t>
  </si>
  <si>
    <t>Tabel met daarin het aantal binnengekomen gesprekken tijdens de huidige dag, met per tijdsinterval de binnen/buiten SLA aantallen en wel/niet opgenomen, en het SL% en Bereikbaarheids%</t>
  </si>
  <si>
    <t>SL monitoring</t>
  </si>
  <si>
    <t>Rapportage online kunnen inzien</t>
  </si>
  <si>
    <t>Meerdere standaard rapportages kunnen opleveren</t>
  </si>
  <si>
    <t>MT rapportage</t>
  </si>
  <si>
    <t>Realisatie kosten op maandbasis vorig jaar, lopend jaar en forecast lopend jaar. Kosten ophalen vanuit API.</t>
  </si>
  <si>
    <t>Top 5 onderwerpen van het meest recente kwartaal, met daarbij aantallen, afdeling, dienstverlening en onderwerp op basis van de afboekcodes.</t>
  </si>
  <si>
    <t>Top 5 dienstverlening van het meest recente kwartaal, op basis van KTO score, met daarbij aantallen, afdeling, dienstverlening en onderwerp op basis van de afboekcodes.</t>
  </si>
  <si>
    <t>Top 5 complimenten van het meest recente kwartaal, op basis van het afboekcodes vinkje, met daarbij aantallen, afdeling, dienstverlening en onderwerp op basis van de afboekcodes.</t>
  </si>
  <si>
    <t>Top 5 aandachtspunten van het meest recente kwartaal, op basis van laagste KTO score, met daarbij aantallen, afdeling, dienstverlening en onderwerp op basis van de afboekcodes.</t>
  </si>
  <si>
    <t>Top 5 klachten van het meest recente kwartaal, op basis van het afboekcodes vinkje, met daarbij aantallen, afdeling, dienstverlening en onderwerp op basis van de afboekcodes.</t>
  </si>
  <si>
    <t>Stakeholder rapportage</t>
  </si>
  <si>
    <t>De stakeholder rapportage op week, maand of kwartaal kunnen zetten als periode.</t>
  </si>
  <si>
    <t>De stakeholder rapportage kunnen mailen naar opgegeven emailadressen, waarbij per rapport een andere verzendlijst kan worden opgegeven.</t>
  </si>
  <si>
    <t>Totaal aantal klantcontacten per kanaal, het gerealiseerde SL en KTO scores.</t>
  </si>
  <si>
    <t>Top 5 onderwerpen van de gekozen periode, met daarbij aantallen, afdeling, dienstverlening en onderwerp op basis van de afboekcodes.</t>
  </si>
  <si>
    <t>Top 5 dienstverlening van de gekozen periode, op basis van KTO score, met daarbij aantallen, afdeling, dienstverlening en onderwerp op basis van de afboekcodes.</t>
  </si>
  <si>
    <t>Top 5 complimenten van de gekozen periode, op basis van het afboekcodes vinkje, met daarbij aantallen, afdeling, dienstverlening en onderwerp op basis van de afboekcodes.</t>
  </si>
  <si>
    <t>Top 5 aandachtspunten van de gekozen periode, op basis van laagste KTO score, met daarbij aantallen, afdeling, dienstverlening en onderwerp op basis van de afboekcodes.</t>
  </si>
  <si>
    <t>Top 5 klachten van de gekozen periode, op basis van het afboekcodes vinkje, met daarbij aantallen, afdeling, dienstverlening en onderwerp op basis van de afboekcodes.</t>
  </si>
  <si>
    <t>Agent rapportage</t>
  </si>
  <si>
    <t>Klanttevredenheid  op maandbasis vorig jaar, lopend jaar en de norm.</t>
  </si>
  <si>
    <t>Top 5 onderwerpen van het meest recente kwartaal, met daarbij aantallen, gemeente, afdeling, dienstverlening en onderwerp op basis van de afboekcodes.</t>
  </si>
  <si>
    <t>Top 5 dienstverlening van het meest recente kwartaal, op basis van KTO score, met daarbij aantallen, gemeente, afdeling, dienstverlening en onderwerp op basis van de afboekcodes.</t>
  </si>
  <si>
    <t>Top 5 complimenten van het meest recente kwartaal, op basis van het afboekcodes vinkje, met daarbij aantallen, gemeente, afdeling, dienstverlening en onderwerp op basis van de afboekcodes.</t>
  </si>
  <si>
    <t>Top 5 aandachtspunten van het meest recente kwartaal, op basis van laagste KTO score, met daarbij aantallen, gemeente, afdeling, dienstverlening en onderwerp op basis van de afboekcodes.</t>
  </si>
  <si>
    <t>Top 5 klachten van het meest recente kwartaal, op basis van het afboekcodes vinkje, met daarbij aantallen, gemeente, afdeling, dienstverlening en onderwerp op basis van de afboekcodes.</t>
  </si>
  <si>
    <t>kwaliteit</t>
  </si>
  <si>
    <t>contactkwaliteitsmeting afgelopen maand op basis van meeluister en meeleesformulieren</t>
  </si>
  <si>
    <t>KTO score op basis van klantfeedback</t>
  </si>
  <si>
    <t>tijdbesteding</t>
  </si>
  <si>
    <t>klantcontact, rinkeltijd</t>
  </si>
  <si>
    <t>klantcontact, gesprekstijd</t>
  </si>
  <si>
    <t>klantcontact, de on holdtijd tijdens de gesprekstijd</t>
  </si>
  <si>
    <t>klantcontact, nawerktijd</t>
  </si>
  <si>
    <t>klantcontact, behandeltijd (totaal, zonder de on hold tijd dubbel te tellen)</t>
  </si>
  <si>
    <t>beschikbaar, tijd wachten op een aangeboden klantcontact</t>
  </si>
  <si>
    <t>pauze, tijd op pauze</t>
  </si>
  <si>
    <t>outbound contact, outbout rinkeltijd</t>
  </si>
  <si>
    <t>outbound contact, outbout gesprekstijd</t>
  </si>
  <si>
    <t>outbound contact, nawerktijd</t>
  </si>
  <si>
    <t>outbound contact, behandeltijd (totaal)</t>
  </si>
  <si>
    <t>gewerkte uren (op basis van rooster)</t>
  </si>
  <si>
    <t>ontvangen gesprekken</t>
  </si>
  <si>
    <t>beantwoorde gesprekken</t>
  </si>
  <si>
    <t>geweigerde/gemiste gesprekken</t>
  </si>
  <si>
    <t>beantwoorde emails</t>
  </si>
  <si>
    <t>gemiste emails</t>
  </si>
  <si>
    <t>beantwoorde socials</t>
  </si>
  <si>
    <t>gemiste socials</t>
  </si>
  <si>
    <t>percentage gemiste contacten</t>
  </si>
  <si>
    <t xml:space="preserve">Totaal aantal klantcontacten </t>
  </si>
  <si>
    <t>klantcontacten per direct uur</t>
  </si>
  <si>
    <t>klantcontacten per uur</t>
  </si>
  <si>
    <t>productiviteitspercentage (directe uren / totale uren)</t>
  </si>
  <si>
    <t>Per eigenschap (lees per afdeling) een lijst kunnen invoeren met sub-eigenschappen (bij ons is dat "dienstverlening"). Zodat wordt vastgelegd over welke dienstverlening het ging.</t>
  </si>
  <si>
    <t>Vervolgens per sub-eigenschap (lees dienstverlening) een lijst aan onderwerpen kunnen invoeren, zodat wordt vastgelegd over welk onderwerp het ging. (bijvoorbeeld "niet geleegd" of "vermist"  etc)</t>
  </si>
  <si>
    <t>Kunnen selecteren/aanvinken/vastleggen of het een compliment betrof.</t>
  </si>
  <si>
    <t>Kunnen selecteren/aanvinken/vastleggen of het een klacht betrof.</t>
  </si>
  <si>
    <t>Hoofdcategorien kunnen aanmaken. Denk hierbij dat we willen registeren over welke dienstverlening (wat?) het ging. Daarnaast ook welke doelgroep (wie?) contact met ons opnam en (al dan niet geautomatiseerd) welke gemeente (waar?)het betrof. En we willen ook kunnen vastleggen of de klant wel/niet tevreden is.</t>
  </si>
  <si>
    <t>Vastlegging Hoofdcategorieën</t>
  </si>
  <si>
    <t>Vastlegging Eigenschappen</t>
  </si>
  <si>
    <t>Vastlegging Onderwerpen</t>
  </si>
  <si>
    <t>Vastlegging Sub-eigenschappen</t>
  </si>
  <si>
    <t>Per hoofdcategorie een lijst aan eigenschappen kunnen invoeren. De eerste keuze ("Wat?") betreft de verschillende afdelingen die wij hebben, zodat de agent kan selecteren over welke afdeling het klantcontact ging. Bij een andere hoofdcategorie zoals "Wie?" zullen we bijvoorbeeld de eigenschappen bewoner, collega, professional, anders willen toevoegen. etc.</t>
  </si>
  <si>
    <t xml:space="preserve">Het ingevulde formulier legt ook het unieke ID van het klantcontact vast, zodat het aan het contact en de agent te relateren is voor rapportage doeleinden. Ook </t>
  </si>
  <si>
    <t>De agent kan in een vrij opmerkingen veld een notitie achterlaten. Als er bijvoorbeeld een klacht is, dan kan de agent gerelateerd aan het klantcontact nog extra informatie noteren. Dat is dan makkelijk terug te vinden wanneer in het systeem de gegevens worden teruggezocht.</t>
  </si>
  <si>
    <t>Inzage</t>
  </si>
  <si>
    <t xml:space="preserve">Overzichtslijst met ingevulde afboekformulieren. </t>
  </si>
  <si>
    <t>overzichtslijst</t>
  </si>
  <si>
    <t>Overzichtslijst kunnen filteren en ordenen op de verschillende hoofdcategorien, eigenschappen, subeigenschappen, onderwerpen, klacht/compliment, datum, tijd, agent, kanaal, contact-ID en zoekterm in het open invoerveld.</t>
  </si>
  <si>
    <t>Live dashboarding</t>
  </si>
  <si>
    <t>Huidige status van de (ingelogde) agents</t>
  </si>
  <si>
    <t>KCC rapportage</t>
  </si>
  <si>
    <t>agents</t>
  </si>
  <si>
    <t>lijst naar aantal gemiste/geweigerde oproepen</t>
  </si>
  <si>
    <t>lijst naar productiviteit per uur</t>
  </si>
  <si>
    <t>lijst naar KTO score</t>
  </si>
  <si>
    <t>lijst naar meeluisterscore</t>
  </si>
  <si>
    <t xml:space="preserve">Prioritering op basis van telefoonnummer, email, of keyword (wens) ivm verscheidenheid aan SLA’s </t>
  </si>
  <si>
    <t>Aantallen klantcontacten op maandbasis realisatie vorig jaar, realisatie lopend jaar en forecast lopend jaar</t>
  </si>
  <si>
    <t>Telefoontjes zijn van belang tijdens openingstijden. Email en social media kunnen 24/7 binnenkomen, maar dienen afgehandeld te worden tijdens openingstijden. Hier kan het algoritme mee om gaan.</t>
  </si>
  <si>
    <t>Events kunnen dmv configuratie worden toegevoegd. voorbeeld: Als er een wagen is uitgevallen dan leidt dit tot extra klantcontact. Dit is een regelmatig (wekelijks) voorkomend type event. Dit soort zaken kunnen toevoegen helpt de betrouwbaarheid te vergroten. Ook zijn er aangekondigde projecten zoals het vervangen van minicontainers in een gemeente. Dit is sporadisch (eens per x aantal jaar) maar heeft wel een tijdelijke significante impact op de aantallen. Wellicht dat een oplossing via de afboekcodes ook mogelijk is.</t>
  </si>
  <si>
    <t>Het algoritme kan een vakantie/jaarkalender ontvangen om zodoende events te herkennen. Denk aan bijvoorbeeld Koningsdag of Kerstmis. Deze event informatie wordt ook gebruikt.</t>
  </si>
  <si>
    <t xml:space="preserve">Het algoritme kan obv externe input events leren herkennen. Denk hierbij aan input vanuit Meteo voor temperaturen en weersomstandigheden. Bijvoorbeeld dat bij vorst er meer wordt gebeld. Maar ook aan de data die door de afboekcodes in de applicatie wordt opgeslagen. </t>
  </si>
  <si>
    <t>Het algoritme is in staat om geautomatiseerd data vanuit de afboekcodes op te halen, dan wel te ontvangen. Middels de afboekcode wordt de inhoud van het klantcontact vastgelegd. Bijvoorbeelds dat er gesproken is over een niet geleegde container, of een losliggende stoeptegel. Hierbij kunnen eventueel ook events worden vastgesteld zoals tijdelijke projecten (oplevering nieuwe stadswijk), maar ook terugkerende events (vuurwerkmeldingen).</t>
  </si>
  <si>
    <t>De forecast kan een laag, middel, hoog voorspelling meegeven, maar zal gezien de toepassing één voorspelling als de  waarheid dienen aan te leveren.</t>
  </si>
  <si>
    <t>gemiddelde behandeltijd telefoon, en teamgemiddelde</t>
  </si>
  <si>
    <t>gemiddelde behandeltijd social, en teamgemiddelde</t>
  </si>
  <si>
    <t>gemiddelde behandeltijd email, en teamgemiddelde</t>
  </si>
  <si>
    <t>Een automatische forecast kunnen genereren betreffende de aantallen contacten en hoeveelheid werk te voorspellen gedurende de dag. Dit met een granulariteit (interval) van 15, 30 of 60 minuten. Graag toelichting hoe dit wordt berekend.</t>
  </si>
  <si>
    <t>diverse statussen zelf kunnen configureren (denk aan: overleg, coordinatie, training, overig)</t>
  </si>
  <si>
    <t>rapportage van diverse statussen die zelf geconfigureerd/ingericht zijn in de centrale (denk aan: overleg, coordinatie, training, overig)</t>
  </si>
  <si>
    <t>zelf statussen kunnen inrichten/configureren (denk aan: pauze, overleg, training, overig)</t>
  </si>
  <si>
    <t>Eis/wens</t>
  </si>
  <si>
    <t>Voldoet (jan/nee)</t>
  </si>
  <si>
    <t>Opmerkingen of toelichting leverancier</t>
  </si>
  <si>
    <t>Overige aanvullingen</t>
  </si>
  <si>
    <t>SAAS</t>
  </si>
  <si>
    <t>De KB is online benaderbaar en de hosting en beveiliging wordt door de leverancier verzorgd</t>
  </si>
  <si>
    <t>AVG</t>
  </si>
  <si>
    <t>De applicatie is AVG compliant</t>
  </si>
  <si>
    <t>WCAG</t>
  </si>
  <si>
    <t>De applicatie is WCAG compliant</t>
  </si>
  <si>
    <t>Browser</t>
  </si>
  <si>
    <t>de KB is benaderbaar via de gebruikelijke browsers: Chrome, Safari en Edge</t>
  </si>
  <si>
    <t>Koppeling</t>
  </si>
  <si>
    <t>Kan een postcode, huisnummer en toevoeging ontvangen vanuit andere software en deze direct registreren en tonen aan de agent.</t>
  </si>
  <si>
    <t>Kan embeded worden in een andere applicatie (zoals een telefooncentrale) door zich als een webpagina te tonen in die applicatie (mits die andere applicatie dit ondersteund).</t>
  </si>
  <si>
    <t>Rechten</t>
  </si>
  <si>
    <t>De KB heeft de optie om een publiek en prive gedeelte aan informatie te hebben. Het publieke deel kan op de website of app worden getoond aan de bewoners, het prive gedeelte wordt op basis van rechten beschikbaar gesteld voor eigen KCC en AVRI medewerkers</t>
  </si>
  <si>
    <t>Er zijn 4 typen gebruikers. 1. Beheerder. 2. KCC medewerkers die ook kunnen bewerken (met registratie WIE en WANNEER er dan een wijziging heeft aangebracht (logging)) en/of aantekeningen erbij kunnen zetten of suggesties kunnen maken. 3. AVRI medewerkers die alleen mogen kijken, maar ook de interne/prive informatie kunnen zien. 4. Bewoners die alleen de publieke informatie kunnen bekijken.</t>
  </si>
  <si>
    <t>Artikelen</t>
  </si>
  <si>
    <t>Metainformatie</t>
  </si>
  <si>
    <t>Bij de invoer of wijziging van een artikel, wordt genoteerd wie de wijziging doorvoert, de datum van de wijziging en de bron (functionaris of bestand) van de informatie. Dit zijn 3 velden. De datum kan geautomatiseerd worden vastgelegd, evenals degene die de bewerking doet (logging). De bron zal een handmatige (wel/niet verplicht veld) invoer moeten zijn.</t>
  </si>
  <si>
    <t>Bijlagen</t>
  </si>
  <si>
    <t>Er kunnen bestanden worden bijgevoegd als bijlage. Minimaal jpg png pdf docx xlsx pptx.</t>
  </si>
  <si>
    <t>Afbeeldingen</t>
  </si>
  <si>
    <t>Afbeeldingen kunnen als bijlage en/of als afbeelding in de tekst worden getoond.</t>
  </si>
  <si>
    <t>Velden</t>
  </si>
  <si>
    <t>De artikelen bestaan minimaal uit de velden 1. Titel 2. Publieke inhoud 3. Interne inhoud 4. Publieke bijlagen 5. Interne bijlagen (of kunnen aangeven dat de bijlage extern/intern zichtbaar moet zijn). 6. Synoniemen &amp; tags (als vervanging van categorie en subcategorie) 7. Suggestie/feedback-optie. In principe allemaal vrije tekst velden. (behalve de bijlagen).</t>
  </si>
  <si>
    <t>Publicatieperiode</t>
  </si>
  <si>
    <t>Startdatum en einddatum van een artikel kunnen toevoegen, ook voor onbepaalde tijd laten publiceren. En deze kunnen aanpassen.</t>
  </si>
  <si>
    <t>Snelkoppelingen</t>
  </si>
  <si>
    <t>Er kunnen klikbare snelkoppelingen (embedded URLs) naar andere artikelen in de KB worden toegevoegd en ook snelkoppelingen naar externe websites (met de optie om die in het huidige tabblad of nieuw tabblad te openen).</t>
  </si>
  <si>
    <t>Statusinzicht</t>
  </si>
  <si>
    <t>Als er een nieuw artikel is, of als een bestaand artikel gewijzigd is, dan is dit duidelijk voor de medewerker. Ook is er in het dashboard een overzicht van nieuwe en gewijzigde artikel.</t>
  </si>
  <si>
    <t>Feedback</t>
  </si>
  <si>
    <t>De beheerder kan per gebruikersgroep bepalen of die feedback/suggestie mogen geven ja of nee.</t>
  </si>
  <si>
    <t>De beheerder heeft een apart scherm met werkvoorraad vanuit de feedback. En bij de feedback is een makkelijke link naar het artikel zodat je daar snel naar toe navigeert.</t>
  </si>
  <si>
    <t>Bij de feedback wordt automatisch geregistreerd bij welk artikel het hoort, de gebruiker die de feedback heeft gegeven en de datum/tijd dat dit is gebeurd.</t>
  </si>
  <si>
    <t xml:space="preserve">De beheerder heeft een (notificatie)overzicht van de feedback en zodoende een to-do-lijst. </t>
  </si>
  <si>
    <t>Zoeken</t>
  </si>
  <si>
    <t>Zoekfunctie</t>
  </si>
  <si>
    <t>De zoekresultaten zijn te relateren aan een adres en/of postcode en/of gemeente.</t>
  </si>
  <si>
    <t>In de basis zoek je in de KB vanuit een zoekveld (dus niet navigeren via een beslisboom)</t>
  </si>
  <si>
    <t>Typefouten</t>
  </si>
  <si>
    <t>De KB kan omgaan met typefouten zodat het zoeken (vaker) succesvol is</t>
  </si>
  <si>
    <t>Synoniemen</t>
  </si>
  <si>
    <t>De KB kan synoniemen herkennen zodat het zoeken (vaker) succesvol is. En als beheerder kun je synoniemen toevoegen, wijzigen en verwijderen.</t>
  </si>
  <si>
    <t>Tags</t>
  </si>
  <si>
    <t xml:space="preserve">Het is mogelijk om aan een artikel tags (label/zoektermen) toe te voegen. </t>
  </si>
  <si>
    <t>Filterlogica</t>
  </si>
  <si>
    <t xml:space="preserve">Het gebruik van meerdere zoektermen en/of tags tijdens het zoeken, zorgt voor een verdere specificering/verkleining van het aantal zoekresultaten. Het doel hiervan is zo relevant mogelijke antwoorden aan te bieden aan degene die zoekt. Dit biedt dus resultaten volgens een "EN" zoekfunctie en niet een "OF" zoekfunctie. </t>
  </si>
  <si>
    <t>Navigeren</t>
  </si>
  <si>
    <t>Gemeenten</t>
  </si>
  <si>
    <t>Wij willen over een bepaald onderwerp, meerdere antwoorden kunnen invoeren. In de ene gemeente kost bijvoorbeeld een afspraak 10 euro en bij de andere kost het 15 euro. Bij het zoeken selecteren we een gemeente en krijgen dan het resultaat wat behoort bij die gemeente. Wanneer je op een artikel staat, kun je makkelijk van de ene naar de andere gemeente navigeren voor de variant van hetzelfde artikel voor die andere gemeente. Het moet ook mogelijk zijn om een artikel voor alle gemeenten hetzelfde te houden.</t>
  </si>
  <si>
    <t xml:space="preserve">Het navigatiemenu biedt de mogelijkheid om een bepaalde tag te selecteren als zijnde een categorie. Een tag kan zijn een gemeentenaam, maar ook "gemeente", of ieder willekeurig woord. </t>
  </si>
  <si>
    <t>Plek in het scherm</t>
  </si>
  <si>
    <t>De navigatie (inclusief zoekveld) dient op een logische plek in het scherm te zijn, zodat de medewerker bij het openen van de kennisbank, deze zonder te scrollen direct kan benaderen.</t>
  </si>
  <si>
    <t>Zoektermen</t>
  </si>
  <si>
    <t>Tabel met aantal keer gebruikte zoektermen over een bepaalde periode</t>
  </si>
  <si>
    <t>artikelen</t>
  </si>
  <si>
    <t>Tabel met aantal keer bekeken per artikel over een bepaalde periode</t>
  </si>
  <si>
    <t>gebruikers</t>
  </si>
  <si>
    <t>Tabel met aantal geopende artikelen per gebruiker over een bepaalde periode</t>
  </si>
  <si>
    <t>niet gevonden</t>
  </si>
  <si>
    <t>Lijst met niet gevonden zoektermen met het aantal keer over een bepaalde periode</t>
  </si>
  <si>
    <t>Tabel met aantal feedback/suggesties over een bepaalde periode (met als kenmerk de gebruikers)</t>
  </si>
  <si>
    <t>Beheerder</t>
  </si>
  <si>
    <t>De beheerder kan artikelen eenvoudig zoeken. Het is niet zo dat er een (alfabetische lijst) is, waarbij er met pijltjes genavigeerd van blad naar blad. Een beheerder kan bijvoorbeeld gewoon een artikel zoeken zoals de gebruiker dat ook kan, en dan het artikel openen om te bewerken.</t>
  </si>
  <si>
    <t>variabele velden</t>
  </si>
  <si>
    <t xml:space="preserve">De beheerder kan extra velden toevoegen onder een artikel. Bijvoorbeeld het veld dat iets wel of niet van toepassing is in de betreffende gemeente (dienstverlening wordt wel of niet geleverd). Hierbij kan de beheerder dit veld generiek voor alle artikelen aanzetten, of voor dit ene specifieke artikel. </t>
  </si>
  <si>
    <t>Tijdsindicatie controlle</t>
  </si>
  <si>
    <t>Bij ieder artikel kan worden aangevinkt en/of een datering worden toegevoegd waarop de informatie gecontroleerd of gewijzigd dient te worden. Dit is een andere functionaliteit van automatisch publiceren en archiveren. Usecase bijvoorbeeld voor een tarieven die 1x per jaar herzien worden. Het vinkje is nodig om zeker te weten dat je een volledig overzicht hebt van alle artikelen waarin een specifieke datum of tarief wordt benoemd.</t>
  </si>
  <si>
    <t>Overzicht tijdsindicatie</t>
  </si>
  <si>
    <t>Er is een pagina met daarop alle artikelen waarbij een tijdsindicatie is geactiveerd. Dit overzicht kan worden gesorteerd op einddatum. En er kan worden gekozen om ook artikelen met een reeds verlopen datum te zien in dit overzicht. (wel/niet zichtbaar of jaar x zichtbaar).</t>
  </si>
  <si>
    <t>Persoonsindicatie</t>
  </si>
  <si>
    <t>Bij ieder artikel kan worden aangevinkt of naam (of meerdere namen!) worden toegevoegd. Usecase is bijvoorbeeld voor collega's en telefoonnummers die worden benoemd in de interne informatie. Het mooiste zou zijn als die in 1x vervangen kunnen worden, maar het is al goed genoeg als deze makkelijk kunnen worden opgezocht en handmatig worden gewijzigd. Het vinkje (of andere methode) is nodig zeker te weten dat je een volledig overzicht hebt van alle artikelen waarin een persoon wordt benoemd. De kern van deze eis is dus het hebben van een overzicht of werkwijze om personen, maar ook telefoonnummers  terug te vinden in de kennisbank en deze eenvoudig te verwijderen of te wijzigen.</t>
  </si>
  <si>
    <t>Overzicht persoonsindicatie</t>
  </si>
  <si>
    <t>Er is een pagina met daarop alle artikelen waarbij een persoonsindicatie is geactiveerd. Dit overzicht kan worden gesorteerd op naam. Sortering op artikel is ook mogelijk, dan worden achter dat artikel alle aanwezige namen getoond.</t>
  </si>
  <si>
    <t>Medewerker</t>
  </si>
  <si>
    <t>Functionaliteit</t>
  </si>
  <si>
    <t>de medewerker ziet het nieuws, het interne en publieke veld, en ook de bijlagen. De publieke tekst, het standaard emailantwoord en het standaard social media antwoord kunnen met 1 klik worden gekopieerd, voor zover het kan met behoud van opmaak, zodat deze naar eigen inzicht kunnen worden geplakt in bijvoorbeeld de email of chat.</t>
  </si>
  <si>
    <t>Bewoner</t>
  </si>
  <si>
    <t>functionaliteit</t>
  </si>
  <si>
    <t>de bewoner ziet de resultaten van het publieke veld en eventueel de bijlagen als deze zichtbaar horen te zijn voor de bewoner.</t>
  </si>
  <si>
    <t>Bestanden uploaden</t>
  </si>
  <si>
    <t>Bestanden (minimaal PDF, Word en Excel) kunnen hierin worden geupload, met de mogelijkheid tot toevoegen van commentaar/duiding in een tekstveld. Het bestand moet ook algemeen opzoekbaar zijn en in de overzichtslijst zichbaar zijn. Hierbij kunnen tags/labels worden toegevoegd zodat deze ook kunnen worden gefilterd op bijvoorbeeld de tag "gemeentenaam". Tijdstip, datum etc als metadata erbij. Eventueel met de mogelijkheid om de zichtbaarheid voor de gebruiker aan/uit te zetten na x periode of op datum y of handmatig. Usecase is verzonden brieven beschikbaar te stellen in de Kennisbank. Afdeling Communicatie verstuurd deze, en het KCC moet deze kunnen vinden en lezen als ze er een vraag over krijgen. Het KCC is verantwoordelijk om deze te uploaden.</t>
  </si>
  <si>
    <t>Bestanden categorien</t>
  </si>
  <si>
    <t>De bestanden die geupload worden, moeten in minimaal 3 verschillende categorien in te delen zijn: Brieven, Pushberichten en Publicaties.</t>
  </si>
  <si>
    <t>Er is een overzichtspagina van afbeeldingen. De afbeeldingen kunnen ook tags/labels of een beschrijving krijgen zodat deze makkelijk gevonden en beheerd kunnen worden.</t>
  </si>
  <si>
    <t>Widget Object</t>
  </si>
  <si>
    <t>Object</t>
  </si>
  <si>
    <t>identificatie</t>
  </si>
  <si>
    <t>Objecten zijn specifieke adressen. Hiertoe is postcode, huisnummer en optioneel toevoeging nodig ter identificatie van het object.</t>
  </si>
  <si>
    <t>adressentabel</t>
  </si>
  <si>
    <t xml:space="preserve">Op de achtergrond is er de beschikking over een actuele adressentabel die het adres toont nadat postcode, huisnummer en optioneel toevoeging zijn ingevuld. Bij het resultaat wordt aan de agent getoond: straatnaam, huisnummer, postcode, woonplaats, gemeente. </t>
  </si>
  <si>
    <t>snelkoppelingen</t>
  </si>
  <si>
    <t xml:space="preserve">Klikbare links hebben die naar een nieuw tabblad kunnen openen. Indien het ERP systeem het toelaat, dan ook specifieke pagina kunnen oproepen. </t>
  </si>
  <si>
    <t>communicatie</t>
  </si>
  <si>
    <t>Widget Nieuws/whiteboard</t>
  </si>
  <si>
    <t>Nieuws</t>
  </si>
  <si>
    <t xml:space="preserve">De beheerder kan een intern nieuwsartikel publiceren die alleen de KCC medewerkers zien. Dit nieuws kan optioneel een publicatie start- en eindtijd hebben. </t>
  </si>
  <si>
    <t>notificatie</t>
  </si>
  <si>
    <t>De medewerker ziet als er een nieuw nieuwsbericht is en of deze wel/niet gelezen is door hem/haar.</t>
  </si>
  <si>
    <t>whiteboard</t>
  </si>
  <si>
    <t>De medewerkers kunnen zelf ook nieuwtjes toevoegen zodat er een soort geamenlijk whiteboard ontstaat.</t>
  </si>
  <si>
    <t>Widget FAQ</t>
  </si>
  <si>
    <t>Artikel</t>
  </si>
  <si>
    <t>automatisch</t>
  </si>
  <si>
    <t>Op basis van periode X (bijvoorbeeld trending afgelopen 2 weken, en trending vandaag) de meest gezochte artikelen als FAQ tonen.</t>
  </si>
  <si>
    <t>handmatig</t>
  </si>
  <si>
    <t>De beheerder kan zelf een artikel als FAQ aanzetten voor periode X, tot datum Y of voor onbepaalde tijd aan/uit.</t>
  </si>
  <si>
    <t>Aanvullende eisen van uit AVRI</t>
  </si>
  <si>
    <t>verwerkersovereenkomst</t>
  </si>
  <si>
    <t>Er moet een verwerkersovereenkomst komen, de leverancier is voor de AVRI een verwerker tenzij de data bij ons staat en er geen toegang tot de data voor derden is</t>
  </si>
  <si>
    <t>de forecast (voorspelde workload) omrekenen en tonen in aantal benodigde medewerkers  per kwartier, half uur of uur. Zodat de bezetting zo nauwkeurig mogelijk kan worden ingeroosterd. 15, 30 of 60 minuten moet een optie zijn.</t>
  </si>
  <si>
    <t>op basis van de forecast en planning het rooster kunnen invullen, met intervallen van 15, 30 of 60 minuten</t>
  </si>
  <si>
    <t>per kwartier, half uur of uur het personeel kunnen inplannen</t>
  </si>
  <si>
    <t>gemiste oproepen</t>
  </si>
  <si>
    <t>verschillende prio emails</t>
  </si>
  <si>
    <t>follow up email, kunnen linken</t>
  </si>
  <si>
    <t>Bedrijfsafval</t>
  </si>
  <si>
    <t>Apart eigen nummer, met eigen IVR/ACD/keuzemenu</t>
  </si>
  <si>
    <t>klantnummer 5 cijfers als ID laten intoetsen optioneel</t>
  </si>
  <si>
    <t>doorschakelen naar ander nummer (bijvoorbeeld KCC) kunnen aanzetten/uitzetten</t>
  </si>
  <si>
    <t>kunnen aanbieden aan langst beschikbare agent</t>
  </si>
  <si>
    <t>kunnen doorverbinden op keuzemenu (eerste welkomsttekst laten overslaan)</t>
  </si>
  <si>
    <t>Handleiding</t>
  </si>
  <si>
    <t>meerdere gesprekken naast elkaar open kunnen laten staan</t>
  </si>
  <si>
    <t>andere openingstijden dan het KCC kunnen hebben</t>
  </si>
  <si>
    <t>Het kunnen anonimisering van gegevens na een x-periode</t>
  </si>
  <si>
    <t>Er is ruimte voor een privacy disclaimer</t>
  </si>
  <si>
    <t>het kunnen instellen van verschillende prioritering bij binnenkomende emails vanuit een webformulier</t>
  </si>
  <si>
    <t>een opvolgmail kunnen relateren aan de eerder verstuurde email</t>
  </si>
  <si>
    <t>De centrale is te integreren met een Teams Calling omgeving.</t>
  </si>
  <si>
    <t>AVRI maakt reeds gebruik van bellen met Teams. Hierin is presence informatie beschikbaar en een telefoonboek. De geleverde centrale is hier mee te koppelen.</t>
  </si>
  <si>
    <t>data</t>
  </si>
  <si>
    <t>data voor rapportage is te exporteren om gebruikt te worden door een eigen BI software zoals Qlik, PowerBI en andere veel gebruikte BI oplossingen. Wordt nu geen gebruik van gemaakt, maar de optie dient wel mogelijk te zijn als in de toekomst daarvoor wordt gekozen.</t>
  </si>
  <si>
    <t>rechtmatigheidscontrole</t>
  </si>
  <si>
    <t>Indien AVRI een API aanbiedt om te controleren of dienstverlening op een bepaald adres mag worden uitgevoerd, dan kan de widget deze toepassen.</t>
  </si>
  <si>
    <t>Integratie mogelijkheden om webpaginas te tonen.</t>
  </si>
  <si>
    <t xml:space="preserve">Het KCC maakt gebruik van webapplicaties. Om de workflow te kunnen optimaliseren, kan in de toekomst de wens ontstaan om andere applicaties ook aan te roepen in de telefooncentrale. </t>
  </si>
  <si>
    <t>Indien er een recente communicatie is geweest (bewonersbrief, pushbericht of publicatie), dan wordt deze getoond met de daarbij welk type het is, de titel, eventueel bij muis-hoovering de begeleidende tekst, en een link naar het artikel/de upload. (dit in het kader van #42 en #43)</t>
  </si>
  <si>
    <t>Voicemail</t>
  </si>
  <si>
    <t>De mogelijkheid om een voicemail in te spreken in de wachtrij (in samenhang met #8)</t>
  </si>
  <si>
    <t>Wallboard en/of agent mini-wallboard.</t>
  </si>
  <si>
    <t>Kunnen selecteren/aanvinken/vastleggen of het een First Call Resolution (FCR) betrof.</t>
  </si>
  <si>
    <t>Het aantal gelijktijdige klantcontacten kunnen instellen, waaronder de mogelijkheid om deze op 1 te zetten. Zodoende wordt de agent niet overstelpt met klantcontacten. (in samenhang met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</si>
</sst>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4" tint="-0.499984740745262"/>
      <name val="Calibri"/>
      <family val="2"/>
    </font>
    <font>
      <i/>
      <sz val="10"/>
      <name val="Calibri"/>
      <family val="2"/>
    </font>
    <font>
      <sz val="10"/>
      <name val="Calibri"/>
      <family val="2"/>
    </font>
    <font>
      <b/>
      <sz val="10"/>
      <name val="Calibri"/>
      <family val="2"/>
    </font>
    <font>
      <b/>
      <sz val="11"/>
      <color theme="4" tint="-0.499984740745262"/>
      <name val="Calibri"/>
    </font>
    <font>
      <i/>
      <sz val="10"/>
      <name val="Calibri"/>
    </font>
    <font>
      <sz val="10"/>
      <name val="Calibri"/>
    </font>
    <font>
      <b/>
      <sz val="10"/>
      <name val="Calibri"/>
    </font>
    <font>
      <sz val="11"/>
      <color theme="4" tint="-0.499984740745262"/>
      <name val="Calibri"/>
      <family val="2"/>
    </font>
    <font>
      <b/>
      <sz val="11"/>
      <color rgb="FF000000"/>
      <name val="Aptos Narrow"/>
      <scheme val="minor"/>
    </font>
    <font>
      <b/>
      <sz val="11"/>
      <color rgb="FF000000"/>
      <name val="Aptos Narrow"/>
      <family val="2"/>
      <scheme val="minor"/>
    </font>
    <font>
      <sz val="11"/>
      <color rgb="FF000000"/>
      <name val="Aptos Narrow"/>
      <scheme val="minor"/>
    </font>
    <font>
      <sz val="11"/>
      <color rgb="FF000000"/>
      <name val="Aptos Narrow"/>
      <family val="2"/>
      <scheme val="minor"/>
    </font>
    <font>
      <sz val="11"/>
      <name val="Aptos Narrow"/>
      <family val="2"/>
      <scheme val="minor"/>
    </font>
    <font>
      <b/>
      <u/>
      <sz val="11"/>
      <color rgb="FF000000"/>
      <name val="Aptos Narrow"/>
      <family val="2"/>
      <scheme val="minor"/>
    </font>
    <font>
      <b/>
      <u/>
      <sz val="11"/>
      <color rgb="FF000000"/>
      <name val="Aptos Narrow"/>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9"/>
      </left>
      <right style="thin">
        <color theme="9"/>
      </right>
      <top style="thin">
        <color theme="9"/>
      </top>
      <bottom style="thin">
        <color theme="9"/>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 fillId="3" borderId="1" xfId="0" applyFont="1" applyFill="1" applyBorder="1" applyAlignment="1" applyProtection="1">
      <alignment vertical="top" wrapText="1"/>
      <protection locked="0"/>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vertical="top" wrapText="1"/>
    </xf>
    <xf numFmtId="0" fontId="4" fillId="3" borderId="1" xfId="0" applyFont="1" applyFill="1" applyBorder="1" applyAlignment="1" applyProtection="1">
      <alignment horizontal="center" vertical="top" wrapText="1"/>
      <protection locked="0"/>
    </xf>
    <xf numFmtId="0" fontId="0" fillId="3" borderId="1" xfId="0" applyFill="1" applyBorder="1" applyAlignment="1">
      <alignment vertical="top" wrapText="1"/>
    </xf>
    <xf numFmtId="0" fontId="4" fillId="3" borderId="1" xfId="0" applyFont="1" applyFill="1" applyBorder="1" applyAlignment="1">
      <alignment horizontal="center" vertical="top"/>
    </xf>
    <xf numFmtId="0" fontId="0" fillId="0" borderId="0" xfId="0" applyAlignment="1">
      <alignment vertical="top" wrapText="1"/>
    </xf>
    <xf numFmtId="0" fontId="3"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5" fillId="3" borderId="1" xfId="0" applyFont="1" applyFill="1" applyBorder="1" applyAlignment="1" applyProtection="1">
      <alignment vertical="top" wrapText="1"/>
      <protection locked="0"/>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3" borderId="1" xfId="0" applyFont="1" applyFill="1" applyBorder="1" applyAlignment="1" applyProtection="1">
      <alignment horizontal="center" vertical="top" wrapText="1"/>
      <protection locked="0"/>
    </xf>
    <xf numFmtId="0" fontId="8" fillId="3" borderId="1" xfId="0" applyFont="1" applyFill="1" applyBorder="1" applyAlignment="1">
      <alignment horizontal="center" vertical="top"/>
    </xf>
    <xf numFmtId="0" fontId="9" fillId="2"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pplyProtection="1">
      <alignment vertical="top" wrapText="1"/>
      <protection locked="0"/>
    </xf>
    <xf numFmtId="0" fontId="10" fillId="0" borderId="2" xfId="0" applyFont="1" applyBorder="1" applyAlignment="1">
      <alignment horizontal="left" vertical="top"/>
    </xf>
    <xf numFmtId="0" fontId="11" fillId="0" borderId="2" xfId="0" applyFont="1" applyBorder="1" applyAlignment="1">
      <alignment horizontal="left" vertical="top" wrapText="1"/>
    </xf>
    <xf numFmtId="0" fontId="11" fillId="0" borderId="2" xfId="0" applyFont="1" applyBorder="1" applyAlignment="1">
      <alignment horizontal="left" vertical="top"/>
    </xf>
    <xf numFmtId="0" fontId="12" fillId="0" borderId="2" xfId="0" applyFont="1" applyBorder="1" applyAlignment="1">
      <alignment vertical="top"/>
    </xf>
    <xf numFmtId="0" fontId="13" fillId="0" borderId="2" xfId="0" applyFont="1" applyBorder="1" applyAlignment="1">
      <alignment vertical="top" wrapText="1"/>
    </xf>
    <xf numFmtId="0" fontId="14" fillId="0" borderId="2" xfId="0" applyFont="1" applyBorder="1" applyAlignment="1">
      <alignment vertical="top"/>
    </xf>
    <xf numFmtId="0" fontId="14" fillId="0" borderId="2" xfId="0" applyFont="1" applyBorder="1" applyAlignment="1">
      <alignment vertical="top" wrapText="1"/>
    </xf>
    <xf numFmtId="0" fontId="12" fillId="0" borderId="2" xfId="0" applyFont="1" applyBorder="1" applyAlignment="1">
      <alignment vertical="top" wrapText="1"/>
    </xf>
    <xf numFmtId="0" fontId="15" fillId="0" borderId="2" xfId="0" applyFont="1" applyBorder="1" applyAlignment="1">
      <alignment horizontal="left" vertical="top"/>
    </xf>
    <xf numFmtId="0" fontId="16" fillId="0" borderId="2" xfId="0" applyFont="1" applyBorder="1" applyAlignment="1">
      <alignment horizontal="left" vertical="top"/>
    </xf>
    <xf numFmtId="0" fontId="0" fillId="0" borderId="1" xfId="0" applyBorder="1"/>
    <xf numFmtId="0" fontId="3" fillId="2" borderId="3" xfId="0" applyFont="1" applyFill="1" applyBorder="1" applyAlignment="1">
      <alignment horizontal="left" vertical="top" wrapText="1"/>
    </xf>
    <xf numFmtId="0" fontId="2" fillId="4" borderId="1" xfId="0" applyFont="1" applyFill="1" applyBorder="1" applyAlignment="1">
      <alignment horizontal="left" vertical="top" wrapText="1"/>
    </xf>
    <xf numFmtId="0" fontId="0" fillId="4" borderId="1" xfId="0" applyFill="1" applyBorder="1" applyAlignment="1">
      <alignment vertical="top" wrapText="1"/>
    </xf>
    <xf numFmtId="0" fontId="3" fillId="4" borderId="1" xfId="0" applyFont="1" applyFill="1" applyBorder="1" applyAlignment="1">
      <alignment horizontal="left" vertical="top" wrapText="1"/>
    </xf>
    <xf numFmtId="0" fontId="6" fillId="4"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2A985-6AAE-4A21-AE82-52F1742B4D48}">
  <dimension ref="A1:G60"/>
  <sheetViews>
    <sheetView topLeftCell="A47" zoomScale="115" zoomScaleNormal="115" workbookViewId="0">
      <selection activeCell="C21" sqref="C21"/>
    </sheetView>
  </sheetViews>
  <sheetFormatPr defaultRowHeight="14.4" x14ac:dyDescent="0.3"/>
  <cols>
    <col min="1" max="1" width="3.5546875" bestFit="1" customWidth="1"/>
    <col min="2" max="2" width="19.5546875" bestFit="1" customWidth="1"/>
    <col min="3" max="3" width="66.109375" customWidth="1"/>
    <col min="4" max="4" width="62.88671875" bestFit="1" customWidth="1"/>
    <col min="5" max="5" width="9.44140625" bestFit="1" customWidth="1"/>
    <col min="6" max="6" width="8.109375" bestFit="1" customWidth="1"/>
    <col min="7" max="7" width="63" bestFit="1" customWidth="1"/>
    <col min="8" max="12" width="63.109375" customWidth="1"/>
  </cols>
  <sheetData>
    <row r="1" spans="1:7" ht="28.8" x14ac:dyDescent="0.3">
      <c r="A1" s="1" t="s">
        <v>0</v>
      </c>
      <c r="B1" s="1" t="s">
        <v>1</v>
      </c>
      <c r="C1" s="1" t="s">
        <v>2</v>
      </c>
      <c r="D1" s="1" t="s">
        <v>43</v>
      </c>
      <c r="E1" s="1" t="s">
        <v>64</v>
      </c>
      <c r="F1" s="2" t="s">
        <v>65</v>
      </c>
      <c r="G1" s="3" t="s">
        <v>3</v>
      </c>
    </row>
    <row r="2" spans="1:7" ht="43.2" x14ac:dyDescent="0.3">
      <c r="A2" s="4">
        <v>1</v>
      </c>
      <c r="B2" s="5" t="s">
        <v>4</v>
      </c>
      <c r="C2" s="6" t="s">
        <v>5</v>
      </c>
      <c r="D2" s="7" t="s">
        <v>42</v>
      </c>
      <c r="E2" s="7" t="s">
        <v>66</v>
      </c>
      <c r="F2" s="8"/>
      <c r="G2" s="9"/>
    </row>
    <row r="3" spans="1:7" ht="86.4" x14ac:dyDescent="0.3">
      <c r="A3" s="4">
        <f>A2+1</f>
        <v>2</v>
      </c>
      <c r="B3" s="5" t="s">
        <v>4</v>
      </c>
      <c r="C3" s="6" t="s">
        <v>6</v>
      </c>
      <c r="D3" s="7" t="s">
        <v>62</v>
      </c>
      <c r="E3" s="7" t="s">
        <v>66</v>
      </c>
      <c r="F3" s="10"/>
      <c r="G3" s="9"/>
    </row>
    <row r="4" spans="1:7" ht="28.8" x14ac:dyDescent="0.3">
      <c r="A4" s="4">
        <f>A3+1</f>
        <v>3</v>
      </c>
      <c r="B4" s="5" t="s">
        <v>4</v>
      </c>
      <c r="C4" s="6" t="s">
        <v>7</v>
      </c>
      <c r="D4" s="7" t="s">
        <v>61</v>
      </c>
      <c r="E4" s="7" t="s">
        <v>67</v>
      </c>
      <c r="F4" s="10"/>
      <c r="G4" s="9"/>
    </row>
    <row r="5" spans="1:7" ht="72" x14ac:dyDescent="0.3">
      <c r="A5" s="4">
        <f>A4+1</f>
        <v>4</v>
      </c>
      <c r="B5" s="5" t="s">
        <v>4</v>
      </c>
      <c r="C5" s="6" t="s">
        <v>8</v>
      </c>
      <c r="D5" s="7" t="s">
        <v>68</v>
      </c>
      <c r="E5" s="7" t="s">
        <v>66</v>
      </c>
      <c r="F5" s="10"/>
      <c r="G5" s="9"/>
    </row>
    <row r="6" spans="1:7" ht="57.6" x14ac:dyDescent="0.3">
      <c r="A6" s="4">
        <f>A5+1</f>
        <v>5</v>
      </c>
      <c r="B6" s="5" t="s">
        <v>4</v>
      </c>
      <c r="C6" s="6" t="s">
        <v>9</v>
      </c>
      <c r="D6" s="7" t="s">
        <v>69</v>
      </c>
      <c r="E6" s="7" t="s">
        <v>66</v>
      </c>
      <c r="F6" s="10"/>
      <c r="G6" s="9"/>
    </row>
    <row r="7" spans="1:7" ht="43.2" x14ac:dyDescent="0.3">
      <c r="A7" s="4">
        <f t="shared" ref="A7:A60" si="0">A6+1</f>
        <v>6</v>
      </c>
      <c r="B7" s="5" t="s">
        <v>4</v>
      </c>
      <c r="C7" s="6" t="s">
        <v>412</v>
      </c>
      <c r="D7" s="7" t="s">
        <v>413</v>
      </c>
      <c r="E7" s="7" t="s">
        <v>66</v>
      </c>
      <c r="F7" s="10"/>
      <c r="G7" s="9"/>
    </row>
    <row r="8" spans="1:7" ht="28.8" x14ac:dyDescent="0.3">
      <c r="A8" s="4">
        <f t="shared" si="0"/>
        <v>7</v>
      </c>
      <c r="B8" s="5" t="s">
        <v>173</v>
      </c>
      <c r="C8" s="6" t="s">
        <v>118</v>
      </c>
      <c r="D8" s="7" t="s">
        <v>174</v>
      </c>
      <c r="E8" s="7" t="s">
        <v>66</v>
      </c>
      <c r="F8" s="10"/>
      <c r="G8" s="9"/>
    </row>
    <row r="9" spans="1:7" x14ac:dyDescent="0.3">
      <c r="A9" s="4">
        <f t="shared" si="0"/>
        <v>8</v>
      </c>
      <c r="B9" s="5" t="s">
        <v>173</v>
      </c>
      <c r="C9" s="6" t="s">
        <v>118</v>
      </c>
      <c r="D9" s="7" t="s">
        <v>175</v>
      </c>
      <c r="E9" s="7" t="s">
        <v>66</v>
      </c>
      <c r="F9" s="10"/>
      <c r="G9" s="9"/>
    </row>
    <row r="10" spans="1:7" x14ac:dyDescent="0.3">
      <c r="A10" s="4">
        <f t="shared" si="0"/>
        <v>9</v>
      </c>
      <c r="B10" s="5" t="s">
        <v>173</v>
      </c>
      <c r="C10" s="6" t="s">
        <v>118</v>
      </c>
      <c r="D10" s="7" t="s">
        <v>176</v>
      </c>
      <c r="E10" s="7" t="s">
        <v>67</v>
      </c>
      <c r="F10" s="10"/>
      <c r="G10" s="9"/>
    </row>
    <row r="11" spans="1:7" ht="57.6" x14ac:dyDescent="0.3">
      <c r="A11" s="4">
        <f>A10+1</f>
        <v>10</v>
      </c>
      <c r="B11" s="5" t="s">
        <v>173</v>
      </c>
      <c r="C11" s="6" t="s">
        <v>178</v>
      </c>
      <c r="D11" s="7" t="s">
        <v>177</v>
      </c>
      <c r="E11" s="7" t="s">
        <v>66</v>
      </c>
      <c r="F11" s="10"/>
      <c r="G11" s="9"/>
    </row>
    <row r="12" spans="1:7" ht="43.2" x14ac:dyDescent="0.3">
      <c r="A12" s="4">
        <f t="shared" si="0"/>
        <v>11</v>
      </c>
      <c r="B12" s="5" t="s">
        <v>173</v>
      </c>
      <c r="C12" s="6" t="s">
        <v>178</v>
      </c>
      <c r="D12" s="7" t="s">
        <v>179</v>
      </c>
      <c r="E12" s="7" t="s">
        <v>66</v>
      </c>
      <c r="F12" s="10"/>
      <c r="G12" s="9"/>
    </row>
    <row r="13" spans="1:7" ht="57.6" x14ac:dyDescent="0.3">
      <c r="A13" s="4">
        <f t="shared" si="0"/>
        <v>12</v>
      </c>
      <c r="B13" s="5" t="s">
        <v>10</v>
      </c>
      <c r="C13" s="6" t="s">
        <v>70</v>
      </c>
      <c r="D13" s="7" t="s">
        <v>71</v>
      </c>
      <c r="E13" s="7" t="s">
        <v>66</v>
      </c>
      <c r="F13" s="10"/>
      <c r="G13" s="9"/>
    </row>
    <row r="14" spans="1:7" ht="57.6" x14ac:dyDescent="0.3">
      <c r="A14" s="4">
        <f t="shared" si="0"/>
        <v>13</v>
      </c>
      <c r="B14" s="5" t="s">
        <v>10</v>
      </c>
      <c r="C14" s="6" t="s">
        <v>265</v>
      </c>
      <c r="D14" s="7" t="s">
        <v>41</v>
      </c>
      <c r="E14" s="7" t="s">
        <v>66</v>
      </c>
      <c r="F14" s="10"/>
      <c r="G14" s="9"/>
    </row>
    <row r="15" spans="1:7" ht="28.8" x14ac:dyDescent="0.3">
      <c r="A15" s="4">
        <f t="shared" si="0"/>
        <v>14</v>
      </c>
      <c r="B15" s="5" t="s">
        <v>49</v>
      </c>
      <c r="C15" s="6" t="s">
        <v>50</v>
      </c>
      <c r="D15" s="7" t="s">
        <v>72</v>
      </c>
      <c r="E15" s="7" t="s">
        <v>66</v>
      </c>
      <c r="F15" s="10"/>
      <c r="G15" s="9"/>
    </row>
    <row r="16" spans="1:7" ht="43.2" x14ac:dyDescent="0.3">
      <c r="A16" s="4">
        <f t="shared" si="0"/>
        <v>15</v>
      </c>
      <c r="B16" s="5" t="s">
        <v>49</v>
      </c>
      <c r="C16" s="35" t="s">
        <v>418</v>
      </c>
      <c r="D16" s="11" t="s">
        <v>419</v>
      </c>
      <c r="E16" s="7" t="s">
        <v>66</v>
      </c>
      <c r="F16" s="10"/>
      <c r="G16" s="9"/>
    </row>
    <row r="17" spans="1:7" x14ac:dyDescent="0.3">
      <c r="A17" s="4">
        <f t="shared" si="0"/>
        <v>16</v>
      </c>
      <c r="B17" s="5" t="s">
        <v>11</v>
      </c>
      <c r="C17" s="6" t="s">
        <v>12</v>
      </c>
      <c r="D17" s="7" t="s">
        <v>13</v>
      </c>
      <c r="E17" s="7" t="s">
        <v>66</v>
      </c>
      <c r="F17" s="10"/>
      <c r="G17" s="9"/>
    </row>
    <row r="18" spans="1:7" ht="28.8" x14ac:dyDescent="0.3">
      <c r="A18" s="4">
        <f t="shared" si="0"/>
        <v>17</v>
      </c>
      <c r="B18" s="5" t="s">
        <v>11</v>
      </c>
      <c r="C18" s="6" t="s">
        <v>73</v>
      </c>
      <c r="D18" s="7" t="s">
        <v>74</v>
      </c>
      <c r="E18" s="7" t="s">
        <v>66</v>
      </c>
      <c r="F18" s="10"/>
      <c r="G18" s="9"/>
    </row>
    <row r="19" spans="1:7" x14ac:dyDescent="0.3">
      <c r="A19" s="36">
        <f t="shared" si="0"/>
        <v>18</v>
      </c>
      <c r="B19" s="5" t="s">
        <v>257</v>
      </c>
      <c r="C19" s="6" t="s">
        <v>14</v>
      </c>
      <c r="D19" s="37" t="s">
        <v>423</v>
      </c>
      <c r="E19" s="37" t="s">
        <v>66</v>
      </c>
      <c r="F19" s="10"/>
      <c r="G19" s="9"/>
    </row>
    <row r="20" spans="1:7" x14ac:dyDescent="0.3">
      <c r="A20" s="4">
        <f t="shared" si="0"/>
        <v>19</v>
      </c>
      <c r="B20" s="5" t="s">
        <v>257</v>
      </c>
      <c r="C20" s="6" t="s">
        <v>40</v>
      </c>
      <c r="D20" s="7" t="s">
        <v>60</v>
      </c>
      <c r="E20" s="7" t="s">
        <v>66</v>
      </c>
      <c r="F20" s="10"/>
      <c r="G20" s="9"/>
    </row>
    <row r="21" spans="1:7" x14ac:dyDescent="0.3">
      <c r="A21" s="4">
        <f t="shared" si="0"/>
        <v>20</v>
      </c>
      <c r="B21" s="5" t="s">
        <v>257</v>
      </c>
      <c r="C21" s="6" t="s">
        <v>16</v>
      </c>
      <c r="D21" s="7" t="s">
        <v>44</v>
      </c>
      <c r="E21" s="7" t="s">
        <v>66</v>
      </c>
      <c r="F21" s="10"/>
      <c r="G21" s="9"/>
    </row>
    <row r="22" spans="1:7" x14ac:dyDescent="0.3">
      <c r="A22" s="4">
        <f t="shared" si="0"/>
        <v>21</v>
      </c>
      <c r="B22" s="5" t="s">
        <v>257</v>
      </c>
      <c r="C22" s="6" t="s">
        <v>17</v>
      </c>
      <c r="D22" s="7" t="s">
        <v>59</v>
      </c>
      <c r="E22" s="7" t="s">
        <v>66</v>
      </c>
      <c r="F22" s="10"/>
      <c r="G22" s="9"/>
    </row>
    <row r="23" spans="1:7" x14ac:dyDescent="0.3">
      <c r="A23" s="4">
        <f t="shared" si="0"/>
        <v>22</v>
      </c>
      <c r="B23" s="5" t="s">
        <v>257</v>
      </c>
      <c r="C23" s="6" t="s">
        <v>18</v>
      </c>
      <c r="D23" s="7" t="s">
        <v>45</v>
      </c>
      <c r="E23" s="7" t="s">
        <v>66</v>
      </c>
      <c r="F23" s="10"/>
      <c r="G23" s="9"/>
    </row>
    <row r="24" spans="1:7" x14ac:dyDescent="0.3">
      <c r="A24" s="4">
        <f t="shared" si="0"/>
        <v>23</v>
      </c>
      <c r="B24" s="5" t="s">
        <v>257</v>
      </c>
      <c r="C24" s="6" t="s">
        <v>19</v>
      </c>
      <c r="D24" s="7" t="s">
        <v>46</v>
      </c>
      <c r="E24" s="7" t="s">
        <v>66</v>
      </c>
      <c r="F24" s="10"/>
      <c r="G24" s="9"/>
    </row>
    <row r="25" spans="1:7" x14ac:dyDescent="0.3">
      <c r="A25" s="4">
        <f t="shared" si="0"/>
        <v>24</v>
      </c>
      <c r="B25" s="5" t="s">
        <v>257</v>
      </c>
      <c r="C25" s="6" t="s">
        <v>20</v>
      </c>
      <c r="D25" s="7" t="s">
        <v>47</v>
      </c>
      <c r="E25" s="7" t="s">
        <v>66</v>
      </c>
      <c r="F25" s="10"/>
      <c r="G25" s="9"/>
    </row>
    <row r="26" spans="1:7" x14ac:dyDescent="0.3">
      <c r="A26" s="4">
        <f t="shared" si="0"/>
        <v>25</v>
      </c>
      <c r="B26" s="5" t="s">
        <v>257</v>
      </c>
      <c r="C26" s="6" t="s">
        <v>21</v>
      </c>
      <c r="D26" s="7" t="s">
        <v>48</v>
      </c>
      <c r="E26" s="7" t="s">
        <v>67</v>
      </c>
      <c r="F26" s="10"/>
      <c r="G26" s="9"/>
    </row>
    <row r="27" spans="1:7" ht="28.8" x14ac:dyDescent="0.3">
      <c r="A27" s="4">
        <f t="shared" si="0"/>
        <v>26</v>
      </c>
      <c r="B27" s="5" t="s">
        <v>257</v>
      </c>
      <c r="C27" s="6" t="s">
        <v>76</v>
      </c>
      <c r="D27" s="7" t="s">
        <v>77</v>
      </c>
      <c r="E27" s="7" t="s">
        <v>67</v>
      </c>
      <c r="F27" s="10"/>
      <c r="G27" s="9"/>
    </row>
    <row r="28" spans="1:7" x14ac:dyDescent="0.3">
      <c r="A28" s="4">
        <f t="shared" si="0"/>
        <v>27</v>
      </c>
      <c r="B28" s="5" t="s">
        <v>22</v>
      </c>
      <c r="C28" s="6" t="s">
        <v>75</v>
      </c>
      <c r="D28" s="7" t="s">
        <v>51</v>
      </c>
      <c r="E28" s="7" t="s">
        <v>66</v>
      </c>
      <c r="F28" s="10"/>
      <c r="G28" s="9"/>
    </row>
    <row r="29" spans="1:7" ht="43.2" x14ac:dyDescent="0.3">
      <c r="A29" s="4">
        <f t="shared" si="0"/>
        <v>28</v>
      </c>
      <c r="B29" s="5" t="s">
        <v>22</v>
      </c>
      <c r="C29" s="6" t="s">
        <v>20</v>
      </c>
      <c r="D29" s="7" t="s">
        <v>58</v>
      </c>
      <c r="E29" s="7" t="s">
        <v>66</v>
      </c>
      <c r="F29" s="10"/>
      <c r="G29" s="9"/>
    </row>
    <row r="30" spans="1:7" x14ac:dyDescent="0.3">
      <c r="A30" s="4">
        <f t="shared" si="0"/>
        <v>29</v>
      </c>
      <c r="B30" s="5" t="s">
        <v>22</v>
      </c>
      <c r="C30" s="6" t="s">
        <v>23</v>
      </c>
      <c r="D30" s="7" t="s">
        <v>57</v>
      </c>
      <c r="E30" s="7" t="s">
        <v>66</v>
      </c>
      <c r="F30" s="10"/>
      <c r="G30" s="9"/>
    </row>
    <row r="31" spans="1:7" ht="72" x14ac:dyDescent="0.3">
      <c r="A31" s="4">
        <f t="shared" si="0"/>
        <v>30</v>
      </c>
      <c r="B31" s="5" t="s">
        <v>22</v>
      </c>
      <c r="C31" s="6" t="s">
        <v>53</v>
      </c>
      <c r="D31" s="7" t="s">
        <v>54</v>
      </c>
      <c r="E31" s="7" t="s">
        <v>66</v>
      </c>
      <c r="F31" s="10"/>
      <c r="G31" s="9"/>
    </row>
    <row r="32" spans="1:7" x14ac:dyDescent="0.3">
      <c r="A32" s="4">
        <f t="shared" si="0"/>
        <v>31</v>
      </c>
      <c r="B32" s="5" t="s">
        <v>22</v>
      </c>
      <c r="C32" s="6" t="s">
        <v>52</v>
      </c>
      <c r="D32" s="7" t="s">
        <v>55</v>
      </c>
      <c r="E32" s="7" t="s">
        <v>66</v>
      </c>
      <c r="F32" s="10"/>
      <c r="G32" s="9"/>
    </row>
    <row r="33" spans="1:7" x14ac:dyDescent="0.3">
      <c r="A33" s="4">
        <f t="shared" si="0"/>
        <v>32</v>
      </c>
      <c r="B33" s="5" t="s">
        <v>22</v>
      </c>
      <c r="C33" s="6" t="s">
        <v>24</v>
      </c>
      <c r="D33" s="7" t="s">
        <v>56</v>
      </c>
      <c r="E33" s="7" t="s">
        <v>66</v>
      </c>
      <c r="F33" s="10"/>
      <c r="G33" s="9"/>
    </row>
    <row r="34" spans="1:7" x14ac:dyDescent="0.3">
      <c r="A34" s="4">
        <f t="shared" si="0"/>
        <v>33</v>
      </c>
      <c r="B34" s="5" t="s">
        <v>22</v>
      </c>
      <c r="C34" s="6" t="s">
        <v>25</v>
      </c>
      <c r="D34" s="7" t="s">
        <v>35</v>
      </c>
      <c r="E34" s="7" t="s">
        <v>66</v>
      </c>
      <c r="F34" s="10"/>
      <c r="G34" s="9"/>
    </row>
    <row r="35" spans="1:7" ht="28.8" x14ac:dyDescent="0.3">
      <c r="A35" s="4">
        <f t="shared" si="0"/>
        <v>34</v>
      </c>
      <c r="B35" s="5" t="s">
        <v>22</v>
      </c>
      <c r="C35" s="6" t="s">
        <v>37</v>
      </c>
      <c r="D35" s="7" t="s">
        <v>63</v>
      </c>
      <c r="E35" s="7" t="s">
        <v>66</v>
      </c>
      <c r="F35" s="10"/>
      <c r="G35" s="9"/>
    </row>
    <row r="36" spans="1:7" ht="28.8" x14ac:dyDescent="0.3">
      <c r="A36" s="4">
        <f t="shared" si="0"/>
        <v>35</v>
      </c>
      <c r="B36" s="5" t="s">
        <v>22</v>
      </c>
      <c r="C36" s="6" t="s">
        <v>36</v>
      </c>
      <c r="D36" s="7" t="s">
        <v>63</v>
      </c>
      <c r="E36" s="7" t="s">
        <v>66</v>
      </c>
      <c r="F36" s="10"/>
      <c r="G36" s="9"/>
    </row>
    <row r="37" spans="1:7" ht="28.8" x14ac:dyDescent="0.3">
      <c r="A37" s="4">
        <f t="shared" si="0"/>
        <v>36</v>
      </c>
      <c r="B37" s="5" t="s">
        <v>22</v>
      </c>
      <c r="C37" s="6" t="s">
        <v>38</v>
      </c>
      <c r="D37" s="7" t="s">
        <v>39</v>
      </c>
      <c r="E37" s="7" t="s">
        <v>66</v>
      </c>
      <c r="F37" s="10"/>
      <c r="G37" s="9"/>
    </row>
    <row r="38" spans="1:7" ht="43.2" x14ac:dyDescent="0.3">
      <c r="A38" s="4">
        <f t="shared" si="0"/>
        <v>37</v>
      </c>
      <c r="B38" s="5" t="s">
        <v>22</v>
      </c>
      <c r="C38" s="6" t="s">
        <v>33</v>
      </c>
      <c r="D38" s="7" t="s">
        <v>34</v>
      </c>
      <c r="E38" s="7" t="s">
        <v>66</v>
      </c>
      <c r="F38" s="10"/>
      <c r="G38" s="9"/>
    </row>
    <row r="39" spans="1:7" x14ac:dyDescent="0.3">
      <c r="A39" s="4">
        <f t="shared" si="0"/>
        <v>38</v>
      </c>
      <c r="B39" s="5" t="s">
        <v>83</v>
      </c>
      <c r="C39" s="6" t="s">
        <v>124</v>
      </c>
      <c r="D39" s="7" t="s">
        <v>120</v>
      </c>
      <c r="E39" s="7" t="s">
        <v>66</v>
      </c>
      <c r="F39" s="10"/>
      <c r="G39" s="9"/>
    </row>
    <row r="40" spans="1:7" x14ac:dyDescent="0.3">
      <c r="A40" s="4">
        <f t="shared" si="0"/>
        <v>39</v>
      </c>
      <c r="B40" s="5" t="s">
        <v>83</v>
      </c>
      <c r="C40" s="6" t="s">
        <v>124</v>
      </c>
      <c r="D40" s="7" t="s">
        <v>121</v>
      </c>
      <c r="E40" s="7" t="s">
        <v>66</v>
      </c>
      <c r="F40" s="10"/>
      <c r="G40" s="9"/>
    </row>
    <row r="41" spans="1:7" x14ac:dyDescent="0.3">
      <c r="A41" s="4">
        <f t="shared" si="0"/>
        <v>40</v>
      </c>
      <c r="B41" s="5" t="s">
        <v>83</v>
      </c>
      <c r="C41" s="6" t="s">
        <v>124</v>
      </c>
      <c r="D41" s="7" t="s">
        <v>122</v>
      </c>
      <c r="E41" s="7" t="s">
        <v>67</v>
      </c>
      <c r="F41" s="10"/>
      <c r="G41" s="9"/>
    </row>
    <row r="42" spans="1:7" x14ac:dyDescent="0.3">
      <c r="A42" s="4">
        <f t="shared" si="0"/>
        <v>41</v>
      </c>
      <c r="B42" s="5" t="s">
        <v>83</v>
      </c>
      <c r="C42" s="6" t="s">
        <v>124</v>
      </c>
      <c r="D42" s="7" t="s">
        <v>123</v>
      </c>
      <c r="E42" s="7" t="s">
        <v>66</v>
      </c>
      <c r="F42" s="10"/>
      <c r="G42" s="9"/>
    </row>
    <row r="43" spans="1:7" ht="28.8" x14ac:dyDescent="0.3">
      <c r="A43" s="4">
        <f t="shared" si="0"/>
        <v>42</v>
      </c>
      <c r="B43" s="5" t="s">
        <v>83</v>
      </c>
      <c r="C43" s="6" t="s">
        <v>124</v>
      </c>
      <c r="D43" s="7" t="s">
        <v>279</v>
      </c>
      <c r="E43" s="7" t="s">
        <v>66</v>
      </c>
      <c r="F43" s="10"/>
      <c r="G43" s="9"/>
    </row>
    <row r="44" spans="1:7" ht="115.2" x14ac:dyDescent="0.3">
      <c r="A44" s="4">
        <f t="shared" si="0"/>
        <v>43</v>
      </c>
      <c r="B44" s="5" t="s">
        <v>26</v>
      </c>
      <c r="C44" s="6" t="s">
        <v>78</v>
      </c>
      <c r="D44" s="7" t="s">
        <v>79</v>
      </c>
      <c r="E44" s="7" t="s">
        <v>66</v>
      </c>
      <c r="F44" s="10"/>
      <c r="G44" s="9"/>
    </row>
    <row r="45" spans="1:7" ht="57.6" x14ac:dyDescent="0.3">
      <c r="A45" s="4">
        <f t="shared" si="0"/>
        <v>44</v>
      </c>
      <c r="B45" s="5" t="s">
        <v>29</v>
      </c>
      <c r="C45" s="6" t="s">
        <v>32</v>
      </c>
      <c r="D45" s="7" t="s">
        <v>276</v>
      </c>
      <c r="E45" s="7" t="s">
        <v>66</v>
      </c>
      <c r="F45" s="10"/>
      <c r="G45" s="9"/>
    </row>
    <row r="46" spans="1:7" ht="28.8" x14ac:dyDescent="0.3">
      <c r="A46" s="4">
        <f t="shared" si="0"/>
        <v>45</v>
      </c>
      <c r="B46" s="5" t="s">
        <v>29</v>
      </c>
      <c r="C46" s="6" t="s">
        <v>80</v>
      </c>
      <c r="D46" s="7" t="s">
        <v>81</v>
      </c>
      <c r="E46" s="7" t="s">
        <v>66</v>
      </c>
      <c r="F46" s="10"/>
      <c r="G46" s="9"/>
    </row>
    <row r="47" spans="1:7" ht="28.8" x14ac:dyDescent="0.3">
      <c r="A47" s="4">
        <f t="shared" si="0"/>
        <v>46</v>
      </c>
      <c r="B47" s="5" t="s">
        <v>27</v>
      </c>
      <c r="C47" s="6" t="s">
        <v>31</v>
      </c>
      <c r="D47" s="7" t="s">
        <v>28</v>
      </c>
      <c r="E47" s="7" t="s">
        <v>67</v>
      </c>
      <c r="F47" s="10"/>
      <c r="G47" s="9"/>
    </row>
    <row r="48" spans="1:7" ht="43.2" x14ac:dyDescent="0.3">
      <c r="A48" s="4">
        <f t="shared" si="0"/>
        <v>47</v>
      </c>
      <c r="B48" s="5" t="s">
        <v>27</v>
      </c>
      <c r="C48" s="6" t="s">
        <v>82</v>
      </c>
      <c r="D48" s="7" t="s">
        <v>30</v>
      </c>
      <c r="E48" s="7" t="s">
        <v>66</v>
      </c>
      <c r="F48" s="10"/>
      <c r="G48" s="9"/>
    </row>
    <row r="49" spans="1:7" ht="27.6" x14ac:dyDescent="0.3">
      <c r="A49" s="4">
        <f>A48+1</f>
        <v>48</v>
      </c>
      <c r="B49" s="5" t="s">
        <v>398</v>
      </c>
      <c r="C49" s="6" t="s">
        <v>411</v>
      </c>
      <c r="D49" s="34"/>
      <c r="E49" s="7" t="s">
        <v>67</v>
      </c>
      <c r="F49" s="10"/>
      <c r="G49" s="9"/>
    </row>
    <row r="50" spans="1:7" ht="27.6" x14ac:dyDescent="0.3">
      <c r="A50" s="4">
        <f t="shared" si="0"/>
        <v>49</v>
      </c>
      <c r="B50" s="5" t="s">
        <v>397</v>
      </c>
      <c r="C50" s="6" t="s">
        <v>410</v>
      </c>
      <c r="D50" s="34"/>
      <c r="E50" s="7" t="s">
        <v>67</v>
      </c>
      <c r="F50" s="10"/>
      <c r="G50" s="9"/>
    </row>
    <row r="51" spans="1:7" x14ac:dyDescent="0.3">
      <c r="A51" s="4">
        <f t="shared" si="0"/>
        <v>50</v>
      </c>
      <c r="B51" s="5" t="s">
        <v>399</v>
      </c>
      <c r="C51" s="6" t="s">
        <v>400</v>
      </c>
      <c r="D51" s="34"/>
      <c r="E51" s="7" t="s">
        <v>66</v>
      </c>
      <c r="F51" s="10"/>
      <c r="G51" s="9"/>
    </row>
    <row r="52" spans="1:7" x14ac:dyDescent="0.3">
      <c r="A52" s="4">
        <f t="shared" si="0"/>
        <v>51</v>
      </c>
      <c r="B52" s="5" t="s">
        <v>399</v>
      </c>
      <c r="C52" s="6" t="s">
        <v>401</v>
      </c>
      <c r="D52" s="34"/>
      <c r="E52" s="7" t="s">
        <v>67</v>
      </c>
      <c r="F52" s="10"/>
      <c r="G52" s="9"/>
    </row>
    <row r="53" spans="1:7" ht="27.6" x14ac:dyDescent="0.3">
      <c r="A53" s="4">
        <f t="shared" si="0"/>
        <v>52</v>
      </c>
      <c r="B53" s="5" t="s">
        <v>399</v>
      </c>
      <c r="C53" s="6" t="s">
        <v>402</v>
      </c>
      <c r="D53" s="34"/>
      <c r="E53" s="34" t="s">
        <v>66</v>
      </c>
      <c r="F53" s="10"/>
      <c r="G53" s="9"/>
    </row>
    <row r="54" spans="1:7" x14ac:dyDescent="0.3">
      <c r="A54" s="4">
        <f t="shared" si="0"/>
        <v>53</v>
      </c>
      <c r="B54" s="5" t="s">
        <v>399</v>
      </c>
      <c r="C54" s="6" t="s">
        <v>403</v>
      </c>
      <c r="D54" s="34"/>
      <c r="E54" s="7" t="s">
        <v>66</v>
      </c>
      <c r="F54" s="10"/>
      <c r="G54" s="9"/>
    </row>
    <row r="55" spans="1:7" x14ac:dyDescent="0.3">
      <c r="A55" s="4">
        <f t="shared" si="0"/>
        <v>54</v>
      </c>
      <c r="B55" s="5" t="s">
        <v>399</v>
      </c>
      <c r="C55" s="6" t="s">
        <v>404</v>
      </c>
      <c r="D55" s="34"/>
      <c r="E55" s="7" t="s">
        <v>67</v>
      </c>
      <c r="F55" s="10"/>
      <c r="G55" s="9"/>
    </row>
    <row r="56" spans="1:7" x14ac:dyDescent="0.3">
      <c r="A56" s="4">
        <f t="shared" si="0"/>
        <v>55</v>
      </c>
      <c r="B56" s="5" t="s">
        <v>399</v>
      </c>
      <c r="C56" s="6" t="s">
        <v>405</v>
      </c>
      <c r="D56" s="34"/>
      <c r="E56" s="7" t="s">
        <v>66</v>
      </c>
      <c r="F56" s="10"/>
      <c r="G56" s="9"/>
    </row>
    <row r="57" spans="1:7" x14ac:dyDescent="0.3">
      <c r="A57" s="4">
        <f t="shared" si="0"/>
        <v>56</v>
      </c>
      <c r="B57" s="5" t="s">
        <v>399</v>
      </c>
      <c r="C57" s="6" t="s">
        <v>406</v>
      </c>
      <c r="D57" s="34"/>
      <c r="E57" s="7" t="s">
        <v>67</v>
      </c>
      <c r="F57" s="10"/>
      <c r="G57" s="9"/>
    </row>
    <row r="58" spans="1:7" x14ac:dyDescent="0.3">
      <c r="A58" s="4">
        <f t="shared" si="0"/>
        <v>57</v>
      </c>
      <c r="B58" s="5" t="s">
        <v>399</v>
      </c>
      <c r="C58" s="6" t="s">
        <v>407</v>
      </c>
      <c r="D58" s="34"/>
      <c r="E58" s="7" t="s">
        <v>66</v>
      </c>
      <c r="F58" s="10"/>
      <c r="G58" s="9"/>
    </row>
    <row r="59" spans="1:7" ht="28.8" x14ac:dyDescent="0.3">
      <c r="A59" s="36">
        <f t="shared" si="0"/>
        <v>58</v>
      </c>
      <c r="B59" s="36" t="s">
        <v>173</v>
      </c>
      <c r="C59" s="38" t="s">
        <v>421</v>
      </c>
      <c r="D59" s="37" t="s">
        <v>422</v>
      </c>
      <c r="E59" s="37" t="s">
        <v>67</v>
      </c>
      <c r="F59" s="10"/>
      <c r="G59" s="9"/>
    </row>
    <row r="60" spans="1:7" ht="43.2" x14ac:dyDescent="0.3">
      <c r="A60" s="36">
        <f t="shared" si="0"/>
        <v>59</v>
      </c>
      <c r="B60" s="36" t="s">
        <v>10</v>
      </c>
      <c r="C60" s="38" t="s">
        <v>70</v>
      </c>
      <c r="D60" s="37" t="s">
        <v>425</v>
      </c>
      <c r="E60" s="37" t="s">
        <v>66</v>
      </c>
      <c r="F60" s="10"/>
      <c r="G60"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CFFA2-C45D-44BA-8AEE-9624F6E39418}">
  <dimension ref="A1:G16"/>
  <sheetViews>
    <sheetView tabSelected="1" topLeftCell="A9" zoomScale="88" workbookViewId="0">
      <selection activeCell="F2" sqref="F2"/>
    </sheetView>
  </sheetViews>
  <sheetFormatPr defaultRowHeight="14.4" x14ac:dyDescent="0.3"/>
  <cols>
    <col min="1" max="1" width="3.6640625" customWidth="1"/>
    <col min="2" max="2" width="10.44140625" customWidth="1"/>
    <col min="3" max="3" width="24.109375" bestFit="1" customWidth="1"/>
    <col min="4" max="4" width="59" bestFit="1" customWidth="1"/>
    <col min="5" max="5" width="9.88671875" customWidth="1"/>
    <col min="6" max="6" width="18.109375" customWidth="1"/>
    <col min="7" max="7" width="58.44140625" customWidth="1"/>
  </cols>
  <sheetData>
    <row r="1" spans="1:7" x14ac:dyDescent="0.3">
      <c r="A1" s="1" t="s">
        <v>0</v>
      </c>
      <c r="B1" s="1" t="s">
        <v>1</v>
      </c>
      <c r="C1" s="1" t="s">
        <v>2</v>
      </c>
      <c r="D1" s="1" t="s">
        <v>43</v>
      </c>
      <c r="E1" s="1" t="s">
        <v>64</v>
      </c>
      <c r="F1" s="2" t="s">
        <v>65</v>
      </c>
      <c r="G1" s="3" t="s">
        <v>3</v>
      </c>
    </row>
    <row r="2" spans="1:7" ht="28.8" x14ac:dyDescent="0.3">
      <c r="A2" s="12">
        <v>1</v>
      </c>
      <c r="B2" s="6" t="s">
        <v>103</v>
      </c>
      <c r="C2" s="6" t="s">
        <v>84</v>
      </c>
      <c r="D2" s="7" t="s">
        <v>85</v>
      </c>
      <c r="E2" s="7" t="s">
        <v>66</v>
      </c>
      <c r="F2" s="8"/>
      <c r="G2" s="9"/>
    </row>
    <row r="3" spans="1:7" ht="43.2" x14ac:dyDescent="0.3">
      <c r="A3" s="12">
        <f>A2+1</f>
        <v>2</v>
      </c>
      <c r="B3" s="6" t="s">
        <v>103</v>
      </c>
      <c r="C3" s="6" t="s">
        <v>84</v>
      </c>
      <c r="D3" s="7" t="s">
        <v>128</v>
      </c>
      <c r="E3" s="7" t="s">
        <v>66</v>
      </c>
      <c r="F3" s="8"/>
      <c r="G3" s="9"/>
    </row>
    <row r="4" spans="1:7" ht="43.2" x14ac:dyDescent="0.3">
      <c r="A4" s="12">
        <f t="shared" ref="A4:A15" si="0">A3+1</f>
        <v>3</v>
      </c>
      <c r="B4" s="6" t="s">
        <v>103</v>
      </c>
      <c r="C4" s="6" t="s">
        <v>118</v>
      </c>
      <c r="D4" s="7" t="s">
        <v>267</v>
      </c>
      <c r="E4" s="7" t="s">
        <v>66</v>
      </c>
      <c r="F4" s="8"/>
      <c r="G4" s="9"/>
    </row>
    <row r="5" spans="1:7" ht="115.2" x14ac:dyDescent="0.3">
      <c r="A5" s="12">
        <f t="shared" si="0"/>
        <v>4</v>
      </c>
      <c r="B5" s="6" t="s">
        <v>102</v>
      </c>
      <c r="C5" s="6" t="s">
        <v>108</v>
      </c>
      <c r="D5" s="7" t="s">
        <v>268</v>
      </c>
      <c r="E5" s="7" t="s">
        <v>67</v>
      </c>
      <c r="F5" s="10"/>
      <c r="G5" s="9"/>
    </row>
    <row r="6" spans="1:7" ht="43.2" x14ac:dyDescent="0.3">
      <c r="A6" s="12">
        <f t="shared" si="0"/>
        <v>5</v>
      </c>
      <c r="B6" s="6" t="s">
        <v>102</v>
      </c>
      <c r="C6" s="6" t="s">
        <v>109</v>
      </c>
      <c r="D6" s="7" t="s">
        <v>269</v>
      </c>
      <c r="E6" s="7" t="s">
        <v>67</v>
      </c>
      <c r="F6" s="10"/>
      <c r="G6" s="9"/>
    </row>
    <row r="7" spans="1:7" ht="72" x14ac:dyDescent="0.3">
      <c r="A7" s="12">
        <f t="shared" si="0"/>
        <v>6</v>
      </c>
      <c r="B7" s="6" t="s">
        <v>102</v>
      </c>
      <c r="C7" s="6" t="s">
        <v>110</v>
      </c>
      <c r="D7" s="7" t="s">
        <v>270</v>
      </c>
      <c r="E7" s="7" t="s">
        <v>67</v>
      </c>
      <c r="F7" s="10"/>
      <c r="G7" s="9"/>
    </row>
    <row r="8" spans="1:7" ht="43.2" x14ac:dyDescent="0.3">
      <c r="A8" s="12">
        <f t="shared" si="0"/>
        <v>7</v>
      </c>
      <c r="B8" s="6" t="s">
        <v>106</v>
      </c>
      <c r="C8" s="6" t="s">
        <v>111</v>
      </c>
      <c r="D8" s="7" t="s">
        <v>113</v>
      </c>
      <c r="E8" s="7" t="s">
        <v>66</v>
      </c>
      <c r="F8" s="10"/>
      <c r="G8" s="9"/>
    </row>
    <row r="9" spans="1:7" ht="100.8" x14ac:dyDescent="0.3">
      <c r="A9" s="12">
        <f t="shared" si="0"/>
        <v>8</v>
      </c>
      <c r="B9" s="6" t="s">
        <v>106</v>
      </c>
      <c r="C9" s="6" t="s">
        <v>112</v>
      </c>
      <c r="D9" s="7" t="s">
        <v>271</v>
      </c>
      <c r="E9" s="7" t="s">
        <v>67</v>
      </c>
      <c r="F9" s="10"/>
      <c r="G9" s="9"/>
    </row>
    <row r="10" spans="1:7" ht="28.8" x14ac:dyDescent="0.3">
      <c r="A10" s="12">
        <f t="shared" si="0"/>
        <v>9</v>
      </c>
      <c r="B10" s="6" t="s">
        <v>106</v>
      </c>
      <c r="C10" s="6" t="s">
        <v>114</v>
      </c>
      <c r="D10" s="7" t="s">
        <v>107</v>
      </c>
      <c r="E10" s="7" t="s">
        <v>67</v>
      </c>
      <c r="F10" s="10"/>
      <c r="G10" s="9"/>
    </row>
    <row r="11" spans="1:7" ht="43.2" x14ac:dyDescent="0.3">
      <c r="A11" s="12">
        <f t="shared" si="0"/>
        <v>10</v>
      </c>
      <c r="B11" s="6" t="s">
        <v>105</v>
      </c>
      <c r="C11" s="6" t="s">
        <v>115</v>
      </c>
      <c r="D11" s="7" t="s">
        <v>104</v>
      </c>
      <c r="E11" s="7" t="s">
        <v>66</v>
      </c>
      <c r="F11" s="10"/>
      <c r="G11" s="9"/>
    </row>
    <row r="12" spans="1:7" ht="43.2" x14ac:dyDescent="0.3">
      <c r="A12" s="12">
        <f t="shared" si="0"/>
        <v>11</v>
      </c>
      <c r="B12" s="18" t="s">
        <v>105</v>
      </c>
      <c r="C12" s="18" t="s">
        <v>116</v>
      </c>
      <c r="D12" s="7" t="s">
        <v>272</v>
      </c>
      <c r="E12" s="7" t="s">
        <v>66</v>
      </c>
      <c r="F12" s="20"/>
      <c r="G12" s="9"/>
    </row>
    <row r="13" spans="1:7" ht="43.2" x14ac:dyDescent="0.3">
      <c r="A13" s="12">
        <f t="shared" si="0"/>
        <v>12</v>
      </c>
      <c r="B13" s="18" t="s">
        <v>105</v>
      </c>
      <c r="C13" s="18" t="s">
        <v>117</v>
      </c>
      <c r="D13" s="7" t="s">
        <v>144</v>
      </c>
      <c r="E13" s="7" t="s">
        <v>66</v>
      </c>
      <c r="F13" s="20"/>
      <c r="G13" s="9"/>
    </row>
    <row r="14" spans="1:7" ht="28.8" x14ac:dyDescent="0.3">
      <c r="A14" s="12">
        <f t="shared" si="0"/>
        <v>13</v>
      </c>
      <c r="B14" s="18" t="s">
        <v>105</v>
      </c>
      <c r="C14" s="18" t="s">
        <v>117</v>
      </c>
      <c r="D14" s="7" t="s">
        <v>129</v>
      </c>
      <c r="E14" s="7" t="s">
        <v>67</v>
      </c>
      <c r="F14" s="20"/>
      <c r="G14" s="9"/>
    </row>
    <row r="15" spans="1:7" ht="57.6" x14ac:dyDescent="0.3">
      <c r="A15" s="12">
        <f t="shared" si="0"/>
        <v>14</v>
      </c>
      <c r="B15" s="18" t="s">
        <v>105</v>
      </c>
      <c r="C15" s="18" t="s">
        <v>117</v>
      </c>
      <c r="D15" s="7" t="s">
        <v>119</v>
      </c>
      <c r="E15" s="7" t="s">
        <v>67</v>
      </c>
      <c r="F15" s="20"/>
      <c r="G15" s="9"/>
    </row>
    <row r="16" spans="1:7" ht="28.8" x14ac:dyDescent="0.3">
      <c r="A16" s="12">
        <f t="shared" ref="A16" si="1">A15+1</f>
        <v>15</v>
      </c>
      <c r="B16" s="18" t="s">
        <v>105</v>
      </c>
      <c r="C16" s="6" t="s">
        <v>130</v>
      </c>
      <c r="D16" s="7" t="s">
        <v>131</v>
      </c>
      <c r="E16" s="7" t="s">
        <v>67</v>
      </c>
      <c r="F16" s="20"/>
      <c r="G16"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E7E3-A2B3-4412-A8F7-87AB34DE221C}">
  <dimension ref="A1:G13"/>
  <sheetViews>
    <sheetView zoomScale="94" workbookViewId="0">
      <selection activeCell="D4" sqref="D4"/>
    </sheetView>
  </sheetViews>
  <sheetFormatPr defaultColWidth="11.33203125" defaultRowHeight="14.4" x14ac:dyDescent="0.3"/>
  <cols>
    <col min="1" max="1" width="3.33203125" bestFit="1" customWidth="1"/>
    <col min="2" max="2" width="9.88671875" bestFit="1" customWidth="1"/>
    <col min="3" max="3" width="17.109375" customWidth="1"/>
    <col min="4" max="4" width="67.5546875" customWidth="1"/>
    <col min="5" max="5" width="12.33203125" customWidth="1"/>
    <col min="6" max="6" width="13" bestFit="1" customWidth="1"/>
    <col min="7" max="7" width="19.44140625" bestFit="1" customWidth="1"/>
  </cols>
  <sheetData>
    <row r="1" spans="1:7" ht="28.8" x14ac:dyDescent="0.3">
      <c r="A1" s="13" t="s">
        <v>0</v>
      </c>
      <c r="B1" s="13" t="s">
        <v>1</v>
      </c>
      <c r="C1" s="13" t="s">
        <v>2</v>
      </c>
      <c r="D1" s="13" t="s">
        <v>43</v>
      </c>
      <c r="E1" s="13" t="s">
        <v>64</v>
      </c>
      <c r="F1" s="14" t="s">
        <v>65</v>
      </c>
      <c r="G1" s="15" t="s">
        <v>3</v>
      </c>
    </row>
    <row r="2" spans="1:7" ht="28.8" x14ac:dyDescent="0.3">
      <c r="A2" s="16">
        <v>1</v>
      </c>
      <c r="B2" s="17" t="s">
        <v>125</v>
      </c>
      <c r="C2" s="18" t="s">
        <v>92</v>
      </c>
      <c r="D2" s="7" t="s">
        <v>126</v>
      </c>
      <c r="E2" s="7" t="s">
        <v>66</v>
      </c>
      <c r="F2" s="19"/>
      <c r="G2" s="9"/>
    </row>
    <row r="3" spans="1:7" ht="43.2" x14ac:dyDescent="0.3">
      <c r="A3" s="16">
        <f>A2+1</f>
        <v>2</v>
      </c>
      <c r="B3" s="17" t="s">
        <v>125</v>
      </c>
      <c r="C3" s="18" t="s">
        <v>115</v>
      </c>
      <c r="D3" s="7" t="s">
        <v>393</v>
      </c>
      <c r="E3" s="7" t="s">
        <v>66</v>
      </c>
      <c r="F3" s="20"/>
      <c r="G3" s="9"/>
    </row>
    <row r="4" spans="1:7" x14ac:dyDescent="0.3">
      <c r="A4" s="16">
        <f>A3+1</f>
        <v>3</v>
      </c>
      <c r="B4" s="5" t="s">
        <v>132</v>
      </c>
      <c r="C4" s="6" t="s">
        <v>143</v>
      </c>
      <c r="D4" s="7" t="s">
        <v>136</v>
      </c>
      <c r="E4" s="7" t="s">
        <v>67</v>
      </c>
      <c r="F4" s="20"/>
      <c r="G4" s="9"/>
    </row>
    <row r="5" spans="1:7" x14ac:dyDescent="0.3">
      <c r="A5" s="16">
        <f t="shared" ref="A5:A13" si="0">A4+1</f>
        <v>4</v>
      </c>
      <c r="B5" s="5" t="s">
        <v>132</v>
      </c>
      <c r="C5" s="6" t="s">
        <v>143</v>
      </c>
      <c r="D5" s="7" t="s">
        <v>137</v>
      </c>
      <c r="E5" s="7" t="s">
        <v>67</v>
      </c>
      <c r="F5" s="20"/>
      <c r="G5" s="9"/>
    </row>
    <row r="6" spans="1:7" x14ac:dyDescent="0.3">
      <c r="A6" s="16">
        <f t="shared" si="0"/>
        <v>5</v>
      </c>
      <c r="B6" s="5" t="s">
        <v>132</v>
      </c>
      <c r="C6" s="6" t="s">
        <v>143</v>
      </c>
      <c r="D6" s="7" t="s">
        <v>138</v>
      </c>
      <c r="E6" s="7" t="s">
        <v>67</v>
      </c>
      <c r="F6" s="20"/>
      <c r="G6" s="9"/>
    </row>
    <row r="7" spans="1:7" x14ac:dyDescent="0.3">
      <c r="A7" s="16"/>
      <c r="B7" s="5" t="s">
        <v>132</v>
      </c>
      <c r="C7" s="6" t="s">
        <v>143</v>
      </c>
      <c r="D7" s="7" t="s">
        <v>142</v>
      </c>
      <c r="E7" s="7" t="s">
        <v>67</v>
      </c>
      <c r="F7" s="20"/>
      <c r="G7" s="9"/>
    </row>
    <row r="8" spans="1:7" x14ac:dyDescent="0.3">
      <c r="A8" s="16">
        <f>A6+1</f>
        <v>6</v>
      </c>
      <c r="B8" s="5" t="s">
        <v>132</v>
      </c>
      <c r="C8" s="6" t="s">
        <v>143</v>
      </c>
      <c r="D8" s="7" t="s">
        <v>139</v>
      </c>
      <c r="E8" s="7" t="s">
        <v>67</v>
      </c>
      <c r="F8" s="20"/>
      <c r="G8" s="9"/>
    </row>
    <row r="9" spans="1:7" x14ac:dyDescent="0.3">
      <c r="A9" s="16">
        <f t="shared" si="0"/>
        <v>7</v>
      </c>
      <c r="B9" s="5" t="s">
        <v>132</v>
      </c>
      <c r="C9" s="6" t="s">
        <v>143</v>
      </c>
      <c r="D9" s="7" t="s">
        <v>140</v>
      </c>
      <c r="E9" s="7" t="s">
        <v>67</v>
      </c>
      <c r="F9" s="20"/>
      <c r="G9" s="9"/>
    </row>
    <row r="10" spans="1:7" x14ac:dyDescent="0.3">
      <c r="A10" s="16">
        <f t="shared" si="0"/>
        <v>8</v>
      </c>
      <c r="B10" s="5" t="s">
        <v>132</v>
      </c>
      <c r="C10" s="6" t="s">
        <v>143</v>
      </c>
      <c r="D10" s="7" t="s">
        <v>141</v>
      </c>
      <c r="E10" s="7" t="s">
        <v>67</v>
      </c>
      <c r="F10" s="20"/>
      <c r="G10" s="9"/>
    </row>
    <row r="11" spans="1:7" x14ac:dyDescent="0.3">
      <c r="A11" s="16">
        <f t="shared" si="0"/>
        <v>9</v>
      </c>
      <c r="B11" s="17" t="s">
        <v>132</v>
      </c>
      <c r="C11" s="18" t="s">
        <v>92</v>
      </c>
      <c r="D11" s="7" t="s">
        <v>180</v>
      </c>
      <c r="E11" s="7" t="s">
        <v>66</v>
      </c>
      <c r="F11" s="20"/>
      <c r="G11" s="9"/>
    </row>
    <row r="12" spans="1:7" ht="28.8" x14ac:dyDescent="0.3">
      <c r="A12" s="16">
        <f t="shared" si="0"/>
        <v>10</v>
      </c>
      <c r="B12" s="17" t="s">
        <v>132</v>
      </c>
      <c r="C12" s="18" t="s">
        <v>184</v>
      </c>
      <c r="D12" s="7" t="s">
        <v>87</v>
      </c>
      <c r="E12" s="7" t="s">
        <v>67</v>
      </c>
      <c r="F12" s="20"/>
      <c r="G12" s="9"/>
    </row>
    <row r="13" spans="1:7" x14ac:dyDescent="0.3">
      <c r="A13" s="16">
        <f t="shared" si="0"/>
        <v>11</v>
      </c>
      <c r="B13" s="17" t="s">
        <v>132</v>
      </c>
      <c r="C13" s="18" t="s">
        <v>184</v>
      </c>
      <c r="D13" s="7" t="s">
        <v>185</v>
      </c>
      <c r="E13" s="7" t="s">
        <v>67</v>
      </c>
      <c r="F13" s="20"/>
      <c r="G13"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A251B-1AA8-4455-8A58-5FE613663D3F}">
  <dimension ref="A1:G13"/>
  <sheetViews>
    <sheetView zoomScale="94" workbookViewId="0">
      <selection activeCell="D4" sqref="D4"/>
    </sheetView>
  </sheetViews>
  <sheetFormatPr defaultRowHeight="14.4" x14ac:dyDescent="0.3"/>
  <cols>
    <col min="1" max="1" width="3.33203125" bestFit="1" customWidth="1"/>
    <col min="2" max="2" width="13" customWidth="1"/>
    <col min="3" max="3" width="24.109375" bestFit="1" customWidth="1"/>
    <col min="4" max="4" width="59" bestFit="1" customWidth="1"/>
    <col min="5" max="5" width="12" customWidth="1"/>
    <col min="6" max="6" width="13.109375" bestFit="1" customWidth="1"/>
    <col min="7" max="7" width="64.109375" customWidth="1"/>
  </cols>
  <sheetData>
    <row r="1" spans="1:7" ht="28.8" x14ac:dyDescent="0.3">
      <c r="A1" s="13" t="s">
        <v>0</v>
      </c>
      <c r="B1" s="13" t="s">
        <v>1</v>
      </c>
      <c r="C1" s="13" t="s">
        <v>2</v>
      </c>
      <c r="D1" s="13" t="s">
        <v>43</v>
      </c>
      <c r="E1" s="13" t="s">
        <v>64</v>
      </c>
      <c r="F1" s="14" t="s">
        <v>65</v>
      </c>
      <c r="G1" s="15" t="s">
        <v>3</v>
      </c>
    </row>
    <row r="2" spans="1:7" ht="28.8" x14ac:dyDescent="0.3">
      <c r="A2" s="21">
        <v>1</v>
      </c>
      <c r="B2" s="21" t="s">
        <v>88</v>
      </c>
      <c r="C2" s="21" t="s">
        <v>92</v>
      </c>
      <c r="D2" s="21" t="s">
        <v>394</v>
      </c>
      <c r="E2" s="21" t="s">
        <v>127</v>
      </c>
      <c r="F2" s="22"/>
      <c r="G2" s="23"/>
    </row>
    <row r="3" spans="1:7" x14ac:dyDescent="0.3">
      <c r="A3" s="16">
        <f>A2+1</f>
        <v>2</v>
      </c>
      <c r="B3" s="17" t="s">
        <v>88</v>
      </c>
      <c r="C3" s="18" t="s">
        <v>86</v>
      </c>
      <c r="D3" s="7" t="s">
        <v>395</v>
      </c>
      <c r="E3" s="7" t="s">
        <v>127</v>
      </c>
      <c r="F3" s="19"/>
      <c r="G3" s="9"/>
    </row>
    <row r="4" spans="1:7" x14ac:dyDescent="0.3">
      <c r="A4" s="16">
        <f t="shared" ref="A4:A13" si="0">A3+1</f>
        <v>3</v>
      </c>
      <c r="B4" s="17" t="s">
        <v>88</v>
      </c>
      <c r="C4" s="18" t="s">
        <v>86</v>
      </c>
      <c r="D4" s="7" t="s">
        <v>89</v>
      </c>
      <c r="E4" s="7" t="s">
        <v>182</v>
      </c>
      <c r="F4" s="20"/>
      <c r="G4" s="9"/>
    </row>
    <row r="5" spans="1:7" ht="28.8" x14ac:dyDescent="0.3">
      <c r="A5" s="16">
        <f t="shared" si="0"/>
        <v>4</v>
      </c>
      <c r="B5" s="17" t="s">
        <v>88</v>
      </c>
      <c r="C5" s="18" t="s">
        <v>86</v>
      </c>
      <c r="D5" s="7" t="s">
        <v>87</v>
      </c>
      <c r="E5" s="7" t="s">
        <v>127</v>
      </c>
      <c r="F5" s="20"/>
      <c r="G5" s="9"/>
    </row>
    <row r="6" spans="1:7" ht="28.8" x14ac:dyDescent="0.3">
      <c r="A6" s="16">
        <f t="shared" si="0"/>
        <v>5</v>
      </c>
      <c r="B6" s="17" t="s">
        <v>88</v>
      </c>
      <c r="C6" s="18" t="s">
        <v>86</v>
      </c>
      <c r="D6" s="7" t="s">
        <v>91</v>
      </c>
      <c r="E6" s="7" t="s">
        <v>182</v>
      </c>
      <c r="F6" s="20"/>
      <c r="G6" s="9"/>
    </row>
    <row r="7" spans="1:7" ht="28.8" x14ac:dyDescent="0.3">
      <c r="A7" s="16">
        <f t="shared" si="0"/>
        <v>6</v>
      </c>
      <c r="B7" s="17" t="s">
        <v>88</v>
      </c>
      <c r="C7" s="18" t="s">
        <v>86</v>
      </c>
      <c r="D7" s="7" t="s">
        <v>90</v>
      </c>
      <c r="E7" s="7" t="s">
        <v>182</v>
      </c>
      <c r="F7" s="20"/>
      <c r="G7" s="9"/>
    </row>
    <row r="8" spans="1:7" ht="43.2" x14ac:dyDescent="0.3">
      <c r="A8" s="16">
        <f t="shared" si="0"/>
        <v>7</v>
      </c>
      <c r="B8" s="17" t="s">
        <v>88</v>
      </c>
      <c r="C8" s="18" t="s">
        <v>92</v>
      </c>
      <c r="D8" s="7" t="s">
        <v>93</v>
      </c>
      <c r="E8" s="7" t="s">
        <v>182</v>
      </c>
      <c r="F8" s="20"/>
      <c r="G8" s="9"/>
    </row>
    <row r="9" spans="1:7" x14ac:dyDescent="0.3">
      <c r="A9" s="16">
        <f t="shared" si="0"/>
        <v>8</v>
      </c>
      <c r="B9" s="17" t="s">
        <v>88</v>
      </c>
      <c r="C9" s="18" t="s">
        <v>96</v>
      </c>
      <c r="D9" s="7" t="s">
        <v>94</v>
      </c>
      <c r="E9" s="7" t="s">
        <v>182</v>
      </c>
      <c r="F9" s="20"/>
      <c r="G9" s="9"/>
    </row>
    <row r="10" spans="1:7" x14ac:dyDescent="0.3">
      <c r="A10" s="16">
        <f t="shared" si="0"/>
        <v>9</v>
      </c>
      <c r="B10" s="17" t="s">
        <v>88</v>
      </c>
      <c r="C10" s="18" t="s">
        <v>96</v>
      </c>
      <c r="D10" s="7" t="s">
        <v>95</v>
      </c>
      <c r="E10" s="7" t="s">
        <v>182</v>
      </c>
      <c r="F10" s="20"/>
      <c r="G10" s="9"/>
    </row>
    <row r="11" spans="1:7" x14ac:dyDescent="0.3">
      <c r="A11" s="16">
        <f t="shared" si="0"/>
        <v>10</v>
      </c>
      <c r="B11" s="17" t="s">
        <v>97</v>
      </c>
      <c r="C11" s="18" t="s">
        <v>98</v>
      </c>
      <c r="D11" s="7" t="s">
        <v>99</v>
      </c>
      <c r="E11" s="7" t="s">
        <v>127</v>
      </c>
      <c r="F11" s="20"/>
      <c r="G11" s="9"/>
    </row>
    <row r="12" spans="1:7" ht="28.8" x14ac:dyDescent="0.3">
      <c r="A12" s="16">
        <f t="shared" si="0"/>
        <v>11</v>
      </c>
      <c r="B12" s="17" t="s">
        <v>97</v>
      </c>
      <c r="C12" s="18" t="s">
        <v>98</v>
      </c>
      <c r="D12" s="7" t="s">
        <v>100</v>
      </c>
      <c r="E12" s="7" t="s">
        <v>182</v>
      </c>
      <c r="F12" s="20"/>
      <c r="G12" s="9"/>
    </row>
    <row r="13" spans="1:7" ht="28.8" x14ac:dyDescent="0.3">
      <c r="A13" s="16">
        <f t="shared" si="0"/>
        <v>12</v>
      </c>
      <c r="B13" s="17" t="s">
        <v>97</v>
      </c>
      <c r="C13" s="18" t="s">
        <v>98</v>
      </c>
      <c r="D13" s="7" t="s">
        <v>101</v>
      </c>
      <c r="E13" s="7" t="s">
        <v>182</v>
      </c>
      <c r="F13" s="20"/>
      <c r="G13" s="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F8EE-CEE7-4A9E-AE25-F7A27E62AA0E}">
  <dimension ref="A1:G12"/>
  <sheetViews>
    <sheetView zoomScale="88" workbookViewId="0">
      <selection activeCell="D13" sqref="D13"/>
    </sheetView>
  </sheetViews>
  <sheetFormatPr defaultRowHeight="14.4" x14ac:dyDescent="0.3"/>
  <cols>
    <col min="1" max="1" width="3.88671875" customWidth="1"/>
    <col min="2" max="2" width="10" customWidth="1"/>
    <col min="3" max="3" width="24.109375" bestFit="1" customWidth="1"/>
    <col min="4" max="4" width="69.5546875" customWidth="1"/>
    <col min="5" max="5" width="9.88671875" customWidth="1"/>
    <col min="6" max="6" width="15.109375" customWidth="1"/>
    <col min="7" max="7" width="68.5546875" customWidth="1"/>
  </cols>
  <sheetData>
    <row r="1" spans="1:7" x14ac:dyDescent="0.3">
      <c r="A1" s="13" t="s">
        <v>0</v>
      </c>
      <c r="B1" s="13" t="s">
        <v>1</v>
      </c>
      <c r="C1" s="13" t="s">
        <v>2</v>
      </c>
      <c r="D1" s="13" t="s">
        <v>43</v>
      </c>
      <c r="E1" s="13" t="s">
        <v>64</v>
      </c>
      <c r="F1" s="14" t="s">
        <v>65</v>
      </c>
      <c r="G1" s="15" t="s">
        <v>3</v>
      </c>
    </row>
    <row r="2" spans="1:7" ht="57.6" x14ac:dyDescent="0.3">
      <c r="A2" s="16">
        <v>1</v>
      </c>
      <c r="B2" s="5" t="s">
        <v>132</v>
      </c>
      <c r="C2" s="6" t="s">
        <v>246</v>
      </c>
      <c r="D2" s="7" t="s">
        <v>245</v>
      </c>
      <c r="E2" s="7" t="s">
        <v>66</v>
      </c>
      <c r="F2" s="20"/>
      <c r="G2" s="9"/>
    </row>
    <row r="3" spans="1:7" ht="72" x14ac:dyDescent="0.3">
      <c r="A3" s="16">
        <f>A2+1</f>
        <v>2</v>
      </c>
      <c r="B3" s="5" t="s">
        <v>132</v>
      </c>
      <c r="C3" s="6" t="s">
        <v>247</v>
      </c>
      <c r="D3" s="7" t="s">
        <v>250</v>
      </c>
      <c r="E3" s="7" t="s">
        <v>66</v>
      </c>
      <c r="F3" s="20"/>
      <c r="G3" s="9"/>
    </row>
    <row r="4" spans="1:7" ht="43.2" x14ac:dyDescent="0.3">
      <c r="A4" s="16">
        <f t="shared" ref="A4:A12" si="0">A3+1</f>
        <v>3</v>
      </c>
      <c r="B4" s="5" t="s">
        <v>132</v>
      </c>
      <c r="C4" s="6" t="s">
        <v>249</v>
      </c>
      <c r="D4" s="7" t="s">
        <v>241</v>
      </c>
      <c r="E4" s="7" t="s">
        <v>66</v>
      </c>
      <c r="F4" s="20"/>
      <c r="G4" s="9"/>
    </row>
    <row r="5" spans="1:7" ht="43.2" x14ac:dyDescent="0.3">
      <c r="A5" s="16">
        <f t="shared" si="0"/>
        <v>4</v>
      </c>
      <c r="B5" s="5" t="s">
        <v>132</v>
      </c>
      <c r="C5" s="6" t="s">
        <v>248</v>
      </c>
      <c r="D5" s="7" t="s">
        <v>242</v>
      </c>
      <c r="E5" s="7" t="s">
        <v>66</v>
      </c>
      <c r="F5" s="20"/>
      <c r="G5" s="9"/>
    </row>
    <row r="6" spans="1:7" x14ac:dyDescent="0.3">
      <c r="A6" s="16">
        <f t="shared" si="0"/>
        <v>5</v>
      </c>
      <c r="B6" s="5" t="s">
        <v>132</v>
      </c>
      <c r="C6" s="6" t="s">
        <v>133</v>
      </c>
      <c r="D6" s="7" t="s">
        <v>244</v>
      </c>
      <c r="E6" s="7" t="s">
        <v>66</v>
      </c>
      <c r="F6" s="20"/>
      <c r="G6" s="9"/>
    </row>
    <row r="7" spans="1:7" x14ac:dyDescent="0.3">
      <c r="A7" s="16">
        <f t="shared" si="0"/>
        <v>6</v>
      </c>
      <c r="B7" s="5" t="s">
        <v>132</v>
      </c>
      <c r="C7" s="6" t="s">
        <v>133</v>
      </c>
      <c r="D7" s="7" t="s">
        <v>243</v>
      </c>
      <c r="E7" s="7" t="s">
        <v>66</v>
      </c>
      <c r="F7" s="20"/>
      <c r="G7" s="9"/>
    </row>
    <row r="8" spans="1:7" ht="57.6" x14ac:dyDescent="0.3">
      <c r="A8" s="16">
        <f t="shared" si="0"/>
        <v>7</v>
      </c>
      <c r="B8" s="5" t="s">
        <v>132</v>
      </c>
      <c r="C8" s="6" t="s">
        <v>134</v>
      </c>
      <c r="D8" s="7" t="s">
        <v>252</v>
      </c>
      <c r="E8" s="7" t="s">
        <v>67</v>
      </c>
      <c r="F8" s="20"/>
      <c r="G8" s="9"/>
    </row>
    <row r="9" spans="1:7" ht="28.8" x14ac:dyDescent="0.3">
      <c r="A9" s="16">
        <f t="shared" si="0"/>
        <v>8</v>
      </c>
      <c r="B9" s="5" t="s">
        <v>132</v>
      </c>
      <c r="C9" s="6" t="s">
        <v>135</v>
      </c>
      <c r="D9" s="7" t="s">
        <v>251</v>
      </c>
      <c r="E9" s="7" t="s">
        <v>66</v>
      </c>
      <c r="F9" s="20"/>
      <c r="G9" s="9"/>
    </row>
    <row r="10" spans="1:7" x14ac:dyDescent="0.3">
      <c r="A10" s="16">
        <f t="shared" si="0"/>
        <v>9</v>
      </c>
      <c r="B10" s="5" t="s">
        <v>253</v>
      </c>
      <c r="C10" s="6" t="s">
        <v>255</v>
      </c>
      <c r="D10" s="7" t="s">
        <v>254</v>
      </c>
      <c r="E10" s="7" t="s">
        <v>67</v>
      </c>
      <c r="F10" s="20"/>
      <c r="G10" s="9"/>
    </row>
    <row r="11" spans="1:7" ht="43.2" x14ac:dyDescent="0.3">
      <c r="A11" s="16">
        <f t="shared" si="0"/>
        <v>10</v>
      </c>
      <c r="B11" s="5" t="s">
        <v>253</v>
      </c>
      <c r="C11" s="6" t="s">
        <v>255</v>
      </c>
      <c r="D11" s="7" t="s">
        <v>256</v>
      </c>
      <c r="E11" s="7" t="s">
        <v>67</v>
      </c>
      <c r="F11" s="20"/>
      <c r="G11" s="9"/>
    </row>
    <row r="12" spans="1:7" ht="28.8" x14ac:dyDescent="0.3">
      <c r="A12" s="39">
        <f t="shared" si="0"/>
        <v>11</v>
      </c>
      <c r="B12" s="36" t="s">
        <v>132</v>
      </c>
      <c r="C12" s="38" t="s">
        <v>133</v>
      </c>
      <c r="D12" s="37" t="s">
        <v>424</v>
      </c>
      <c r="E12" s="37" t="s">
        <v>66</v>
      </c>
      <c r="F12" s="20"/>
      <c r="G12"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BC04-9F7C-4D16-9D48-4FF3ACCB3541}">
  <dimension ref="A1:G26"/>
  <sheetViews>
    <sheetView zoomScale="88" workbookViewId="0">
      <selection activeCell="D9" sqref="D9"/>
    </sheetView>
  </sheetViews>
  <sheetFormatPr defaultRowHeight="14.4" x14ac:dyDescent="0.3"/>
  <cols>
    <col min="1" max="1" width="3.88671875" bestFit="1" customWidth="1"/>
    <col min="2" max="2" width="12.44140625" customWidth="1"/>
    <col min="3" max="3" width="24.109375" bestFit="1" customWidth="1"/>
    <col min="4" max="4" width="59" bestFit="1" customWidth="1"/>
    <col min="5" max="5" width="9.6640625" customWidth="1"/>
    <col min="6" max="6" width="18" customWidth="1"/>
    <col min="7" max="7" width="33.33203125" customWidth="1"/>
  </cols>
  <sheetData>
    <row r="1" spans="1:7" x14ac:dyDescent="0.3">
      <c r="A1" s="13" t="s">
        <v>0</v>
      </c>
      <c r="B1" s="13" t="s">
        <v>1</v>
      </c>
      <c r="C1" s="13" t="s">
        <v>2</v>
      </c>
      <c r="D1" s="1" t="s">
        <v>43</v>
      </c>
      <c r="E1" s="13" t="s">
        <v>64</v>
      </c>
      <c r="F1" s="14" t="s">
        <v>65</v>
      </c>
      <c r="G1" s="15" t="s">
        <v>3</v>
      </c>
    </row>
    <row r="2" spans="1:7" ht="43.2" x14ac:dyDescent="0.3">
      <c r="A2" s="16">
        <v>1</v>
      </c>
      <c r="B2" s="5" t="s">
        <v>4</v>
      </c>
      <c r="C2" s="6" t="s">
        <v>14</v>
      </c>
      <c r="D2" s="7" t="s">
        <v>15</v>
      </c>
      <c r="E2" s="7" t="s">
        <v>127</v>
      </c>
      <c r="F2" s="19"/>
      <c r="G2" s="9"/>
    </row>
    <row r="3" spans="1:7" ht="27.6" x14ac:dyDescent="0.3">
      <c r="A3" s="16">
        <v>1</v>
      </c>
      <c r="B3" s="5" t="s">
        <v>149</v>
      </c>
      <c r="C3" s="6" t="s">
        <v>167</v>
      </c>
      <c r="D3" s="7" t="s">
        <v>145</v>
      </c>
      <c r="E3" s="7" t="s">
        <v>127</v>
      </c>
      <c r="F3" s="19"/>
      <c r="G3" s="9"/>
    </row>
    <row r="4" spans="1:7" ht="27.6" x14ac:dyDescent="0.3">
      <c r="A4" s="16">
        <v>2</v>
      </c>
      <c r="B4" s="5" t="s">
        <v>149</v>
      </c>
      <c r="C4" s="6" t="s">
        <v>167</v>
      </c>
      <c r="D4" s="7" t="s">
        <v>146</v>
      </c>
      <c r="E4" s="7" t="s">
        <v>127</v>
      </c>
      <c r="F4" s="20"/>
      <c r="G4" s="9"/>
    </row>
    <row r="5" spans="1:7" ht="27.6" x14ac:dyDescent="0.3">
      <c r="A5" s="16">
        <v>3</v>
      </c>
      <c r="B5" s="5" t="s">
        <v>149</v>
      </c>
      <c r="C5" s="6" t="s">
        <v>167</v>
      </c>
      <c r="D5" s="7" t="s">
        <v>147</v>
      </c>
      <c r="E5" s="7" t="s">
        <v>127</v>
      </c>
      <c r="F5" s="20"/>
      <c r="G5" s="9"/>
    </row>
    <row r="6" spans="1:7" ht="27.6" x14ac:dyDescent="0.3">
      <c r="A6" s="16">
        <v>4</v>
      </c>
      <c r="B6" s="5" t="s">
        <v>149</v>
      </c>
      <c r="C6" s="6" t="s">
        <v>168</v>
      </c>
      <c r="D6" s="7" t="s">
        <v>169</v>
      </c>
      <c r="E6" s="7" t="s">
        <v>127</v>
      </c>
      <c r="F6" s="20"/>
      <c r="G6" s="9"/>
    </row>
    <row r="7" spans="1:7" ht="27.6" x14ac:dyDescent="0.3">
      <c r="A7" s="16">
        <v>5</v>
      </c>
      <c r="B7" s="5" t="s">
        <v>149</v>
      </c>
      <c r="C7" s="6" t="s">
        <v>168</v>
      </c>
      <c r="D7" s="7" t="s">
        <v>170</v>
      </c>
      <c r="E7" s="7" t="s">
        <v>127</v>
      </c>
      <c r="F7" s="20"/>
      <c r="G7" s="9"/>
    </row>
    <row r="8" spans="1:7" ht="27.6" x14ac:dyDescent="0.3">
      <c r="A8" s="16">
        <v>6</v>
      </c>
      <c r="B8" s="5" t="s">
        <v>149</v>
      </c>
      <c r="C8" s="6" t="s">
        <v>168</v>
      </c>
      <c r="D8" s="7" t="s">
        <v>171</v>
      </c>
      <c r="E8" s="7" t="s">
        <v>127</v>
      </c>
      <c r="F8" s="20"/>
      <c r="G8" s="9"/>
    </row>
    <row r="9" spans="1:7" ht="27.6" x14ac:dyDescent="0.3">
      <c r="A9" s="16">
        <v>7</v>
      </c>
      <c r="B9" s="5" t="s">
        <v>149</v>
      </c>
      <c r="C9" s="6" t="s">
        <v>396</v>
      </c>
      <c r="D9" s="7" t="s">
        <v>172</v>
      </c>
      <c r="E9" s="7" t="s">
        <v>182</v>
      </c>
      <c r="F9" s="20"/>
      <c r="G9" s="9"/>
    </row>
    <row r="10" spans="1:7" x14ac:dyDescent="0.3">
      <c r="A10" s="16">
        <v>8</v>
      </c>
      <c r="B10" s="5" t="s">
        <v>154</v>
      </c>
      <c r="C10" s="6" t="s">
        <v>148</v>
      </c>
      <c r="D10" s="7" t="s">
        <v>156</v>
      </c>
      <c r="E10" s="7" t="s">
        <v>127</v>
      </c>
      <c r="F10" s="20"/>
      <c r="G10" s="9"/>
    </row>
    <row r="11" spans="1:7" x14ac:dyDescent="0.3">
      <c r="A11" s="16">
        <v>9</v>
      </c>
      <c r="B11" s="5" t="s">
        <v>154</v>
      </c>
      <c r="C11" s="6" t="s">
        <v>148</v>
      </c>
      <c r="D11" s="7" t="s">
        <v>157</v>
      </c>
      <c r="E11" s="7" t="s">
        <v>127</v>
      </c>
      <c r="F11" s="20"/>
      <c r="G11" s="9"/>
    </row>
    <row r="12" spans="1:7" x14ac:dyDescent="0.3">
      <c r="A12" s="16">
        <v>10</v>
      </c>
      <c r="B12" s="5" t="s">
        <v>154</v>
      </c>
      <c r="C12" s="6" t="s">
        <v>148</v>
      </c>
      <c r="D12" s="7" t="s">
        <v>158</v>
      </c>
      <c r="E12" s="7" t="s">
        <v>127</v>
      </c>
      <c r="F12" s="20"/>
      <c r="G12" s="9"/>
    </row>
    <row r="13" spans="1:7" x14ac:dyDescent="0.3">
      <c r="A13" s="16">
        <v>11</v>
      </c>
      <c r="B13" s="5" t="s">
        <v>154</v>
      </c>
      <c r="C13" s="6" t="s">
        <v>150</v>
      </c>
      <c r="D13" s="7" t="s">
        <v>151</v>
      </c>
      <c r="E13" s="7" t="s">
        <v>127</v>
      </c>
      <c r="F13" s="20"/>
      <c r="G13" s="9"/>
    </row>
    <row r="14" spans="1:7" x14ac:dyDescent="0.3">
      <c r="A14" s="16">
        <v>12</v>
      </c>
      <c r="B14" s="5" t="s">
        <v>154</v>
      </c>
      <c r="C14" s="6" t="s">
        <v>159</v>
      </c>
      <c r="D14" s="7" t="s">
        <v>160</v>
      </c>
      <c r="E14" s="7" t="s">
        <v>127</v>
      </c>
      <c r="F14" s="20"/>
      <c r="G14" s="9"/>
    </row>
    <row r="15" spans="1:7" x14ac:dyDescent="0.3">
      <c r="A15" s="16">
        <v>13</v>
      </c>
      <c r="B15" s="5" t="s">
        <v>154</v>
      </c>
      <c r="C15" s="6" t="s">
        <v>159</v>
      </c>
      <c r="D15" s="7" t="s">
        <v>161</v>
      </c>
      <c r="E15" s="7" t="s">
        <v>127</v>
      </c>
      <c r="F15" s="20"/>
      <c r="G15" s="9"/>
    </row>
    <row r="16" spans="1:7" x14ac:dyDescent="0.3">
      <c r="A16" s="16">
        <v>14</v>
      </c>
      <c r="B16" s="5" t="s">
        <v>154</v>
      </c>
      <c r="C16" s="6" t="s">
        <v>159</v>
      </c>
      <c r="D16" s="7" t="s">
        <v>162</v>
      </c>
      <c r="E16" s="7" t="s">
        <v>127</v>
      </c>
      <c r="F16" s="20"/>
      <c r="G16" s="9"/>
    </row>
    <row r="17" spans="1:7" x14ac:dyDescent="0.3">
      <c r="A17" s="16">
        <v>15</v>
      </c>
      <c r="B17" s="5" t="s">
        <v>154</v>
      </c>
      <c r="C17" s="6" t="s">
        <v>155</v>
      </c>
      <c r="D17" s="7" t="s">
        <v>163</v>
      </c>
      <c r="E17" s="7" t="s">
        <v>127</v>
      </c>
      <c r="F17" s="20"/>
      <c r="G17" s="9"/>
    </row>
    <row r="18" spans="1:7" x14ac:dyDescent="0.3">
      <c r="A18" s="16">
        <v>16</v>
      </c>
      <c r="B18" s="5" t="s">
        <v>154</v>
      </c>
      <c r="C18" s="6" t="s">
        <v>155</v>
      </c>
      <c r="D18" s="7" t="s">
        <v>164</v>
      </c>
      <c r="E18" s="7" t="s">
        <v>127</v>
      </c>
      <c r="F18" s="20"/>
      <c r="G18" s="9"/>
    </row>
    <row r="19" spans="1:7" x14ac:dyDescent="0.3">
      <c r="A19" s="16">
        <v>17</v>
      </c>
      <c r="B19" s="5" t="s">
        <v>154</v>
      </c>
      <c r="C19" s="6" t="s">
        <v>155</v>
      </c>
      <c r="D19" s="7" t="s">
        <v>165</v>
      </c>
      <c r="E19" s="7" t="s">
        <v>127</v>
      </c>
      <c r="F19" s="20"/>
      <c r="G19" s="9"/>
    </row>
    <row r="20" spans="1:7" ht="43.2" x14ac:dyDescent="0.3">
      <c r="A20" s="16">
        <v>18</v>
      </c>
      <c r="B20" s="5" t="s">
        <v>154</v>
      </c>
      <c r="C20" s="6" t="s">
        <v>187</v>
      </c>
      <c r="D20" s="7" t="s">
        <v>186</v>
      </c>
      <c r="E20" s="7" t="s">
        <v>182</v>
      </c>
      <c r="F20" s="20"/>
      <c r="G20" s="9"/>
    </row>
    <row r="21" spans="1:7" ht="43.2" x14ac:dyDescent="0.3">
      <c r="A21" s="16">
        <v>19</v>
      </c>
      <c r="B21" s="5" t="s">
        <v>154</v>
      </c>
      <c r="C21" s="6" t="s">
        <v>187</v>
      </c>
      <c r="D21" s="7" t="s">
        <v>183</v>
      </c>
      <c r="E21" s="7" t="s">
        <v>182</v>
      </c>
      <c r="F21" s="20"/>
      <c r="G21" s="9"/>
    </row>
    <row r="22" spans="1:7" x14ac:dyDescent="0.3">
      <c r="A22" s="16">
        <v>20</v>
      </c>
      <c r="B22" s="5" t="s">
        <v>152</v>
      </c>
      <c r="C22" s="6" t="s">
        <v>153</v>
      </c>
      <c r="D22" s="7" t="s">
        <v>258</v>
      </c>
      <c r="E22" s="7" t="s">
        <v>127</v>
      </c>
      <c r="F22" s="20"/>
      <c r="G22" s="9"/>
    </row>
    <row r="23" spans="1:7" x14ac:dyDescent="0.3">
      <c r="A23" s="16">
        <v>21</v>
      </c>
      <c r="B23" s="5" t="s">
        <v>152</v>
      </c>
      <c r="C23" s="6" t="s">
        <v>153</v>
      </c>
      <c r="D23" s="7" t="s">
        <v>166</v>
      </c>
      <c r="E23" s="7" t="s">
        <v>127</v>
      </c>
      <c r="F23" s="20"/>
      <c r="G23" s="9"/>
    </row>
    <row r="25" spans="1:7" x14ac:dyDescent="0.3">
      <c r="D25" s="11"/>
    </row>
    <row r="26" spans="1:7" x14ac:dyDescent="0.3">
      <c r="D26"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6596-079A-4B30-85DC-68944658FEF3}">
  <dimension ref="A1:G90"/>
  <sheetViews>
    <sheetView topLeftCell="A61" zoomScale="88" zoomScaleNormal="55" workbookViewId="0">
      <selection activeCell="C90" sqref="C90"/>
    </sheetView>
  </sheetViews>
  <sheetFormatPr defaultRowHeight="14.4" x14ac:dyDescent="0.3"/>
  <cols>
    <col min="1" max="1" width="4.6640625" customWidth="1"/>
    <col min="2" max="2" width="12.109375" customWidth="1"/>
    <col min="3" max="3" width="24.109375" bestFit="1" customWidth="1"/>
    <col min="4" max="4" width="59" bestFit="1" customWidth="1"/>
    <col min="5" max="5" width="11.88671875" customWidth="1"/>
    <col min="6" max="6" width="20.33203125" customWidth="1"/>
    <col min="7" max="7" width="108.109375" customWidth="1"/>
  </cols>
  <sheetData>
    <row r="1" spans="1:7" x14ac:dyDescent="0.3">
      <c r="A1" s="13" t="s">
        <v>0</v>
      </c>
      <c r="B1" s="13" t="s">
        <v>1</v>
      </c>
      <c r="C1" s="13" t="s">
        <v>2</v>
      </c>
      <c r="D1" s="13" t="s">
        <v>43</v>
      </c>
      <c r="E1" s="13" t="s">
        <v>64</v>
      </c>
      <c r="F1" s="14" t="s">
        <v>65</v>
      </c>
      <c r="G1" s="15" t="s">
        <v>3</v>
      </c>
    </row>
    <row r="2" spans="1:7" x14ac:dyDescent="0.3">
      <c r="A2" s="16">
        <v>1</v>
      </c>
      <c r="B2" s="17" t="s">
        <v>4</v>
      </c>
      <c r="C2" s="18"/>
      <c r="D2" s="7" t="s">
        <v>181</v>
      </c>
      <c r="E2" s="7" t="s">
        <v>66</v>
      </c>
      <c r="F2" s="19"/>
      <c r="G2" s="9"/>
    </row>
    <row r="3" spans="1:7" x14ac:dyDescent="0.3">
      <c r="A3" s="16">
        <v>2</v>
      </c>
      <c r="B3" s="17" t="s">
        <v>4</v>
      </c>
      <c r="C3" s="18"/>
      <c r="D3" s="7" t="s">
        <v>188</v>
      </c>
      <c r="E3" s="7" t="s">
        <v>66</v>
      </c>
      <c r="F3" s="20"/>
      <c r="G3" s="9"/>
    </row>
    <row r="4" spans="1:7" x14ac:dyDescent="0.3">
      <c r="A4" s="16">
        <v>3</v>
      </c>
      <c r="B4" s="17" t="s">
        <v>4</v>
      </c>
      <c r="C4" s="18"/>
      <c r="D4" s="7" t="s">
        <v>189</v>
      </c>
      <c r="E4" s="7" t="s">
        <v>66</v>
      </c>
      <c r="F4" s="20"/>
      <c r="G4" s="9"/>
    </row>
    <row r="5" spans="1:7" ht="27.6" x14ac:dyDescent="0.3">
      <c r="A5" s="16">
        <v>4</v>
      </c>
      <c r="B5" s="18" t="s">
        <v>190</v>
      </c>
      <c r="C5" s="18"/>
      <c r="D5" s="7" t="s">
        <v>207</v>
      </c>
      <c r="E5" s="7" t="s">
        <v>67</v>
      </c>
      <c r="F5" s="20"/>
      <c r="G5" s="9"/>
    </row>
    <row r="6" spans="1:7" ht="28.8" x14ac:dyDescent="0.3">
      <c r="A6" s="16">
        <v>5</v>
      </c>
      <c r="B6" s="18" t="s">
        <v>190</v>
      </c>
      <c r="C6" s="18"/>
      <c r="D6" s="7" t="s">
        <v>266</v>
      </c>
      <c r="E6" s="7" t="s">
        <v>66</v>
      </c>
      <c r="F6" s="20"/>
      <c r="G6" s="9"/>
    </row>
    <row r="7" spans="1:7" ht="28.8" x14ac:dyDescent="0.3">
      <c r="A7" s="16">
        <v>6</v>
      </c>
      <c r="B7" s="18" t="s">
        <v>190</v>
      </c>
      <c r="C7" s="18"/>
      <c r="D7" s="7" t="s">
        <v>191</v>
      </c>
      <c r="E7" s="7" t="s">
        <v>67</v>
      </c>
      <c r="F7" s="20"/>
      <c r="G7" s="9"/>
    </row>
    <row r="8" spans="1:7" ht="43.2" x14ac:dyDescent="0.3">
      <c r="A8" s="16">
        <v>7</v>
      </c>
      <c r="B8" s="18" t="s">
        <v>190</v>
      </c>
      <c r="C8" s="18"/>
      <c r="D8" s="7" t="s">
        <v>192</v>
      </c>
      <c r="E8" s="7" t="s">
        <v>66</v>
      </c>
      <c r="F8" s="20"/>
      <c r="G8" s="9"/>
    </row>
    <row r="9" spans="1:7" ht="43.2" x14ac:dyDescent="0.3">
      <c r="A9" s="16">
        <v>8</v>
      </c>
      <c r="B9" s="18" t="s">
        <v>190</v>
      </c>
      <c r="C9" s="18"/>
      <c r="D9" s="7" t="s">
        <v>193</v>
      </c>
      <c r="E9" s="7" t="s">
        <v>67</v>
      </c>
      <c r="F9" s="20"/>
      <c r="G9" s="9"/>
    </row>
    <row r="10" spans="1:7" ht="43.2" x14ac:dyDescent="0.3">
      <c r="A10" s="16">
        <v>9</v>
      </c>
      <c r="B10" s="18" t="s">
        <v>190</v>
      </c>
      <c r="C10" s="18"/>
      <c r="D10" s="7" t="s">
        <v>194</v>
      </c>
      <c r="E10" s="7" t="s">
        <v>67</v>
      </c>
      <c r="F10" s="20"/>
      <c r="G10" s="9"/>
    </row>
    <row r="11" spans="1:7" ht="43.2" x14ac:dyDescent="0.3">
      <c r="A11" s="16">
        <v>10</v>
      </c>
      <c r="B11" s="18" t="s">
        <v>190</v>
      </c>
      <c r="C11" s="18"/>
      <c r="D11" s="7" t="s">
        <v>195</v>
      </c>
      <c r="E11" s="7" t="s">
        <v>67</v>
      </c>
      <c r="F11" s="20"/>
      <c r="G11" s="9"/>
    </row>
    <row r="12" spans="1:7" ht="43.2" x14ac:dyDescent="0.3">
      <c r="A12" s="16">
        <v>11</v>
      </c>
      <c r="B12" s="18" t="s">
        <v>190</v>
      </c>
      <c r="C12" s="18"/>
      <c r="D12" s="7" t="s">
        <v>196</v>
      </c>
      <c r="E12" s="7" t="s">
        <v>67</v>
      </c>
      <c r="F12" s="20"/>
      <c r="G12" s="9"/>
    </row>
    <row r="13" spans="1:7" ht="43.2" x14ac:dyDescent="0.3">
      <c r="A13" s="16">
        <v>12</v>
      </c>
      <c r="B13" s="18" t="s">
        <v>190</v>
      </c>
      <c r="C13" s="18"/>
      <c r="D13" s="7" t="s">
        <v>208</v>
      </c>
      <c r="E13" s="7" t="s">
        <v>66</v>
      </c>
      <c r="F13" s="20"/>
      <c r="G13" s="9"/>
    </row>
    <row r="14" spans="1:7" ht="43.2" x14ac:dyDescent="0.3">
      <c r="A14" s="16">
        <v>13</v>
      </c>
      <c r="B14" s="18" t="s">
        <v>190</v>
      </c>
      <c r="C14" s="18"/>
      <c r="D14" s="7" t="s">
        <v>209</v>
      </c>
      <c r="E14" s="7" t="s">
        <v>67</v>
      </c>
      <c r="F14" s="20"/>
      <c r="G14" s="9"/>
    </row>
    <row r="15" spans="1:7" ht="43.2" x14ac:dyDescent="0.3">
      <c r="A15" s="16">
        <v>14</v>
      </c>
      <c r="B15" s="18" t="s">
        <v>190</v>
      </c>
      <c r="C15" s="18"/>
      <c r="D15" s="7" t="s">
        <v>210</v>
      </c>
      <c r="E15" s="7" t="s">
        <v>67</v>
      </c>
      <c r="F15" s="20"/>
      <c r="G15" s="9"/>
    </row>
    <row r="16" spans="1:7" ht="43.2" x14ac:dyDescent="0.3">
      <c r="A16" s="16">
        <v>15</v>
      </c>
      <c r="B16" s="18" t="s">
        <v>190</v>
      </c>
      <c r="C16" s="18"/>
      <c r="D16" s="7" t="s">
        <v>211</v>
      </c>
      <c r="E16" s="7" t="s">
        <v>67</v>
      </c>
      <c r="F16" s="20"/>
      <c r="G16" s="9"/>
    </row>
    <row r="17" spans="1:7" ht="43.2" x14ac:dyDescent="0.3">
      <c r="A17" s="16">
        <v>16</v>
      </c>
      <c r="B17" s="18" t="s">
        <v>190</v>
      </c>
      <c r="C17" s="18"/>
      <c r="D17" s="7" t="s">
        <v>212</v>
      </c>
      <c r="E17" s="7" t="s">
        <v>67</v>
      </c>
      <c r="F17" s="20"/>
      <c r="G17" s="9"/>
    </row>
    <row r="18" spans="1:7" ht="28.8" x14ac:dyDescent="0.3">
      <c r="A18" s="16">
        <v>17</v>
      </c>
      <c r="B18" s="18" t="s">
        <v>197</v>
      </c>
      <c r="C18" s="18"/>
      <c r="D18" s="7" t="s">
        <v>198</v>
      </c>
      <c r="E18" s="7" t="s">
        <v>67</v>
      </c>
      <c r="F18" s="20"/>
      <c r="G18" s="9"/>
    </row>
    <row r="19" spans="1:7" ht="43.2" x14ac:dyDescent="0.3">
      <c r="A19" s="16">
        <v>18</v>
      </c>
      <c r="B19" s="18" t="s">
        <v>197</v>
      </c>
      <c r="C19" s="18"/>
      <c r="D19" s="7" t="s">
        <v>199</v>
      </c>
      <c r="E19" s="7" t="s">
        <v>67</v>
      </c>
      <c r="F19" s="20"/>
      <c r="G19" s="9"/>
    </row>
    <row r="20" spans="1:7" ht="28.8" x14ac:dyDescent="0.3">
      <c r="A20" s="16">
        <v>19</v>
      </c>
      <c r="B20" s="18" t="s">
        <v>197</v>
      </c>
      <c r="C20" s="18"/>
      <c r="D20" s="7" t="s">
        <v>200</v>
      </c>
      <c r="E20" s="7" t="s">
        <v>67</v>
      </c>
      <c r="F20" s="20"/>
      <c r="G20" s="9"/>
    </row>
    <row r="21" spans="1:7" ht="28.8" x14ac:dyDescent="0.3">
      <c r="A21" s="16">
        <v>20</v>
      </c>
      <c r="B21" s="18" t="s">
        <v>197</v>
      </c>
      <c r="C21" s="18"/>
      <c r="D21" s="7" t="s">
        <v>201</v>
      </c>
      <c r="E21" s="7" t="s">
        <v>67</v>
      </c>
      <c r="F21" s="20"/>
      <c r="G21" s="9"/>
    </row>
    <row r="22" spans="1:7" ht="43.2" x14ac:dyDescent="0.3">
      <c r="A22" s="16">
        <v>21</v>
      </c>
      <c r="B22" s="18" t="s">
        <v>197</v>
      </c>
      <c r="C22" s="18"/>
      <c r="D22" s="7" t="s">
        <v>202</v>
      </c>
      <c r="E22" s="7" t="s">
        <v>67</v>
      </c>
      <c r="F22" s="20"/>
      <c r="G22" s="9"/>
    </row>
    <row r="23" spans="1:7" ht="43.2" x14ac:dyDescent="0.3">
      <c r="A23" s="16">
        <v>22</v>
      </c>
      <c r="B23" s="18" t="s">
        <v>197</v>
      </c>
      <c r="C23" s="18"/>
      <c r="D23" s="7" t="s">
        <v>203</v>
      </c>
      <c r="E23" s="7" t="s">
        <v>67</v>
      </c>
      <c r="F23" s="20"/>
      <c r="G23" s="9"/>
    </row>
    <row r="24" spans="1:7" ht="43.2" x14ac:dyDescent="0.3">
      <c r="A24" s="16">
        <v>23</v>
      </c>
      <c r="B24" s="18" t="s">
        <v>197</v>
      </c>
      <c r="C24" s="18"/>
      <c r="D24" s="7" t="s">
        <v>204</v>
      </c>
      <c r="E24" s="7" t="s">
        <v>67</v>
      </c>
      <c r="F24" s="20"/>
      <c r="G24" s="9"/>
    </row>
    <row r="25" spans="1:7" ht="43.2" x14ac:dyDescent="0.3">
      <c r="A25" s="16">
        <v>24</v>
      </c>
      <c r="B25" s="18" t="s">
        <v>197</v>
      </c>
      <c r="C25" s="18"/>
      <c r="D25" s="7" t="s">
        <v>205</v>
      </c>
      <c r="E25" s="7" t="s">
        <v>67</v>
      </c>
      <c r="F25" s="20"/>
      <c r="G25" s="9"/>
    </row>
    <row r="26" spans="1:7" ht="28.8" x14ac:dyDescent="0.3">
      <c r="A26" s="16">
        <v>25</v>
      </c>
      <c r="B26" s="18" t="s">
        <v>206</v>
      </c>
      <c r="C26" s="18" t="s">
        <v>213</v>
      </c>
      <c r="D26" s="7" t="s">
        <v>214</v>
      </c>
      <c r="E26" s="7" t="s">
        <v>67</v>
      </c>
      <c r="F26" s="20"/>
      <c r="G26" s="9"/>
    </row>
    <row r="27" spans="1:7" ht="27.6" x14ac:dyDescent="0.3">
      <c r="A27" s="16">
        <v>26</v>
      </c>
      <c r="B27" s="18" t="s">
        <v>206</v>
      </c>
      <c r="C27" s="18" t="s">
        <v>213</v>
      </c>
      <c r="D27" s="7" t="s">
        <v>215</v>
      </c>
      <c r="E27" s="7" t="s">
        <v>67</v>
      </c>
      <c r="F27" s="20"/>
      <c r="G27" s="9"/>
    </row>
    <row r="28" spans="1:7" ht="27.6" x14ac:dyDescent="0.3">
      <c r="A28" s="16">
        <v>27</v>
      </c>
      <c r="B28" s="18" t="s">
        <v>206</v>
      </c>
      <c r="C28" s="18" t="s">
        <v>216</v>
      </c>
      <c r="D28" s="7" t="s">
        <v>217</v>
      </c>
      <c r="E28" s="7" t="s">
        <v>66</v>
      </c>
      <c r="F28" s="20"/>
      <c r="G28" s="9"/>
    </row>
    <row r="29" spans="1:7" ht="27.6" x14ac:dyDescent="0.3">
      <c r="A29" s="16">
        <v>28</v>
      </c>
      <c r="B29" s="18" t="s">
        <v>206</v>
      </c>
      <c r="C29" s="18" t="s">
        <v>216</v>
      </c>
      <c r="D29" s="7" t="s">
        <v>218</v>
      </c>
      <c r="E29" s="7" t="s">
        <v>66</v>
      </c>
      <c r="F29" s="20"/>
      <c r="G29" s="9"/>
    </row>
    <row r="30" spans="1:7" ht="27.6" x14ac:dyDescent="0.3">
      <c r="A30" s="16">
        <v>29</v>
      </c>
      <c r="B30" s="18" t="s">
        <v>206</v>
      </c>
      <c r="C30" s="18" t="s">
        <v>216</v>
      </c>
      <c r="D30" s="7" t="s">
        <v>219</v>
      </c>
      <c r="E30" s="7" t="s">
        <v>67</v>
      </c>
      <c r="F30" s="20"/>
      <c r="G30" s="9"/>
    </row>
    <row r="31" spans="1:7" ht="27.6" x14ac:dyDescent="0.3">
      <c r="A31" s="16">
        <v>30</v>
      </c>
      <c r="B31" s="18" t="s">
        <v>206</v>
      </c>
      <c r="C31" s="18" t="s">
        <v>216</v>
      </c>
      <c r="D31" s="7" t="s">
        <v>220</v>
      </c>
      <c r="E31" s="7" t="s">
        <v>66</v>
      </c>
      <c r="F31" s="20"/>
      <c r="G31" s="9"/>
    </row>
    <row r="32" spans="1:7" ht="28.8" x14ac:dyDescent="0.3">
      <c r="A32" s="16">
        <v>31</v>
      </c>
      <c r="B32" s="18" t="s">
        <v>206</v>
      </c>
      <c r="C32" s="18" t="s">
        <v>216</v>
      </c>
      <c r="D32" s="7" t="s">
        <v>221</v>
      </c>
      <c r="E32" s="7" t="s">
        <v>66</v>
      </c>
      <c r="F32" s="20"/>
      <c r="G32" s="9"/>
    </row>
    <row r="33" spans="1:7" ht="27.6" x14ac:dyDescent="0.3">
      <c r="A33" s="16">
        <v>32</v>
      </c>
      <c r="B33" s="18" t="s">
        <v>206</v>
      </c>
      <c r="C33" s="18" t="s">
        <v>216</v>
      </c>
      <c r="D33" s="7" t="s">
        <v>222</v>
      </c>
      <c r="E33" s="7" t="s">
        <v>66</v>
      </c>
      <c r="F33" s="20"/>
      <c r="G33" s="9"/>
    </row>
    <row r="34" spans="1:7" ht="27.6" x14ac:dyDescent="0.3">
      <c r="A34" s="16">
        <v>33</v>
      </c>
      <c r="B34" s="18" t="s">
        <v>206</v>
      </c>
      <c r="C34" s="18" t="s">
        <v>216</v>
      </c>
      <c r="D34" s="7" t="s">
        <v>223</v>
      </c>
      <c r="E34" s="7" t="s">
        <v>67</v>
      </c>
      <c r="F34" s="20"/>
      <c r="G34" s="9"/>
    </row>
    <row r="35" spans="1:7" ht="27.6" x14ac:dyDescent="0.3">
      <c r="A35" s="16">
        <v>34</v>
      </c>
      <c r="B35" s="18" t="s">
        <v>206</v>
      </c>
      <c r="C35" s="18" t="s">
        <v>216</v>
      </c>
      <c r="D35" s="7" t="s">
        <v>224</v>
      </c>
      <c r="E35" s="7" t="s">
        <v>67</v>
      </c>
      <c r="F35" s="20"/>
      <c r="G35" s="9"/>
    </row>
    <row r="36" spans="1:7" ht="27.6" x14ac:dyDescent="0.3">
      <c r="A36" s="16">
        <v>35</v>
      </c>
      <c r="B36" s="18" t="s">
        <v>206</v>
      </c>
      <c r="C36" s="18" t="s">
        <v>216</v>
      </c>
      <c r="D36" s="7" t="s">
        <v>225</v>
      </c>
      <c r="E36" s="7" t="s">
        <v>66</v>
      </c>
      <c r="F36" s="20"/>
      <c r="G36" s="9"/>
    </row>
    <row r="37" spans="1:7" ht="27.6" x14ac:dyDescent="0.3">
      <c r="A37" s="16">
        <v>36</v>
      </c>
      <c r="B37" s="18" t="s">
        <v>206</v>
      </c>
      <c r="C37" s="18" t="s">
        <v>216</v>
      </c>
      <c r="D37" s="7" t="s">
        <v>226</v>
      </c>
      <c r="E37" s="7" t="s">
        <v>67</v>
      </c>
      <c r="F37" s="20"/>
      <c r="G37" s="9"/>
    </row>
    <row r="38" spans="1:7" ht="27.6" x14ac:dyDescent="0.3">
      <c r="A38" s="16">
        <v>37</v>
      </c>
      <c r="B38" s="18" t="s">
        <v>206</v>
      </c>
      <c r="C38" s="18" t="s">
        <v>216</v>
      </c>
      <c r="D38" s="7" t="s">
        <v>227</v>
      </c>
      <c r="E38" s="7" t="s">
        <v>67</v>
      </c>
      <c r="F38" s="20"/>
      <c r="G38" s="9"/>
    </row>
    <row r="39" spans="1:7" ht="28.8" x14ac:dyDescent="0.3">
      <c r="A39" s="16">
        <v>38</v>
      </c>
      <c r="B39" s="18" t="s">
        <v>206</v>
      </c>
      <c r="C39" s="18" t="s">
        <v>216</v>
      </c>
      <c r="D39" s="7" t="s">
        <v>278</v>
      </c>
      <c r="E39" s="7" t="s">
        <v>67</v>
      </c>
      <c r="F39" s="20"/>
      <c r="G39" s="9"/>
    </row>
    <row r="40" spans="1:7" ht="27.6" x14ac:dyDescent="0.3">
      <c r="A40" s="16">
        <v>39</v>
      </c>
      <c r="B40" s="18" t="s">
        <v>206</v>
      </c>
      <c r="C40" s="18" t="s">
        <v>216</v>
      </c>
      <c r="D40" s="7" t="s">
        <v>273</v>
      </c>
      <c r="E40" s="7" t="s">
        <v>66</v>
      </c>
      <c r="F40" s="20"/>
      <c r="G40" s="9"/>
    </row>
    <row r="41" spans="1:7" ht="27.6" x14ac:dyDescent="0.3">
      <c r="A41" s="16">
        <v>40</v>
      </c>
      <c r="B41" s="18" t="s">
        <v>206</v>
      </c>
      <c r="C41" s="18" t="s">
        <v>216</v>
      </c>
      <c r="D41" s="7" t="s">
        <v>274</v>
      </c>
      <c r="E41" s="7" t="s">
        <v>66</v>
      </c>
      <c r="F41" s="20"/>
      <c r="G41" s="9"/>
    </row>
    <row r="42" spans="1:7" ht="27.6" x14ac:dyDescent="0.3">
      <c r="A42" s="16">
        <v>41</v>
      </c>
      <c r="B42" s="18" t="s">
        <v>206</v>
      </c>
      <c r="C42" s="18" t="s">
        <v>216</v>
      </c>
      <c r="D42" s="7" t="s">
        <v>275</v>
      </c>
      <c r="E42" s="7" t="s">
        <v>66</v>
      </c>
      <c r="F42" s="20"/>
      <c r="G42" s="9"/>
    </row>
    <row r="43" spans="1:7" ht="27.6" x14ac:dyDescent="0.3">
      <c r="A43" s="16">
        <v>42</v>
      </c>
      <c r="B43" s="18" t="s">
        <v>206</v>
      </c>
      <c r="C43" s="18" t="s">
        <v>216</v>
      </c>
      <c r="D43" s="7" t="s">
        <v>228</v>
      </c>
      <c r="E43" s="7" t="s">
        <v>67</v>
      </c>
      <c r="F43" s="20"/>
      <c r="G43" s="9"/>
    </row>
    <row r="44" spans="1:7" ht="27.6" x14ac:dyDescent="0.3">
      <c r="A44" s="16">
        <v>43</v>
      </c>
      <c r="B44" s="18" t="s">
        <v>206</v>
      </c>
      <c r="C44" s="18" t="s">
        <v>216</v>
      </c>
      <c r="D44" s="7" t="s">
        <v>229</v>
      </c>
      <c r="E44" s="7" t="s">
        <v>66</v>
      </c>
      <c r="F44" s="20"/>
      <c r="G44" s="9"/>
    </row>
    <row r="45" spans="1:7" ht="27.6" x14ac:dyDescent="0.3">
      <c r="A45" s="16">
        <v>44</v>
      </c>
      <c r="B45" s="18" t="s">
        <v>206</v>
      </c>
      <c r="C45" s="18" t="s">
        <v>216</v>
      </c>
      <c r="D45" s="7" t="s">
        <v>230</v>
      </c>
      <c r="E45" s="7" t="s">
        <v>66</v>
      </c>
      <c r="F45" s="20"/>
      <c r="G45" s="9"/>
    </row>
    <row r="46" spans="1:7" ht="27.6" x14ac:dyDescent="0.3">
      <c r="A46" s="16">
        <v>45</v>
      </c>
      <c r="B46" s="18" t="s">
        <v>206</v>
      </c>
      <c r="C46" s="18" t="s">
        <v>216</v>
      </c>
      <c r="D46" s="7" t="s">
        <v>231</v>
      </c>
      <c r="E46" s="7" t="s">
        <v>67</v>
      </c>
      <c r="F46" s="20"/>
      <c r="G46" s="9"/>
    </row>
    <row r="47" spans="1:7" ht="27.6" x14ac:dyDescent="0.3">
      <c r="A47" s="16">
        <v>46</v>
      </c>
      <c r="B47" s="18" t="s">
        <v>206</v>
      </c>
      <c r="C47" s="18" t="s">
        <v>216</v>
      </c>
      <c r="D47" s="7" t="s">
        <v>232</v>
      </c>
      <c r="E47" s="7" t="s">
        <v>66</v>
      </c>
      <c r="F47" s="20"/>
      <c r="G47" s="9"/>
    </row>
    <row r="48" spans="1:7" ht="27.6" x14ac:dyDescent="0.3">
      <c r="A48" s="16">
        <v>47</v>
      </c>
      <c r="B48" s="18" t="s">
        <v>206</v>
      </c>
      <c r="C48" s="18" t="s">
        <v>216</v>
      </c>
      <c r="D48" s="7" t="s">
        <v>233</v>
      </c>
      <c r="E48" s="7" t="s">
        <v>67</v>
      </c>
      <c r="F48" s="20"/>
      <c r="G48" s="9"/>
    </row>
    <row r="49" spans="1:7" ht="27.6" x14ac:dyDescent="0.3">
      <c r="A49" s="16">
        <v>48</v>
      </c>
      <c r="B49" s="18" t="s">
        <v>206</v>
      </c>
      <c r="C49" s="18" t="s">
        <v>216</v>
      </c>
      <c r="D49" s="7" t="s">
        <v>234</v>
      </c>
      <c r="E49" s="7" t="s">
        <v>66</v>
      </c>
      <c r="F49" s="20"/>
      <c r="G49" s="9"/>
    </row>
    <row r="50" spans="1:7" ht="27.6" x14ac:dyDescent="0.3">
      <c r="A50" s="16">
        <v>49</v>
      </c>
      <c r="B50" s="18" t="s">
        <v>206</v>
      </c>
      <c r="C50" s="18" t="s">
        <v>216</v>
      </c>
      <c r="D50" s="7" t="s">
        <v>235</v>
      </c>
      <c r="E50" s="7" t="s">
        <v>67</v>
      </c>
      <c r="F50" s="20"/>
      <c r="G50" s="9"/>
    </row>
    <row r="51" spans="1:7" ht="27.6" x14ac:dyDescent="0.3">
      <c r="A51" s="16">
        <v>50</v>
      </c>
      <c r="B51" s="18" t="s">
        <v>206</v>
      </c>
      <c r="C51" s="18" t="s">
        <v>216</v>
      </c>
      <c r="D51" s="7" t="s">
        <v>236</v>
      </c>
      <c r="E51" s="7" t="s">
        <v>67</v>
      </c>
      <c r="F51" s="20"/>
      <c r="G51" s="9"/>
    </row>
    <row r="52" spans="1:7" ht="27.6" x14ac:dyDescent="0.3">
      <c r="A52" s="16">
        <v>51</v>
      </c>
      <c r="B52" s="18" t="s">
        <v>206</v>
      </c>
      <c r="C52" s="18" t="s">
        <v>216</v>
      </c>
      <c r="D52" s="7" t="s">
        <v>237</v>
      </c>
      <c r="E52" s="7" t="s">
        <v>66</v>
      </c>
      <c r="F52" s="20"/>
      <c r="G52" s="9"/>
    </row>
    <row r="53" spans="1:7" ht="27.6" x14ac:dyDescent="0.3">
      <c r="A53" s="16">
        <v>52</v>
      </c>
      <c r="B53" s="18" t="s">
        <v>206</v>
      </c>
      <c r="C53" s="18" t="s">
        <v>216</v>
      </c>
      <c r="D53" s="7" t="s">
        <v>238</v>
      </c>
      <c r="E53" s="7" t="s">
        <v>67</v>
      </c>
      <c r="F53" s="20"/>
      <c r="G53" s="9"/>
    </row>
    <row r="54" spans="1:7" ht="27.6" x14ac:dyDescent="0.3">
      <c r="A54" s="16">
        <v>53</v>
      </c>
      <c r="B54" s="18" t="s">
        <v>206</v>
      </c>
      <c r="C54" s="18" t="s">
        <v>216</v>
      </c>
      <c r="D54" s="7" t="s">
        <v>239</v>
      </c>
      <c r="E54" s="7" t="s">
        <v>67</v>
      </c>
      <c r="F54" s="20"/>
      <c r="G54" s="9"/>
    </row>
    <row r="55" spans="1:7" ht="27.6" x14ac:dyDescent="0.3">
      <c r="A55" s="16">
        <v>54</v>
      </c>
      <c r="B55" s="18" t="s">
        <v>206</v>
      </c>
      <c r="C55" s="18" t="s">
        <v>216</v>
      </c>
      <c r="D55" s="7" t="s">
        <v>240</v>
      </c>
      <c r="E55" s="7" t="s">
        <v>67</v>
      </c>
      <c r="F55" s="20"/>
      <c r="G55" s="9"/>
    </row>
    <row r="56" spans="1:7" ht="28.8" x14ac:dyDescent="0.3">
      <c r="A56" s="16">
        <v>55</v>
      </c>
      <c r="B56" s="17" t="s">
        <v>259</v>
      </c>
      <c r="C56" s="18" t="s">
        <v>213</v>
      </c>
      <c r="D56" s="7" t="s">
        <v>214</v>
      </c>
      <c r="E56" s="7" t="s">
        <v>66</v>
      </c>
      <c r="F56" s="20"/>
      <c r="G56" s="9"/>
    </row>
    <row r="57" spans="1:7" ht="27.6" x14ac:dyDescent="0.3">
      <c r="A57" s="16">
        <v>56</v>
      </c>
      <c r="B57" s="17" t="s">
        <v>259</v>
      </c>
      <c r="C57" s="18" t="s">
        <v>213</v>
      </c>
      <c r="D57" s="7" t="s">
        <v>215</v>
      </c>
      <c r="E57" s="7" t="s">
        <v>66</v>
      </c>
      <c r="F57" s="20"/>
      <c r="G57" s="9"/>
    </row>
    <row r="58" spans="1:7" ht="27.6" x14ac:dyDescent="0.3">
      <c r="A58" s="16">
        <v>57</v>
      </c>
      <c r="B58" s="17" t="s">
        <v>259</v>
      </c>
      <c r="C58" s="18" t="s">
        <v>216</v>
      </c>
      <c r="D58" s="7" t="s">
        <v>217</v>
      </c>
      <c r="E58" s="7" t="s">
        <v>67</v>
      </c>
      <c r="F58" s="20"/>
      <c r="G58" s="9"/>
    </row>
    <row r="59" spans="1:7" ht="27.6" x14ac:dyDescent="0.3">
      <c r="A59" s="16">
        <v>58</v>
      </c>
      <c r="B59" s="17" t="s">
        <v>259</v>
      </c>
      <c r="C59" s="18" t="s">
        <v>216</v>
      </c>
      <c r="D59" s="7" t="s">
        <v>218</v>
      </c>
      <c r="E59" s="7" t="s">
        <v>66</v>
      </c>
      <c r="F59" s="20"/>
      <c r="G59" s="9"/>
    </row>
    <row r="60" spans="1:7" ht="27.6" x14ac:dyDescent="0.3">
      <c r="A60" s="16">
        <v>59</v>
      </c>
      <c r="B60" s="17" t="s">
        <v>259</v>
      </c>
      <c r="C60" s="18" t="s">
        <v>216</v>
      </c>
      <c r="D60" s="7" t="s">
        <v>219</v>
      </c>
      <c r="E60" s="7" t="s">
        <v>67</v>
      </c>
      <c r="F60" s="20"/>
      <c r="G60" s="9"/>
    </row>
    <row r="61" spans="1:7" ht="27.6" x14ac:dyDescent="0.3">
      <c r="A61" s="16">
        <v>60</v>
      </c>
      <c r="B61" s="17" t="s">
        <v>259</v>
      </c>
      <c r="C61" s="18" t="s">
        <v>216</v>
      </c>
      <c r="D61" s="7" t="s">
        <v>220</v>
      </c>
      <c r="E61" s="7" t="s">
        <v>66</v>
      </c>
      <c r="F61" s="20"/>
      <c r="G61" s="9"/>
    </row>
    <row r="62" spans="1:7" ht="28.8" x14ac:dyDescent="0.3">
      <c r="A62" s="16">
        <v>61</v>
      </c>
      <c r="B62" s="17" t="s">
        <v>259</v>
      </c>
      <c r="C62" s="18" t="s">
        <v>216</v>
      </c>
      <c r="D62" s="7" t="s">
        <v>221</v>
      </c>
      <c r="E62" s="7" t="s">
        <v>66</v>
      </c>
      <c r="F62" s="20"/>
      <c r="G62" s="9"/>
    </row>
    <row r="63" spans="1:7" ht="27.6" x14ac:dyDescent="0.3">
      <c r="A63" s="16">
        <v>62</v>
      </c>
      <c r="B63" s="17" t="s">
        <v>259</v>
      </c>
      <c r="C63" s="18" t="s">
        <v>216</v>
      </c>
      <c r="D63" s="7" t="s">
        <v>222</v>
      </c>
      <c r="E63" s="7" t="s">
        <v>67</v>
      </c>
      <c r="F63" s="20"/>
      <c r="G63" s="9"/>
    </row>
    <row r="64" spans="1:7" ht="27.6" x14ac:dyDescent="0.3">
      <c r="A64" s="16">
        <v>63</v>
      </c>
      <c r="B64" s="17" t="s">
        <v>259</v>
      </c>
      <c r="C64" s="18" t="s">
        <v>216</v>
      </c>
      <c r="D64" s="7" t="s">
        <v>223</v>
      </c>
      <c r="E64" s="7" t="s">
        <v>67</v>
      </c>
      <c r="F64" s="20"/>
      <c r="G64" s="9"/>
    </row>
    <row r="65" spans="1:7" ht="27.6" x14ac:dyDescent="0.3">
      <c r="A65" s="16">
        <v>64</v>
      </c>
      <c r="B65" s="17" t="s">
        <v>259</v>
      </c>
      <c r="C65" s="18" t="s">
        <v>216</v>
      </c>
      <c r="D65" s="7" t="s">
        <v>224</v>
      </c>
      <c r="E65" s="7" t="s">
        <v>67</v>
      </c>
      <c r="F65" s="20"/>
      <c r="G65" s="9"/>
    </row>
    <row r="66" spans="1:7" ht="27.6" x14ac:dyDescent="0.3">
      <c r="A66" s="16">
        <v>65</v>
      </c>
      <c r="B66" s="17" t="s">
        <v>259</v>
      </c>
      <c r="C66" s="18" t="s">
        <v>216</v>
      </c>
      <c r="D66" s="7" t="s">
        <v>225</v>
      </c>
      <c r="E66" s="7" t="s">
        <v>66</v>
      </c>
      <c r="F66" s="20"/>
      <c r="G66" s="9"/>
    </row>
    <row r="67" spans="1:7" ht="27.6" x14ac:dyDescent="0.3">
      <c r="A67" s="16">
        <v>66</v>
      </c>
      <c r="B67" s="17" t="s">
        <v>259</v>
      </c>
      <c r="C67" s="18" t="s">
        <v>216</v>
      </c>
      <c r="D67" s="7" t="s">
        <v>226</v>
      </c>
      <c r="E67" s="7" t="s">
        <v>67</v>
      </c>
      <c r="F67" s="20"/>
      <c r="G67" s="9"/>
    </row>
    <row r="68" spans="1:7" ht="27.6" x14ac:dyDescent="0.3">
      <c r="A68" s="16">
        <v>67</v>
      </c>
      <c r="B68" s="17" t="s">
        <v>259</v>
      </c>
      <c r="C68" s="18" t="s">
        <v>216</v>
      </c>
      <c r="D68" s="7" t="s">
        <v>227</v>
      </c>
      <c r="E68" s="7" t="s">
        <v>67</v>
      </c>
      <c r="F68" s="20"/>
      <c r="G68" s="9"/>
    </row>
    <row r="69" spans="1:7" ht="28.8" x14ac:dyDescent="0.3">
      <c r="A69" s="16">
        <v>68</v>
      </c>
      <c r="B69" s="17" t="s">
        <v>259</v>
      </c>
      <c r="C69" s="18" t="s">
        <v>216</v>
      </c>
      <c r="D69" s="7" t="s">
        <v>277</v>
      </c>
      <c r="E69" s="7" t="s">
        <v>67</v>
      </c>
      <c r="F69" s="20"/>
      <c r="G69" s="9"/>
    </row>
    <row r="70" spans="1:7" ht="27.6" x14ac:dyDescent="0.3">
      <c r="A70" s="16">
        <v>69</v>
      </c>
      <c r="B70" s="17" t="s">
        <v>259</v>
      </c>
      <c r="C70" s="18" t="s">
        <v>216</v>
      </c>
      <c r="D70" s="7" t="s">
        <v>273</v>
      </c>
      <c r="E70" s="7" t="s">
        <v>66</v>
      </c>
      <c r="F70" s="20"/>
      <c r="G70" s="9"/>
    </row>
    <row r="71" spans="1:7" ht="27.6" x14ac:dyDescent="0.3">
      <c r="A71" s="16">
        <v>70</v>
      </c>
      <c r="B71" s="17" t="s">
        <v>259</v>
      </c>
      <c r="C71" s="18" t="s">
        <v>216</v>
      </c>
      <c r="D71" s="7" t="s">
        <v>274</v>
      </c>
      <c r="E71" s="7" t="s">
        <v>66</v>
      </c>
      <c r="F71" s="20"/>
      <c r="G71" s="9"/>
    </row>
    <row r="72" spans="1:7" ht="27.6" x14ac:dyDescent="0.3">
      <c r="A72" s="16">
        <v>71</v>
      </c>
      <c r="B72" s="17" t="s">
        <v>259</v>
      </c>
      <c r="C72" s="18" t="s">
        <v>216</v>
      </c>
      <c r="D72" s="7" t="s">
        <v>275</v>
      </c>
      <c r="E72" s="7" t="s">
        <v>66</v>
      </c>
      <c r="F72" s="20"/>
      <c r="G72" s="9"/>
    </row>
    <row r="73" spans="1:7" ht="27.6" x14ac:dyDescent="0.3">
      <c r="A73" s="16">
        <v>72</v>
      </c>
      <c r="B73" s="17" t="s">
        <v>259</v>
      </c>
      <c r="C73" s="18" t="s">
        <v>216</v>
      </c>
      <c r="D73" s="7" t="s">
        <v>228</v>
      </c>
      <c r="E73" s="7" t="s">
        <v>67</v>
      </c>
      <c r="F73" s="20"/>
      <c r="G73" s="9"/>
    </row>
    <row r="74" spans="1:7" ht="27.6" x14ac:dyDescent="0.3">
      <c r="A74" s="16">
        <v>73</v>
      </c>
      <c r="B74" s="17" t="s">
        <v>259</v>
      </c>
      <c r="C74" s="18" t="s">
        <v>216</v>
      </c>
      <c r="D74" s="7" t="s">
        <v>229</v>
      </c>
      <c r="E74" s="7" t="s">
        <v>66</v>
      </c>
      <c r="F74" s="20"/>
      <c r="G74" s="9"/>
    </row>
    <row r="75" spans="1:7" ht="27.6" x14ac:dyDescent="0.3">
      <c r="A75" s="16">
        <v>74</v>
      </c>
      <c r="B75" s="17" t="s">
        <v>259</v>
      </c>
      <c r="C75" s="18" t="s">
        <v>216</v>
      </c>
      <c r="D75" s="7" t="s">
        <v>230</v>
      </c>
      <c r="E75" s="7" t="s">
        <v>66</v>
      </c>
      <c r="F75" s="20"/>
      <c r="G75" s="9"/>
    </row>
    <row r="76" spans="1:7" ht="27.6" x14ac:dyDescent="0.3">
      <c r="A76" s="16">
        <v>75</v>
      </c>
      <c r="B76" s="17" t="s">
        <v>259</v>
      </c>
      <c r="C76" s="18" t="s">
        <v>216</v>
      </c>
      <c r="D76" s="7" t="s">
        <v>231</v>
      </c>
      <c r="E76" s="7" t="s">
        <v>66</v>
      </c>
      <c r="F76" s="20"/>
      <c r="G76" s="9"/>
    </row>
    <row r="77" spans="1:7" ht="27.6" x14ac:dyDescent="0.3">
      <c r="A77" s="16">
        <v>76</v>
      </c>
      <c r="B77" s="17" t="s">
        <v>259</v>
      </c>
      <c r="C77" s="18" t="s">
        <v>216</v>
      </c>
      <c r="D77" s="7" t="s">
        <v>232</v>
      </c>
      <c r="E77" s="7" t="s">
        <v>66</v>
      </c>
      <c r="F77" s="20"/>
      <c r="G77" s="9"/>
    </row>
    <row r="78" spans="1:7" ht="27.6" x14ac:dyDescent="0.3">
      <c r="A78" s="16">
        <v>77</v>
      </c>
      <c r="B78" s="17" t="s">
        <v>259</v>
      </c>
      <c r="C78" s="18" t="s">
        <v>216</v>
      </c>
      <c r="D78" s="7" t="s">
        <v>233</v>
      </c>
      <c r="E78" s="7" t="s">
        <v>67</v>
      </c>
      <c r="F78" s="20"/>
      <c r="G78" s="9"/>
    </row>
    <row r="79" spans="1:7" ht="27.6" x14ac:dyDescent="0.3">
      <c r="A79" s="16">
        <v>78</v>
      </c>
      <c r="B79" s="17" t="s">
        <v>259</v>
      </c>
      <c r="C79" s="18" t="s">
        <v>216</v>
      </c>
      <c r="D79" s="7" t="s">
        <v>234</v>
      </c>
      <c r="E79" s="7" t="s">
        <v>66</v>
      </c>
      <c r="F79" s="20"/>
      <c r="G79" s="9"/>
    </row>
    <row r="80" spans="1:7" ht="27.6" x14ac:dyDescent="0.3">
      <c r="A80" s="16">
        <v>79</v>
      </c>
      <c r="B80" s="17" t="s">
        <v>259</v>
      </c>
      <c r="C80" s="18" t="s">
        <v>216</v>
      </c>
      <c r="D80" s="7" t="s">
        <v>235</v>
      </c>
      <c r="E80" s="7" t="s">
        <v>67</v>
      </c>
      <c r="F80" s="20"/>
      <c r="G80" s="9"/>
    </row>
    <row r="81" spans="1:7" ht="27.6" x14ac:dyDescent="0.3">
      <c r="A81" s="16">
        <v>80</v>
      </c>
      <c r="B81" s="17" t="s">
        <v>259</v>
      </c>
      <c r="C81" s="18" t="s">
        <v>216</v>
      </c>
      <c r="D81" s="7" t="s">
        <v>236</v>
      </c>
      <c r="E81" s="7" t="s">
        <v>67</v>
      </c>
      <c r="F81" s="20"/>
      <c r="G81" s="9"/>
    </row>
    <row r="82" spans="1:7" ht="27.6" x14ac:dyDescent="0.3">
      <c r="A82" s="16">
        <v>81</v>
      </c>
      <c r="B82" s="17" t="s">
        <v>259</v>
      </c>
      <c r="C82" s="18" t="s">
        <v>216</v>
      </c>
      <c r="D82" s="7" t="s">
        <v>237</v>
      </c>
      <c r="E82" s="7" t="s">
        <v>66</v>
      </c>
      <c r="F82" s="20"/>
      <c r="G82" s="9"/>
    </row>
    <row r="83" spans="1:7" ht="27.6" x14ac:dyDescent="0.3">
      <c r="A83" s="16">
        <v>82</v>
      </c>
      <c r="B83" s="17" t="s">
        <v>259</v>
      </c>
      <c r="C83" s="18" t="s">
        <v>216</v>
      </c>
      <c r="D83" s="7" t="s">
        <v>238</v>
      </c>
      <c r="E83" s="7" t="s">
        <v>67</v>
      </c>
      <c r="F83" s="20"/>
      <c r="G83" s="9"/>
    </row>
    <row r="84" spans="1:7" ht="27.6" x14ac:dyDescent="0.3">
      <c r="A84" s="16">
        <v>83</v>
      </c>
      <c r="B84" s="17" t="s">
        <v>259</v>
      </c>
      <c r="C84" s="18" t="s">
        <v>216</v>
      </c>
      <c r="D84" s="7" t="s">
        <v>239</v>
      </c>
      <c r="E84" s="7" t="s">
        <v>67</v>
      </c>
      <c r="F84" s="20"/>
      <c r="G84" s="9"/>
    </row>
    <row r="85" spans="1:7" ht="27.6" x14ac:dyDescent="0.3">
      <c r="A85" s="16">
        <v>84</v>
      </c>
      <c r="B85" s="17" t="s">
        <v>259</v>
      </c>
      <c r="C85" s="18" t="s">
        <v>216</v>
      </c>
      <c r="D85" s="7" t="s">
        <v>240</v>
      </c>
      <c r="E85" s="7" t="s">
        <v>67</v>
      </c>
      <c r="F85" s="20"/>
      <c r="G85" s="9"/>
    </row>
    <row r="86" spans="1:7" ht="27.6" x14ac:dyDescent="0.3">
      <c r="A86" s="16">
        <v>85</v>
      </c>
      <c r="B86" s="17" t="s">
        <v>259</v>
      </c>
      <c r="C86" s="18" t="s">
        <v>260</v>
      </c>
      <c r="D86" s="7" t="s">
        <v>261</v>
      </c>
      <c r="E86" s="7" t="s">
        <v>66</v>
      </c>
      <c r="F86" s="20"/>
      <c r="G86" s="9"/>
    </row>
    <row r="87" spans="1:7" ht="27.6" x14ac:dyDescent="0.3">
      <c r="A87" s="16">
        <v>86</v>
      </c>
      <c r="B87" s="17" t="s">
        <v>259</v>
      </c>
      <c r="C87" s="18" t="s">
        <v>260</v>
      </c>
      <c r="D87" s="7" t="s">
        <v>262</v>
      </c>
      <c r="E87" s="7" t="s">
        <v>67</v>
      </c>
      <c r="F87" s="20"/>
      <c r="G87" s="9"/>
    </row>
    <row r="88" spans="1:7" ht="27.6" x14ac:dyDescent="0.3">
      <c r="A88" s="16">
        <v>87</v>
      </c>
      <c r="B88" s="17" t="s">
        <v>259</v>
      </c>
      <c r="C88" s="18" t="s">
        <v>260</v>
      </c>
      <c r="D88" s="7" t="s">
        <v>263</v>
      </c>
      <c r="E88" s="7" t="s">
        <v>67</v>
      </c>
      <c r="F88" s="20"/>
      <c r="G88" s="9"/>
    </row>
    <row r="89" spans="1:7" ht="27.6" x14ac:dyDescent="0.3">
      <c r="A89" s="16">
        <v>88</v>
      </c>
      <c r="B89" s="17" t="s">
        <v>259</v>
      </c>
      <c r="C89" s="18" t="s">
        <v>260</v>
      </c>
      <c r="D89" s="7" t="s">
        <v>264</v>
      </c>
      <c r="E89" s="7" t="s">
        <v>67</v>
      </c>
      <c r="F89" s="20"/>
      <c r="G89" s="9"/>
    </row>
    <row r="90" spans="1:7" ht="57.6" x14ac:dyDescent="0.3">
      <c r="A90" s="16">
        <v>89</v>
      </c>
      <c r="B90" s="17" t="s">
        <v>259</v>
      </c>
      <c r="C90" s="18" t="s">
        <v>414</v>
      </c>
      <c r="D90" s="7" t="s">
        <v>415</v>
      </c>
      <c r="E90" s="7" t="s">
        <v>66</v>
      </c>
      <c r="F90" s="20"/>
      <c r="G90"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F03FE-F216-497D-A16C-BC98FD138ADF}">
  <dimension ref="A1:H68"/>
  <sheetViews>
    <sheetView topLeftCell="A18" workbookViewId="0">
      <selection activeCell="D54" sqref="D54"/>
    </sheetView>
  </sheetViews>
  <sheetFormatPr defaultRowHeight="14.4" x14ac:dyDescent="0.3"/>
  <cols>
    <col min="1" max="1" width="3" bestFit="1" customWidth="1"/>
    <col min="2" max="2" width="28" bestFit="1" customWidth="1"/>
    <col min="3" max="3" width="26.109375" bestFit="1" customWidth="1"/>
    <col min="4" max="4" width="56.88671875" customWidth="1"/>
    <col min="5" max="5" width="12.44140625" customWidth="1"/>
    <col min="6" max="6" width="15" bestFit="1" customWidth="1"/>
    <col min="7" max="7" width="61" customWidth="1"/>
    <col min="8" max="8" width="33.109375" customWidth="1"/>
  </cols>
  <sheetData>
    <row r="1" spans="1:8" x14ac:dyDescent="0.3">
      <c r="A1" s="24" t="s">
        <v>0</v>
      </c>
      <c r="B1" s="24" t="s">
        <v>1</v>
      </c>
      <c r="C1" s="24" t="s">
        <v>2</v>
      </c>
      <c r="D1" s="25" t="s">
        <v>43</v>
      </c>
      <c r="E1" s="25" t="s">
        <v>280</v>
      </c>
      <c r="F1" s="24" t="s">
        <v>281</v>
      </c>
      <c r="G1" s="26" t="s">
        <v>282</v>
      </c>
      <c r="H1" s="26" t="s">
        <v>283</v>
      </c>
    </row>
    <row r="2" spans="1:8" ht="28.8" x14ac:dyDescent="0.3">
      <c r="A2" s="27">
        <v>1</v>
      </c>
      <c r="B2" s="27" t="s">
        <v>4</v>
      </c>
      <c r="C2" s="27" t="s">
        <v>284</v>
      </c>
      <c r="D2" s="28" t="s">
        <v>285</v>
      </c>
      <c r="E2" s="28" t="s">
        <v>66</v>
      </c>
      <c r="F2" s="29"/>
      <c r="G2" s="30"/>
      <c r="H2" s="30"/>
    </row>
    <row r="3" spans="1:8" x14ac:dyDescent="0.3">
      <c r="A3" s="27">
        <f>A2+1</f>
        <v>2</v>
      </c>
      <c r="B3" s="27" t="s">
        <v>4</v>
      </c>
      <c r="C3" s="27" t="s">
        <v>286</v>
      </c>
      <c r="D3" s="31" t="s">
        <v>287</v>
      </c>
      <c r="E3" s="31" t="s">
        <v>66</v>
      </c>
      <c r="F3" s="29"/>
      <c r="G3" s="30"/>
      <c r="H3" s="30"/>
    </row>
    <row r="4" spans="1:8" x14ac:dyDescent="0.3">
      <c r="A4" s="27">
        <f t="shared" ref="A4:A45" si="0">A3+1</f>
        <v>3</v>
      </c>
      <c r="B4" s="27" t="s">
        <v>4</v>
      </c>
      <c r="C4" s="27" t="s">
        <v>288</v>
      </c>
      <c r="D4" s="28" t="s">
        <v>289</v>
      </c>
      <c r="E4" s="28" t="s">
        <v>66</v>
      </c>
      <c r="F4" s="29"/>
      <c r="G4" s="30"/>
      <c r="H4" s="30"/>
    </row>
    <row r="5" spans="1:8" ht="28.8" x14ac:dyDescent="0.3">
      <c r="A5" s="27">
        <f t="shared" si="0"/>
        <v>4</v>
      </c>
      <c r="B5" s="27" t="s">
        <v>4</v>
      </c>
      <c r="C5" s="27" t="s">
        <v>290</v>
      </c>
      <c r="D5" s="31" t="s">
        <v>291</v>
      </c>
      <c r="E5" s="31" t="s">
        <v>66</v>
      </c>
      <c r="F5" s="29"/>
      <c r="G5" s="30"/>
      <c r="H5" s="30"/>
    </row>
    <row r="6" spans="1:8" ht="28.8" x14ac:dyDescent="0.3">
      <c r="A6" s="27">
        <f t="shared" si="0"/>
        <v>5</v>
      </c>
      <c r="B6" s="27" t="s">
        <v>4</v>
      </c>
      <c r="C6" s="27" t="s">
        <v>292</v>
      </c>
      <c r="D6" s="31" t="s">
        <v>293</v>
      </c>
      <c r="E6" s="28" t="s">
        <v>66</v>
      </c>
      <c r="F6" s="29"/>
      <c r="G6" s="30"/>
      <c r="H6" s="30"/>
    </row>
    <row r="7" spans="1:8" ht="43.2" x14ac:dyDescent="0.3">
      <c r="A7" s="27">
        <f t="shared" si="0"/>
        <v>6</v>
      </c>
      <c r="B7" s="27" t="s">
        <v>4</v>
      </c>
      <c r="C7" s="27" t="s">
        <v>292</v>
      </c>
      <c r="D7" s="31" t="s">
        <v>294</v>
      </c>
      <c r="E7" s="31" t="s">
        <v>66</v>
      </c>
      <c r="F7" s="29"/>
      <c r="G7" s="30"/>
      <c r="H7" s="30"/>
    </row>
    <row r="8" spans="1:8" ht="57.6" x14ac:dyDescent="0.3">
      <c r="A8" s="27">
        <f t="shared" si="0"/>
        <v>7</v>
      </c>
      <c r="B8" s="27" t="s">
        <v>4</v>
      </c>
      <c r="C8" s="27" t="s">
        <v>295</v>
      </c>
      <c r="D8" s="28" t="s">
        <v>296</v>
      </c>
      <c r="E8" s="28" t="s">
        <v>66</v>
      </c>
      <c r="F8" s="29"/>
      <c r="G8" s="30"/>
      <c r="H8" s="30"/>
    </row>
    <row r="9" spans="1:8" ht="86.4" x14ac:dyDescent="0.3">
      <c r="A9" s="27">
        <f t="shared" si="0"/>
        <v>8</v>
      </c>
      <c r="B9" s="27" t="s">
        <v>4</v>
      </c>
      <c r="C9" s="27" t="s">
        <v>295</v>
      </c>
      <c r="D9" s="28" t="s">
        <v>297</v>
      </c>
      <c r="E9" s="31" t="s">
        <v>66</v>
      </c>
      <c r="F9" s="29"/>
      <c r="G9" s="30"/>
      <c r="H9" s="30"/>
    </row>
    <row r="10" spans="1:8" ht="86.4" x14ac:dyDescent="0.3">
      <c r="A10" s="27">
        <f t="shared" si="0"/>
        <v>9</v>
      </c>
      <c r="B10" s="27" t="s">
        <v>298</v>
      </c>
      <c r="C10" s="27" t="s">
        <v>299</v>
      </c>
      <c r="D10" s="31" t="s">
        <v>300</v>
      </c>
      <c r="E10" s="28" t="s">
        <v>66</v>
      </c>
      <c r="F10" s="29"/>
      <c r="G10" s="30"/>
      <c r="H10" s="30"/>
    </row>
    <row r="11" spans="1:8" ht="28.8" x14ac:dyDescent="0.3">
      <c r="A11" s="27">
        <f t="shared" si="0"/>
        <v>10</v>
      </c>
      <c r="B11" s="27" t="s">
        <v>298</v>
      </c>
      <c r="C11" s="27" t="s">
        <v>301</v>
      </c>
      <c r="D11" s="31" t="s">
        <v>302</v>
      </c>
      <c r="E11" s="31" t="s">
        <v>66</v>
      </c>
      <c r="F11" s="29"/>
      <c r="G11" s="30"/>
      <c r="H11" s="30"/>
    </row>
    <row r="12" spans="1:8" ht="28.8" x14ac:dyDescent="0.3">
      <c r="A12" s="27">
        <f t="shared" si="0"/>
        <v>11</v>
      </c>
      <c r="B12" s="27" t="s">
        <v>298</v>
      </c>
      <c r="C12" s="27" t="s">
        <v>303</v>
      </c>
      <c r="D12" s="31" t="s">
        <v>304</v>
      </c>
      <c r="E12" s="28" t="s">
        <v>66</v>
      </c>
      <c r="F12" s="29"/>
      <c r="G12" s="30"/>
      <c r="H12" s="30"/>
    </row>
    <row r="13" spans="1:8" ht="86.4" x14ac:dyDescent="0.3">
      <c r="A13" s="27">
        <f t="shared" si="0"/>
        <v>12</v>
      </c>
      <c r="B13" s="27" t="s">
        <v>298</v>
      </c>
      <c r="C13" s="27" t="s">
        <v>305</v>
      </c>
      <c r="D13" s="31" t="s">
        <v>306</v>
      </c>
      <c r="E13" s="31" t="s">
        <v>66</v>
      </c>
      <c r="F13" s="29"/>
      <c r="G13" s="30"/>
      <c r="H13" s="30"/>
    </row>
    <row r="14" spans="1:8" ht="28.8" x14ac:dyDescent="0.3">
      <c r="A14" s="27">
        <f t="shared" si="0"/>
        <v>13</v>
      </c>
      <c r="B14" s="27" t="s">
        <v>298</v>
      </c>
      <c r="C14" s="27" t="s">
        <v>307</v>
      </c>
      <c r="D14" s="31" t="s">
        <v>308</v>
      </c>
      <c r="E14" s="28" t="s">
        <v>66</v>
      </c>
      <c r="F14" s="29"/>
      <c r="G14" s="30"/>
      <c r="H14" s="30"/>
    </row>
    <row r="15" spans="1:8" ht="57.6" x14ac:dyDescent="0.3">
      <c r="A15" s="27">
        <f t="shared" si="0"/>
        <v>14</v>
      </c>
      <c r="B15" s="27" t="s">
        <v>298</v>
      </c>
      <c r="C15" s="27" t="s">
        <v>309</v>
      </c>
      <c r="D15" s="28" t="s">
        <v>310</v>
      </c>
      <c r="E15" s="31" t="s">
        <v>66</v>
      </c>
      <c r="F15" s="29"/>
      <c r="G15" s="30"/>
      <c r="H15" s="30"/>
    </row>
    <row r="16" spans="1:8" ht="43.2" x14ac:dyDescent="0.3">
      <c r="A16" s="27">
        <f t="shared" si="0"/>
        <v>15</v>
      </c>
      <c r="B16" s="27" t="s">
        <v>298</v>
      </c>
      <c r="C16" s="27" t="s">
        <v>311</v>
      </c>
      <c r="D16" s="31" t="s">
        <v>312</v>
      </c>
      <c r="E16" s="28" t="s">
        <v>66</v>
      </c>
      <c r="F16" s="29"/>
      <c r="G16" s="30"/>
      <c r="H16" s="30"/>
    </row>
    <row r="17" spans="1:8" ht="28.8" x14ac:dyDescent="0.3">
      <c r="A17" s="27">
        <f t="shared" si="0"/>
        <v>16</v>
      </c>
      <c r="B17" s="27" t="s">
        <v>313</v>
      </c>
      <c r="C17" s="27" t="s">
        <v>295</v>
      </c>
      <c r="D17" s="28" t="s">
        <v>314</v>
      </c>
      <c r="E17" s="31" t="s">
        <v>66</v>
      </c>
      <c r="F17" s="29"/>
      <c r="G17" s="30"/>
      <c r="H17" s="30"/>
    </row>
    <row r="18" spans="1:8" ht="43.2" x14ac:dyDescent="0.3">
      <c r="A18" s="27">
        <f t="shared" si="0"/>
        <v>17</v>
      </c>
      <c r="B18" s="27" t="s">
        <v>313</v>
      </c>
      <c r="C18" s="27" t="s">
        <v>149</v>
      </c>
      <c r="D18" s="28" t="s">
        <v>315</v>
      </c>
      <c r="E18" s="28" t="s">
        <v>66</v>
      </c>
      <c r="F18" s="29"/>
      <c r="G18" s="30"/>
      <c r="H18" s="30"/>
    </row>
    <row r="19" spans="1:8" ht="43.2" x14ac:dyDescent="0.3">
      <c r="A19" s="27">
        <f t="shared" si="0"/>
        <v>18</v>
      </c>
      <c r="B19" s="27" t="s">
        <v>313</v>
      </c>
      <c r="C19" s="27" t="s">
        <v>299</v>
      </c>
      <c r="D19" s="28" t="s">
        <v>316</v>
      </c>
      <c r="E19" s="31" t="s">
        <v>66</v>
      </c>
      <c r="F19" s="29"/>
      <c r="G19" s="30"/>
      <c r="H19" s="30"/>
    </row>
    <row r="20" spans="1:8" ht="28.8" x14ac:dyDescent="0.3">
      <c r="A20" s="27">
        <f t="shared" si="0"/>
        <v>19</v>
      </c>
      <c r="B20" s="27" t="s">
        <v>313</v>
      </c>
      <c r="C20" s="27" t="s">
        <v>311</v>
      </c>
      <c r="D20" s="28" t="s">
        <v>317</v>
      </c>
      <c r="E20" s="28" t="s">
        <v>66</v>
      </c>
      <c r="F20" s="29"/>
      <c r="G20" s="30"/>
      <c r="H20" s="30"/>
    </row>
    <row r="21" spans="1:8" ht="28.8" x14ac:dyDescent="0.3">
      <c r="A21" s="27">
        <f t="shared" si="0"/>
        <v>20</v>
      </c>
      <c r="B21" s="27" t="s">
        <v>318</v>
      </c>
      <c r="C21" s="27" t="s">
        <v>319</v>
      </c>
      <c r="D21" s="28" t="s">
        <v>320</v>
      </c>
      <c r="E21" s="28" t="s">
        <v>66</v>
      </c>
      <c r="F21" s="29"/>
      <c r="G21" s="30"/>
      <c r="H21" s="30"/>
    </row>
    <row r="22" spans="1:8" ht="28.8" x14ac:dyDescent="0.3">
      <c r="A22" s="27">
        <f t="shared" si="0"/>
        <v>21</v>
      </c>
      <c r="B22" s="27" t="s">
        <v>318</v>
      </c>
      <c r="C22" s="27" t="s">
        <v>319</v>
      </c>
      <c r="D22" s="28" t="s">
        <v>321</v>
      </c>
      <c r="E22" s="31" t="s">
        <v>66</v>
      </c>
      <c r="F22" s="29"/>
      <c r="G22" s="30"/>
      <c r="H22" s="30"/>
    </row>
    <row r="23" spans="1:8" ht="28.8" x14ac:dyDescent="0.3">
      <c r="A23" s="27">
        <f t="shared" si="0"/>
        <v>22</v>
      </c>
      <c r="B23" s="27" t="s">
        <v>318</v>
      </c>
      <c r="C23" s="27" t="s">
        <v>322</v>
      </c>
      <c r="D23" s="31" t="s">
        <v>323</v>
      </c>
      <c r="E23" s="28" t="s">
        <v>66</v>
      </c>
      <c r="F23" s="29"/>
      <c r="G23" s="30"/>
      <c r="H23" s="30"/>
    </row>
    <row r="24" spans="1:8" ht="43.2" x14ac:dyDescent="0.3">
      <c r="A24" s="27">
        <f t="shared" si="0"/>
        <v>23</v>
      </c>
      <c r="B24" s="27" t="s">
        <v>318</v>
      </c>
      <c r="C24" s="27" t="s">
        <v>324</v>
      </c>
      <c r="D24" s="31" t="s">
        <v>325</v>
      </c>
      <c r="E24" s="31" t="s">
        <v>66</v>
      </c>
      <c r="F24" s="29"/>
      <c r="G24" s="30"/>
      <c r="H24" s="30"/>
    </row>
    <row r="25" spans="1:8" ht="28.8" x14ac:dyDescent="0.3">
      <c r="A25" s="27">
        <f t="shared" si="0"/>
        <v>24</v>
      </c>
      <c r="B25" s="27" t="s">
        <v>318</v>
      </c>
      <c r="C25" s="27" t="s">
        <v>326</v>
      </c>
      <c r="D25" s="31" t="s">
        <v>327</v>
      </c>
      <c r="E25" s="28" t="s">
        <v>66</v>
      </c>
      <c r="F25" s="29"/>
      <c r="G25" s="30"/>
      <c r="H25" s="30"/>
    </row>
    <row r="26" spans="1:8" ht="72" x14ac:dyDescent="0.3">
      <c r="A26" s="27">
        <f t="shared" si="0"/>
        <v>25</v>
      </c>
      <c r="B26" s="27" t="s">
        <v>318</v>
      </c>
      <c r="C26" s="27" t="s">
        <v>328</v>
      </c>
      <c r="D26" s="31" t="s">
        <v>329</v>
      </c>
      <c r="E26" s="31" t="s">
        <v>66</v>
      </c>
      <c r="F26" s="29"/>
      <c r="G26" s="30"/>
      <c r="H26" s="30"/>
    </row>
    <row r="27" spans="1:8" ht="115.2" x14ac:dyDescent="0.3">
      <c r="A27" s="27">
        <f t="shared" si="0"/>
        <v>26</v>
      </c>
      <c r="B27" s="27" t="s">
        <v>330</v>
      </c>
      <c r="C27" s="27" t="s">
        <v>331</v>
      </c>
      <c r="D27" s="31" t="s">
        <v>332</v>
      </c>
      <c r="E27" s="28" t="s">
        <v>66</v>
      </c>
      <c r="F27" s="29"/>
      <c r="G27" s="30"/>
      <c r="H27" s="30"/>
    </row>
    <row r="28" spans="1:8" ht="43.2" x14ac:dyDescent="0.3">
      <c r="A28" s="27">
        <f t="shared" si="0"/>
        <v>27</v>
      </c>
      <c r="B28" s="27" t="s">
        <v>330</v>
      </c>
      <c r="C28" s="27" t="s">
        <v>328</v>
      </c>
      <c r="D28" s="31" t="s">
        <v>333</v>
      </c>
      <c r="E28" s="31" t="s">
        <v>66</v>
      </c>
      <c r="F28" s="29"/>
      <c r="G28" s="30"/>
      <c r="H28" s="30"/>
    </row>
    <row r="29" spans="1:8" ht="43.2" x14ac:dyDescent="0.3">
      <c r="A29" s="27">
        <f t="shared" si="0"/>
        <v>28</v>
      </c>
      <c r="B29" s="27" t="s">
        <v>330</v>
      </c>
      <c r="C29" s="27" t="s">
        <v>334</v>
      </c>
      <c r="D29" s="31" t="s">
        <v>335</v>
      </c>
      <c r="E29" s="28" t="s">
        <v>66</v>
      </c>
      <c r="F29" s="29"/>
      <c r="G29" s="30"/>
      <c r="H29" s="30"/>
    </row>
    <row r="30" spans="1:8" ht="28.8" x14ac:dyDescent="0.3">
      <c r="A30" s="27">
        <f t="shared" si="0"/>
        <v>29</v>
      </c>
      <c r="B30" s="27" t="s">
        <v>130</v>
      </c>
      <c r="C30" s="27" t="s">
        <v>336</v>
      </c>
      <c r="D30" s="31" t="s">
        <v>337</v>
      </c>
      <c r="E30" s="31" t="s">
        <v>66</v>
      </c>
      <c r="F30" s="29"/>
      <c r="G30" s="30"/>
      <c r="H30" s="30"/>
    </row>
    <row r="31" spans="1:8" x14ac:dyDescent="0.3">
      <c r="A31" s="27">
        <f t="shared" si="0"/>
        <v>30</v>
      </c>
      <c r="B31" s="27" t="s">
        <v>130</v>
      </c>
      <c r="C31" s="27" t="s">
        <v>338</v>
      </c>
      <c r="D31" s="31" t="s">
        <v>339</v>
      </c>
      <c r="E31" s="28" t="s">
        <v>66</v>
      </c>
      <c r="F31" s="29"/>
      <c r="G31" s="30"/>
      <c r="H31" s="30"/>
    </row>
    <row r="32" spans="1:8" ht="28.8" x14ac:dyDescent="0.3">
      <c r="A32" s="27">
        <f t="shared" si="0"/>
        <v>31</v>
      </c>
      <c r="B32" s="27" t="s">
        <v>130</v>
      </c>
      <c r="C32" s="27" t="s">
        <v>340</v>
      </c>
      <c r="D32" s="31" t="s">
        <v>341</v>
      </c>
      <c r="E32" s="31" t="s">
        <v>66</v>
      </c>
      <c r="F32" s="29"/>
      <c r="G32" s="30"/>
      <c r="H32" s="30"/>
    </row>
    <row r="33" spans="1:8" ht="28.8" x14ac:dyDescent="0.3">
      <c r="A33" s="27">
        <f t="shared" si="0"/>
        <v>32</v>
      </c>
      <c r="B33" s="27" t="s">
        <v>130</v>
      </c>
      <c r="C33" s="27" t="s">
        <v>342</v>
      </c>
      <c r="D33" s="31" t="s">
        <v>343</v>
      </c>
      <c r="E33" s="28" t="s">
        <v>66</v>
      </c>
      <c r="F33" s="29"/>
      <c r="G33" s="30"/>
      <c r="H33" s="30"/>
    </row>
    <row r="34" spans="1:8" ht="28.8" x14ac:dyDescent="0.3">
      <c r="A34" s="27">
        <f t="shared" si="0"/>
        <v>33</v>
      </c>
      <c r="B34" s="27" t="s">
        <v>130</v>
      </c>
      <c r="C34" s="27" t="s">
        <v>313</v>
      </c>
      <c r="D34" s="31" t="s">
        <v>344</v>
      </c>
      <c r="E34" s="31" t="s">
        <v>66</v>
      </c>
      <c r="F34" s="29"/>
      <c r="G34" s="30"/>
      <c r="H34" s="30"/>
    </row>
    <row r="35" spans="1:8" ht="72" x14ac:dyDescent="0.3">
      <c r="A35" s="27">
        <f t="shared" si="0"/>
        <v>34</v>
      </c>
      <c r="B35" s="27" t="s">
        <v>345</v>
      </c>
      <c r="C35" s="27" t="s">
        <v>318</v>
      </c>
      <c r="D35" s="31" t="s">
        <v>346</v>
      </c>
      <c r="E35" s="28" t="s">
        <v>66</v>
      </c>
      <c r="F35" s="29"/>
      <c r="G35" s="30"/>
      <c r="H35" s="30"/>
    </row>
    <row r="36" spans="1:8" ht="72" x14ac:dyDescent="0.3">
      <c r="A36" s="27">
        <f t="shared" si="0"/>
        <v>35</v>
      </c>
      <c r="B36" s="27" t="s">
        <v>345</v>
      </c>
      <c r="C36" s="27" t="s">
        <v>347</v>
      </c>
      <c r="D36" s="31" t="s">
        <v>348</v>
      </c>
      <c r="E36" s="31" t="s">
        <v>66</v>
      </c>
      <c r="F36" s="29"/>
      <c r="G36" s="30"/>
      <c r="H36" s="30"/>
    </row>
    <row r="37" spans="1:8" ht="100.8" x14ac:dyDescent="0.3">
      <c r="A37" s="27">
        <f t="shared" si="0"/>
        <v>36</v>
      </c>
      <c r="B37" s="27" t="s">
        <v>345</v>
      </c>
      <c r="C37" s="27" t="s">
        <v>349</v>
      </c>
      <c r="D37" s="31" t="s">
        <v>350</v>
      </c>
      <c r="E37" s="28" t="s">
        <v>66</v>
      </c>
      <c r="F37" s="29"/>
      <c r="G37" s="30"/>
      <c r="H37" s="30"/>
    </row>
    <row r="38" spans="1:8" ht="57.6" x14ac:dyDescent="0.3">
      <c r="A38" s="27">
        <f t="shared" si="0"/>
        <v>37</v>
      </c>
      <c r="B38" s="27" t="s">
        <v>345</v>
      </c>
      <c r="C38" s="27" t="s">
        <v>351</v>
      </c>
      <c r="D38" s="31" t="s">
        <v>352</v>
      </c>
      <c r="E38" s="31" t="s">
        <v>66</v>
      </c>
      <c r="F38" s="29"/>
      <c r="G38" s="30"/>
      <c r="H38" s="30"/>
    </row>
    <row r="39" spans="1:8" ht="158.4" x14ac:dyDescent="0.3">
      <c r="A39" s="27">
        <f t="shared" si="0"/>
        <v>38</v>
      </c>
      <c r="B39" s="27" t="s">
        <v>345</v>
      </c>
      <c r="C39" s="27" t="s">
        <v>353</v>
      </c>
      <c r="D39" s="31" t="s">
        <v>354</v>
      </c>
      <c r="E39" s="28" t="s">
        <v>66</v>
      </c>
      <c r="F39" s="29"/>
      <c r="G39" s="30"/>
      <c r="H39" s="30"/>
    </row>
    <row r="40" spans="1:8" ht="57.6" x14ac:dyDescent="0.3">
      <c r="A40" s="27">
        <f t="shared" si="0"/>
        <v>39</v>
      </c>
      <c r="B40" s="27" t="s">
        <v>345</v>
      </c>
      <c r="C40" s="27" t="s">
        <v>355</v>
      </c>
      <c r="D40" s="31" t="s">
        <v>356</v>
      </c>
      <c r="E40" s="31" t="s">
        <v>66</v>
      </c>
      <c r="F40" s="29"/>
      <c r="G40" s="30"/>
      <c r="H40" s="30"/>
    </row>
    <row r="41" spans="1:8" ht="86.4" x14ac:dyDescent="0.3">
      <c r="A41" s="27">
        <f t="shared" si="0"/>
        <v>40</v>
      </c>
      <c r="B41" s="27" t="s">
        <v>357</v>
      </c>
      <c r="C41" s="27" t="s">
        <v>358</v>
      </c>
      <c r="D41" s="31" t="s">
        <v>359</v>
      </c>
      <c r="E41" s="28" t="s">
        <v>66</v>
      </c>
      <c r="F41" s="29"/>
      <c r="G41" s="30"/>
      <c r="H41" s="30"/>
    </row>
    <row r="42" spans="1:8" ht="28.8" x14ac:dyDescent="0.3">
      <c r="A42" s="27">
        <f t="shared" si="0"/>
        <v>41</v>
      </c>
      <c r="B42" s="27" t="s">
        <v>360</v>
      </c>
      <c r="C42" s="27" t="s">
        <v>361</v>
      </c>
      <c r="D42" s="31" t="s">
        <v>362</v>
      </c>
      <c r="E42" s="31" t="s">
        <v>66</v>
      </c>
      <c r="F42" s="29"/>
      <c r="G42" s="30"/>
      <c r="H42" s="30"/>
    </row>
    <row r="43" spans="1:8" ht="187.2" x14ac:dyDescent="0.3">
      <c r="A43" s="27">
        <f t="shared" si="0"/>
        <v>42</v>
      </c>
      <c r="B43" s="27" t="s">
        <v>345</v>
      </c>
      <c r="C43" s="27" t="s">
        <v>363</v>
      </c>
      <c r="D43" s="31" t="s">
        <v>364</v>
      </c>
      <c r="E43" s="28" t="s">
        <v>66</v>
      </c>
      <c r="F43" s="29"/>
      <c r="G43" s="30"/>
      <c r="H43" s="30"/>
    </row>
    <row r="44" spans="1:8" ht="43.2" x14ac:dyDescent="0.3">
      <c r="A44" s="27">
        <f t="shared" si="0"/>
        <v>43</v>
      </c>
      <c r="B44" s="27" t="s">
        <v>345</v>
      </c>
      <c r="C44" s="27" t="s">
        <v>365</v>
      </c>
      <c r="D44" s="31" t="s">
        <v>366</v>
      </c>
      <c r="E44" s="31" t="s">
        <v>66</v>
      </c>
      <c r="F44" s="29"/>
      <c r="G44" s="30"/>
      <c r="H44" s="30"/>
    </row>
    <row r="45" spans="1:8" ht="43.2" x14ac:dyDescent="0.3">
      <c r="A45" s="27">
        <f t="shared" si="0"/>
        <v>44</v>
      </c>
      <c r="B45" s="27" t="s">
        <v>345</v>
      </c>
      <c r="C45" s="27" t="s">
        <v>303</v>
      </c>
      <c r="D45" s="31" t="s">
        <v>367</v>
      </c>
      <c r="E45" s="28" t="s">
        <v>66</v>
      </c>
      <c r="F45" s="29"/>
      <c r="G45" s="30"/>
      <c r="H45" s="30"/>
    </row>
    <row r="46" spans="1:8" x14ac:dyDescent="0.3">
      <c r="A46" s="27"/>
      <c r="B46" s="27"/>
      <c r="C46" s="27"/>
      <c r="D46" s="31"/>
      <c r="E46" s="28"/>
      <c r="F46" s="29"/>
      <c r="G46" s="30"/>
      <c r="H46" s="30"/>
    </row>
    <row r="47" spans="1:8" x14ac:dyDescent="0.3">
      <c r="A47" s="27"/>
      <c r="B47" s="27"/>
      <c r="C47" s="27"/>
      <c r="D47" s="31"/>
      <c r="E47" s="31"/>
      <c r="F47" s="29"/>
      <c r="G47" s="30"/>
      <c r="H47" s="30"/>
    </row>
    <row r="48" spans="1:8" x14ac:dyDescent="0.3">
      <c r="A48" s="27"/>
      <c r="B48" s="32" t="s">
        <v>368</v>
      </c>
      <c r="C48" s="27"/>
      <c r="D48" s="31"/>
      <c r="E48" s="31"/>
      <c r="F48" s="29"/>
      <c r="G48" s="30"/>
      <c r="H48" s="30"/>
    </row>
    <row r="49" spans="1:8" ht="28.8" x14ac:dyDescent="0.3">
      <c r="A49" s="27">
        <f>A45+1</f>
        <v>45</v>
      </c>
      <c r="B49" s="27" t="s">
        <v>369</v>
      </c>
      <c r="C49" s="27" t="s">
        <v>370</v>
      </c>
      <c r="D49" s="31" t="s">
        <v>371</v>
      </c>
      <c r="E49" s="31" t="s">
        <v>66</v>
      </c>
      <c r="F49" s="29"/>
      <c r="G49" s="30"/>
      <c r="H49" s="30"/>
    </row>
    <row r="50" spans="1:8" ht="72" x14ac:dyDescent="0.3">
      <c r="A50" s="27">
        <f>A49+1</f>
        <v>46</v>
      </c>
      <c r="B50" s="27" t="s">
        <v>369</v>
      </c>
      <c r="C50" s="27" t="s">
        <v>372</v>
      </c>
      <c r="D50" s="28" t="s">
        <v>373</v>
      </c>
      <c r="E50" s="28" t="s">
        <v>66</v>
      </c>
      <c r="F50" s="29"/>
      <c r="G50" s="30"/>
      <c r="H50" s="30"/>
    </row>
    <row r="51" spans="1:8" ht="43.2" x14ac:dyDescent="0.3">
      <c r="A51" s="27">
        <f t="shared" ref="A51:A53" si="1">A50+1</f>
        <v>47</v>
      </c>
      <c r="B51" s="27" t="s">
        <v>369</v>
      </c>
      <c r="C51" s="27" t="s">
        <v>416</v>
      </c>
      <c r="D51" s="28" t="s">
        <v>417</v>
      </c>
      <c r="E51" s="28" t="s">
        <v>66</v>
      </c>
      <c r="F51" s="29"/>
      <c r="G51" s="30"/>
      <c r="H51" s="30"/>
    </row>
    <row r="52" spans="1:8" ht="43.2" x14ac:dyDescent="0.3">
      <c r="A52" s="27">
        <f t="shared" si="1"/>
        <v>48</v>
      </c>
      <c r="B52" s="27" t="s">
        <v>369</v>
      </c>
      <c r="C52" s="27" t="s">
        <v>374</v>
      </c>
      <c r="D52" s="28" t="s">
        <v>375</v>
      </c>
      <c r="E52" s="28" t="s">
        <v>66</v>
      </c>
      <c r="F52" s="29"/>
      <c r="G52" s="30"/>
      <c r="H52" s="30"/>
    </row>
    <row r="53" spans="1:8" ht="72" x14ac:dyDescent="0.3">
      <c r="A53" s="27">
        <f t="shared" si="1"/>
        <v>49</v>
      </c>
      <c r="B53" s="27" t="s">
        <v>369</v>
      </c>
      <c r="C53" s="27" t="s">
        <v>376</v>
      </c>
      <c r="D53" s="31" t="s">
        <v>420</v>
      </c>
      <c r="E53" s="29" t="s">
        <v>67</v>
      </c>
      <c r="F53" s="29"/>
      <c r="G53" s="30"/>
      <c r="H53" s="30"/>
    </row>
    <row r="54" spans="1:8" x14ac:dyDescent="0.3">
      <c r="A54" s="27"/>
      <c r="B54" s="27"/>
      <c r="C54" s="27"/>
      <c r="D54" s="31"/>
      <c r="E54" s="31"/>
      <c r="F54" s="29"/>
      <c r="G54" s="30"/>
      <c r="H54" s="30"/>
    </row>
    <row r="55" spans="1:8" x14ac:dyDescent="0.3">
      <c r="A55" s="27"/>
      <c r="B55" s="33" t="s">
        <v>377</v>
      </c>
      <c r="C55" s="27"/>
      <c r="D55" s="31"/>
      <c r="E55" s="31"/>
      <c r="F55" s="29"/>
      <c r="G55" s="30"/>
      <c r="H55" s="30"/>
    </row>
    <row r="56" spans="1:8" ht="43.2" x14ac:dyDescent="0.3">
      <c r="A56" s="27">
        <f>A53+1</f>
        <v>50</v>
      </c>
      <c r="B56" s="27" t="s">
        <v>378</v>
      </c>
      <c r="C56" s="27" t="s">
        <v>361</v>
      </c>
      <c r="D56" s="31" t="s">
        <v>379</v>
      </c>
      <c r="E56" s="31" t="s">
        <v>66</v>
      </c>
      <c r="F56" s="29"/>
      <c r="G56" s="30"/>
      <c r="H56" s="30"/>
    </row>
    <row r="57" spans="1:8" ht="28.8" x14ac:dyDescent="0.3">
      <c r="A57" s="27">
        <f>A56+1</f>
        <v>51</v>
      </c>
      <c r="B57" s="27" t="s">
        <v>378</v>
      </c>
      <c r="C57" s="27" t="s">
        <v>380</v>
      </c>
      <c r="D57" s="31" t="s">
        <v>381</v>
      </c>
      <c r="E57" s="31" t="s">
        <v>66</v>
      </c>
      <c r="F57" s="29"/>
      <c r="G57" s="30"/>
      <c r="H57" s="30"/>
    </row>
    <row r="58" spans="1:8" ht="28.8" x14ac:dyDescent="0.3">
      <c r="A58" s="27">
        <f>A57+1</f>
        <v>52</v>
      </c>
      <c r="B58" s="27" t="s">
        <v>378</v>
      </c>
      <c r="C58" s="27" t="s">
        <v>382</v>
      </c>
      <c r="D58" s="31" t="s">
        <v>383</v>
      </c>
      <c r="E58" s="31" t="s">
        <v>66</v>
      </c>
      <c r="F58" s="29"/>
      <c r="G58" s="30"/>
      <c r="H58" s="30"/>
    </row>
    <row r="59" spans="1:8" x14ac:dyDescent="0.3">
      <c r="A59" s="27"/>
      <c r="B59" s="27"/>
      <c r="C59" s="27"/>
      <c r="D59" s="31"/>
      <c r="E59" s="31"/>
      <c r="F59" s="29"/>
      <c r="G59" s="30"/>
      <c r="H59" s="30"/>
    </row>
    <row r="60" spans="1:8" x14ac:dyDescent="0.3">
      <c r="A60" s="27"/>
      <c r="B60" s="33" t="s">
        <v>384</v>
      </c>
      <c r="C60" s="27"/>
      <c r="D60" s="31"/>
      <c r="E60" s="31"/>
      <c r="F60" s="29"/>
      <c r="G60" s="30"/>
      <c r="H60" s="30"/>
    </row>
    <row r="61" spans="1:8" ht="28.8" x14ac:dyDescent="0.3">
      <c r="A61" s="27">
        <f>A58+1</f>
        <v>53</v>
      </c>
      <c r="B61" s="27" t="s">
        <v>385</v>
      </c>
      <c r="C61" s="27" t="s">
        <v>386</v>
      </c>
      <c r="D61" s="31" t="s">
        <v>387</v>
      </c>
      <c r="E61" s="31" t="s">
        <v>66</v>
      </c>
      <c r="F61" s="29"/>
      <c r="G61" s="30"/>
      <c r="H61" s="30"/>
    </row>
    <row r="62" spans="1:8" ht="28.8" x14ac:dyDescent="0.3">
      <c r="A62" s="27">
        <f>A61+1</f>
        <v>54</v>
      </c>
      <c r="B62" s="27" t="s">
        <v>385</v>
      </c>
      <c r="C62" s="27" t="s">
        <v>388</v>
      </c>
      <c r="D62" s="31" t="s">
        <v>389</v>
      </c>
      <c r="E62" s="31" t="s">
        <v>66</v>
      </c>
      <c r="F62" s="29"/>
      <c r="G62" s="30"/>
      <c r="H62" s="30"/>
    </row>
    <row r="63" spans="1:8" x14ac:dyDescent="0.3">
      <c r="A63" s="27"/>
      <c r="B63" s="27"/>
      <c r="C63" s="27"/>
      <c r="D63" s="31"/>
      <c r="E63" s="31"/>
      <c r="F63" s="29"/>
      <c r="G63" s="30"/>
      <c r="H63" s="30"/>
    </row>
    <row r="64" spans="1:8" x14ac:dyDescent="0.3">
      <c r="A64" s="27"/>
      <c r="B64" s="27"/>
      <c r="C64" s="27"/>
      <c r="D64" s="31"/>
      <c r="E64" s="31"/>
      <c r="F64" s="29"/>
      <c r="G64" s="30"/>
      <c r="H64" s="30"/>
    </row>
    <row r="65" spans="1:8" x14ac:dyDescent="0.3">
      <c r="A65" s="27"/>
      <c r="B65" s="33" t="s">
        <v>390</v>
      </c>
      <c r="C65" s="27"/>
      <c r="D65" s="31"/>
      <c r="E65" s="31"/>
      <c r="F65" s="29"/>
      <c r="G65" s="30"/>
      <c r="H65" s="30"/>
    </row>
    <row r="66" spans="1:8" ht="43.2" x14ac:dyDescent="0.3">
      <c r="A66" s="27">
        <f>A62+1</f>
        <v>55</v>
      </c>
      <c r="B66" s="27" t="s">
        <v>4</v>
      </c>
      <c r="C66" s="27" t="s">
        <v>391</v>
      </c>
      <c r="D66" s="31" t="s">
        <v>392</v>
      </c>
      <c r="E66" s="31" t="s">
        <v>66</v>
      </c>
      <c r="F66" s="29"/>
      <c r="G66" s="30"/>
      <c r="H66" s="30"/>
    </row>
    <row r="67" spans="1:8" x14ac:dyDescent="0.3">
      <c r="A67" s="27">
        <f>A66+1</f>
        <v>56</v>
      </c>
      <c r="B67" s="27" t="s">
        <v>4</v>
      </c>
      <c r="C67" s="27" t="s">
        <v>286</v>
      </c>
      <c r="D67" s="28" t="s">
        <v>408</v>
      </c>
      <c r="E67" s="31" t="s">
        <v>66</v>
      </c>
      <c r="F67" s="29"/>
      <c r="G67" s="30"/>
      <c r="H67" s="30"/>
    </row>
    <row r="68" spans="1:8" x14ac:dyDescent="0.3">
      <c r="A68" s="27">
        <f t="shared" ref="A68" si="2">A67+1</f>
        <v>57</v>
      </c>
      <c r="B68" s="27" t="s">
        <v>4</v>
      </c>
      <c r="C68" s="27" t="s">
        <v>286</v>
      </c>
      <c r="D68" s="31" t="s">
        <v>409</v>
      </c>
      <c r="E68" s="31" t="s">
        <v>66</v>
      </c>
      <c r="F68" s="29"/>
      <c r="G68" s="30"/>
      <c r="H68"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8CD6E942B4F84E9739679285E28B03" ma:contentTypeVersion="12" ma:contentTypeDescription="Een nieuw document maken." ma:contentTypeScope="" ma:versionID="f94d64816e099b71428ec3281b161ef4">
  <xsd:schema xmlns:xsd="http://www.w3.org/2001/XMLSchema" xmlns:xs="http://www.w3.org/2001/XMLSchema" xmlns:p="http://schemas.microsoft.com/office/2006/metadata/properties" xmlns:ns2="14978373-cf80-47c4-adae-7dc9ebfc65c7" xmlns:ns3="5cc0c980-58f7-4f19-b17c-614f661c450a" targetNamespace="http://schemas.microsoft.com/office/2006/metadata/properties" ma:root="true" ma:fieldsID="2b9f14926e87a58d2c51a95325fc5db5" ns2:_="" ns3:_="">
    <xsd:import namespace="14978373-cf80-47c4-adae-7dc9ebfc65c7"/>
    <xsd:import namespace="5cc0c980-58f7-4f19-b17c-614f661c45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78373-cf80-47c4-adae-7dc9ebfc65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c0c980-58f7-4f19-b17c-614f661c450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63C549-3D75-4F45-BAA4-17D196E67691}">
  <ds:schemaRefs>
    <ds:schemaRef ds:uri="http://schemas.microsoft.com/sharepoint/v3/contenttype/forms"/>
  </ds:schemaRefs>
</ds:datastoreItem>
</file>

<file path=customXml/itemProps2.xml><?xml version="1.0" encoding="utf-8"?>
<ds:datastoreItem xmlns:ds="http://schemas.openxmlformats.org/officeDocument/2006/customXml" ds:itemID="{CBB28497-3A26-4BF9-902B-2803ED0E8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78373-cf80-47c4-adae-7dc9ebfc65c7"/>
    <ds:schemaRef ds:uri="5cc0c980-58f7-4f19-b17c-614f661c4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3CEC3B-F24C-4D46-9E12-A6A43A9C64FA}">
  <ds:schemaRefs>
    <ds:schemaRef ds:uri="14978373-cf80-47c4-adae-7dc9ebfc65c7"/>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5cc0c980-58f7-4f19-b17c-614f661c450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Telefooncentrale</vt:lpstr>
      <vt:lpstr>forecasting</vt:lpstr>
      <vt:lpstr>planning</vt:lpstr>
      <vt:lpstr>roostering</vt:lpstr>
      <vt:lpstr>afboekcodes</vt:lpstr>
      <vt:lpstr>live dashboarding</vt:lpstr>
      <vt:lpstr>historische rapportage</vt:lpstr>
      <vt:lpstr>Kennisbank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Sebastiaan Willemsen</dc:creator>
  <cp:lastModifiedBy>Sander de Jong</cp:lastModifiedBy>
  <dcterms:created xsi:type="dcterms:W3CDTF">2024-08-06T20:22:57Z</dcterms:created>
  <dcterms:modified xsi:type="dcterms:W3CDTF">2024-12-23T09:21:51Z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0x010100278CD6E942B4F84E9739679285E28B03</vt:lpwstr>
  </property>
</Properties>
</file>