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Pantarijn/Touchscreens 2024/3. Leidraad/"/>
    </mc:Choice>
  </mc:AlternateContent>
  <xr:revisionPtr revIDLastSave="9" documentId="8_{29AFBCD8-0F0A-4DBC-A150-4B677107DD18}" xr6:coauthVersionLast="47" xr6:coauthVersionMax="47" xr10:uidLastSave="{3F814922-8CEA-4FBC-95A8-06BCEEF84EFA}"/>
  <bookViews>
    <workbookView xWindow="-120" yWindow="-120" windowWidth="29040" windowHeight="15720" xr2:uid="{00000000-000D-0000-FFFF-FFFF00000000}"/>
  </bookViews>
  <sheets>
    <sheet name="Kwaliteitsbeoordeling" sheetId="1" r:id="rId1"/>
    <sheet name="Verwijzing consensu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" l="1"/>
  <c r="A53" i="1"/>
  <c r="A52" i="1"/>
  <c r="A51" i="1"/>
  <c r="N16" i="3" l="1"/>
  <c r="N13" i="3"/>
  <c r="N10" i="3"/>
  <c r="M16" i="3"/>
  <c r="M13" i="3"/>
  <c r="M10" i="3"/>
  <c r="N7" i="3"/>
  <c r="M7" i="3"/>
  <c r="F16" i="3"/>
  <c r="F13" i="3"/>
  <c r="F10" i="3"/>
  <c r="F7" i="3"/>
  <c r="E16" i="3"/>
  <c r="E13" i="3"/>
  <c r="E10" i="3"/>
  <c r="E7" i="3"/>
  <c r="D16" i="3"/>
  <c r="C16" i="3"/>
  <c r="B16" i="3"/>
  <c r="D13" i="3"/>
  <c r="C13" i="3"/>
  <c r="B13" i="3"/>
  <c r="D10" i="3"/>
  <c r="C10" i="3"/>
  <c r="B10" i="3"/>
  <c r="D7" i="3"/>
  <c r="C7" i="3"/>
  <c r="B7" i="3"/>
  <c r="L16" i="3" l="1"/>
  <c r="L13" i="3"/>
  <c r="L10" i="3"/>
  <c r="L7" i="3"/>
  <c r="K16" i="3"/>
  <c r="K13" i="3"/>
  <c r="K10" i="3"/>
  <c r="J16" i="3"/>
  <c r="J13" i="3"/>
  <c r="J10" i="3"/>
  <c r="I16" i="3"/>
  <c r="I13" i="3"/>
  <c r="I10" i="3"/>
  <c r="I7" i="3"/>
  <c r="I15" i="3"/>
  <c r="I12" i="3"/>
  <c r="I9" i="3"/>
  <c r="K7" i="3"/>
  <c r="J7" i="3"/>
  <c r="I6" i="3"/>
  <c r="A16" i="3" l="1"/>
  <c r="A13" i="3"/>
  <c r="A10" i="3"/>
  <c r="A15" i="3"/>
  <c r="A12" i="3"/>
  <c r="A9" i="3"/>
  <c r="A6" i="3"/>
  <c r="A7" i="3"/>
  <c r="A2" i="3"/>
  <c r="A1" i="3"/>
  <c r="A33" i="1"/>
  <c r="A47" i="1" s="1"/>
  <c r="A32" i="1"/>
  <c r="A46" i="1" s="1"/>
  <c r="A31" i="1"/>
  <c r="A45" i="1" s="1"/>
  <c r="A30" i="1"/>
  <c r="A44" i="1" s="1"/>
  <c r="A26" i="1"/>
  <c r="A40" i="1" s="1"/>
  <c r="A25" i="1"/>
  <c r="A39" i="1" s="1"/>
  <c r="A24" i="1"/>
  <c r="A38" i="1" s="1"/>
  <c r="A23" i="1"/>
  <c r="A37" i="1" s="1"/>
</calcChain>
</file>

<file path=xl/sharedStrings.xml><?xml version="1.0" encoding="utf-8"?>
<sst xmlns="http://schemas.openxmlformats.org/spreadsheetml/2006/main" count="84" uniqueCount="34">
  <si>
    <t>Beoordelaar:</t>
  </si>
  <si>
    <t>Inschrijver</t>
  </si>
  <si>
    <t>Motivatie</t>
  </si>
  <si>
    <t>Kies de juiste beoordeling en geef een motivatie</t>
  </si>
  <si>
    <t>Vraag 1</t>
  </si>
  <si>
    <t>Vraag 2</t>
  </si>
  <si>
    <t>Vraag 3</t>
  </si>
  <si>
    <t>Score beoordelingskader</t>
  </si>
  <si>
    <t>Score</t>
  </si>
  <si>
    <t>Vraag 4</t>
  </si>
  <si>
    <t>Vraag 5</t>
  </si>
  <si>
    <t>Presentatieonderdeel 1</t>
  </si>
  <si>
    <t>Presentatieonderdeel 2</t>
  </si>
  <si>
    <t>Mate van intuïtief gebruik;</t>
  </si>
  <si>
    <t>Kwaliteit van geluid (duidelijk hoorbaar ook achterin een groot lokaal);</t>
  </si>
  <si>
    <t>Presentatieonderdeel 3</t>
  </si>
  <si>
    <t>Presentatieonderdeel 4</t>
  </si>
  <si>
    <t>Presentatieonderdeel 5</t>
  </si>
  <si>
    <t>Snelheid van touchscreen (o.a. opstarten en switchen tussen applicaties).</t>
  </si>
  <si>
    <t>Zichtbaarheid van hetgeen getoond op het scherm in combinatie met tegenlicht en lichtinval;</t>
  </si>
  <si>
    <t>Nauwkeurigheid en snelheid van schrijven;</t>
  </si>
  <si>
    <t>Slecht</t>
  </si>
  <si>
    <t>Matig</t>
  </si>
  <si>
    <t>Voldoende</t>
  </si>
  <si>
    <t>Goed</t>
  </si>
  <si>
    <t>Uitstekend</t>
  </si>
  <si>
    <t>Touchscreens</t>
  </si>
  <si>
    <t>RSG Pantarijn</t>
  </si>
  <si>
    <t>1. Inschrijver</t>
  </si>
  <si>
    <t>2. Inschrijver</t>
  </si>
  <si>
    <t>3. Inschrijver</t>
  </si>
  <si>
    <t>4. Inschrijver</t>
  </si>
  <si>
    <t>Presentatieonderdeel 6</t>
  </si>
  <si>
    <t>Werking van de Remote Management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</si>
</sst>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/>
    <xf numFmtId="0" fontId="0" fillId="3" borderId="1" xfId="0" applyFill="1" applyBorder="1"/>
    <xf numFmtId="0" fontId="3" fillId="0" borderId="0" xfId="0" applyFont="1"/>
    <xf numFmtId="9" fontId="4" fillId="0" borderId="0" xfId="0" applyNumberFormat="1" applyFont="1" applyAlignment="1">
      <alignment horizontal="left"/>
    </xf>
    <xf numFmtId="10" fontId="4" fillId="3" borderId="1" xfId="0" applyNumberFormat="1" applyFont="1" applyFill="1" applyBorder="1"/>
    <xf numFmtId="9" fontId="4" fillId="3" borderId="1" xfId="0" applyNumberFormat="1" applyFont="1" applyFill="1" applyBorder="1"/>
    <xf numFmtId="9" fontId="0" fillId="0" borderId="1" xfId="1" applyFont="1" applyBorder="1"/>
    <xf numFmtId="9" fontId="0" fillId="0" borderId="0" xfId="1" applyFont="1"/>
    <xf numFmtId="9" fontId="1" fillId="2" borderId="1" xfId="1" applyFont="1" applyFill="1" applyBorder="1"/>
    <xf numFmtId="9" fontId="1" fillId="0" borderId="0" xfId="1" applyFont="1" applyFill="1" applyBorder="1"/>
    <xf numFmtId="0" fontId="3" fillId="0" borderId="3" xfId="0" applyFont="1" applyBorder="1"/>
    <xf numFmtId="0" fontId="4" fillId="0" borderId="1" xfId="0" applyFont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Normal="100" workbookViewId="0">
      <selection activeCell="C38" sqref="C38"/>
    </sheetView>
  </sheetViews>
  <sheetFormatPr defaultRowHeight="14.4" x14ac:dyDescent="0.3"/>
  <cols>
    <col min="1" max="1" width="25.109375" customWidth="1"/>
    <col min="2" max="2" width="43.88671875" style="10" bestFit="1" customWidth="1"/>
    <col min="3" max="3" width="124.33203125" customWidth="1"/>
  </cols>
  <sheetData>
    <row r="1" spans="1:4" x14ac:dyDescent="0.3">
      <c r="A1" s="14" t="s">
        <v>27</v>
      </c>
    </row>
    <row r="2" spans="1:4" x14ac:dyDescent="0.3">
      <c r="A2" s="14" t="s">
        <v>26</v>
      </c>
      <c r="D2" s="9"/>
    </row>
    <row r="3" spans="1:4" x14ac:dyDescent="0.3">
      <c r="A3" s="1"/>
      <c r="D3" s="9"/>
    </row>
    <row r="4" spans="1:4" x14ac:dyDescent="0.3">
      <c r="A4" s="1" t="s">
        <v>0</v>
      </c>
      <c r="B4" s="12"/>
      <c r="D4" s="9"/>
    </row>
    <row r="5" spans="1:4" x14ac:dyDescent="0.3">
      <c r="B5" s="6" t="s">
        <v>3</v>
      </c>
      <c r="D5" s="9"/>
    </row>
    <row r="6" spans="1:4" x14ac:dyDescent="0.3">
      <c r="B6" s="6"/>
      <c r="D6" s="9"/>
    </row>
    <row r="7" spans="1:4" s="1" customFormat="1" x14ac:dyDescent="0.3">
      <c r="A7" s="1" t="s">
        <v>7</v>
      </c>
      <c r="B7" s="14"/>
    </row>
    <row r="8" spans="1:4" x14ac:dyDescent="0.3">
      <c r="A8" s="15">
        <v>0</v>
      </c>
      <c r="B8" s="11" t="s">
        <v>21</v>
      </c>
    </row>
    <row r="9" spans="1:4" x14ac:dyDescent="0.3">
      <c r="A9" s="15">
        <v>0.25</v>
      </c>
      <c r="B9" s="11" t="s">
        <v>22</v>
      </c>
    </row>
    <row r="10" spans="1:4" x14ac:dyDescent="0.3">
      <c r="A10" s="15">
        <v>0.5</v>
      </c>
      <c r="B10" s="11" t="s">
        <v>23</v>
      </c>
    </row>
    <row r="11" spans="1:4" x14ac:dyDescent="0.3">
      <c r="A11" s="15">
        <v>0.75</v>
      </c>
      <c r="B11" s="11" t="s">
        <v>24</v>
      </c>
    </row>
    <row r="12" spans="1:4" x14ac:dyDescent="0.3">
      <c r="A12" s="15">
        <v>1</v>
      </c>
      <c r="B12" s="11" t="s">
        <v>25</v>
      </c>
    </row>
    <row r="14" spans="1:4" x14ac:dyDescent="0.3">
      <c r="A14" s="4" t="s">
        <v>11</v>
      </c>
      <c r="B14" s="22" t="s">
        <v>13</v>
      </c>
      <c r="C14" s="5"/>
    </row>
    <row r="15" spans="1:4" x14ac:dyDescent="0.3">
      <c r="A15" s="2" t="s">
        <v>1</v>
      </c>
      <c r="B15" s="8" t="s">
        <v>8</v>
      </c>
      <c r="C15" s="2" t="s">
        <v>2</v>
      </c>
    </row>
    <row r="16" spans="1:4" x14ac:dyDescent="0.3">
      <c r="A16" s="23" t="s">
        <v>28</v>
      </c>
      <c r="B16" s="16"/>
      <c r="C16" s="13"/>
    </row>
    <row r="17" spans="1:3" x14ac:dyDescent="0.3">
      <c r="A17" s="23" t="s">
        <v>29</v>
      </c>
      <c r="B17" s="16"/>
      <c r="C17" s="13"/>
    </row>
    <row r="18" spans="1:3" x14ac:dyDescent="0.3">
      <c r="A18" s="23" t="s">
        <v>30</v>
      </c>
      <c r="B18" s="16"/>
      <c r="C18" s="13"/>
    </row>
    <row r="19" spans="1:3" x14ac:dyDescent="0.3">
      <c r="A19" s="23" t="s">
        <v>31</v>
      </c>
      <c r="B19" s="16"/>
      <c r="C19" s="13"/>
    </row>
    <row r="21" spans="1:3" x14ac:dyDescent="0.3">
      <c r="A21" s="4" t="s">
        <v>12</v>
      </c>
      <c r="B21" s="22" t="s">
        <v>14</v>
      </c>
      <c r="C21" s="5"/>
    </row>
    <row r="22" spans="1:3" x14ac:dyDescent="0.3">
      <c r="A22" s="2" t="s">
        <v>1</v>
      </c>
      <c r="B22" s="8" t="s">
        <v>8</v>
      </c>
      <c r="C22" s="2" t="s">
        <v>2</v>
      </c>
    </row>
    <row r="23" spans="1:3" x14ac:dyDescent="0.3">
      <c r="A23" s="3" t="str">
        <f>A16</f>
        <v>1. Inschrijver</v>
      </c>
      <c r="B23" s="17"/>
      <c r="C23" s="13"/>
    </row>
    <row r="24" spans="1:3" x14ac:dyDescent="0.3">
      <c r="A24" s="3" t="str">
        <f>A17</f>
        <v>2. Inschrijver</v>
      </c>
      <c r="B24" s="17"/>
      <c r="C24" s="13"/>
    </row>
    <row r="25" spans="1:3" x14ac:dyDescent="0.3">
      <c r="A25" s="3" t="str">
        <f>A18</f>
        <v>3. Inschrijver</v>
      </c>
      <c r="B25" s="17"/>
      <c r="C25" s="13"/>
    </row>
    <row r="26" spans="1:3" x14ac:dyDescent="0.3">
      <c r="A26" s="3" t="str">
        <f>A19</f>
        <v>4. Inschrijver</v>
      </c>
      <c r="B26" s="17"/>
      <c r="C26" s="13"/>
    </row>
    <row r="28" spans="1:3" x14ac:dyDescent="0.3">
      <c r="A28" s="4" t="s">
        <v>15</v>
      </c>
      <c r="B28" s="22" t="s">
        <v>20</v>
      </c>
      <c r="C28" s="5"/>
    </row>
    <row r="29" spans="1:3" x14ac:dyDescent="0.3">
      <c r="A29" s="2" t="s">
        <v>1</v>
      </c>
      <c r="B29" s="8" t="s">
        <v>8</v>
      </c>
      <c r="C29" s="2" t="s">
        <v>2</v>
      </c>
    </row>
    <row r="30" spans="1:3" x14ac:dyDescent="0.3">
      <c r="A30" s="3" t="str">
        <f>A16</f>
        <v>1. Inschrijver</v>
      </c>
      <c r="B30" s="17"/>
      <c r="C30" s="13"/>
    </row>
    <row r="31" spans="1:3" x14ac:dyDescent="0.3">
      <c r="A31" s="3" t="str">
        <f>A17</f>
        <v>2. Inschrijver</v>
      </c>
      <c r="B31" s="17"/>
      <c r="C31" s="13"/>
    </row>
    <row r="32" spans="1:3" x14ac:dyDescent="0.3">
      <c r="A32" s="3" t="str">
        <f>A18</f>
        <v>3. Inschrijver</v>
      </c>
      <c r="B32" s="17"/>
      <c r="C32" s="13"/>
    </row>
    <row r="33" spans="1:3" x14ac:dyDescent="0.3">
      <c r="A33" s="3" t="str">
        <f>A19</f>
        <v>4. Inschrijver</v>
      </c>
      <c r="B33" s="17"/>
      <c r="C33" s="13"/>
    </row>
    <row r="35" spans="1:3" x14ac:dyDescent="0.3">
      <c r="A35" s="4" t="s">
        <v>16</v>
      </c>
      <c r="B35" s="22" t="s">
        <v>19</v>
      </c>
      <c r="C35" s="5"/>
    </row>
    <row r="36" spans="1:3" x14ac:dyDescent="0.3">
      <c r="A36" s="2" t="s">
        <v>1</v>
      </c>
      <c r="B36" s="8" t="s">
        <v>8</v>
      </c>
      <c r="C36" s="2" t="s">
        <v>2</v>
      </c>
    </row>
    <row r="37" spans="1:3" x14ac:dyDescent="0.3">
      <c r="A37" s="3" t="str">
        <f>A23</f>
        <v>1. Inschrijver</v>
      </c>
      <c r="B37" s="17"/>
      <c r="C37" s="13"/>
    </row>
    <row r="38" spans="1:3" x14ac:dyDescent="0.3">
      <c r="A38" s="3" t="str">
        <f>A24</f>
        <v>2. Inschrijver</v>
      </c>
      <c r="B38" s="17"/>
      <c r="C38" s="13"/>
    </row>
    <row r="39" spans="1:3" x14ac:dyDescent="0.3">
      <c r="A39" s="3" t="str">
        <f>A25</f>
        <v>3. Inschrijver</v>
      </c>
      <c r="B39" s="17"/>
      <c r="C39" s="13"/>
    </row>
    <row r="40" spans="1:3" x14ac:dyDescent="0.3">
      <c r="A40" s="3" t="str">
        <f>A26</f>
        <v>4. Inschrijver</v>
      </c>
      <c r="B40" s="17"/>
      <c r="C40" s="13"/>
    </row>
    <row r="42" spans="1:3" x14ac:dyDescent="0.3">
      <c r="A42" s="4" t="s">
        <v>17</v>
      </c>
      <c r="B42" s="22" t="s">
        <v>18</v>
      </c>
      <c r="C42" s="5"/>
    </row>
    <row r="43" spans="1:3" x14ac:dyDescent="0.3">
      <c r="A43" s="2" t="s">
        <v>1</v>
      </c>
      <c r="B43" s="8" t="s">
        <v>8</v>
      </c>
      <c r="C43" s="2" t="s">
        <v>2</v>
      </c>
    </row>
    <row r="44" spans="1:3" x14ac:dyDescent="0.3">
      <c r="A44" s="3" t="str">
        <f>A30</f>
        <v>1. Inschrijver</v>
      </c>
      <c r="B44" s="17"/>
      <c r="C44" s="13"/>
    </row>
    <row r="45" spans="1:3" x14ac:dyDescent="0.3">
      <c r="A45" s="3" t="str">
        <f>A31</f>
        <v>2. Inschrijver</v>
      </c>
      <c r="B45" s="17"/>
      <c r="C45" s="13"/>
    </row>
    <row r="46" spans="1:3" x14ac:dyDescent="0.3">
      <c r="A46" s="3" t="str">
        <f>A32</f>
        <v>3. Inschrijver</v>
      </c>
      <c r="B46" s="17"/>
      <c r="C46" s="13"/>
    </row>
    <row r="47" spans="1:3" x14ac:dyDescent="0.3">
      <c r="A47" s="3" t="str">
        <f>A33</f>
        <v>4. Inschrijver</v>
      </c>
      <c r="B47" s="17"/>
      <c r="C47" s="13"/>
    </row>
    <row r="49" spans="1:3" x14ac:dyDescent="0.3">
      <c r="A49" s="4" t="s">
        <v>32</v>
      </c>
      <c r="B49" s="22" t="s">
        <v>33</v>
      </c>
      <c r="C49" s="5"/>
    </row>
    <row r="50" spans="1:3" x14ac:dyDescent="0.3">
      <c r="A50" s="2" t="s">
        <v>1</v>
      </c>
      <c r="B50" s="8" t="s">
        <v>8</v>
      </c>
      <c r="C50" s="2" t="s">
        <v>2</v>
      </c>
    </row>
    <row r="51" spans="1:3" x14ac:dyDescent="0.3">
      <c r="A51" s="3" t="str">
        <f>A37</f>
        <v>1. Inschrijver</v>
      </c>
      <c r="B51" s="17"/>
      <c r="C51" s="13"/>
    </row>
    <row r="52" spans="1:3" x14ac:dyDescent="0.3">
      <c r="A52" s="3" t="str">
        <f>A38</f>
        <v>2. Inschrijver</v>
      </c>
      <c r="B52" s="17"/>
      <c r="C52" s="13"/>
    </row>
    <row r="53" spans="1:3" x14ac:dyDescent="0.3">
      <c r="A53" s="3" t="str">
        <f>A39</f>
        <v>3. Inschrijver</v>
      </c>
      <c r="B53" s="17"/>
      <c r="C53" s="13"/>
    </row>
    <row r="54" spans="1:3" x14ac:dyDescent="0.3">
      <c r="A54" s="3" t="str">
        <f>A40</f>
        <v>4. Inschrijver</v>
      </c>
      <c r="B54" s="17"/>
      <c r="C54" s="13"/>
    </row>
  </sheetData>
  <dataValidations count="1">
    <dataValidation type="list" showInputMessage="1" showErrorMessage="1" sqref="B16:B19 B30:B33 B23:B26 B37:B40 B44:B47 B51:B54" xr:uid="{6A9B57AB-2FC3-4AA8-98F0-55A747A34B09}">
      <formula1>$A$8:$A$12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zoomScaleNormal="100" workbookViewId="0">
      <selection activeCell="B7" sqref="B7"/>
    </sheetView>
  </sheetViews>
  <sheetFormatPr defaultRowHeight="14.4" x14ac:dyDescent="0.3"/>
  <cols>
    <col min="1" max="1" width="28.6640625" bestFit="1" customWidth="1"/>
    <col min="2" max="4" width="10.5546875" style="19" bestFit="1" customWidth="1"/>
    <col min="5" max="6" width="10.5546875" style="19" customWidth="1"/>
    <col min="9" max="9" width="23.33203125" bestFit="1" customWidth="1"/>
  </cols>
  <sheetData>
    <row r="1" spans="1:14" x14ac:dyDescent="0.3">
      <c r="A1" t="str">
        <f>Kwaliteitsbeoordeling!A1</f>
        <v>RSG Pantarijn</v>
      </c>
    </row>
    <row r="2" spans="1:14" x14ac:dyDescent="0.3">
      <c r="A2" t="str">
        <f>Kwaliteitsbeoordeling!A2</f>
        <v>Touchscreens</v>
      </c>
    </row>
    <row r="6" spans="1:14" x14ac:dyDescent="0.3">
      <c r="A6" s="7" t="str">
        <f>Kwaliteitsbeoordeling!A16</f>
        <v>1. Inschrijver</v>
      </c>
      <c r="B6" s="20" t="s">
        <v>4</v>
      </c>
      <c r="C6" s="20" t="s">
        <v>5</v>
      </c>
      <c r="D6" s="20" t="s">
        <v>6</v>
      </c>
      <c r="E6" s="20" t="s">
        <v>9</v>
      </c>
      <c r="F6" s="20" t="s">
        <v>10</v>
      </c>
      <c r="G6" s="21"/>
      <c r="I6" s="7" t="str">
        <f>Kwaliteitsbeoordeling!A16</f>
        <v>1. Inschrijver</v>
      </c>
      <c r="J6" s="7" t="s">
        <v>4</v>
      </c>
      <c r="K6" s="7" t="s">
        <v>5</v>
      </c>
      <c r="L6" s="7" t="s">
        <v>6</v>
      </c>
      <c r="M6" s="7" t="s">
        <v>9</v>
      </c>
      <c r="N6" s="7" t="s">
        <v>10</v>
      </c>
    </row>
    <row r="7" spans="1:14" x14ac:dyDescent="0.3">
      <c r="A7" s="3">
        <f>Kwaliteitsbeoordeling!B4</f>
        <v>0</v>
      </c>
      <c r="B7" s="18">
        <f>Kwaliteitsbeoordeling!B16</f>
        <v>0</v>
      </c>
      <c r="C7" s="18">
        <f>Kwaliteitsbeoordeling!B23</f>
        <v>0</v>
      </c>
      <c r="D7" s="18">
        <f>Kwaliteitsbeoordeling!B30</f>
        <v>0</v>
      </c>
      <c r="E7" s="18">
        <f>Kwaliteitsbeoordeling!B37</f>
        <v>0</v>
      </c>
      <c r="F7" s="18">
        <f>Kwaliteitsbeoordeling!B44</f>
        <v>0</v>
      </c>
      <c r="I7" s="3">
        <f>Kwaliteitsbeoordeling!B4</f>
        <v>0</v>
      </c>
      <c r="J7" s="3">
        <f>Kwaliteitsbeoordeling!C16</f>
        <v>0</v>
      </c>
      <c r="K7" s="3">
        <f>Kwaliteitsbeoordeling!C23</f>
        <v>0</v>
      </c>
      <c r="L7" s="3">
        <f>Kwaliteitsbeoordeling!C30</f>
        <v>0</v>
      </c>
      <c r="M7" s="3">
        <f>Kwaliteitsbeoordeling!C37</f>
        <v>0</v>
      </c>
      <c r="N7" s="3">
        <f>Kwaliteitsbeoordeling!C44</f>
        <v>0</v>
      </c>
    </row>
    <row r="9" spans="1:14" x14ac:dyDescent="0.3">
      <c r="A9" s="7" t="str">
        <f>Kwaliteitsbeoordeling!A17</f>
        <v>2. Inschrijver</v>
      </c>
      <c r="B9" s="20" t="s">
        <v>4</v>
      </c>
      <c r="C9" s="20" t="s">
        <v>5</v>
      </c>
      <c r="D9" s="20" t="s">
        <v>6</v>
      </c>
      <c r="E9" s="20" t="s">
        <v>9</v>
      </c>
      <c r="F9" s="20" t="s">
        <v>10</v>
      </c>
      <c r="G9" s="21"/>
      <c r="I9" s="7" t="str">
        <f>Kwaliteitsbeoordeling!A17</f>
        <v>2. Inschrijver</v>
      </c>
      <c r="J9" s="7" t="s">
        <v>4</v>
      </c>
      <c r="K9" s="7" t="s">
        <v>5</v>
      </c>
      <c r="L9" s="7" t="s">
        <v>6</v>
      </c>
      <c r="M9" s="7" t="s">
        <v>9</v>
      </c>
      <c r="N9" s="7" t="s">
        <v>10</v>
      </c>
    </row>
    <row r="10" spans="1:14" x14ac:dyDescent="0.3">
      <c r="A10" s="3">
        <f>Kwaliteitsbeoordeling!B4</f>
        <v>0</v>
      </c>
      <c r="B10" s="18">
        <f>Kwaliteitsbeoordeling!B17</f>
        <v>0</v>
      </c>
      <c r="C10" s="18">
        <f>Kwaliteitsbeoordeling!B24</f>
        <v>0</v>
      </c>
      <c r="D10" s="18">
        <f>Kwaliteitsbeoordeling!B31</f>
        <v>0</v>
      </c>
      <c r="E10" s="18">
        <f>Kwaliteitsbeoordeling!B38</f>
        <v>0</v>
      </c>
      <c r="F10" s="18">
        <f>Kwaliteitsbeoordeling!B45</f>
        <v>0</v>
      </c>
      <c r="I10" s="3">
        <f>Kwaliteitsbeoordeling!B4</f>
        <v>0</v>
      </c>
      <c r="J10" s="3">
        <f>Kwaliteitsbeoordeling!C17</f>
        <v>0</v>
      </c>
      <c r="K10" s="3">
        <f>Kwaliteitsbeoordeling!C24</f>
        <v>0</v>
      </c>
      <c r="L10" s="3">
        <f>Kwaliteitsbeoordeling!C31</f>
        <v>0</v>
      </c>
      <c r="M10" s="3">
        <f>Kwaliteitsbeoordeling!C38</f>
        <v>0</v>
      </c>
      <c r="N10" s="3">
        <f>Kwaliteitsbeoordeling!C45</f>
        <v>0</v>
      </c>
    </row>
    <row r="12" spans="1:14" x14ac:dyDescent="0.3">
      <c r="A12" s="7" t="str">
        <f>Kwaliteitsbeoordeling!A18</f>
        <v>3. Inschrijver</v>
      </c>
      <c r="B12" s="20" t="s">
        <v>4</v>
      </c>
      <c r="C12" s="20" t="s">
        <v>5</v>
      </c>
      <c r="D12" s="20" t="s">
        <v>6</v>
      </c>
      <c r="E12" s="20" t="s">
        <v>9</v>
      </c>
      <c r="F12" s="20" t="s">
        <v>10</v>
      </c>
      <c r="G12" s="21"/>
      <c r="I12" s="7" t="str">
        <f>Kwaliteitsbeoordeling!A18</f>
        <v>3. Inschrijver</v>
      </c>
      <c r="J12" s="7" t="s">
        <v>4</v>
      </c>
      <c r="K12" s="7" t="s">
        <v>5</v>
      </c>
      <c r="L12" s="7" t="s">
        <v>6</v>
      </c>
      <c r="M12" s="7" t="s">
        <v>9</v>
      </c>
      <c r="N12" s="7" t="s">
        <v>10</v>
      </c>
    </row>
    <row r="13" spans="1:14" x14ac:dyDescent="0.3">
      <c r="A13" s="3">
        <f>Kwaliteitsbeoordeling!B4</f>
        <v>0</v>
      </c>
      <c r="B13" s="18">
        <f>Kwaliteitsbeoordeling!B18</f>
        <v>0</v>
      </c>
      <c r="C13" s="18">
        <f>Kwaliteitsbeoordeling!B25</f>
        <v>0</v>
      </c>
      <c r="D13" s="18">
        <f>Kwaliteitsbeoordeling!B32</f>
        <v>0</v>
      </c>
      <c r="E13" s="18">
        <f>Kwaliteitsbeoordeling!B39</f>
        <v>0</v>
      </c>
      <c r="F13" s="18">
        <f>Kwaliteitsbeoordeling!B46</f>
        <v>0</v>
      </c>
      <c r="I13" s="3">
        <f>Kwaliteitsbeoordeling!B4</f>
        <v>0</v>
      </c>
      <c r="J13" s="3">
        <f>Kwaliteitsbeoordeling!C18</f>
        <v>0</v>
      </c>
      <c r="K13" s="3">
        <f>Kwaliteitsbeoordeling!C25</f>
        <v>0</v>
      </c>
      <c r="L13" s="3">
        <f>Kwaliteitsbeoordeling!C32</f>
        <v>0</v>
      </c>
      <c r="M13" s="3">
        <f>Kwaliteitsbeoordeling!C39</f>
        <v>0</v>
      </c>
      <c r="N13" s="3">
        <f>Kwaliteitsbeoordeling!C46</f>
        <v>0</v>
      </c>
    </row>
    <row r="15" spans="1:14" x14ac:dyDescent="0.3">
      <c r="A15" s="7" t="str">
        <f>Kwaliteitsbeoordeling!A19</f>
        <v>4. Inschrijver</v>
      </c>
      <c r="B15" s="20" t="s">
        <v>4</v>
      </c>
      <c r="C15" s="20" t="s">
        <v>5</v>
      </c>
      <c r="D15" s="20" t="s">
        <v>6</v>
      </c>
      <c r="E15" s="20" t="s">
        <v>9</v>
      </c>
      <c r="F15" s="20" t="s">
        <v>10</v>
      </c>
      <c r="G15" s="21"/>
      <c r="I15" s="7" t="str">
        <f>Kwaliteitsbeoordeling!A19</f>
        <v>4. Inschrijver</v>
      </c>
      <c r="J15" s="7" t="s">
        <v>4</v>
      </c>
      <c r="K15" s="7" t="s">
        <v>5</v>
      </c>
      <c r="L15" s="7" t="s">
        <v>6</v>
      </c>
      <c r="M15" s="7" t="s">
        <v>9</v>
      </c>
      <c r="N15" s="7" t="s">
        <v>10</v>
      </c>
    </row>
    <row r="16" spans="1:14" x14ac:dyDescent="0.3">
      <c r="A16" s="3">
        <f>Kwaliteitsbeoordeling!B4</f>
        <v>0</v>
      </c>
      <c r="B16" s="18">
        <f>Kwaliteitsbeoordeling!B19</f>
        <v>0</v>
      </c>
      <c r="C16" s="18">
        <f>Kwaliteitsbeoordeling!B26</f>
        <v>0</v>
      </c>
      <c r="D16" s="18">
        <f>Kwaliteitsbeoordeling!B33</f>
        <v>0</v>
      </c>
      <c r="E16" s="18">
        <f>Kwaliteitsbeoordeling!B40</f>
        <v>0</v>
      </c>
      <c r="F16" s="18">
        <f>Kwaliteitsbeoordeling!B47</f>
        <v>0</v>
      </c>
      <c r="I16" s="3">
        <f>Kwaliteitsbeoordeling!B4</f>
        <v>0</v>
      </c>
      <c r="J16" s="3">
        <f>Kwaliteitsbeoordeling!C19</f>
        <v>0</v>
      </c>
      <c r="K16" s="3">
        <f>Kwaliteitsbeoordeling!C26</f>
        <v>0</v>
      </c>
      <c r="L16" s="3">
        <f>Kwaliteitsbeoordeling!C33</f>
        <v>0</v>
      </c>
      <c r="M16" s="3">
        <f>Kwaliteitsbeoordeling!C40</f>
        <v>0</v>
      </c>
      <c r="N16" s="3">
        <f>Kwaliteitsbeoordeling!C47</f>
        <v>0</v>
      </c>
    </row>
  </sheetData>
  <sheetProtection algorithmName="SHA-512" hashValue="flaR0COAS9mtsWQ0yF6uOJHRX6jdYQsUFX1KSe9cd/amzKx8qzFcB/UMxJsummQnBLYkGSlGP+hlXLdRGAGwbQ==" saltValue="j6gC4hirFjDpOuR8l+wZJA==" spinCount="100000" sheet="1" objects="1" scenarios="1"/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fe7c3099-8eed-4f36-b433-643cae028024</MigrationWiz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96009D-90DE-46F4-B430-4B2A22617A33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7fee12f-7364-4350-a58e-b9a3dabb10bc"/>
    <ds:schemaRef ds:uri="4f7a1ba3-2415-40f8-897f-cbc9e8918319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95262E-8F5C-422B-8419-8DB9E1D839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66A8F3-2873-4741-8F8D-671767913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Kwaliteitsbeoordeling</vt:lpstr>
      <vt:lpstr>Verwijzing consensus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Nuijten</dc:creator>
  <cp:lastModifiedBy>Lidwien de Groot | Inkada Inkoop &amp; Advies</cp:lastModifiedBy>
  <dcterms:created xsi:type="dcterms:W3CDTF">2019-03-22T08:57:28Z</dcterms:created>
  <dcterms:modified xsi:type="dcterms:W3CDTF">2025-03-04T14:21:20Z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12000</vt:r8>
  </property>
  <property fmtid="{D5CDD505-2E9C-101B-9397-08002B2CF9AE}" pid="4" name="MediaServiceImageTags">
    <vt:lpwstr/>
  </property>
</Properties>
</file>