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-my.sharepoint.com/personal/bartjan_debeer_ka_prorail_nl/Documents/Bart-Jan de Beer/Projecten Stations/Telecom en tekeningen SAP/Aanbestedingsdocs DEF/"/>
    </mc:Choice>
  </mc:AlternateContent>
  <xr:revisionPtr revIDLastSave="0" documentId="8_{D46994DD-D747-4F58-AEDF-859459E55F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anbiedingsbegroting" sheetId="2" r:id="rId1"/>
  </sheets>
  <definedNames>
    <definedName name="_xlnm.Print_Area" localSheetId="0">Aanbiedingsbegroting!$B$2:$O$48</definedName>
    <definedName name="Bouwsom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2" l="1"/>
  <c r="I35" i="2" l="1"/>
  <c r="L32" i="2" l="1"/>
  <c r="L26" i="2"/>
  <c r="N35" i="2" l="1"/>
  <c r="N38" i="2" s="1"/>
  <c r="L36" i="2"/>
</calcChain>
</file>

<file path=xl/sharedStrings.xml><?xml version="1.0" encoding="utf-8"?>
<sst xmlns="http://schemas.openxmlformats.org/spreadsheetml/2006/main" count="43" uniqueCount="38">
  <si>
    <t>Datum</t>
  </si>
  <si>
    <t>gele velden</t>
  </si>
  <si>
    <t>in te vullen door inschrijver</t>
  </si>
  <si>
    <t>Tariefgroepen 'A'</t>
  </si>
  <si>
    <t>Contract uurtarief</t>
  </si>
  <si>
    <t>Advies en enginering</t>
  </si>
  <si>
    <t>Opname en revisie</t>
  </si>
  <si>
    <t>Digitale revisie</t>
  </si>
  <si>
    <t>Uw inzetpakket voor 'A' per jaar</t>
  </si>
  <si>
    <t>Aantal uren</t>
  </si>
  <si>
    <t>Bedragen</t>
  </si>
  <si>
    <t>Totaal jaarlijks</t>
  </si>
  <si>
    <t>Totale inschrijfsom (op basis van maximale contractduur 4+2+2= 8 jaar)</t>
  </si>
  <si>
    <t>Handtekening:</t>
  </si>
  <si>
    <t>Bedrijfsnaam:</t>
  </si>
  <si>
    <t>Naam:</t>
  </si>
  <si>
    <t>Functie:</t>
  </si>
  <si>
    <t>Plaats:</t>
  </si>
  <si>
    <t>Datum:</t>
  </si>
  <si>
    <t>-</t>
  </si>
  <si>
    <t>Veilig bewust certificaat</t>
  </si>
  <si>
    <t>Percentage</t>
  </si>
  <si>
    <t>Kwaliteitsscores (1)</t>
  </si>
  <si>
    <t>Onvoldoende</t>
  </si>
  <si>
    <t>Voldoende</t>
  </si>
  <si>
    <t>Goed</t>
  </si>
  <si>
    <t>Uitmuntend</t>
  </si>
  <si>
    <t xml:space="preserve"> Annex 6 - Aanbiedingsbegroting Telecom</t>
  </si>
  <si>
    <t>Referentienummer</t>
  </si>
  <si>
    <t>TN468166</t>
  </si>
  <si>
    <t>Landelijk – Telecom en tekeningen SAP</t>
  </si>
  <si>
    <t>Dit bedrag overnemen op Annex 5 - Inschrijvingsformulier</t>
  </si>
  <si>
    <t>&lt;naam onderneming&gt;</t>
  </si>
  <si>
    <t>Aan de door ProRail geprognotiseerde urenaantallen in de uitvraag kunnen geen rechten ontleend worden (de exacte omvang is afhankelijk van de vraag).</t>
  </si>
  <si>
    <t>Versie</t>
  </si>
  <si>
    <t>D001</t>
  </si>
  <si>
    <t>Inschrijver</t>
  </si>
  <si>
    <t>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</si>
</sst>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\ \ \ \ \ \ &quot;€&quot;\ * #,##0_ ;_ &quot;€&quot;\ * \-#,##0_ ;_ &quot;€&quot;\ * &quot;-&quot;_ ;_ @_ "/>
    <numFmt numFmtId="166" formatCode="dd/mm/yy;@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6" tint="0.7999816888943144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6" tint="0.79998168889431442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theme="3" tint="-0.24994659260841701"/>
      </left>
      <right/>
      <top style="double">
        <color theme="3" tint="-0.24994659260841701"/>
      </top>
      <bottom/>
      <diagonal/>
    </border>
    <border>
      <left/>
      <right/>
      <top style="double">
        <color theme="3" tint="-0.24994659260841701"/>
      </top>
      <bottom/>
      <diagonal/>
    </border>
    <border>
      <left/>
      <right style="double">
        <color theme="3" tint="-0.24994659260841701"/>
      </right>
      <top style="double">
        <color theme="3" tint="-0.24994659260841701"/>
      </top>
      <bottom/>
      <diagonal/>
    </border>
    <border>
      <left style="double">
        <color theme="3" tint="-0.24994659260841701"/>
      </left>
      <right/>
      <top/>
      <bottom/>
      <diagonal/>
    </border>
    <border>
      <left/>
      <right style="double">
        <color theme="3" tint="-0.24994659260841701"/>
      </right>
      <top/>
      <bottom/>
      <diagonal/>
    </border>
    <border>
      <left style="double">
        <color theme="3" tint="-0.24994659260841701"/>
      </left>
      <right/>
      <top/>
      <bottom style="double">
        <color theme="3" tint="-0.24994659260841701"/>
      </bottom>
      <diagonal/>
    </border>
    <border>
      <left/>
      <right/>
      <top/>
      <bottom style="double">
        <color theme="3" tint="-0.24994659260841701"/>
      </bottom>
      <diagonal/>
    </border>
    <border>
      <left/>
      <right style="double">
        <color theme="3" tint="-0.24994659260841701"/>
      </right>
      <top/>
      <bottom style="double">
        <color theme="3" tint="-0.24994659260841701"/>
      </bottom>
      <diagonal/>
    </border>
  </borders>
  <cellStyleXfs count="21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9" applyNumberFormat="0" applyAlignment="0" applyProtection="0"/>
    <xf numFmtId="0" fontId="9" fillId="5" borderId="10" applyNumberFormat="0" applyAlignment="0" applyProtection="0"/>
    <xf numFmtId="0" fontId="10" fillId="5" borderId="9" applyNumberFormat="0" applyAlignment="0" applyProtection="0"/>
    <xf numFmtId="0" fontId="11" fillId="0" borderId="11" applyNumberFormat="0" applyFill="0" applyAlignment="0" applyProtection="0"/>
    <xf numFmtId="0" fontId="12" fillId="6" borderId="12" applyNumberFormat="0" applyAlignment="0" applyProtection="0"/>
    <xf numFmtId="0" fontId="13" fillId="0" borderId="0" applyNumberFormat="0" applyFill="0" applyBorder="0" applyAlignment="0" applyProtection="0"/>
    <xf numFmtId="0" fontId="2" fillId="7" borderId="13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14" applyNumberFormat="0" applyFill="0" applyAlignment="0" applyProtection="0"/>
    <xf numFmtId="44" fontId="2" fillId="3" borderId="4">
      <alignment horizontal="center"/>
    </xf>
    <xf numFmtId="44" fontId="2" fillId="2" borderId="4"/>
    <xf numFmtId="0" fontId="2" fillId="2" borderId="0"/>
    <xf numFmtId="44" fontId="2" fillId="8" borderId="4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44" fontId="0" fillId="2" borderId="0" xfId="0" applyNumberFormat="1" applyFill="1"/>
    <xf numFmtId="0" fontId="0" fillId="2" borderId="0" xfId="0" applyFill="1" applyAlignment="1">
      <alignment horizontal="center"/>
    </xf>
    <xf numFmtId="44" fontId="0" fillId="2" borderId="0" xfId="0" applyNumberFormat="1" applyFill="1" applyAlignment="1">
      <alignment horizontal="center"/>
    </xf>
    <xf numFmtId="44" fontId="2" fillId="2" borderId="0" xfId="1" applyFill="1" applyBorder="1"/>
    <xf numFmtId="44" fontId="17" fillId="2" borderId="0" xfId="1" applyFont="1" applyFill="1" applyBorder="1"/>
    <xf numFmtId="2" fontId="0" fillId="2" borderId="0" xfId="0" applyNumberFormat="1" applyFill="1"/>
    <xf numFmtId="0" fontId="17" fillId="2" borderId="0" xfId="0" applyFont="1" applyFill="1"/>
    <xf numFmtId="0" fontId="0" fillId="9" borderId="4" xfId="0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Protection="1">
      <protection hidden="1"/>
    </xf>
    <xf numFmtId="0" fontId="0" fillId="0" borderId="4" xfId="0" applyBorder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1" fillId="0" borderId="4" xfId="0" applyFont="1" applyBorder="1" applyAlignment="1" applyProtection="1">
      <alignment horizontal="left"/>
      <protection hidden="1"/>
    </xf>
    <xf numFmtId="0" fontId="0" fillId="0" borderId="0" xfId="0" applyAlignment="1">
      <alignment vertical="center"/>
    </xf>
    <xf numFmtId="44" fontId="18" fillId="9" borderId="4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20" fillId="2" borderId="0" xfId="0" applyFont="1" applyFill="1" applyAlignment="1">
      <alignment vertical="center"/>
    </xf>
    <xf numFmtId="0" fontId="0" fillId="2" borderId="25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2" fillId="2" borderId="0" xfId="18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2" borderId="0" xfId="0" applyFill="1" applyAlignment="1">
      <alignment horizontal="left" vertical="center"/>
    </xf>
    <xf numFmtId="0" fontId="0" fillId="0" borderId="0" xfId="0" quotePrefix="1" applyAlignment="1" applyProtection="1">
      <alignment vertical="center"/>
      <protection locked="0"/>
    </xf>
    <xf numFmtId="0" fontId="16" fillId="2" borderId="0" xfId="0" applyFont="1" applyFill="1" applyAlignment="1">
      <alignment horizontal="left" vertical="center" wrapText="1"/>
    </xf>
    <xf numFmtId="44" fontId="21" fillId="9" borderId="4" xfId="0" applyNumberFormat="1" applyFont="1" applyFill="1" applyBorder="1" applyAlignment="1">
      <alignment vertical="center"/>
    </xf>
    <xf numFmtId="0" fontId="22" fillId="12" borderId="4" xfId="0" applyFont="1" applyFill="1" applyBorder="1"/>
    <xf numFmtId="0" fontId="22" fillId="2" borderId="0" xfId="0" applyFont="1" applyFill="1"/>
    <xf numFmtId="9" fontId="1" fillId="0" borderId="4" xfId="0" applyNumberFormat="1" applyFont="1" applyBorder="1" applyAlignment="1" applyProtection="1">
      <alignment horizontal="left" vertical="top" wrapText="1"/>
      <protection hidden="1"/>
    </xf>
    <xf numFmtId="0" fontId="1" fillId="0" borderId="4" xfId="0" applyFont="1" applyBorder="1" applyAlignment="1" applyProtection="1">
      <alignment horizontal="left" vertical="top" wrapText="1"/>
      <protection hidden="1"/>
    </xf>
    <xf numFmtId="166" fontId="0" fillId="12" borderId="0" xfId="0" applyNumberFormat="1" applyFill="1" applyAlignment="1" applyProtection="1">
      <alignment horizontal="left" vertical="center"/>
      <protection locked="0"/>
    </xf>
    <xf numFmtId="0" fontId="16" fillId="2" borderId="0" xfId="0" applyFont="1" applyFill="1" applyAlignment="1">
      <alignment horizontal="right" vertical="center"/>
    </xf>
    <xf numFmtId="0" fontId="23" fillId="12" borderId="0" xfId="0" applyFont="1" applyFill="1" applyAlignment="1" applyProtection="1">
      <alignment vertical="center"/>
      <protection locked="0"/>
    </xf>
    <xf numFmtId="0" fontId="0" fillId="12" borderId="0" xfId="0" applyFill="1" applyProtection="1">
      <protection locked="0"/>
    </xf>
    <xf numFmtId="165" fontId="0" fillId="12" borderId="15" xfId="0" applyNumberFormat="1" applyFill="1" applyBorder="1" applyAlignment="1" applyProtection="1">
      <alignment horizontal="center" vertical="center"/>
      <protection locked="0"/>
    </xf>
    <xf numFmtId="165" fontId="0" fillId="12" borderId="17" xfId="0" applyNumberFormat="1" applyFill="1" applyBorder="1" applyAlignment="1" applyProtection="1">
      <alignment horizontal="center" vertical="center"/>
      <protection locked="0"/>
    </xf>
    <xf numFmtId="165" fontId="0" fillId="12" borderId="18" xfId="0" applyNumberFormat="1" applyFill="1" applyBorder="1" applyAlignment="1" applyProtection="1">
      <alignment horizontal="center" vertical="center"/>
      <protection locked="0"/>
    </xf>
    <xf numFmtId="165" fontId="0" fillId="12" borderId="19" xfId="0" applyNumberFormat="1" applyFill="1" applyBorder="1" applyAlignment="1" applyProtection="1">
      <alignment horizontal="center" vertical="center"/>
      <protection locked="0"/>
    </xf>
    <xf numFmtId="165" fontId="0" fillId="12" borderId="20" xfId="0" applyNumberFormat="1" applyFill="1" applyBorder="1" applyAlignment="1" applyProtection="1">
      <alignment horizontal="center" vertical="center"/>
      <protection locked="0"/>
    </xf>
    <xf numFmtId="165" fontId="0" fillId="12" borderId="21" xfId="0" applyNumberFormat="1" applyFill="1" applyBorder="1" applyAlignment="1" applyProtection="1">
      <alignment horizontal="center" vertical="center"/>
      <protection locked="0"/>
    </xf>
    <xf numFmtId="44" fontId="19" fillId="2" borderId="23" xfId="1" applyFont="1" applyFill="1" applyBorder="1" applyAlignment="1">
      <alignment horizontal="center" vertical="center"/>
    </xf>
    <xf numFmtId="44" fontId="19" fillId="2" borderId="24" xfId="1" applyFont="1" applyFill="1" applyBorder="1" applyAlignment="1">
      <alignment horizontal="center" vertical="center"/>
    </xf>
    <xf numFmtId="44" fontId="19" fillId="2" borderId="22" xfId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9" borderId="1" xfId="0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0" fillId="9" borderId="3" xfId="0" applyFill="1" applyBorder="1" applyAlignment="1">
      <alignment horizontal="left"/>
    </xf>
    <xf numFmtId="164" fontId="0" fillId="0" borderId="15" xfId="20" applyNumberFormat="1" applyFont="1" applyFill="1" applyBorder="1" applyAlignment="1" applyProtection="1">
      <alignment horizontal="center" vertical="center"/>
      <protection locked="0"/>
    </xf>
    <xf numFmtId="164" fontId="0" fillId="0" borderId="17" xfId="20" applyNumberFormat="1" applyFont="1" applyFill="1" applyBorder="1" applyAlignment="1" applyProtection="1">
      <alignment horizontal="center" vertical="center"/>
      <protection locked="0"/>
    </xf>
    <xf numFmtId="164" fontId="0" fillId="0" borderId="18" xfId="20" applyNumberFormat="1" applyFont="1" applyFill="1" applyBorder="1" applyAlignment="1" applyProtection="1">
      <alignment horizontal="center" vertical="center"/>
      <protection locked="0"/>
    </xf>
    <xf numFmtId="164" fontId="0" fillId="0" borderId="19" xfId="20" applyNumberFormat="1" applyFont="1" applyFill="1" applyBorder="1" applyAlignment="1" applyProtection="1">
      <alignment horizontal="center" vertical="center"/>
      <protection locked="0"/>
    </xf>
    <xf numFmtId="164" fontId="0" fillId="0" borderId="20" xfId="20" applyNumberFormat="1" applyFont="1" applyFill="1" applyBorder="1" applyAlignment="1" applyProtection="1">
      <alignment horizontal="center" vertical="center"/>
      <protection locked="0"/>
    </xf>
    <xf numFmtId="164" fontId="0" fillId="0" borderId="21" xfId="20" applyNumberFormat="1" applyFont="1" applyFill="1" applyBorder="1" applyAlignment="1" applyProtection="1">
      <alignment horizontal="center" vertical="center"/>
      <protection locked="0"/>
    </xf>
    <xf numFmtId="0" fontId="0" fillId="12" borderId="4" xfId="0" applyFill="1" applyBorder="1" applyAlignment="1" applyProtection="1">
      <alignment horizontal="center"/>
      <protection locked="0"/>
    </xf>
    <xf numFmtId="0" fontId="0" fillId="12" borderId="4" xfId="0" applyFill="1" applyBorder="1" applyAlignment="1" applyProtection="1">
      <alignment horizontal="left"/>
      <protection locked="0"/>
    </xf>
    <xf numFmtId="0" fontId="0" fillId="0" borderId="0" xfId="0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9" borderId="1" xfId="0" applyFill="1" applyBorder="1" applyAlignment="1">
      <alignment horizontal="left" wrapText="1"/>
    </xf>
    <xf numFmtId="0" fontId="0" fillId="9" borderId="2" xfId="0" applyFill="1" applyBorder="1" applyAlignment="1">
      <alignment horizontal="left" wrapText="1"/>
    </xf>
    <xf numFmtId="0" fontId="0" fillId="9" borderId="3" xfId="0" applyFill="1" applyBorder="1" applyAlignment="1">
      <alignment horizontal="left" wrapText="1"/>
    </xf>
    <xf numFmtId="0" fontId="0" fillId="9" borderId="1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164" fontId="16" fillId="11" borderId="1" xfId="20" applyNumberFormat="1" applyFont="1" applyFill="1" applyBorder="1" applyAlignment="1">
      <alignment horizontal="right" vertical="center"/>
    </xf>
    <xf numFmtId="164" fontId="16" fillId="11" borderId="3" xfId="20" applyNumberFormat="1" applyFont="1" applyFill="1" applyBorder="1" applyAlignment="1">
      <alignment horizontal="right" vertical="center"/>
    </xf>
    <xf numFmtId="0" fontId="16" fillId="10" borderId="1" xfId="0" applyFont="1" applyFill="1" applyBorder="1" applyAlignment="1">
      <alignment horizontal="left" vertical="center"/>
    </xf>
    <xf numFmtId="0" fontId="16" fillId="10" borderId="2" xfId="0" applyFont="1" applyFill="1" applyBorder="1" applyAlignment="1">
      <alignment horizontal="left" vertical="center"/>
    </xf>
    <xf numFmtId="0" fontId="16" fillId="10" borderId="3" xfId="0" applyFont="1" applyFill="1" applyBorder="1" applyAlignment="1">
      <alignment horizontal="left" vertical="center"/>
    </xf>
  </cellXfs>
  <cellStyles count="21">
    <cellStyle name="Berekening" xfId="9" builtinId="22" hidden="1"/>
    <cellStyle name="Controlecel" xfId="11" builtinId="23" hidden="1"/>
    <cellStyle name="Fictieve inschrijfsom" xfId="19" xr:uid="{00000000-0005-0000-0000-000002000000}"/>
    <cellStyle name="Gekoppelde cel" xfId="10" builtinId="24" hidden="1"/>
    <cellStyle name="Invoer" xfId="7" builtinId="20" hidden="1"/>
    <cellStyle name="Invulcel" xfId="16" xr:uid="{00000000-0005-0000-0000-000005000000}"/>
    <cellStyle name="Komma" xfId="20" builtinId="3"/>
    <cellStyle name="Kop 1" xfId="3" builtinId="16" hidden="1"/>
    <cellStyle name="Kop 2" xfId="4" builtinId="17" hidden="1"/>
    <cellStyle name="Kop 3" xfId="5" builtinId="18" hidden="1"/>
    <cellStyle name="Kop 4" xfId="6" builtinId="19" hidden="1"/>
    <cellStyle name="Lege cel" xfId="18" xr:uid="{00000000-0005-0000-0000-00000A000000}"/>
    <cellStyle name="Notitie" xfId="13" builtinId="10" hidden="1"/>
    <cellStyle name="Standaard" xfId="0" builtinId="0"/>
    <cellStyle name="Titel" xfId="2" builtinId="15" hidden="1"/>
    <cellStyle name="Totaal" xfId="15" builtinId="25" hidden="1"/>
    <cellStyle name="Uitgerekende cel" xfId="17" xr:uid="{00000000-0005-0000-0000-000010000000}"/>
    <cellStyle name="Uitvoer" xfId="8" builtinId="21" hidden="1"/>
    <cellStyle name="Valuta" xfId="1" builtinId="4"/>
    <cellStyle name="Verklarende tekst" xfId="14" builtinId="53" hidden="1"/>
    <cellStyle name="Waarschuwingstekst" xfId="12" builtinId="11" hidde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222437</xdr:colOff>
      <xdr:row>5</xdr:row>
      <xdr:rowOff>127187</xdr:rowOff>
    </xdr:from>
    <xdr:to>
      <xdr:col>13</xdr:col>
      <xdr:colOff>1114612</xdr:colOff>
      <xdr:row>7</xdr:row>
      <xdr:rowOff>162122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2849" y="1214158"/>
          <a:ext cx="2329703" cy="504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  <pageSetUpPr fitToPage="1"/>
  </sheetPr>
  <dimension ref="A1:BU409"/>
  <sheetViews>
    <sheetView showGridLines="0" tabSelected="1" topLeftCell="A40" zoomScale="85" zoomScaleNormal="85" zoomScaleSheetLayoutView="85" zoomScalePageLayoutView="80" workbookViewId="0">
      <selection activeCell="I15" sqref="I15:J23"/>
    </sheetView>
  </sheetViews>
  <sheetFormatPr defaultColWidth="9.1796875" defaultRowHeight="14.5" x14ac:dyDescent="0.35"/>
  <cols>
    <col min="1" max="1" width="1.54296875" customWidth="1"/>
    <col min="2" max="3" width="4.26953125" style="1" customWidth="1"/>
    <col min="4" max="4" width="12.81640625" style="1" customWidth="1"/>
    <col min="5" max="7" width="17.1796875" style="1" customWidth="1"/>
    <col min="8" max="9" width="2.81640625" style="1" customWidth="1"/>
    <col min="10" max="10" width="20" style="1" customWidth="1"/>
    <col min="11" max="11" width="2.81640625" style="1" customWidth="1"/>
    <col min="12" max="12" width="17.1796875" style="1" customWidth="1"/>
    <col min="13" max="13" width="4.26953125" style="1" customWidth="1"/>
    <col min="14" max="14" width="18.54296875" style="1" bestFit="1" customWidth="1"/>
    <col min="15" max="15" width="4.26953125" style="1" customWidth="1"/>
    <col min="16" max="16" width="2.81640625" customWidth="1"/>
    <col min="17" max="17" width="15.81640625" customWidth="1"/>
    <col min="19" max="19" width="4.7265625" style="31" customWidth="1"/>
    <col min="20" max="20" width="22.7265625" customWidth="1"/>
    <col min="74" max="16384" width="9.1796875" style="1"/>
  </cols>
  <sheetData>
    <row r="1" spans="2:19" customFormat="1" ht="7.5" customHeight="1" thickBot="1" x14ac:dyDescent="0.4">
      <c r="S1" s="31"/>
    </row>
    <row r="2" spans="2:19" ht="22.5" customHeight="1" thickTop="1" x14ac:dyDescent="0.35">
      <c r="B2" s="20"/>
      <c r="C2" s="77" t="s">
        <v>27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21"/>
    </row>
    <row r="3" spans="2:19" x14ac:dyDescent="0.35">
      <c r="B3" s="22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23"/>
    </row>
    <row r="4" spans="2:19" ht="12" customHeight="1" x14ac:dyDescent="0.55000000000000004">
      <c r="B4" s="22"/>
      <c r="C4" s="18"/>
      <c r="E4" s="18"/>
      <c r="F4" s="18"/>
      <c r="G4" s="18"/>
      <c r="H4" s="18"/>
      <c r="I4" s="18"/>
      <c r="J4" s="18"/>
      <c r="K4" s="18"/>
      <c r="O4" s="23"/>
    </row>
    <row r="5" spans="2:19" ht="18.75" customHeight="1" x14ac:dyDescent="0.55000000000000004">
      <c r="B5" s="22"/>
      <c r="C5" s="18"/>
      <c r="D5" s="34" t="s">
        <v>28</v>
      </c>
      <c r="F5" s="35" t="s">
        <v>29</v>
      </c>
      <c r="G5" s="30"/>
      <c r="H5" s="30"/>
      <c r="I5" s="30"/>
      <c r="J5"/>
      <c r="O5" s="23"/>
    </row>
    <row r="6" spans="2:19" ht="18.75" customHeight="1" x14ac:dyDescent="0.55000000000000004">
      <c r="B6" s="22"/>
      <c r="C6" s="18"/>
      <c r="D6" s="11" t="s">
        <v>36</v>
      </c>
      <c r="E6" s="4"/>
      <c r="F6" s="44" t="s">
        <v>32</v>
      </c>
      <c r="G6" s="45"/>
      <c r="H6" s="30"/>
      <c r="I6" s="30"/>
      <c r="J6"/>
      <c r="O6" s="23"/>
    </row>
    <row r="7" spans="2:19" ht="18.75" customHeight="1" x14ac:dyDescent="0.55000000000000004">
      <c r="B7" s="22"/>
      <c r="C7" s="18"/>
      <c r="D7" s="11" t="s">
        <v>37</v>
      </c>
      <c r="F7" s="33" t="s">
        <v>30</v>
      </c>
      <c r="G7" s="30"/>
      <c r="H7" s="30"/>
      <c r="I7" s="30"/>
      <c r="J7"/>
      <c r="O7" s="23"/>
    </row>
    <row r="8" spans="2:19" ht="18.75" customHeight="1" x14ac:dyDescent="0.55000000000000004">
      <c r="B8" s="22"/>
      <c r="C8" s="18"/>
      <c r="D8" s="11" t="s">
        <v>0</v>
      </c>
      <c r="F8" s="42"/>
      <c r="G8" s="30"/>
      <c r="H8" s="30"/>
      <c r="I8" s="30"/>
      <c r="J8"/>
      <c r="O8" s="23"/>
    </row>
    <row r="9" spans="2:19" x14ac:dyDescent="0.35">
      <c r="B9" s="22"/>
      <c r="D9" s="1" t="s">
        <v>34</v>
      </c>
      <c r="F9" s="33" t="s">
        <v>35</v>
      </c>
      <c r="G9"/>
      <c r="H9"/>
      <c r="I9"/>
      <c r="J9"/>
      <c r="O9" s="23"/>
    </row>
    <row r="10" spans="2:19" x14ac:dyDescent="0.35">
      <c r="B10" s="22"/>
      <c r="O10" s="23"/>
    </row>
    <row r="11" spans="2:19" x14ac:dyDescent="0.35">
      <c r="B11" s="22"/>
      <c r="J11" s="38" t="s">
        <v>1</v>
      </c>
      <c r="L11" s="39" t="s">
        <v>2</v>
      </c>
      <c r="O11" s="23"/>
    </row>
    <row r="12" spans="2:19" x14ac:dyDescent="0.35">
      <c r="B12" s="22"/>
      <c r="O12" s="23"/>
    </row>
    <row r="13" spans="2:19" ht="12" customHeight="1" x14ac:dyDescent="0.35">
      <c r="B13" s="22"/>
      <c r="N13" s="29"/>
      <c r="O13" s="23"/>
    </row>
    <row r="14" spans="2:19" x14ac:dyDescent="0.35">
      <c r="B14" s="22"/>
      <c r="C14" s="79" t="s">
        <v>3</v>
      </c>
      <c r="D14" s="80"/>
      <c r="E14" s="80"/>
      <c r="F14" s="80"/>
      <c r="G14" s="81"/>
      <c r="I14" s="82" t="s">
        <v>4</v>
      </c>
      <c r="J14" s="83"/>
      <c r="O14" s="23"/>
    </row>
    <row r="15" spans="2:19" ht="12" customHeight="1" x14ac:dyDescent="0.35">
      <c r="B15" s="22"/>
      <c r="C15" s="55" t="s">
        <v>5</v>
      </c>
      <c r="D15" s="56"/>
      <c r="E15" s="56"/>
      <c r="F15" s="56"/>
      <c r="G15" s="57"/>
      <c r="I15" s="46"/>
      <c r="J15" s="47"/>
      <c r="O15" s="23"/>
    </row>
    <row r="16" spans="2:19" ht="12" customHeight="1" x14ac:dyDescent="0.35">
      <c r="B16" s="22"/>
      <c r="C16" s="58"/>
      <c r="D16" s="59"/>
      <c r="E16" s="59"/>
      <c r="F16" s="59"/>
      <c r="G16" s="60"/>
      <c r="I16" s="48"/>
      <c r="J16" s="49"/>
      <c r="O16" s="23"/>
    </row>
    <row r="17" spans="2:30" ht="12" customHeight="1" x14ac:dyDescent="0.35">
      <c r="B17" s="22"/>
      <c r="C17" s="61"/>
      <c r="D17" s="62"/>
      <c r="E17" s="62"/>
      <c r="F17" s="62"/>
      <c r="G17" s="63"/>
      <c r="I17" s="50"/>
      <c r="J17" s="51"/>
      <c r="O17" s="23"/>
    </row>
    <row r="18" spans="2:30" ht="12" customHeight="1" x14ac:dyDescent="0.35">
      <c r="B18" s="22"/>
      <c r="C18" s="55" t="s">
        <v>6</v>
      </c>
      <c r="D18" s="56"/>
      <c r="E18" s="56"/>
      <c r="F18" s="56"/>
      <c r="G18" s="57"/>
      <c r="I18" s="46"/>
      <c r="J18" s="47"/>
      <c r="O18" s="23"/>
    </row>
    <row r="19" spans="2:30" ht="12" customHeight="1" x14ac:dyDescent="0.35">
      <c r="B19" s="22"/>
      <c r="C19" s="58"/>
      <c r="D19" s="59"/>
      <c r="E19" s="59"/>
      <c r="F19" s="59"/>
      <c r="G19" s="60"/>
      <c r="I19" s="48"/>
      <c r="J19" s="49"/>
      <c r="O19" s="23"/>
    </row>
    <row r="20" spans="2:30" ht="12" customHeight="1" x14ac:dyDescent="0.35">
      <c r="B20" s="22"/>
      <c r="C20" s="61"/>
      <c r="D20" s="62"/>
      <c r="E20" s="62"/>
      <c r="F20" s="62"/>
      <c r="G20" s="63"/>
      <c r="I20" s="50"/>
      <c r="J20" s="51"/>
      <c r="O20" s="23"/>
    </row>
    <row r="21" spans="2:30" ht="12" customHeight="1" x14ac:dyDescent="0.35">
      <c r="B21" s="22"/>
      <c r="C21" s="55" t="s">
        <v>7</v>
      </c>
      <c r="D21" s="56"/>
      <c r="E21" s="56"/>
      <c r="F21" s="56"/>
      <c r="G21" s="57"/>
      <c r="I21" s="46"/>
      <c r="J21" s="47"/>
      <c r="O21" s="23"/>
    </row>
    <row r="22" spans="2:30" ht="12" customHeight="1" x14ac:dyDescent="0.35">
      <c r="B22" s="22"/>
      <c r="C22" s="58"/>
      <c r="D22" s="59"/>
      <c r="E22" s="59"/>
      <c r="F22" s="59"/>
      <c r="G22" s="60"/>
      <c r="I22" s="48"/>
      <c r="J22" s="49"/>
      <c r="O22" s="23"/>
    </row>
    <row r="23" spans="2:30" ht="12" customHeight="1" x14ac:dyDescent="0.35">
      <c r="B23" s="22"/>
      <c r="C23" s="61"/>
      <c r="D23" s="62"/>
      <c r="E23" s="62"/>
      <c r="F23" s="62"/>
      <c r="G23" s="63"/>
      <c r="I23" s="50"/>
      <c r="J23" s="51"/>
      <c r="O23" s="23"/>
    </row>
    <row r="24" spans="2:30" ht="15" customHeight="1" x14ac:dyDescent="0.35">
      <c r="B24" s="22"/>
      <c r="C24" s="4"/>
      <c r="D24" s="4"/>
      <c r="E24" s="4"/>
      <c r="F24" s="5"/>
      <c r="G24" s="5"/>
      <c r="I24" s="4"/>
      <c r="J24" s="4"/>
      <c r="N24" s="6"/>
      <c r="O24" s="23"/>
    </row>
    <row r="25" spans="2:30" ht="15" customHeight="1" x14ac:dyDescent="0.35">
      <c r="B25" s="22"/>
      <c r="C25" s="64" t="s">
        <v>8</v>
      </c>
      <c r="D25" s="65"/>
      <c r="E25" s="65"/>
      <c r="F25" s="65"/>
      <c r="G25" s="66"/>
      <c r="I25" s="82" t="s">
        <v>9</v>
      </c>
      <c r="J25" s="83"/>
      <c r="L25" s="10" t="s">
        <v>10</v>
      </c>
      <c r="N25" s="6"/>
      <c r="O25" s="23"/>
    </row>
    <row r="26" spans="2:30" ht="12" customHeight="1" x14ac:dyDescent="0.35">
      <c r="B26" s="22"/>
      <c r="C26" s="55" t="s">
        <v>5</v>
      </c>
      <c r="D26" s="56"/>
      <c r="E26" s="56"/>
      <c r="F26" s="56"/>
      <c r="G26" s="57"/>
      <c r="H26" s="9">
        <v>0</v>
      </c>
      <c r="I26" s="67">
        <v>1800</v>
      </c>
      <c r="J26" s="68"/>
      <c r="K26" s="9">
        <v>15</v>
      </c>
      <c r="L26" s="52">
        <f>I26*$I$15</f>
        <v>0</v>
      </c>
      <c r="O26" s="23"/>
    </row>
    <row r="27" spans="2:30" ht="12" customHeight="1" x14ac:dyDescent="0.35">
      <c r="B27" s="22"/>
      <c r="C27" s="58"/>
      <c r="D27" s="59"/>
      <c r="E27" s="59"/>
      <c r="F27" s="59"/>
      <c r="G27" s="60"/>
      <c r="H27" s="9">
        <v>0</v>
      </c>
      <c r="I27" s="69"/>
      <c r="J27" s="70"/>
      <c r="K27" s="9"/>
      <c r="L27" s="53"/>
      <c r="O27" s="23"/>
    </row>
    <row r="28" spans="2:30" ht="12" customHeight="1" x14ac:dyDescent="0.35">
      <c r="B28" s="22"/>
      <c r="C28" s="61"/>
      <c r="D28" s="62"/>
      <c r="E28" s="62"/>
      <c r="F28" s="62"/>
      <c r="G28" s="63"/>
      <c r="H28" s="9">
        <v>250</v>
      </c>
      <c r="I28" s="71"/>
      <c r="J28" s="72"/>
      <c r="K28" s="9"/>
      <c r="L28" s="54"/>
      <c r="O28" s="23"/>
    </row>
    <row r="29" spans="2:30" ht="12" customHeight="1" x14ac:dyDescent="0.35">
      <c r="B29" s="22"/>
      <c r="C29" s="55" t="s">
        <v>6</v>
      </c>
      <c r="D29" s="56"/>
      <c r="E29" s="56"/>
      <c r="F29" s="56"/>
      <c r="G29" s="57"/>
      <c r="H29" s="9">
        <v>1500</v>
      </c>
      <c r="I29" s="67">
        <v>1080</v>
      </c>
      <c r="J29" s="68"/>
      <c r="K29" s="9">
        <v>70</v>
      </c>
      <c r="L29" s="52">
        <f>I29*$I$18</f>
        <v>0</v>
      </c>
      <c r="O29" s="23"/>
    </row>
    <row r="30" spans="2:30" ht="12" customHeight="1" x14ac:dyDescent="0.35">
      <c r="B30" s="22"/>
      <c r="C30" s="58"/>
      <c r="D30" s="59"/>
      <c r="E30" s="59"/>
      <c r="F30" s="59"/>
      <c r="G30" s="60"/>
      <c r="H30" s="9">
        <v>3250</v>
      </c>
      <c r="I30" s="69"/>
      <c r="J30" s="70"/>
      <c r="K30" s="9"/>
      <c r="L30" s="53"/>
      <c r="O30" s="23"/>
    </row>
    <row r="31" spans="2:30" ht="12" customHeight="1" x14ac:dyDescent="0.35">
      <c r="B31" s="22"/>
      <c r="C31" s="61"/>
      <c r="D31" s="62"/>
      <c r="E31" s="62"/>
      <c r="F31" s="62"/>
      <c r="G31" s="63"/>
      <c r="H31" s="9">
        <v>1700</v>
      </c>
      <c r="I31" s="71"/>
      <c r="J31" s="72"/>
      <c r="K31" s="9"/>
      <c r="L31" s="54"/>
      <c r="O31" s="23"/>
      <c r="Z31" s="75"/>
      <c r="AA31" s="75"/>
      <c r="AB31" s="75"/>
      <c r="AC31" s="75"/>
      <c r="AD31" s="75"/>
    </row>
    <row r="32" spans="2:30" ht="12" customHeight="1" x14ac:dyDescent="0.35">
      <c r="B32" s="22"/>
      <c r="C32" s="55" t="s">
        <v>7</v>
      </c>
      <c r="D32" s="56"/>
      <c r="E32" s="56"/>
      <c r="F32" s="56"/>
      <c r="G32" s="57"/>
      <c r="H32" s="9">
        <v>500</v>
      </c>
      <c r="I32" s="67">
        <v>1080</v>
      </c>
      <c r="J32" s="68"/>
      <c r="K32" s="9">
        <v>15</v>
      </c>
      <c r="L32" s="52">
        <f>I32*$I$21</f>
        <v>0</v>
      </c>
      <c r="O32" s="23"/>
      <c r="Z32" s="75"/>
      <c r="AA32" s="75"/>
      <c r="AB32" s="75"/>
      <c r="AC32" s="75"/>
      <c r="AD32" s="75"/>
    </row>
    <row r="33" spans="1:73" ht="12" customHeight="1" x14ac:dyDescent="0.35">
      <c r="B33" s="22"/>
      <c r="C33" s="58"/>
      <c r="D33" s="59"/>
      <c r="E33" s="59"/>
      <c r="F33" s="59"/>
      <c r="G33" s="60"/>
      <c r="H33" s="9">
        <v>0</v>
      </c>
      <c r="I33" s="69"/>
      <c r="J33" s="70"/>
      <c r="K33" s="9">
        <v>0</v>
      </c>
      <c r="L33" s="53"/>
      <c r="O33" s="23"/>
      <c r="Z33" s="75"/>
      <c r="AA33" s="75"/>
      <c r="AB33" s="75"/>
      <c r="AC33" s="75"/>
      <c r="AD33" s="75"/>
    </row>
    <row r="34" spans="1:73" ht="12" customHeight="1" x14ac:dyDescent="0.35">
      <c r="B34" s="22"/>
      <c r="C34" s="61"/>
      <c r="D34" s="62"/>
      <c r="E34" s="62"/>
      <c r="F34" s="62"/>
      <c r="G34" s="63"/>
      <c r="H34" s="9">
        <v>0</v>
      </c>
      <c r="I34" s="71"/>
      <c r="J34" s="72"/>
      <c r="K34" s="9"/>
      <c r="L34" s="54"/>
      <c r="O34" s="23"/>
    </row>
    <row r="35" spans="1:73" s="11" customFormat="1" ht="24" customHeight="1" x14ac:dyDescent="0.35">
      <c r="A35" s="16"/>
      <c r="B35" s="24"/>
      <c r="C35" s="86" t="s">
        <v>11</v>
      </c>
      <c r="D35" s="87"/>
      <c r="E35" s="87"/>
      <c r="F35" s="87"/>
      <c r="G35" s="88"/>
      <c r="H35" s="19">
        <v>1500</v>
      </c>
      <c r="I35" s="84">
        <f>SUM(I26:I34)</f>
        <v>3960</v>
      </c>
      <c r="J35" s="85"/>
      <c r="N35" s="17">
        <f>SUM(L26:L34)</f>
        <v>0</v>
      </c>
      <c r="O35" s="25"/>
      <c r="P35" s="16"/>
      <c r="Q35" s="16"/>
      <c r="R35" s="16"/>
      <c r="S35" s="32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</row>
    <row r="36" spans="1:73" ht="15" customHeight="1" x14ac:dyDescent="0.35">
      <c r="B36" s="22"/>
      <c r="C36" s="2"/>
      <c r="D36" s="2"/>
      <c r="F36" s="3"/>
      <c r="G36" s="3"/>
      <c r="H36" s="9"/>
      <c r="L36" s="7">
        <f t="shared" ref="L36" si="0">G36*$I$16</f>
        <v>0</v>
      </c>
      <c r="N36" s="3"/>
      <c r="O36" s="23"/>
    </row>
    <row r="37" spans="1:73" ht="15" customHeight="1" x14ac:dyDescent="0.35">
      <c r="B37" s="22"/>
      <c r="C37" s="2"/>
      <c r="D37" s="2"/>
      <c r="F37" s="3"/>
      <c r="G37" s="3"/>
      <c r="H37" s="9"/>
      <c r="L37" s="8"/>
      <c r="N37" s="3"/>
      <c r="O37" s="23"/>
    </row>
    <row r="38" spans="1:73" s="11" customFormat="1" ht="24" customHeight="1" x14ac:dyDescent="0.35">
      <c r="A38" s="16"/>
      <c r="B38" s="24"/>
      <c r="C38" s="76" t="s">
        <v>12</v>
      </c>
      <c r="D38" s="76"/>
      <c r="E38" s="76"/>
      <c r="F38" s="76"/>
      <c r="G38" s="76"/>
      <c r="N38" s="37">
        <f>8*N35</f>
        <v>0</v>
      </c>
      <c r="O38" s="25"/>
      <c r="P38" s="16"/>
      <c r="Q38" s="16"/>
      <c r="R38" s="16"/>
      <c r="S38" s="32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</row>
    <row r="39" spans="1:73" s="11" customFormat="1" ht="24" customHeight="1" x14ac:dyDescent="0.35">
      <c r="A39" s="16"/>
      <c r="B39" s="24"/>
      <c r="C39" s="36"/>
      <c r="D39" s="36"/>
      <c r="E39" s="36"/>
      <c r="F39" s="36"/>
      <c r="G39" s="36"/>
      <c r="N39" s="43" t="s">
        <v>31</v>
      </c>
      <c r="O39" s="25"/>
      <c r="P39" s="16"/>
      <c r="Q39" s="16"/>
      <c r="R39" s="16"/>
      <c r="S39" s="32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</row>
    <row r="40" spans="1:73" ht="15" customHeight="1" thickBot="1" x14ac:dyDescent="0.4">
      <c r="B40" s="26"/>
      <c r="C40" s="27" t="s">
        <v>33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8"/>
    </row>
    <row r="41" spans="1:73" ht="18" customHeight="1" thickTop="1" x14ac:dyDescent="0.35">
      <c r="B41" s="22"/>
      <c r="O41" s="23"/>
    </row>
    <row r="42" spans="1:73" ht="15" customHeight="1" x14ac:dyDescent="0.35">
      <c r="B42" s="22"/>
      <c r="L42" s="1" t="s">
        <v>13</v>
      </c>
      <c r="O42" s="23"/>
    </row>
    <row r="43" spans="1:73" ht="15" customHeight="1" x14ac:dyDescent="0.35">
      <c r="B43" s="22"/>
      <c r="C43" s="1" t="s">
        <v>14</v>
      </c>
      <c r="E43" s="74"/>
      <c r="F43" s="74"/>
      <c r="G43" s="74"/>
      <c r="H43" s="74"/>
      <c r="I43" s="74"/>
      <c r="J43" s="74"/>
      <c r="L43" s="73"/>
      <c r="M43" s="73"/>
      <c r="N43" s="73"/>
      <c r="O43" s="23"/>
    </row>
    <row r="44" spans="1:73" ht="15" customHeight="1" x14ac:dyDescent="0.35">
      <c r="B44" s="22"/>
      <c r="C44" s="1" t="s">
        <v>15</v>
      </c>
      <c r="E44" s="74"/>
      <c r="F44" s="74"/>
      <c r="G44" s="74"/>
      <c r="H44" s="74"/>
      <c r="I44" s="74"/>
      <c r="J44" s="74"/>
      <c r="L44" s="73"/>
      <c r="M44" s="73"/>
      <c r="N44" s="73"/>
      <c r="O44" s="23"/>
    </row>
    <row r="45" spans="1:73" ht="15" customHeight="1" x14ac:dyDescent="0.35">
      <c r="B45" s="22"/>
      <c r="C45" s="1" t="s">
        <v>16</v>
      </c>
      <c r="E45" s="74"/>
      <c r="F45" s="74"/>
      <c r="G45" s="74"/>
      <c r="H45" s="74"/>
      <c r="I45" s="74"/>
      <c r="J45" s="74"/>
      <c r="L45" s="73"/>
      <c r="M45" s="73"/>
      <c r="N45" s="73"/>
      <c r="O45" s="23"/>
    </row>
    <row r="46" spans="1:73" ht="15" customHeight="1" x14ac:dyDescent="0.35">
      <c r="B46" s="22"/>
      <c r="C46" s="1" t="s">
        <v>17</v>
      </c>
      <c r="E46" s="74"/>
      <c r="F46" s="74"/>
      <c r="G46" s="74"/>
      <c r="H46" s="74"/>
      <c r="I46" s="74"/>
      <c r="J46" s="74"/>
      <c r="L46" s="73"/>
      <c r="M46" s="73"/>
      <c r="N46" s="73"/>
      <c r="O46" s="23"/>
    </row>
    <row r="47" spans="1:73" ht="15" customHeight="1" x14ac:dyDescent="0.35">
      <c r="B47" s="22"/>
      <c r="C47" s="1" t="s">
        <v>18</v>
      </c>
      <c r="E47" s="74"/>
      <c r="F47" s="74"/>
      <c r="G47" s="74"/>
      <c r="H47" s="74"/>
      <c r="I47" s="74"/>
      <c r="J47" s="74"/>
      <c r="L47" s="73"/>
      <c r="M47" s="73"/>
      <c r="N47" s="73"/>
      <c r="O47" s="23"/>
    </row>
    <row r="48" spans="1:73" ht="18" customHeight="1" thickBot="1" x14ac:dyDescent="0.4"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/>
    </row>
    <row r="49" spans="19:19" customFormat="1" ht="15" customHeight="1" thickTop="1" x14ac:dyDescent="0.35">
      <c r="S49" s="31"/>
    </row>
    <row r="50" spans="19:19" customFormat="1" x14ac:dyDescent="0.35">
      <c r="S50" s="31"/>
    </row>
    <row r="51" spans="19:19" customFormat="1" x14ac:dyDescent="0.35">
      <c r="S51" s="31"/>
    </row>
    <row r="52" spans="19:19" customFormat="1" x14ac:dyDescent="0.35">
      <c r="S52" s="31"/>
    </row>
    <row r="53" spans="19:19" customFormat="1" x14ac:dyDescent="0.35">
      <c r="S53" s="31"/>
    </row>
    <row r="54" spans="19:19" customFormat="1" x14ac:dyDescent="0.35">
      <c r="S54" s="31"/>
    </row>
    <row r="55" spans="19:19" customFormat="1" x14ac:dyDescent="0.35">
      <c r="S55" s="31"/>
    </row>
    <row r="56" spans="19:19" customFormat="1" x14ac:dyDescent="0.35">
      <c r="S56" s="31"/>
    </row>
    <row r="57" spans="19:19" customFormat="1" x14ac:dyDescent="0.35">
      <c r="S57" s="31"/>
    </row>
    <row r="58" spans="19:19" customFormat="1" x14ac:dyDescent="0.35">
      <c r="S58" s="31"/>
    </row>
    <row r="59" spans="19:19" customFormat="1" x14ac:dyDescent="0.35">
      <c r="S59" s="31"/>
    </row>
    <row r="60" spans="19:19" customFormat="1" x14ac:dyDescent="0.35">
      <c r="S60" s="31"/>
    </row>
    <row r="61" spans="19:19" customFormat="1" x14ac:dyDescent="0.35">
      <c r="S61" s="31"/>
    </row>
    <row r="62" spans="19:19" customFormat="1" x14ac:dyDescent="0.35">
      <c r="S62" s="31"/>
    </row>
    <row r="63" spans="19:19" customFormat="1" x14ac:dyDescent="0.35">
      <c r="S63" s="31"/>
    </row>
    <row r="64" spans="19:19" customFormat="1" x14ac:dyDescent="0.35">
      <c r="S64" s="31"/>
    </row>
    <row r="65" spans="12:19" customFormat="1" x14ac:dyDescent="0.35">
      <c r="S65" s="31"/>
    </row>
    <row r="66" spans="12:19" customFormat="1" x14ac:dyDescent="0.35">
      <c r="S66" s="31"/>
    </row>
    <row r="67" spans="12:19" customFormat="1" x14ac:dyDescent="0.35">
      <c r="S67" s="31"/>
    </row>
    <row r="68" spans="12:19" customFormat="1" x14ac:dyDescent="0.35">
      <c r="S68" s="31"/>
    </row>
    <row r="69" spans="12:19" customFormat="1" x14ac:dyDescent="0.35">
      <c r="S69" s="31"/>
    </row>
    <row r="70" spans="12:19" customFormat="1" x14ac:dyDescent="0.35">
      <c r="S70" s="31"/>
    </row>
    <row r="71" spans="12:19" customFormat="1" x14ac:dyDescent="0.35">
      <c r="S71" s="31"/>
    </row>
    <row r="72" spans="12:19" customFormat="1" x14ac:dyDescent="0.35">
      <c r="S72" s="31"/>
    </row>
    <row r="73" spans="12:19" customFormat="1" x14ac:dyDescent="0.35">
      <c r="S73" s="31"/>
    </row>
    <row r="74" spans="12:19" customFormat="1" x14ac:dyDescent="0.35">
      <c r="S74" s="31"/>
    </row>
    <row r="75" spans="12:19" customFormat="1" x14ac:dyDescent="0.35">
      <c r="S75" s="31"/>
    </row>
    <row r="76" spans="12:19" customFormat="1" x14ac:dyDescent="0.35">
      <c r="S76" s="31"/>
    </row>
    <row r="77" spans="12:19" customFormat="1" hidden="1" x14ac:dyDescent="0.35">
      <c r="S77" s="31"/>
    </row>
    <row r="78" spans="12:19" customFormat="1" hidden="1" x14ac:dyDescent="0.35">
      <c r="S78" s="31"/>
    </row>
    <row r="79" spans="12:19" customFormat="1" hidden="1" x14ac:dyDescent="0.35">
      <c r="S79" s="31"/>
    </row>
    <row r="80" spans="12:19" customFormat="1" hidden="1" x14ac:dyDescent="0.35">
      <c r="L80" t="s">
        <v>19</v>
      </c>
      <c r="S80" s="31"/>
    </row>
    <row r="81" spans="3:19" customFormat="1" hidden="1" x14ac:dyDescent="0.35">
      <c r="S81" s="31"/>
    </row>
    <row r="82" spans="3:19" customFormat="1" hidden="1" x14ac:dyDescent="0.35">
      <c r="C82" s="12"/>
      <c r="D82" s="12"/>
      <c r="E82" s="12"/>
      <c r="F82" s="12"/>
      <c r="G82" s="12"/>
      <c r="H82" s="12"/>
      <c r="I82" s="12"/>
      <c r="J82" s="12"/>
      <c r="S82" s="31"/>
    </row>
    <row r="83" spans="3:19" customFormat="1" hidden="1" x14ac:dyDescent="0.35">
      <c r="C83" s="12"/>
      <c r="D83" s="12"/>
      <c r="E83" s="13" t="s">
        <v>20</v>
      </c>
      <c r="F83" s="13"/>
      <c r="G83" s="13" t="s">
        <v>21</v>
      </c>
      <c r="H83" s="12"/>
      <c r="I83" s="12"/>
      <c r="J83" s="12"/>
      <c r="S83" s="31"/>
    </row>
    <row r="84" spans="3:19" customFormat="1" hidden="1" x14ac:dyDescent="0.35">
      <c r="C84" s="12"/>
      <c r="D84" s="12"/>
      <c r="E84" s="15" t="s">
        <v>19</v>
      </c>
      <c r="F84" s="15"/>
      <c r="G84" s="40">
        <v>0</v>
      </c>
      <c r="H84" s="12"/>
      <c r="I84" s="12"/>
      <c r="J84" s="12"/>
      <c r="S84" s="31"/>
    </row>
    <row r="85" spans="3:19" customFormat="1" hidden="1" x14ac:dyDescent="0.35">
      <c r="C85" s="12"/>
      <c r="D85" s="12"/>
      <c r="E85" s="13">
        <v>5</v>
      </c>
      <c r="F85" s="15"/>
      <c r="G85" s="40">
        <v>0.1</v>
      </c>
      <c r="H85" s="12"/>
      <c r="I85" s="12"/>
      <c r="J85" s="12"/>
      <c r="S85" s="31"/>
    </row>
    <row r="86" spans="3:19" customFormat="1" hidden="1" x14ac:dyDescent="0.35">
      <c r="C86" s="12"/>
      <c r="D86" s="12"/>
      <c r="E86" s="13">
        <v>4</v>
      </c>
      <c r="F86" s="15"/>
      <c r="G86" s="40">
        <v>0.08</v>
      </c>
      <c r="H86" s="12"/>
      <c r="I86" s="12"/>
      <c r="J86" s="12"/>
      <c r="S86" s="31"/>
    </row>
    <row r="87" spans="3:19" customFormat="1" hidden="1" x14ac:dyDescent="0.35">
      <c r="C87" s="12"/>
      <c r="D87" s="12"/>
      <c r="E87" s="13">
        <v>3</v>
      </c>
      <c r="F87" s="15"/>
      <c r="G87" s="40">
        <v>0.05</v>
      </c>
      <c r="H87" s="12"/>
      <c r="I87" s="12"/>
      <c r="J87" s="12"/>
      <c r="S87" s="31"/>
    </row>
    <row r="88" spans="3:19" customFormat="1" hidden="1" x14ac:dyDescent="0.35">
      <c r="C88" s="12"/>
      <c r="D88" s="12"/>
      <c r="E88" s="13">
        <v>2</v>
      </c>
      <c r="F88" s="15"/>
      <c r="G88" s="40">
        <v>0.02</v>
      </c>
      <c r="H88" s="12"/>
      <c r="I88" s="12"/>
      <c r="J88" s="12"/>
      <c r="S88" s="31"/>
    </row>
    <row r="89" spans="3:19" customFormat="1" hidden="1" x14ac:dyDescent="0.35">
      <c r="C89" s="12"/>
      <c r="D89" s="12"/>
      <c r="E89" s="13">
        <v>1</v>
      </c>
      <c r="F89" s="15"/>
      <c r="G89" s="40">
        <v>0</v>
      </c>
      <c r="H89" s="12"/>
      <c r="I89" s="12"/>
      <c r="J89" s="12"/>
      <c r="S89" s="31"/>
    </row>
    <row r="90" spans="3:19" customFormat="1" hidden="1" x14ac:dyDescent="0.35">
      <c r="C90" s="12"/>
      <c r="D90" s="12"/>
      <c r="E90" s="13">
        <v>0</v>
      </c>
      <c r="F90" s="15"/>
      <c r="G90" s="40">
        <v>0</v>
      </c>
      <c r="H90" s="12"/>
      <c r="I90" s="12"/>
      <c r="J90" s="12"/>
      <c r="S90" s="31"/>
    </row>
    <row r="91" spans="3:19" customFormat="1" hidden="1" x14ac:dyDescent="0.35">
      <c r="C91" s="12"/>
      <c r="D91" s="12"/>
      <c r="E91" s="14"/>
      <c r="F91" s="14"/>
      <c r="G91" s="14"/>
      <c r="H91" s="12"/>
      <c r="I91" s="12"/>
      <c r="J91" s="12"/>
      <c r="S91" s="31"/>
    </row>
    <row r="92" spans="3:19" customFormat="1" hidden="1" x14ac:dyDescent="0.35">
      <c r="C92" s="12"/>
      <c r="D92" s="12"/>
      <c r="E92" s="13" t="s">
        <v>22</v>
      </c>
      <c r="F92" s="13"/>
      <c r="G92" s="13"/>
      <c r="H92" s="12"/>
      <c r="I92" s="12"/>
      <c r="J92" s="12"/>
      <c r="S92" s="31"/>
    </row>
    <row r="93" spans="3:19" customFormat="1" hidden="1" x14ac:dyDescent="0.35">
      <c r="C93" s="12"/>
      <c r="D93" s="12"/>
      <c r="E93" s="15" t="s">
        <v>19</v>
      </c>
      <c r="F93" s="15"/>
      <c r="G93" s="41">
        <v>0</v>
      </c>
      <c r="H93" s="12"/>
      <c r="I93" s="12"/>
      <c r="J93" s="12"/>
      <c r="S93" s="31"/>
    </row>
    <row r="94" spans="3:19" customFormat="1" hidden="1" x14ac:dyDescent="0.35">
      <c r="C94" s="12"/>
      <c r="D94" s="12"/>
      <c r="E94" s="15" t="s">
        <v>23</v>
      </c>
      <c r="F94" s="15"/>
      <c r="G94" s="41">
        <v>-1</v>
      </c>
      <c r="H94" s="12"/>
      <c r="I94" s="12"/>
      <c r="J94" s="12"/>
      <c r="S94" s="31"/>
    </row>
    <row r="95" spans="3:19" customFormat="1" hidden="1" x14ac:dyDescent="0.35">
      <c r="C95" s="12"/>
      <c r="D95" s="12"/>
      <c r="E95" s="15" t="s">
        <v>24</v>
      </c>
      <c r="F95" s="15"/>
      <c r="G95" s="41">
        <v>0</v>
      </c>
      <c r="H95" s="12"/>
      <c r="I95" s="12"/>
      <c r="J95" s="12"/>
      <c r="S95" s="31"/>
    </row>
    <row r="96" spans="3:19" customFormat="1" hidden="1" x14ac:dyDescent="0.35">
      <c r="C96" s="12"/>
      <c r="D96" s="12"/>
      <c r="E96" s="15" t="s">
        <v>25</v>
      </c>
      <c r="F96" s="15"/>
      <c r="G96" s="41">
        <v>1</v>
      </c>
      <c r="H96" s="12"/>
      <c r="I96" s="12"/>
      <c r="J96" s="12"/>
      <c r="S96" s="31"/>
    </row>
    <row r="97" spans="3:19" customFormat="1" hidden="1" x14ac:dyDescent="0.35">
      <c r="C97" s="12"/>
      <c r="D97" s="12"/>
      <c r="E97" s="15" t="s">
        <v>26</v>
      </c>
      <c r="F97" s="15"/>
      <c r="G97" s="41">
        <v>2</v>
      </c>
      <c r="H97" s="12"/>
      <c r="I97" s="12"/>
      <c r="J97" s="12"/>
      <c r="S97" s="31"/>
    </row>
    <row r="98" spans="3:19" customFormat="1" hidden="1" x14ac:dyDescent="0.35">
      <c r="C98" s="12"/>
      <c r="D98" s="12"/>
      <c r="E98" s="12"/>
      <c r="F98" s="12"/>
      <c r="G98" s="12"/>
      <c r="H98" s="12"/>
      <c r="I98" s="12"/>
      <c r="J98" s="12"/>
      <c r="S98" s="31"/>
    </row>
    <row r="99" spans="3:19" customFormat="1" hidden="1" x14ac:dyDescent="0.35">
      <c r="S99" s="31"/>
    </row>
    <row r="100" spans="3:19" customFormat="1" hidden="1" x14ac:dyDescent="0.35">
      <c r="S100" s="31"/>
    </row>
    <row r="101" spans="3:19" customFormat="1" x14ac:dyDescent="0.35">
      <c r="S101" s="31"/>
    </row>
    <row r="102" spans="3:19" customFormat="1" x14ac:dyDescent="0.35">
      <c r="S102" s="31"/>
    </row>
    <row r="103" spans="3:19" customFormat="1" x14ac:dyDescent="0.35">
      <c r="S103" s="31"/>
    </row>
    <row r="104" spans="3:19" customFormat="1" x14ac:dyDescent="0.35">
      <c r="S104" s="31"/>
    </row>
    <row r="105" spans="3:19" customFormat="1" x14ac:dyDescent="0.35">
      <c r="S105" s="31"/>
    </row>
    <row r="106" spans="3:19" customFormat="1" x14ac:dyDescent="0.35">
      <c r="S106" s="31"/>
    </row>
    <row r="107" spans="3:19" customFormat="1" x14ac:dyDescent="0.35">
      <c r="S107" s="31"/>
    </row>
    <row r="108" spans="3:19" customFormat="1" x14ac:dyDescent="0.35">
      <c r="S108" s="31"/>
    </row>
    <row r="109" spans="3:19" customFormat="1" x14ac:dyDescent="0.35">
      <c r="S109" s="31"/>
    </row>
    <row r="110" spans="3:19" customFormat="1" x14ac:dyDescent="0.35">
      <c r="S110" s="31"/>
    </row>
    <row r="111" spans="3:19" customFormat="1" x14ac:dyDescent="0.35">
      <c r="S111" s="31"/>
    </row>
    <row r="112" spans="3:19" customFormat="1" x14ac:dyDescent="0.35">
      <c r="S112" s="31"/>
    </row>
    <row r="113" spans="19:19" customFormat="1" x14ac:dyDescent="0.35">
      <c r="S113" s="31"/>
    </row>
    <row r="114" spans="19:19" customFormat="1" x14ac:dyDescent="0.35">
      <c r="S114" s="31"/>
    </row>
    <row r="115" spans="19:19" customFormat="1" x14ac:dyDescent="0.35">
      <c r="S115" s="31"/>
    </row>
    <row r="116" spans="19:19" customFormat="1" x14ac:dyDescent="0.35">
      <c r="S116" s="31"/>
    </row>
    <row r="117" spans="19:19" customFormat="1" x14ac:dyDescent="0.35">
      <c r="S117" s="31"/>
    </row>
    <row r="118" spans="19:19" customFormat="1" x14ac:dyDescent="0.35">
      <c r="S118" s="31"/>
    </row>
    <row r="119" spans="19:19" customFormat="1" x14ac:dyDescent="0.35">
      <c r="S119" s="31"/>
    </row>
    <row r="120" spans="19:19" customFormat="1" x14ac:dyDescent="0.35">
      <c r="S120" s="31"/>
    </row>
    <row r="121" spans="19:19" customFormat="1" x14ac:dyDescent="0.35">
      <c r="S121" s="31"/>
    </row>
    <row r="122" spans="19:19" customFormat="1" x14ac:dyDescent="0.35">
      <c r="S122" s="31"/>
    </row>
    <row r="123" spans="19:19" customFormat="1" x14ac:dyDescent="0.35">
      <c r="S123" s="31"/>
    </row>
    <row r="124" spans="19:19" customFormat="1" x14ac:dyDescent="0.35">
      <c r="S124" s="31"/>
    </row>
    <row r="125" spans="19:19" customFormat="1" x14ac:dyDescent="0.35">
      <c r="S125" s="31"/>
    </row>
    <row r="126" spans="19:19" customFormat="1" x14ac:dyDescent="0.35">
      <c r="S126" s="31"/>
    </row>
    <row r="127" spans="19:19" customFormat="1" x14ac:dyDescent="0.35">
      <c r="S127" s="31"/>
    </row>
    <row r="128" spans="19:19" customFormat="1" x14ac:dyDescent="0.35">
      <c r="S128" s="31"/>
    </row>
    <row r="129" spans="19:19" customFormat="1" x14ac:dyDescent="0.35">
      <c r="S129" s="31"/>
    </row>
    <row r="130" spans="19:19" customFormat="1" x14ac:dyDescent="0.35">
      <c r="S130" s="31"/>
    </row>
    <row r="131" spans="19:19" customFormat="1" x14ac:dyDescent="0.35">
      <c r="S131" s="31"/>
    </row>
    <row r="132" spans="19:19" customFormat="1" x14ac:dyDescent="0.35">
      <c r="S132" s="31"/>
    </row>
    <row r="133" spans="19:19" customFormat="1" x14ac:dyDescent="0.35">
      <c r="S133" s="31"/>
    </row>
    <row r="134" spans="19:19" customFormat="1" x14ac:dyDescent="0.35">
      <c r="S134" s="31"/>
    </row>
    <row r="135" spans="19:19" customFormat="1" x14ac:dyDescent="0.35">
      <c r="S135" s="31"/>
    </row>
    <row r="136" spans="19:19" customFormat="1" x14ac:dyDescent="0.35">
      <c r="S136" s="31"/>
    </row>
    <row r="137" spans="19:19" customFormat="1" x14ac:dyDescent="0.35">
      <c r="S137" s="31"/>
    </row>
    <row r="138" spans="19:19" customFormat="1" x14ac:dyDescent="0.35">
      <c r="S138" s="31"/>
    </row>
    <row r="139" spans="19:19" customFormat="1" x14ac:dyDescent="0.35">
      <c r="S139" s="31"/>
    </row>
    <row r="140" spans="19:19" customFormat="1" x14ac:dyDescent="0.35">
      <c r="S140" s="31"/>
    </row>
    <row r="141" spans="19:19" customFormat="1" x14ac:dyDescent="0.35">
      <c r="S141" s="31"/>
    </row>
    <row r="142" spans="19:19" customFormat="1" x14ac:dyDescent="0.35">
      <c r="S142" s="31"/>
    </row>
    <row r="143" spans="19:19" customFormat="1" x14ac:dyDescent="0.35">
      <c r="S143" s="31"/>
    </row>
    <row r="144" spans="19:19" customFormat="1" x14ac:dyDescent="0.35">
      <c r="S144" s="31"/>
    </row>
    <row r="145" spans="19:19" customFormat="1" x14ac:dyDescent="0.35">
      <c r="S145" s="31"/>
    </row>
    <row r="146" spans="19:19" customFormat="1" x14ac:dyDescent="0.35">
      <c r="S146" s="31"/>
    </row>
    <row r="147" spans="19:19" customFormat="1" x14ac:dyDescent="0.35">
      <c r="S147" s="31"/>
    </row>
    <row r="148" spans="19:19" customFormat="1" x14ac:dyDescent="0.35">
      <c r="S148" s="31"/>
    </row>
    <row r="149" spans="19:19" customFormat="1" x14ac:dyDescent="0.35">
      <c r="S149" s="31"/>
    </row>
    <row r="150" spans="19:19" customFormat="1" x14ac:dyDescent="0.35">
      <c r="S150" s="31"/>
    </row>
    <row r="151" spans="19:19" customFormat="1" x14ac:dyDescent="0.35">
      <c r="S151" s="31"/>
    </row>
    <row r="152" spans="19:19" customFormat="1" x14ac:dyDescent="0.35">
      <c r="S152" s="31"/>
    </row>
    <row r="153" spans="19:19" customFormat="1" x14ac:dyDescent="0.35">
      <c r="S153" s="31"/>
    </row>
    <row r="154" spans="19:19" customFormat="1" x14ac:dyDescent="0.35">
      <c r="S154" s="31"/>
    </row>
    <row r="155" spans="19:19" customFormat="1" x14ac:dyDescent="0.35">
      <c r="S155" s="31"/>
    </row>
    <row r="156" spans="19:19" customFormat="1" x14ac:dyDescent="0.35">
      <c r="S156" s="31"/>
    </row>
    <row r="157" spans="19:19" customFormat="1" x14ac:dyDescent="0.35">
      <c r="S157" s="31"/>
    </row>
    <row r="158" spans="19:19" customFormat="1" x14ac:dyDescent="0.35">
      <c r="S158" s="31"/>
    </row>
    <row r="159" spans="19:19" customFormat="1" x14ac:dyDescent="0.35">
      <c r="S159" s="31"/>
    </row>
    <row r="160" spans="19:19" customFormat="1" x14ac:dyDescent="0.35">
      <c r="S160" s="31"/>
    </row>
    <row r="161" spans="19:19" customFormat="1" x14ac:dyDescent="0.35">
      <c r="S161" s="31"/>
    </row>
    <row r="162" spans="19:19" customFormat="1" x14ac:dyDescent="0.35">
      <c r="S162" s="31"/>
    </row>
    <row r="163" spans="19:19" customFormat="1" x14ac:dyDescent="0.35">
      <c r="S163" s="31"/>
    </row>
    <row r="164" spans="19:19" customFormat="1" x14ac:dyDescent="0.35">
      <c r="S164" s="31"/>
    </row>
    <row r="165" spans="19:19" customFormat="1" x14ac:dyDescent="0.35">
      <c r="S165" s="31"/>
    </row>
    <row r="166" spans="19:19" customFormat="1" x14ac:dyDescent="0.35">
      <c r="S166" s="31"/>
    </row>
    <row r="167" spans="19:19" customFormat="1" x14ac:dyDescent="0.35">
      <c r="S167" s="31"/>
    </row>
    <row r="168" spans="19:19" customFormat="1" x14ac:dyDescent="0.35">
      <c r="S168" s="31"/>
    </row>
    <row r="169" spans="19:19" customFormat="1" x14ac:dyDescent="0.35">
      <c r="S169" s="31"/>
    </row>
    <row r="170" spans="19:19" customFormat="1" x14ac:dyDescent="0.35">
      <c r="S170" s="31"/>
    </row>
    <row r="171" spans="19:19" customFormat="1" x14ac:dyDescent="0.35">
      <c r="S171" s="31"/>
    </row>
    <row r="172" spans="19:19" customFormat="1" x14ac:dyDescent="0.35">
      <c r="S172" s="31"/>
    </row>
    <row r="173" spans="19:19" customFormat="1" x14ac:dyDescent="0.35">
      <c r="S173" s="31"/>
    </row>
    <row r="174" spans="19:19" customFormat="1" x14ac:dyDescent="0.35">
      <c r="S174" s="31"/>
    </row>
    <row r="175" spans="19:19" customFormat="1" x14ac:dyDescent="0.35">
      <c r="S175" s="31"/>
    </row>
    <row r="176" spans="19:19" customFormat="1" x14ac:dyDescent="0.35">
      <c r="S176" s="31"/>
    </row>
    <row r="177" spans="19:19" customFormat="1" x14ac:dyDescent="0.35">
      <c r="S177" s="31"/>
    </row>
    <row r="178" spans="19:19" customFormat="1" x14ac:dyDescent="0.35">
      <c r="S178" s="31"/>
    </row>
    <row r="179" spans="19:19" customFormat="1" x14ac:dyDescent="0.35">
      <c r="S179" s="31"/>
    </row>
    <row r="180" spans="19:19" customFormat="1" x14ac:dyDescent="0.35">
      <c r="S180" s="31"/>
    </row>
    <row r="181" spans="19:19" customFormat="1" x14ac:dyDescent="0.35">
      <c r="S181" s="31"/>
    </row>
    <row r="182" spans="19:19" customFormat="1" x14ac:dyDescent="0.35">
      <c r="S182" s="31"/>
    </row>
    <row r="183" spans="19:19" customFormat="1" x14ac:dyDescent="0.35">
      <c r="S183" s="31"/>
    </row>
    <row r="184" spans="19:19" customFormat="1" x14ac:dyDescent="0.35">
      <c r="S184" s="31"/>
    </row>
    <row r="185" spans="19:19" customFormat="1" x14ac:dyDescent="0.35">
      <c r="S185" s="31"/>
    </row>
    <row r="186" spans="19:19" customFormat="1" x14ac:dyDescent="0.35">
      <c r="S186" s="31"/>
    </row>
    <row r="187" spans="19:19" customFormat="1" x14ac:dyDescent="0.35">
      <c r="S187" s="31"/>
    </row>
    <row r="188" spans="19:19" customFormat="1" x14ac:dyDescent="0.35">
      <c r="S188" s="31"/>
    </row>
    <row r="189" spans="19:19" customFormat="1" x14ac:dyDescent="0.35">
      <c r="S189" s="31"/>
    </row>
    <row r="190" spans="19:19" customFormat="1" x14ac:dyDescent="0.35">
      <c r="S190" s="31"/>
    </row>
    <row r="191" spans="19:19" customFormat="1" x14ac:dyDescent="0.35">
      <c r="S191" s="31"/>
    </row>
    <row r="192" spans="19:19" customFormat="1" x14ac:dyDescent="0.35">
      <c r="S192" s="31"/>
    </row>
    <row r="193" spans="19:19" customFormat="1" x14ac:dyDescent="0.35">
      <c r="S193" s="31"/>
    </row>
    <row r="194" spans="19:19" customFormat="1" x14ac:dyDescent="0.35">
      <c r="S194" s="31"/>
    </row>
    <row r="195" spans="19:19" customFormat="1" x14ac:dyDescent="0.35">
      <c r="S195" s="31"/>
    </row>
    <row r="196" spans="19:19" customFormat="1" x14ac:dyDescent="0.35">
      <c r="S196" s="31"/>
    </row>
    <row r="197" spans="19:19" customFormat="1" x14ac:dyDescent="0.35">
      <c r="S197" s="31"/>
    </row>
    <row r="198" spans="19:19" customFormat="1" x14ac:dyDescent="0.35">
      <c r="S198" s="31"/>
    </row>
    <row r="199" spans="19:19" customFormat="1" x14ac:dyDescent="0.35">
      <c r="S199" s="31"/>
    </row>
    <row r="200" spans="19:19" customFormat="1" x14ac:dyDescent="0.35">
      <c r="S200" s="31"/>
    </row>
    <row r="201" spans="19:19" customFormat="1" x14ac:dyDescent="0.35">
      <c r="S201" s="31"/>
    </row>
    <row r="202" spans="19:19" customFormat="1" x14ac:dyDescent="0.35">
      <c r="S202" s="31"/>
    </row>
    <row r="203" spans="19:19" customFormat="1" x14ac:dyDescent="0.35">
      <c r="S203" s="31"/>
    </row>
    <row r="204" spans="19:19" customFormat="1" x14ac:dyDescent="0.35">
      <c r="S204" s="31"/>
    </row>
    <row r="205" spans="19:19" customFormat="1" x14ac:dyDescent="0.35">
      <c r="S205" s="31"/>
    </row>
    <row r="206" spans="19:19" customFormat="1" x14ac:dyDescent="0.35">
      <c r="S206" s="31"/>
    </row>
    <row r="207" spans="19:19" customFormat="1" x14ac:dyDescent="0.35">
      <c r="S207" s="31"/>
    </row>
    <row r="208" spans="19:19" customFormat="1" x14ac:dyDescent="0.35">
      <c r="S208" s="31"/>
    </row>
    <row r="209" spans="19:19" customFormat="1" x14ac:dyDescent="0.35">
      <c r="S209" s="31"/>
    </row>
    <row r="210" spans="19:19" customFormat="1" x14ac:dyDescent="0.35">
      <c r="S210" s="31"/>
    </row>
    <row r="211" spans="19:19" customFormat="1" x14ac:dyDescent="0.35">
      <c r="S211" s="31"/>
    </row>
    <row r="212" spans="19:19" customFormat="1" x14ac:dyDescent="0.35">
      <c r="S212" s="31"/>
    </row>
    <row r="213" spans="19:19" customFormat="1" x14ac:dyDescent="0.35">
      <c r="S213" s="31"/>
    </row>
    <row r="214" spans="19:19" customFormat="1" x14ac:dyDescent="0.35">
      <c r="S214" s="31"/>
    </row>
    <row r="215" spans="19:19" customFormat="1" x14ac:dyDescent="0.35">
      <c r="S215" s="31"/>
    </row>
    <row r="216" spans="19:19" customFormat="1" x14ac:dyDescent="0.35">
      <c r="S216" s="31"/>
    </row>
    <row r="217" spans="19:19" customFormat="1" x14ac:dyDescent="0.35">
      <c r="S217" s="31"/>
    </row>
    <row r="218" spans="19:19" customFormat="1" x14ac:dyDescent="0.35">
      <c r="S218" s="31"/>
    </row>
    <row r="219" spans="19:19" customFormat="1" x14ac:dyDescent="0.35">
      <c r="S219" s="31"/>
    </row>
    <row r="220" spans="19:19" customFormat="1" x14ac:dyDescent="0.35">
      <c r="S220" s="31"/>
    </row>
    <row r="221" spans="19:19" customFormat="1" x14ac:dyDescent="0.35">
      <c r="S221" s="31"/>
    </row>
    <row r="222" spans="19:19" customFormat="1" x14ac:dyDescent="0.35">
      <c r="S222" s="31"/>
    </row>
    <row r="223" spans="19:19" customFormat="1" x14ac:dyDescent="0.35">
      <c r="S223" s="31"/>
    </row>
    <row r="224" spans="19:19" customFormat="1" x14ac:dyDescent="0.35">
      <c r="S224" s="31"/>
    </row>
    <row r="225" spans="19:19" customFormat="1" x14ac:dyDescent="0.35">
      <c r="S225" s="31"/>
    </row>
    <row r="226" spans="19:19" customFormat="1" x14ac:dyDescent="0.35">
      <c r="S226" s="31"/>
    </row>
    <row r="227" spans="19:19" customFormat="1" x14ac:dyDescent="0.35">
      <c r="S227" s="31"/>
    </row>
    <row r="228" spans="19:19" customFormat="1" x14ac:dyDescent="0.35">
      <c r="S228" s="31"/>
    </row>
    <row r="229" spans="19:19" customFormat="1" x14ac:dyDescent="0.35">
      <c r="S229" s="31"/>
    </row>
    <row r="230" spans="19:19" customFormat="1" x14ac:dyDescent="0.35">
      <c r="S230" s="31"/>
    </row>
    <row r="231" spans="19:19" customFormat="1" x14ac:dyDescent="0.35">
      <c r="S231" s="31"/>
    </row>
    <row r="232" spans="19:19" customFormat="1" x14ac:dyDescent="0.35">
      <c r="S232" s="31"/>
    </row>
    <row r="233" spans="19:19" customFormat="1" x14ac:dyDescent="0.35">
      <c r="S233" s="31"/>
    </row>
    <row r="234" spans="19:19" customFormat="1" x14ac:dyDescent="0.35">
      <c r="S234" s="31"/>
    </row>
    <row r="235" spans="19:19" customFormat="1" x14ac:dyDescent="0.35">
      <c r="S235" s="31"/>
    </row>
    <row r="236" spans="19:19" customFormat="1" x14ac:dyDescent="0.35">
      <c r="S236" s="31"/>
    </row>
    <row r="237" spans="19:19" customFormat="1" x14ac:dyDescent="0.35">
      <c r="S237" s="31"/>
    </row>
    <row r="238" spans="19:19" customFormat="1" x14ac:dyDescent="0.35">
      <c r="S238" s="31"/>
    </row>
    <row r="239" spans="19:19" customFormat="1" x14ac:dyDescent="0.35">
      <c r="S239" s="31"/>
    </row>
    <row r="240" spans="19:19" customFormat="1" x14ac:dyDescent="0.35">
      <c r="S240" s="31"/>
    </row>
    <row r="241" spans="19:19" customFormat="1" x14ac:dyDescent="0.35">
      <c r="S241" s="31"/>
    </row>
    <row r="242" spans="19:19" customFormat="1" x14ac:dyDescent="0.35">
      <c r="S242" s="31"/>
    </row>
    <row r="243" spans="19:19" customFormat="1" x14ac:dyDescent="0.35">
      <c r="S243" s="31"/>
    </row>
    <row r="244" spans="19:19" customFormat="1" x14ac:dyDescent="0.35">
      <c r="S244" s="31"/>
    </row>
    <row r="245" spans="19:19" customFormat="1" x14ac:dyDescent="0.35">
      <c r="S245" s="31"/>
    </row>
    <row r="246" spans="19:19" customFormat="1" x14ac:dyDescent="0.35">
      <c r="S246" s="31"/>
    </row>
    <row r="247" spans="19:19" customFormat="1" x14ac:dyDescent="0.35">
      <c r="S247" s="31"/>
    </row>
    <row r="248" spans="19:19" customFormat="1" x14ac:dyDescent="0.35">
      <c r="S248" s="31"/>
    </row>
    <row r="249" spans="19:19" customFormat="1" x14ac:dyDescent="0.35">
      <c r="S249" s="31"/>
    </row>
    <row r="250" spans="19:19" customFormat="1" x14ac:dyDescent="0.35">
      <c r="S250" s="31"/>
    </row>
    <row r="251" spans="19:19" customFormat="1" x14ac:dyDescent="0.35">
      <c r="S251" s="31"/>
    </row>
    <row r="252" spans="19:19" customFormat="1" x14ac:dyDescent="0.35">
      <c r="S252" s="31"/>
    </row>
    <row r="253" spans="19:19" customFormat="1" x14ac:dyDescent="0.35">
      <c r="S253" s="31"/>
    </row>
    <row r="254" spans="19:19" customFormat="1" x14ac:dyDescent="0.35">
      <c r="S254" s="31"/>
    </row>
    <row r="255" spans="19:19" customFormat="1" x14ac:dyDescent="0.35">
      <c r="S255" s="31"/>
    </row>
    <row r="256" spans="19:19" customFormat="1" x14ac:dyDescent="0.35">
      <c r="S256" s="31"/>
    </row>
    <row r="257" spans="19:19" customFormat="1" x14ac:dyDescent="0.35">
      <c r="S257" s="31"/>
    </row>
    <row r="258" spans="19:19" customFormat="1" x14ac:dyDescent="0.35">
      <c r="S258" s="31"/>
    </row>
    <row r="259" spans="19:19" customFormat="1" x14ac:dyDescent="0.35">
      <c r="S259" s="31"/>
    </row>
    <row r="260" spans="19:19" customFormat="1" x14ac:dyDescent="0.35">
      <c r="S260" s="31"/>
    </row>
    <row r="261" spans="19:19" customFormat="1" x14ac:dyDescent="0.35">
      <c r="S261" s="31"/>
    </row>
    <row r="262" spans="19:19" customFormat="1" x14ac:dyDescent="0.35">
      <c r="S262" s="31"/>
    </row>
    <row r="263" spans="19:19" customFormat="1" x14ac:dyDescent="0.35">
      <c r="S263" s="31"/>
    </row>
    <row r="264" spans="19:19" customFormat="1" x14ac:dyDescent="0.35">
      <c r="S264" s="31"/>
    </row>
    <row r="265" spans="19:19" customFormat="1" x14ac:dyDescent="0.35">
      <c r="S265" s="31"/>
    </row>
    <row r="266" spans="19:19" customFormat="1" x14ac:dyDescent="0.35">
      <c r="S266" s="31"/>
    </row>
    <row r="267" spans="19:19" customFormat="1" x14ac:dyDescent="0.35">
      <c r="S267" s="31"/>
    </row>
    <row r="268" spans="19:19" customFormat="1" x14ac:dyDescent="0.35">
      <c r="S268" s="31"/>
    </row>
    <row r="269" spans="19:19" customFormat="1" x14ac:dyDescent="0.35">
      <c r="S269" s="31"/>
    </row>
    <row r="270" spans="19:19" customFormat="1" x14ac:dyDescent="0.35">
      <c r="S270" s="31"/>
    </row>
    <row r="271" spans="19:19" customFormat="1" x14ac:dyDescent="0.35">
      <c r="S271" s="31"/>
    </row>
    <row r="272" spans="19:19" customFormat="1" x14ac:dyDescent="0.35">
      <c r="S272" s="31"/>
    </row>
    <row r="273" spans="19:19" customFormat="1" x14ac:dyDescent="0.35">
      <c r="S273" s="31"/>
    </row>
    <row r="274" spans="19:19" customFormat="1" x14ac:dyDescent="0.35">
      <c r="S274" s="31"/>
    </row>
    <row r="275" spans="19:19" customFormat="1" x14ac:dyDescent="0.35">
      <c r="S275" s="31"/>
    </row>
    <row r="276" spans="19:19" customFormat="1" x14ac:dyDescent="0.35">
      <c r="S276" s="31"/>
    </row>
    <row r="277" spans="19:19" customFormat="1" x14ac:dyDescent="0.35">
      <c r="S277" s="31"/>
    </row>
    <row r="278" spans="19:19" customFormat="1" x14ac:dyDescent="0.35">
      <c r="S278" s="31"/>
    </row>
    <row r="279" spans="19:19" customFormat="1" x14ac:dyDescent="0.35">
      <c r="S279" s="31"/>
    </row>
    <row r="280" spans="19:19" customFormat="1" x14ac:dyDescent="0.35">
      <c r="S280" s="31"/>
    </row>
    <row r="281" spans="19:19" customFormat="1" x14ac:dyDescent="0.35">
      <c r="S281" s="31"/>
    </row>
    <row r="282" spans="19:19" customFormat="1" x14ac:dyDescent="0.35">
      <c r="S282" s="31"/>
    </row>
    <row r="283" spans="19:19" customFormat="1" x14ac:dyDescent="0.35">
      <c r="S283" s="31"/>
    </row>
    <row r="284" spans="19:19" customFormat="1" x14ac:dyDescent="0.35">
      <c r="S284" s="31"/>
    </row>
    <row r="285" spans="19:19" customFormat="1" x14ac:dyDescent="0.35">
      <c r="S285" s="31"/>
    </row>
    <row r="286" spans="19:19" customFormat="1" x14ac:dyDescent="0.35">
      <c r="S286" s="31"/>
    </row>
    <row r="287" spans="19:19" customFormat="1" x14ac:dyDescent="0.35">
      <c r="S287" s="31"/>
    </row>
    <row r="288" spans="19:19" customFormat="1" x14ac:dyDescent="0.35">
      <c r="S288" s="31"/>
    </row>
    <row r="289" spans="19:19" customFormat="1" x14ac:dyDescent="0.35">
      <c r="S289" s="31"/>
    </row>
    <row r="290" spans="19:19" customFormat="1" x14ac:dyDescent="0.35">
      <c r="S290" s="31"/>
    </row>
    <row r="291" spans="19:19" customFormat="1" x14ac:dyDescent="0.35">
      <c r="S291" s="31"/>
    </row>
    <row r="292" spans="19:19" customFormat="1" x14ac:dyDescent="0.35">
      <c r="S292" s="31"/>
    </row>
    <row r="293" spans="19:19" customFormat="1" x14ac:dyDescent="0.35">
      <c r="S293" s="31"/>
    </row>
    <row r="294" spans="19:19" customFormat="1" x14ac:dyDescent="0.35">
      <c r="S294" s="31"/>
    </row>
    <row r="295" spans="19:19" customFormat="1" x14ac:dyDescent="0.35">
      <c r="S295" s="31"/>
    </row>
    <row r="296" spans="19:19" customFormat="1" x14ac:dyDescent="0.35">
      <c r="S296" s="31"/>
    </row>
    <row r="297" spans="19:19" customFormat="1" x14ac:dyDescent="0.35">
      <c r="S297" s="31"/>
    </row>
    <row r="298" spans="19:19" customFormat="1" x14ac:dyDescent="0.35">
      <c r="S298" s="31"/>
    </row>
    <row r="299" spans="19:19" customFormat="1" x14ac:dyDescent="0.35">
      <c r="S299" s="31"/>
    </row>
    <row r="300" spans="19:19" customFormat="1" x14ac:dyDescent="0.35">
      <c r="S300" s="31"/>
    </row>
    <row r="301" spans="19:19" customFormat="1" x14ac:dyDescent="0.35">
      <c r="S301" s="31"/>
    </row>
    <row r="302" spans="19:19" customFormat="1" x14ac:dyDescent="0.35">
      <c r="S302" s="31"/>
    </row>
    <row r="303" spans="19:19" customFormat="1" x14ac:dyDescent="0.35">
      <c r="S303" s="31"/>
    </row>
    <row r="304" spans="19:19" customFormat="1" x14ac:dyDescent="0.35">
      <c r="S304" s="31"/>
    </row>
    <row r="305" spans="19:19" customFormat="1" x14ac:dyDescent="0.35">
      <c r="S305" s="31"/>
    </row>
    <row r="306" spans="19:19" customFormat="1" x14ac:dyDescent="0.35">
      <c r="S306" s="31"/>
    </row>
    <row r="307" spans="19:19" customFormat="1" x14ac:dyDescent="0.35">
      <c r="S307" s="31"/>
    </row>
    <row r="308" spans="19:19" customFormat="1" x14ac:dyDescent="0.35">
      <c r="S308" s="31"/>
    </row>
    <row r="309" spans="19:19" customFormat="1" x14ac:dyDescent="0.35">
      <c r="S309" s="31"/>
    </row>
    <row r="310" spans="19:19" customFormat="1" x14ac:dyDescent="0.35">
      <c r="S310" s="31"/>
    </row>
    <row r="311" spans="19:19" customFormat="1" x14ac:dyDescent="0.35">
      <c r="S311" s="31"/>
    </row>
    <row r="312" spans="19:19" customFormat="1" x14ac:dyDescent="0.35">
      <c r="S312" s="31"/>
    </row>
    <row r="313" spans="19:19" customFormat="1" x14ac:dyDescent="0.35">
      <c r="S313" s="31"/>
    </row>
    <row r="314" spans="19:19" customFormat="1" x14ac:dyDescent="0.35">
      <c r="S314" s="31"/>
    </row>
    <row r="315" spans="19:19" customFormat="1" x14ac:dyDescent="0.35">
      <c r="S315" s="31"/>
    </row>
    <row r="316" spans="19:19" customFormat="1" x14ac:dyDescent="0.35">
      <c r="S316" s="31"/>
    </row>
    <row r="317" spans="19:19" customFormat="1" x14ac:dyDescent="0.35">
      <c r="S317" s="31"/>
    </row>
    <row r="318" spans="19:19" customFormat="1" x14ac:dyDescent="0.35">
      <c r="S318" s="31"/>
    </row>
    <row r="319" spans="19:19" customFormat="1" x14ac:dyDescent="0.35">
      <c r="S319" s="31"/>
    </row>
    <row r="320" spans="19:19" customFormat="1" x14ac:dyDescent="0.35">
      <c r="S320" s="31"/>
    </row>
    <row r="321" spans="19:19" customFormat="1" x14ac:dyDescent="0.35">
      <c r="S321" s="31"/>
    </row>
    <row r="322" spans="19:19" customFormat="1" x14ac:dyDescent="0.35">
      <c r="S322" s="31"/>
    </row>
    <row r="323" spans="19:19" customFormat="1" x14ac:dyDescent="0.35">
      <c r="S323" s="31"/>
    </row>
    <row r="324" spans="19:19" customFormat="1" x14ac:dyDescent="0.35">
      <c r="S324" s="31"/>
    </row>
    <row r="325" spans="19:19" customFormat="1" x14ac:dyDescent="0.35">
      <c r="S325" s="31"/>
    </row>
    <row r="326" spans="19:19" customFormat="1" x14ac:dyDescent="0.35">
      <c r="S326" s="31"/>
    </row>
    <row r="327" spans="19:19" customFormat="1" x14ac:dyDescent="0.35">
      <c r="S327" s="31"/>
    </row>
    <row r="328" spans="19:19" customFormat="1" x14ac:dyDescent="0.35">
      <c r="S328" s="31"/>
    </row>
    <row r="329" spans="19:19" customFormat="1" x14ac:dyDescent="0.35">
      <c r="S329" s="31"/>
    </row>
    <row r="330" spans="19:19" customFormat="1" x14ac:dyDescent="0.35">
      <c r="S330" s="31"/>
    </row>
    <row r="331" spans="19:19" customFormat="1" x14ac:dyDescent="0.35">
      <c r="S331" s="31"/>
    </row>
    <row r="332" spans="19:19" customFormat="1" x14ac:dyDescent="0.35">
      <c r="S332" s="31"/>
    </row>
    <row r="333" spans="19:19" customFormat="1" x14ac:dyDescent="0.35">
      <c r="S333" s="31"/>
    </row>
    <row r="334" spans="19:19" customFormat="1" x14ac:dyDescent="0.35">
      <c r="S334" s="31"/>
    </row>
    <row r="335" spans="19:19" customFormat="1" x14ac:dyDescent="0.35">
      <c r="S335" s="31"/>
    </row>
    <row r="336" spans="19:19" customFormat="1" x14ac:dyDescent="0.35">
      <c r="S336" s="31"/>
    </row>
    <row r="337" spans="19:19" customFormat="1" x14ac:dyDescent="0.35">
      <c r="S337" s="31"/>
    </row>
    <row r="338" spans="19:19" customFormat="1" x14ac:dyDescent="0.35">
      <c r="S338" s="31"/>
    </row>
    <row r="339" spans="19:19" customFormat="1" x14ac:dyDescent="0.35">
      <c r="S339" s="31"/>
    </row>
    <row r="340" spans="19:19" customFormat="1" x14ac:dyDescent="0.35">
      <c r="S340" s="31"/>
    </row>
    <row r="341" spans="19:19" customFormat="1" x14ac:dyDescent="0.35">
      <c r="S341" s="31"/>
    </row>
    <row r="342" spans="19:19" customFormat="1" x14ac:dyDescent="0.35">
      <c r="S342" s="31"/>
    </row>
    <row r="343" spans="19:19" customFormat="1" x14ac:dyDescent="0.35">
      <c r="S343" s="31"/>
    </row>
    <row r="344" spans="19:19" customFormat="1" x14ac:dyDescent="0.35">
      <c r="S344" s="31"/>
    </row>
    <row r="345" spans="19:19" customFormat="1" x14ac:dyDescent="0.35">
      <c r="S345" s="31"/>
    </row>
    <row r="346" spans="19:19" customFormat="1" x14ac:dyDescent="0.35">
      <c r="S346" s="31"/>
    </row>
    <row r="347" spans="19:19" customFormat="1" x14ac:dyDescent="0.35">
      <c r="S347" s="31"/>
    </row>
    <row r="348" spans="19:19" customFormat="1" x14ac:dyDescent="0.35">
      <c r="S348" s="31"/>
    </row>
    <row r="349" spans="19:19" customFormat="1" x14ac:dyDescent="0.35">
      <c r="S349" s="31"/>
    </row>
    <row r="350" spans="19:19" customFormat="1" x14ac:dyDescent="0.35">
      <c r="S350" s="31"/>
    </row>
    <row r="351" spans="19:19" customFormat="1" x14ac:dyDescent="0.35">
      <c r="S351" s="31"/>
    </row>
    <row r="352" spans="19:19" customFormat="1" x14ac:dyDescent="0.35">
      <c r="S352" s="31"/>
    </row>
    <row r="353" spans="19:19" customFormat="1" x14ac:dyDescent="0.35">
      <c r="S353" s="31"/>
    </row>
    <row r="354" spans="19:19" customFormat="1" x14ac:dyDescent="0.35">
      <c r="S354" s="31"/>
    </row>
    <row r="355" spans="19:19" customFormat="1" x14ac:dyDescent="0.35">
      <c r="S355" s="31"/>
    </row>
    <row r="356" spans="19:19" customFormat="1" x14ac:dyDescent="0.35">
      <c r="S356" s="31"/>
    </row>
    <row r="357" spans="19:19" customFormat="1" x14ac:dyDescent="0.35">
      <c r="S357" s="31"/>
    </row>
    <row r="358" spans="19:19" customFormat="1" x14ac:dyDescent="0.35">
      <c r="S358" s="31"/>
    </row>
    <row r="359" spans="19:19" customFormat="1" x14ac:dyDescent="0.35">
      <c r="S359" s="31"/>
    </row>
    <row r="360" spans="19:19" customFormat="1" x14ac:dyDescent="0.35">
      <c r="S360" s="31"/>
    </row>
    <row r="361" spans="19:19" customFormat="1" x14ac:dyDescent="0.35">
      <c r="S361" s="31"/>
    </row>
    <row r="362" spans="19:19" customFormat="1" x14ac:dyDescent="0.35">
      <c r="S362" s="31"/>
    </row>
    <row r="363" spans="19:19" customFormat="1" x14ac:dyDescent="0.35">
      <c r="S363" s="31"/>
    </row>
    <row r="364" spans="19:19" customFormat="1" x14ac:dyDescent="0.35">
      <c r="S364" s="31"/>
    </row>
    <row r="365" spans="19:19" customFormat="1" x14ac:dyDescent="0.35">
      <c r="S365" s="31"/>
    </row>
    <row r="366" spans="19:19" customFormat="1" x14ac:dyDescent="0.35">
      <c r="S366" s="31"/>
    </row>
    <row r="367" spans="19:19" customFormat="1" x14ac:dyDescent="0.35">
      <c r="S367" s="31"/>
    </row>
    <row r="368" spans="19:19" customFormat="1" x14ac:dyDescent="0.35">
      <c r="S368" s="31"/>
    </row>
    <row r="369" spans="19:19" customFormat="1" x14ac:dyDescent="0.35">
      <c r="S369" s="31"/>
    </row>
    <row r="370" spans="19:19" customFormat="1" x14ac:dyDescent="0.35">
      <c r="S370" s="31"/>
    </row>
    <row r="371" spans="19:19" customFormat="1" x14ac:dyDescent="0.35">
      <c r="S371" s="31"/>
    </row>
    <row r="372" spans="19:19" customFormat="1" x14ac:dyDescent="0.35">
      <c r="S372" s="31"/>
    </row>
    <row r="373" spans="19:19" customFormat="1" x14ac:dyDescent="0.35">
      <c r="S373" s="31"/>
    </row>
    <row r="374" spans="19:19" customFormat="1" x14ac:dyDescent="0.35">
      <c r="S374" s="31"/>
    </row>
    <row r="375" spans="19:19" customFormat="1" x14ac:dyDescent="0.35">
      <c r="S375" s="31"/>
    </row>
    <row r="376" spans="19:19" customFormat="1" x14ac:dyDescent="0.35">
      <c r="S376" s="31"/>
    </row>
    <row r="377" spans="19:19" customFormat="1" x14ac:dyDescent="0.35">
      <c r="S377" s="31"/>
    </row>
    <row r="378" spans="19:19" customFormat="1" x14ac:dyDescent="0.35">
      <c r="S378" s="31"/>
    </row>
    <row r="379" spans="19:19" customFormat="1" x14ac:dyDescent="0.35">
      <c r="S379" s="31"/>
    </row>
    <row r="380" spans="19:19" customFormat="1" x14ac:dyDescent="0.35">
      <c r="S380" s="31"/>
    </row>
    <row r="381" spans="19:19" customFormat="1" x14ac:dyDescent="0.35">
      <c r="S381" s="31"/>
    </row>
    <row r="382" spans="19:19" customFormat="1" x14ac:dyDescent="0.35">
      <c r="S382" s="31"/>
    </row>
    <row r="383" spans="19:19" customFormat="1" x14ac:dyDescent="0.35">
      <c r="S383" s="31"/>
    </row>
    <row r="384" spans="19:19" customFormat="1" x14ac:dyDescent="0.35">
      <c r="S384" s="31"/>
    </row>
    <row r="385" spans="19:19" customFormat="1" x14ac:dyDescent="0.35">
      <c r="S385" s="31"/>
    </row>
    <row r="386" spans="19:19" customFormat="1" x14ac:dyDescent="0.35">
      <c r="S386" s="31"/>
    </row>
    <row r="387" spans="19:19" customFormat="1" x14ac:dyDescent="0.35">
      <c r="S387" s="31"/>
    </row>
    <row r="388" spans="19:19" customFormat="1" x14ac:dyDescent="0.35">
      <c r="S388" s="31"/>
    </row>
    <row r="389" spans="19:19" customFormat="1" x14ac:dyDescent="0.35">
      <c r="S389" s="31"/>
    </row>
    <row r="390" spans="19:19" customFormat="1" x14ac:dyDescent="0.35">
      <c r="S390" s="31"/>
    </row>
    <row r="391" spans="19:19" customFormat="1" x14ac:dyDescent="0.35">
      <c r="S391" s="31"/>
    </row>
    <row r="392" spans="19:19" customFormat="1" x14ac:dyDescent="0.35">
      <c r="S392" s="31"/>
    </row>
    <row r="393" spans="19:19" customFormat="1" x14ac:dyDescent="0.35">
      <c r="S393" s="31"/>
    </row>
    <row r="394" spans="19:19" customFormat="1" x14ac:dyDescent="0.35">
      <c r="S394" s="31"/>
    </row>
    <row r="395" spans="19:19" customFormat="1" x14ac:dyDescent="0.35">
      <c r="S395" s="31"/>
    </row>
    <row r="396" spans="19:19" customFormat="1" x14ac:dyDescent="0.35">
      <c r="S396" s="31"/>
    </row>
    <row r="397" spans="19:19" customFormat="1" x14ac:dyDescent="0.35">
      <c r="S397" s="31"/>
    </row>
    <row r="398" spans="19:19" customFormat="1" x14ac:dyDescent="0.35">
      <c r="S398" s="31"/>
    </row>
    <row r="399" spans="19:19" customFormat="1" x14ac:dyDescent="0.35">
      <c r="S399" s="31"/>
    </row>
    <row r="400" spans="19:19" customFormat="1" x14ac:dyDescent="0.35">
      <c r="S400" s="31"/>
    </row>
    <row r="401" spans="19:19" customFormat="1" x14ac:dyDescent="0.35">
      <c r="S401" s="31"/>
    </row>
    <row r="402" spans="19:19" customFormat="1" x14ac:dyDescent="0.35">
      <c r="S402" s="31"/>
    </row>
    <row r="403" spans="19:19" customFormat="1" x14ac:dyDescent="0.35">
      <c r="S403" s="31"/>
    </row>
    <row r="404" spans="19:19" customFormat="1" x14ac:dyDescent="0.35">
      <c r="S404" s="31"/>
    </row>
    <row r="405" spans="19:19" customFormat="1" x14ac:dyDescent="0.35">
      <c r="S405" s="31"/>
    </row>
    <row r="406" spans="19:19" customFormat="1" x14ac:dyDescent="0.35">
      <c r="S406" s="31"/>
    </row>
    <row r="407" spans="19:19" customFormat="1" x14ac:dyDescent="0.35">
      <c r="S407" s="31"/>
    </row>
    <row r="408" spans="19:19" customFormat="1" x14ac:dyDescent="0.35">
      <c r="S408" s="31"/>
    </row>
    <row r="409" spans="19:19" customFormat="1" x14ac:dyDescent="0.35">
      <c r="S409" s="31"/>
    </row>
  </sheetData>
  <mergeCells count="30">
    <mergeCell ref="Z31:AD33"/>
    <mergeCell ref="C38:G38"/>
    <mergeCell ref="C2:N3"/>
    <mergeCell ref="C14:G14"/>
    <mergeCell ref="I14:J14"/>
    <mergeCell ref="C15:G17"/>
    <mergeCell ref="I15:J17"/>
    <mergeCell ref="I29:J31"/>
    <mergeCell ref="I32:J34"/>
    <mergeCell ref="C26:G28"/>
    <mergeCell ref="I35:J35"/>
    <mergeCell ref="I25:J25"/>
    <mergeCell ref="C35:G35"/>
    <mergeCell ref="C18:G20"/>
    <mergeCell ref="C21:G23"/>
    <mergeCell ref="I21:J23"/>
    <mergeCell ref="L43:N47"/>
    <mergeCell ref="E46:J46"/>
    <mergeCell ref="E47:J47"/>
    <mergeCell ref="E43:J43"/>
    <mergeCell ref="E44:J44"/>
    <mergeCell ref="E45:J45"/>
    <mergeCell ref="I18:J20"/>
    <mergeCell ref="L32:L34"/>
    <mergeCell ref="L26:L28"/>
    <mergeCell ref="L29:L31"/>
    <mergeCell ref="C29:G31"/>
    <mergeCell ref="C25:G25"/>
    <mergeCell ref="C32:G34"/>
    <mergeCell ref="I26:J28"/>
  </mergeCells>
  <pageMargins left="0.70866141732283472" right="0.51181102362204722" top="0.74803149606299213" bottom="0.35433070866141736" header="0.31496062992125984" footer="0.11811023622047245"/>
  <pageSetup paperSize="9" scale="61" orientation="portrait" horizontalDpi="4294967293" verticalDpi="4294967293" r:id="rId1"/>
  <headerFooter>
    <oddHeader xml:space="preserve">&amp;CInschrijfbiljet </oddHeader>
    <oddFooter>&amp;L&amp;F&amp;R&amp;D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3035F17F54847A8BCA053F72BF74D" ma:contentTypeVersion="7" ma:contentTypeDescription="Een nieuw document maken." ma:contentTypeScope="" ma:versionID="587b6d3a18cfafa8d1d3e5765fa60741">
  <xsd:schema xmlns:xsd="http://www.w3.org/2001/XMLSchema" xmlns:xs="http://www.w3.org/2001/XMLSchema" xmlns:p="http://schemas.microsoft.com/office/2006/metadata/properties" xmlns:ns2="f8bbe48f-e08f-4bea-9f8f-f2854ed3f915" xmlns:ns3="015249ac-a8b4-4db0-9925-0b281c8f2943" targetNamespace="http://schemas.microsoft.com/office/2006/metadata/properties" ma:root="true" ma:fieldsID="079f81d674e89e848f6ff79c9f4b9ddc" ns2:_="" ns3:_="">
    <xsd:import namespace="f8bbe48f-e08f-4bea-9f8f-f2854ed3f915"/>
    <xsd:import namespace="015249ac-a8b4-4db0-9925-0b281c8f294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be48f-e08f-4bea-9f8f-f2854ed3f9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5249ac-a8b4-4db0-9925-0b281c8f2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8bbe48f-e08f-4bea-9f8f-f2854ed3f915">TS01BE55113-591471497-135</_dlc_DocId>
    <_dlc_DocIdUrl xmlns="f8bbe48f-e08f-4bea-9f8f-f2854ed3f915">
      <Url>https://prorailbv.sharepoint.com/teams/TelecomentekeningenSAP/_layouts/15/DocIdRedir.aspx?ID=TS01BE55113-591471497-135</Url>
      <Description>TS01BE55113-591471497-135</Description>
    </_dlc_DocIdUrl>
  </documentManagement>
</p:properties>
</file>

<file path=customXml/itemProps1.xml><?xml version="1.0" encoding="utf-8"?>
<ds:datastoreItem xmlns:ds="http://schemas.openxmlformats.org/officeDocument/2006/customXml" ds:itemID="{57EEA75E-F74C-4CEC-93E4-BD442D6A3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bbe48f-e08f-4bea-9f8f-f2854ed3f915"/>
    <ds:schemaRef ds:uri="015249ac-a8b4-4db0-9925-0b281c8f29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8C3BF0-9C08-461E-B82C-5D0D4FED209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98D92CE-8F9D-491A-9E58-5E5E184CF46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F4CFED5-A98B-4FE8-9E4B-E68A5A77A314}">
  <ds:schemaRefs>
    <ds:schemaRef ds:uri="http://schemas.microsoft.com/office/infopath/2007/PartnerControls"/>
    <ds:schemaRef ds:uri="015249ac-a8b4-4db0-9925-0b281c8f2943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f8bbe48f-e08f-4bea-9f8f-f2854ed3f91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Aanbiedingsbegroting</vt:lpstr>
      <vt:lpstr>Aanbiedingsbegroting!Afdrukbereik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Gaarman</dc:creator>
  <cp:keywords/>
  <dc:description/>
  <cp:lastModifiedBy>Beer, B.J.M. de (Bart-Jan)</cp:lastModifiedBy>
  <cp:revision/>
  <dcterms:created xsi:type="dcterms:W3CDTF">2014-12-01T14:57:03Z</dcterms:created>
  <dcterms:modified xsi:type="dcterms:W3CDTF">2024-10-09T08:55:31Z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2020-10-07T10:10:07Z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8e223b7a-02a5-42ff-af53-00007dce39e5</vt:lpwstr>
  </property>
  <property fmtid="{D5CDD505-2E9C-101B-9397-08002B2CF9AE}" pid="8" name="MSIP_Label_24e57bac-d225-40fb-8a9e-62b5be587a96_ContentBits">
    <vt:lpwstr>0</vt:lpwstr>
  </property>
  <property fmtid="{D5CDD505-2E9C-101B-9397-08002B2CF9AE}" pid="9" name="MSIP_Label_43f08ec5-d6d9-4227-8387-ccbfcb3632c4_Enabled">
    <vt:lpwstr>true</vt:lpwstr>
  </property>
  <property fmtid="{D5CDD505-2E9C-101B-9397-08002B2CF9AE}" pid="10" name="MSIP_Label_43f08ec5-d6d9-4227-8387-ccbfcb3632c4_SetDate">
    <vt:lpwstr>2021-07-15T14:53:43Z</vt:lpwstr>
  </property>
  <property fmtid="{D5CDD505-2E9C-101B-9397-08002B2CF9AE}" pid="11" name="MSIP_Label_43f08ec5-d6d9-4227-8387-ccbfcb3632c4_Method">
    <vt:lpwstr>Standard</vt:lpwstr>
  </property>
  <property fmtid="{D5CDD505-2E9C-101B-9397-08002B2CF9AE}" pid="12" name="MSIP_Label_43f08ec5-d6d9-4227-8387-ccbfcb3632c4_Name">
    <vt:lpwstr>Sweco Restricted</vt:lpwstr>
  </property>
  <property fmtid="{D5CDD505-2E9C-101B-9397-08002B2CF9AE}" pid="13" name="MSIP_Label_43f08ec5-d6d9-4227-8387-ccbfcb3632c4_SiteId">
    <vt:lpwstr>b7872ef0-9a00-4c18-8a4a-c7d25c778a9e</vt:lpwstr>
  </property>
  <property fmtid="{D5CDD505-2E9C-101B-9397-08002B2CF9AE}" pid="14" name="MSIP_Label_43f08ec5-d6d9-4227-8387-ccbfcb3632c4_ActionId">
    <vt:lpwstr>9f4892a7-eae6-4b86-8a3e-b1f7fd1baed2</vt:lpwstr>
  </property>
  <property fmtid="{D5CDD505-2E9C-101B-9397-08002B2CF9AE}" pid="15" name="MSIP_Label_43f08ec5-d6d9-4227-8387-ccbfcb3632c4_ContentBits">
    <vt:lpwstr>0</vt:lpwstr>
  </property>
  <property fmtid="{D5CDD505-2E9C-101B-9397-08002B2CF9AE}" pid="16" name="ContentTypeId">
    <vt:lpwstr>0x0101009003035F17F54847A8BCA053F72BF74D</vt:lpwstr>
  </property>
  <property fmtid="{D5CDD505-2E9C-101B-9397-08002B2CF9AE}" pid="17" name="_dlc_DocIdItemGuid">
    <vt:lpwstr>1150db86-a880-4322-97a9-062d88761149</vt:lpwstr>
  </property>
</Properties>
</file>