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ebbie/InkooplinQ/Opdrachtgevers/Stichting Trivium/"/>
    </mc:Choice>
  </mc:AlternateContent>
  <xr:revisionPtr revIDLastSave="0" documentId="13_ncr:1_{B5D21FCB-14B4-5C47-A964-6258754950D2}" xr6:coauthVersionLast="47" xr6:coauthVersionMax="47" xr10:uidLastSave="{00000000-0000-0000-0000-000000000000}"/>
  <bookViews>
    <workbookView xWindow="-38400" yWindow="-1960" windowWidth="38400" windowHeight="21600" xr2:uid="{C300E206-AB10-744C-A5F6-B177F10103EB}"/>
  </bookViews>
  <sheets>
    <sheet name="Prijzenblad Trivium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" l="1"/>
  <c r="H24" i="1" s="1"/>
  <c r="H15" i="1"/>
  <c r="H14" i="1"/>
  <c r="H11" i="1"/>
  <c r="H17" i="1" l="1"/>
  <c r="H19" i="1"/>
  <c r="H26" i="1" s="1"/>
</calcChain>
</file>

<file path=xl/sharedStrings.xml><?xml version="1.0" encoding="utf-8"?>
<sst xmlns="http://schemas.openxmlformats.org/spreadsheetml/2006/main" count="44" uniqueCount="43">
  <si>
    <t>Alle genoemde prijzen zijn inclusief BTW</t>
  </si>
  <si>
    <t>Prijzenblad EA Netwerkverbindingen Scholengroep Trivium</t>
  </si>
  <si>
    <t>Initiele opdracht</t>
  </si>
  <si>
    <t>1.</t>
  </si>
  <si>
    <t>1.1</t>
  </si>
  <si>
    <t>€</t>
  </si>
  <si>
    <t>Subtotaal (eenmalige) kosten</t>
  </si>
  <si>
    <t>Periodieke kosten</t>
  </si>
  <si>
    <t>Aangeboden Snelheid</t>
  </si>
  <si>
    <t>Prijs per maand per stuk (incl. BTW)</t>
  </si>
  <si>
    <t>Aantal verbindingen</t>
  </si>
  <si>
    <t>Aantal maanden initiele looptijd</t>
  </si>
  <si>
    <t>Totale maandelijkse kosten per verbinding voor initiele looptijd</t>
  </si>
  <si>
    <t>2.</t>
  </si>
  <si>
    <t>2.1</t>
  </si>
  <si>
    <t xml:space="preserve">3. </t>
  </si>
  <si>
    <r>
      <rPr>
        <b/>
        <sz val="14"/>
        <color theme="1"/>
        <rFont val="Calibri"/>
        <family val="2"/>
      </rPr>
      <t>Eenmalige kosten</t>
    </r>
    <r>
      <rPr>
        <sz val="14"/>
        <color theme="1"/>
        <rFont val="Calibri"/>
        <family val="2"/>
      </rPr>
      <t xml:space="preserve">
 Project- en implementatiekosten (inclusief graafwerkzaamheden en alle overige benodigde werkzaamheden voor realisatie</t>
    </r>
  </si>
  <si>
    <t>3.1</t>
  </si>
  <si>
    <t>Verdubbeling snelheid verbinding</t>
  </si>
  <si>
    <t>1 Gbps</t>
  </si>
  <si>
    <t>Aangeboden snelheid</t>
  </si>
  <si>
    <t>Meerprijs per stuk per maand (incl. BTW)</t>
  </si>
  <si>
    <t>Aantal maanden met verhoogde snelheid</t>
  </si>
  <si>
    <t>Totale meerkosten</t>
  </si>
  <si>
    <t>Optionele Mutaties / Upgrades</t>
  </si>
  <si>
    <t>500 Mbps</t>
  </si>
  <si>
    <t>Totale fictieve kosten voor Opdracht obv 5 jaren (incl. BTW)</t>
  </si>
  <si>
    <t>Bedrijfsnaam</t>
  </si>
  <si>
    <t>Naam:</t>
  </si>
  <si>
    <t>Handtekening</t>
  </si>
  <si>
    <t>Datum:</t>
  </si>
  <si>
    <t>Plaats:</t>
  </si>
  <si>
    <t>Inschrijver is verplicht alle gele cellen in te vullen.</t>
  </si>
  <si>
    <t>Er kunnen geen rechte worden ontleend aan de vermelde aantallen.</t>
  </si>
  <si>
    <t>Inschrijver kan geen andere kosten in rekening brengen dan opgenomen in het Prijzenblad.</t>
  </si>
  <si>
    <t>De opgegeven prijzen zijn volledig, dat wil zeggen dit bedrag bevat alle bijkomende kosten zoals onderhoud, overheidkosten, kosten voor gebruik apparatuur, licenties, kosten voor eventuele keuringen, voorraadbeheer, managamentrapportages, verzekeringen, transport, reis- en verblijfkosten, social lasten, vakantietoeslagen, vervanging etc.
Het prijzenblad dient rechtsgeldig ondertekend te zijn door een rechtsgeldig vertegenwoordigingsbevoegde namens de Inschrijver en ingediend bij de inschrijving.</t>
  </si>
  <si>
    <t>2.2</t>
  </si>
  <si>
    <t>Verbinding A (locaties)</t>
  </si>
  <si>
    <t>5Gbps</t>
  </si>
  <si>
    <t xml:space="preserve">Subtotaal periodieke kosten </t>
  </si>
  <si>
    <t>Totale kosten initiele opdracht 5 jaren (incl. BTW)</t>
  </si>
  <si>
    <t>Verbinding B (datacenter)</t>
  </si>
  <si>
    <t>Subtotaal Mutaties / Upgrades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</si>
</sst>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€&quot;\ * #,##0.00_);_(&quot;€&quot;\ * \(#,##0.00\);_(&quot;€&quot;\ * &quot;-&quot;??_);_(@_)"/>
  </numFmts>
  <fonts count="7" x14ac:knownFonts="1">
    <font>
      <sz val="12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/>
    <xf numFmtId="0" fontId="5" fillId="0" borderId="0" xfId="0" applyFont="1"/>
    <xf numFmtId="0" fontId="4" fillId="0" borderId="0" xfId="0" applyFont="1"/>
    <xf numFmtId="0" fontId="6" fillId="0" borderId="2" xfId="0" applyFont="1" applyBorder="1"/>
    <xf numFmtId="0" fontId="3" fillId="0" borderId="3" xfId="0" applyFont="1" applyBorder="1"/>
    <xf numFmtId="0" fontId="6" fillId="0" borderId="0" xfId="0" applyFont="1"/>
    <xf numFmtId="0" fontId="6" fillId="0" borderId="1" xfId="0" applyFont="1" applyBorder="1"/>
    <xf numFmtId="0" fontId="4" fillId="0" borderId="6" xfId="0" applyFont="1" applyBorder="1"/>
    <xf numFmtId="0" fontId="6" fillId="0" borderId="3" xfId="0" applyFont="1" applyBorder="1"/>
    <xf numFmtId="0" fontId="6" fillId="0" borderId="4" xfId="0" applyFont="1" applyBorder="1" applyAlignment="1">
      <alignment horizontal="right"/>
    </xf>
    <xf numFmtId="44" fontId="6" fillId="0" borderId="1" xfId="0" applyNumberFormat="1" applyFont="1" applyBorder="1"/>
    <xf numFmtId="44" fontId="6" fillId="0" borderId="7" xfId="0" applyNumberFormat="1" applyFont="1" applyBorder="1"/>
    <xf numFmtId="0" fontId="4" fillId="0" borderId="8" xfId="0" applyFont="1" applyBorder="1"/>
    <xf numFmtId="0" fontId="4" fillId="0" borderId="9" xfId="0" applyFont="1" applyBorder="1"/>
    <xf numFmtId="44" fontId="4" fillId="3" borderId="7" xfId="0" applyNumberFormat="1" applyFont="1" applyFill="1" applyBorder="1"/>
    <xf numFmtId="0" fontId="4" fillId="0" borderId="5" xfId="0" applyFont="1" applyBorder="1"/>
    <xf numFmtId="0" fontId="4" fillId="0" borderId="13" xfId="0" applyFont="1" applyBorder="1"/>
    <xf numFmtId="0" fontId="5" fillId="0" borderId="13" xfId="0" applyFont="1" applyBorder="1"/>
    <xf numFmtId="0" fontId="4" fillId="0" borderId="17" xfId="0" applyFont="1" applyBorder="1" applyAlignment="1">
      <alignment wrapText="1"/>
    </xf>
    <xf numFmtId="0" fontId="4" fillId="0" borderId="18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20" xfId="0" applyFont="1" applyBorder="1"/>
    <xf numFmtId="0" fontId="6" fillId="0" borderId="21" xfId="0" applyFont="1" applyBorder="1"/>
    <xf numFmtId="44" fontId="4" fillId="0" borderId="22" xfId="0" applyNumberFormat="1" applyFont="1" applyBorder="1"/>
    <xf numFmtId="0" fontId="6" fillId="0" borderId="20" xfId="0" applyFont="1" applyBorder="1"/>
    <xf numFmtId="0" fontId="6" fillId="0" borderId="21" xfId="0" applyFont="1" applyBorder="1" applyAlignment="1">
      <alignment horizontal="right"/>
    </xf>
    <xf numFmtId="44" fontId="6" fillId="0" borderId="22" xfId="0" applyNumberFormat="1" applyFont="1" applyBorder="1"/>
    <xf numFmtId="44" fontId="4" fillId="2" borderId="16" xfId="0" applyNumberFormat="1" applyFont="1" applyFill="1" applyBorder="1" applyProtection="1">
      <protection locked="0"/>
    </xf>
    <xf numFmtId="44" fontId="4" fillId="2" borderId="21" xfId="0" applyNumberFormat="1" applyFont="1" applyFill="1" applyBorder="1" applyProtection="1">
      <protection locked="0"/>
    </xf>
    <xf numFmtId="0" fontId="0" fillId="2" borderId="7" xfId="0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44" fontId="4" fillId="2" borderId="1" xfId="0" applyNumberFormat="1" applyFont="1" applyFill="1" applyBorder="1" applyProtection="1">
      <protection locked="0"/>
    </xf>
    <xf numFmtId="0" fontId="4" fillId="0" borderId="23" xfId="0" applyFont="1" applyBorder="1"/>
    <xf numFmtId="44" fontId="4" fillId="0" borderId="24" xfId="0" applyNumberFormat="1" applyFont="1" applyBorder="1"/>
    <xf numFmtId="0" fontId="6" fillId="0" borderId="0" xfId="0" applyFont="1" applyAlignment="1">
      <alignment horizontal="left" vertical="top" wrapText="1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center" wrapText="1"/>
    </xf>
    <xf numFmtId="0" fontId="6" fillId="0" borderId="1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355599</xdr:colOff>
      <xdr:row>0</xdr:row>
      <xdr:rowOff>101600</xdr:rowOff>
    </xdr:from>
    <xdr:to>
      <xdr:col>2</xdr:col>
      <xdr:colOff>1336039</xdr:colOff>
      <xdr:row>3</xdr:row>
      <xdr:rowOff>711200</xdr:rowOff>
    </xdr:to>
    <xdr:pic>
      <xdr:nvPicPr>
        <xdr:cNvPr id="3" name="Afbeelding 2" descr="Bestuur en Directie - Ubbo Emmius">
          <a:extLst>
            <a:ext uri="{FF2B5EF4-FFF2-40B4-BE49-F238E27FC236}">
              <a16:creationId xmlns:a16="http://schemas.microsoft.com/office/drawing/2014/main" id="{5C7E274F-82F3-6C21-9BE6-20BBB82AD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599" y="101600"/>
          <a:ext cx="4307840" cy="1219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70433-39F8-8945-B5AB-0DADB1E597CF}">
  <dimension ref="A4:H36"/>
  <sheetViews>
    <sheetView tabSelected="1" topLeftCell="A13" workbookViewId="0">
      <selection activeCell="F28" sqref="F28"/>
    </sheetView>
  </sheetViews>
  <sheetFormatPr baseColWidth="10" defaultRowHeight="16" x14ac:dyDescent="0.2"/>
  <cols>
    <col min="2" max="2" width="32.83203125" bestFit="1" customWidth="1"/>
    <col min="3" max="3" width="24.83203125" customWidth="1"/>
    <col min="4" max="4" width="18" customWidth="1"/>
    <col min="5" max="5" width="15.6640625" customWidth="1"/>
    <col min="6" max="6" width="42.1640625" customWidth="1"/>
    <col min="7" max="7" width="3.5" customWidth="1"/>
    <col min="8" max="8" width="23.6640625" customWidth="1"/>
  </cols>
  <sheetData>
    <row r="4" spans="1:8" ht="74" customHeight="1" thickBot="1" x14ac:dyDescent="0.25"/>
    <row r="5" spans="1:8" ht="22" thickBot="1" x14ac:dyDescent="0.3">
      <c r="A5" s="45" t="s">
        <v>1</v>
      </c>
      <c r="B5" s="46"/>
      <c r="C5" s="46"/>
      <c r="D5" s="46"/>
      <c r="E5" s="46"/>
      <c r="F5" s="46"/>
      <c r="G5" s="46"/>
      <c r="H5" s="47"/>
    </row>
    <row r="6" spans="1:8" ht="17" thickBot="1" x14ac:dyDescent="0.25">
      <c r="A6" s="4"/>
      <c r="B6" s="4"/>
      <c r="C6" s="4"/>
      <c r="D6" s="4"/>
      <c r="E6" s="4"/>
      <c r="F6" s="4"/>
      <c r="G6" s="4"/>
      <c r="H6" s="4"/>
    </row>
    <row r="7" spans="1:8" ht="20" thickBot="1" x14ac:dyDescent="0.3">
      <c r="A7" s="20" t="s">
        <v>3</v>
      </c>
      <c r="B7" s="48" t="s">
        <v>2</v>
      </c>
      <c r="C7" s="48"/>
      <c r="D7" s="48"/>
      <c r="E7" s="48"/>
      <c r="F7" s="48"/>
      <c r="G7" s="48"/>
      <c r="H7" s="49"/>
    </row>
    <row r="8" spans="1:8" ht="17" thickBot="1" x14ac:dyDescent="0.25">
      <c r="A8" s="5"/>
      <c r="B8" s="53"/>
      <c r="C8" s="53"/>
      <c r="D8" s="53"/>
      <c r="E8" s="53"/>
      <c r="F8" s="53"/>
      <c r="G8" s="53"/>
      <c r="H8" s="53"/>
    </row>
    <row r="9" spans="1:8" ht="45" customHeight="1" thickBot="1" x14ac:dyDescent="0.3">
      <c r="A9" s="21" t="s">
        <v>4</v>
      </c>
      <c r="B9" s="50" t="s">
        <v>16</v>
      </c>
      <c r="C9" s="51"/>
      <c r="D9" s="51"/>
      <c r="E9" s="51"/>
      <c r="F9" s="51"/>
      <c r="G9" s="52"/>
      <c r="H9" s="31" t="s">
        <v>5</v>
      </c>
    </row>
    <row r="10" spans="1:8" ht="19" x14ac:dyDescent="0.25">
      <c r="A10" s="4"/>
      <c r="B10" s="4"/>
      <c r="C10" s="4"/>
      <c r="D10" s="4"/>
      <c r="E10" s="4"/>
      <c r="F10" s="4"/>
      <c r="G10" s="4"/>
      <c r="H10" s="6"/>
    </row>
    <row r="11" spans="1:8" ht="19" x14ac:dyDescent="0.25">
      <c r="A11" s="39" t="s">
        <v>6</v>
      </c>
      <c r="B11" s="40"/>
      <c r="C11" s="40"/>
      <c r="D11" s="40"/>
      <c r="E11" s="40"/>
      <c r="F11" s="41"/>
      <c r="G11" s="8"/>
      <c r="H11" s="14" t="str">
        <f>H9</f>
        <v>€</v>
      </c>
    </row>
    <row r="12" spans="1:8" ht="20" thickBot="1" x14ac:dyDescent="0.3">
      <c r="A12" s="4"/>
      <c r="B12" s="4"/>
      <c r="C12" s="4"/>
      <c r="D12" s="4"/>
      <c r="E12" s="4"/>
      <c r="F12" s="4"/>
      <c r="G12" s="4"/>
      <c r="H12" s="6"/>
    </row>
    <row r="13" spans="1:8" s="3" customFormat="1" ht="60" x14ac:dyDescent="0.25">
      <c r="A13" s="22" t="s">
        <v>13</v>
      </c>
      <c r="B13" s="23" t="s">
        <v>7</v>
      </c>
      <c r="C13" s="23" t="s">
        <v>8</v>
      </c>
      <c r="D13" s="23" t="s">
        <v>9</v>
      </c>
      <c r="E13" s="23" t="s">
        <v>10</v>
      </c>
      <c r="F13" s="23" t="s">
        <v>11</v>
      </c>
      <c r="G13" s="23"/>
      <c r="H13" s="24" t="s">
        <v>12</v>
      </c>
    </row>
    <row r="14" spans="1:8" ht="19" x14ac:dyDescent="0.25">
      <c r="A14" s="36" t="s">
        <v>14</v>
      </c>
      <c r="B14" s="10" t="s">
        <v>37</v>
      </c>
      <c r="C14" s="10" t="s">
        <v>25</v>
      </c>
      <c r="D14" s="35">
        <v>0</v>
      </c>
      <c r="E14" s="10">
        <v>12</v>
      </c>
      <c r="F14" s="10">
        <v>60</v>
      </c>
      <c r="G14" s="10"/>
      <c r="H14" s="37">
        <f>(D14*E14)*60</f>
        <v>0</v>
      </c>
    </row>
    <row r="15" spans="1:8" ht="20" thickBot="1" x14ac:dyDescent="0.3">
      <c r="A15" s="25" t="s">
        <v>36</v>
      </c>
      <c r="B15" s="26" t="s">
        <v>41</v>
      </c>
      <c r="C15" s="26" t="s">
        <v>38</v>
      </c>
      <c r="D15" s="32">
        <v>0</v>
      </c>
      <c r="E15" s="26">
        <v>2</v>
      </c>
      <c r="F15" s="26">
        <v>60</v>
      </c>
      <c r="G15" s="26"/>
      <c r="H15" s="27">
        <f>(D15*E15)*60</f>
        <v>0</v>
      </c>
    </row>
    <row r="16" spans="1:8" ht="19" x14ac:dyDescent="0.25">
      <c r="A16" s="9"/>
      <c r="B16" s="9"/>
      <c r="C16" s="9"/>
      <c r="D16" s="9"/>
      <c r="E16" s="9"/>
      <c r="F16" s="9"/>
      <c r="G16" s="9"/>
      <c r="H16" s="6"/>
    </row>
    <row r="17" spans="1:8" ht="19" x14ac:dyDescent="0.25">
      <c r="A17" s="39" t="s">
        <v>39</v>
      </c>
      <c r="B17" s="40"/>
      <c r="C17" s="40"/>
      <c r="D17" s="40"/>
      <c r="E17" s="40"/>
      <c r="F17" s="41"/>
      <c r="G17" s="10"/>
      <c r="H17" s="14">
        <f>SUM(H14:H15)</f>
        <v>0</v>
      </c>
    </row>
    <row r="18" spans="1:8" ht="20" thickBot="1" x14ac:dyDescent="0.3">
      <c r="A18" s="4"/>
      <c r="B18" s="4"/>
      <c r="C18" s="4"/>
      <c r="D18" s="4"/>
      <c r="E18" s="4"/>
      <c r="F18" s="4"/>
      <c r="G18" s="4"/>
      <c r="H18" s="6"/>
    </row>
    <row r="19" spans="1:8" ht="22" customHeight="1" thickBot="1" x14ac:dyDescent="0.3">
      <c r="A19" s="42" t="s">
        <v>40</v>
      </c>
      <c r="B19" s="43"/>
      <c r="C19" s="43"/>
      <c r="D19" s="43"/>
      <c r="E19" s="43"/>
      <c r="F19" s="44"/>
      <c r="G19" s="16"/>
      <c r="H19" s="18">
        <f>SUM(H11,H17)</f>
        <v>0</v>
      </c>
    </row>
    <row r="20" spans="1:8" ht="22" customHeight="1" thickBot="1" x14ac:dyDescent="0.3">
      <c r="A20" s="4"/>
      <c r="B20" s="4"/>
      <c r="C20" s="4"/>
      <c r="D20" s="4"/>
      <c r="E20" s="4"/>
      <c r="F20" s="19"/>
      <c r="G20" s="11"/>
      <c r="H20" s="17"/>
    </row>
    <row r="21" spans="1:8" s="3" customFormat="1" ht="60" x14ac:dyDescent="0.25">
      <c r="A21" s="22" t="s">
        <v>15</v>
      </c>
      <c r="B21" s="23" t="s">
        <v>24</v>
      </c>
      <c r="C21" s="23" t="s">
        <v>20</v>
      </c>
      <c r="D21" s="23" t="s">
        <v>21</v>
      </c>
      <c r="E21" s="23" t="s">
        <v>10</v>
      </c>
      <c r="F21" s="23" t="s">
        <v>22</v>
      </c>
      <c r="G21" s="23"/>
      <c r="H21" s="24" t="s">
        <v>23</v>
      </c>
    </row>
    <row r="22" spans="1:8" ht="20" thickBot="1" x14ac:dyDescent="0.3">
      <c r="A22" s="28" t="s">
        <v>17</v>
      </c>
      <c r="B22" s="26" t="s">
        <v>18</v>
      </c>
      <c r="C22" s="26" t="s">
        <v>19</v>
      </c>
      <c r="D22" s="32">
        <v>0</v>
      </c>
      <c r="E22" s="26">
        <v>12</v>
      </c>
      <c r="F22" s="29">
        <v>36</v>
      </c>
      <c r="G22" s="26"/>
      <c r="H22" s="30">
        <f>(D22*E22)*F22</f>
        <v>0</v>
      </c>
    </row>
    <row r="23" spans="1:8" ht="19" x14ac:dyDescent="0.25">
      <c r="A23" s="9"/>
      <c r="B23" s="9"/>
      <c r="C23" s="9"/>
      <c r="D23" s="9"/>
      <c r="E23" s="9"/>
      <c r="F23" s="9"/>
      <c r="G23" s="9"/>
      <c r="H23" s="9"/>
    </row>
    <row r="24" spans="1:8" ht="19" x14ac:dyDescent="0.25">
      <c r="A24" s="7"/>
      <c r="B24" s="12"/>
      <c r="C24" s="12"/>
      <c r="D24" s="12"/>
      <c r="E24" s="12"/>
      <c r="F24" s="13" t="s">
        <v>42</v>
      </c>
      <c r="G24" s="9"/>
      <c r="H24" s="14">
        <f>H22</f>
        <v>0</v>
      </c>
    </row>
    <row r="25" spans="1:8" ht="20" thickBot="1" x14ac:dyDescent="0.3">
      <c r="A25" s="9"/>
      <c r="B25" s="9"/>
      <c r="C25" s="9"/>
      <c r="D25" s="9"/>
      <c r="E25" s="9"/>
      <c r="F25" s="9"/>
      <c r="G25" s="9"/>
      <c r="H25" s="9"/>
    </row>
    <row r="26" spans="1:8" ht="33" customHeight="1" thickBot="1" x14ac:dyDescent="0.3">
      <c r="A26" s="42" t="s">
        <v>26</v>
      </c>
      <c r="B26" s="43"/>
      <c r="C26" s="43"/>
      <c r="D26" s="43"/>
      <c r="E26" s="43"/>
      <c r="F26" s="44"/>
      <c r="G26" s="9"/>
      <c r="H26" s="15">
        <f>SUM(H19,H24)</f>
        <v>0</v>
      </c>
    </row>
    <row r="27" spans="1:8" ht="20" thickBot="1" x14ac:dyDescent="0.3">
      <c r="C27" s="1"/>
    </row>
    <row r="28" spans="1:8" ht="28" customHeight="1" thickBot="1" x14ac:dyDescent="0.3">
      <c r="A28" s="9" t="s">
        <v>32</v>
      </c>
      <c r="B28" s="9"/>
      <c r="C28" s="9"/>
      <c r="D28" s="9"/>
      <c r="E28" s="9"/>
      <c r="F28" s="6" t="s">
        <v>27</v>
      </c>
      <c r="H28" s="33"/>
    </row>
    <row r="29" spans="1:8" ht="20" thickBot="1" x14ac:dyDescent="0.3">
      <c r="A29" s="6" t="s">
        <v>0</v>
      </c>
      <c r="B29" s="6"/>
      <c r="C29" s="9"/>
      <c r="D29" s="9"/>
      <c r="E29" s="9"/>
      <c r="F29" s="6"/>
    </row>
    <row r="30" spans="1:8" ht="37" customHeight="1" thickBot="1" x14ac:dyDescent="0.3">
      <c r="A30" s="9" t="s">
        <v>33</v>
      </c>
      <c r="B30" s="9"/>
      <c r="C30" s="9"/>
      <c r="D30" s="9"/>
      <c r="E30" s="9"/>
      <c r="F30" s="6" t="s">
        <v>28</v>
      </c>
      <c r="H30" s="33"/>
    </row>
    <row r="31" spans="1:8" ht="20" thickBot="1" x14ac:dyDescent="0.3">
      <c r="A31" s="38" t="s">
        <v>34</v>
      </c>
      <c r="B31" s="38"/>
      <c r="C31" s="38"/>
      <c r="D31" s="38"/>
      <c r="E31" s="38"/>
      <c r="F31" s="6"/>
    </row>
    <row r="32" spans="1:8" ht="158" customHeight="1" thickBot="1" x14ac:dyDescent="0.3">
      <c r="A32" s="38" t="s">
        <v>35</v>
      </c>
      <c r="B32" s="38"/>
      <c r="C32" s="38"/>
      <c r="D32" s="38"/>
      <c r="E32" s="9"/>
      <c r="F32" s="6" t="s">
        <v>29</v>
      </c>
      <c r="H32" s="33"/>
    </row>
    <row r="33" spans="1:8" ht="20" thickBot="1" x14ac:dyDescent="0.3">
      <c r="A33" s="38"/>
      <c r="B33" s="38"/>
      <c r="C33" s="38"/>
      <c r="D33" s="38"/>
      <c r="E33" s="38"/>
      <c r="F33" s="6"/>
    </row>
    <row r="34" spans="1:8" ht="30" customHeight="1" thickBot="1" x14ac:dyDescent="0.3">
      <c r="A34" s="2"/>
      <c r="B34" s="2"/>
      <c r="C34" s="2"/>
      <c r="D34" s="2"/>
      <c r="E34" s="9"/>
      <c r="F34" s="6" t="s">
        <v>30</v>
      </c>
      <c r="H34" s="34"/>
    </row>
    <row r="35" spans="1:8" ht="20" thickBot="1" x14ac:dyDescent="0.3">
      <c r="A35" s="2"/>
      <c r="B35" s="2"/>
      <c r="C35" s="2"/>
      <c r="D35" s="2"/>
      <c r="E35" s="9"/>
      <c r="F35" s="6"/>
    </row>
    <row r="36" spans="1:8" ht="29" customHeight="1" thickBot="1" x14ac:dyDescent="0.3">
      <c r="A36" s="2"/>
      <c r="B36" s="2"/>
      <c r="C36" s="2"/>
      <c r="D36" s="2"/>
      <c r="E36" s="9"/>
      <c r="F36" s="6" t="s">
        <v>31</v>
      </c>
      <c r="H36" s="33"/>
    </row>
  </sheetData>
  <sheetProtection algorithmName="SHA-512" hashValue="9MSVqKQD71Rh97meeeEmIKPnr06G6IOhxyrcALyAcgyciOicNw5lBho2W+7gyr8IxhurIPcF3e5md5W7ZFpJHw==" saltValue="dVioXWoON/sSImxV0BzM4g==" spinCount="100000" sheet="1" objects="1" scenarios="1"/>
  <mergeCells count="11">
    <mergeCell ref="A11:F11"/>
    <mergeCell ref="A31:E31"/>
    <mergeCell ref="A5:H5"/>
    <mergeCell ref="B7:H7"/>
    <mergeCell ref="B9:G9"/>
    <mergeCell ref="B8:H8"/>
    <mergeCell ref="A33:E33"/>
    <mergeCell ref="A32:D32"/>
    <mergeCell ref="A17:F17"/>
    <mergeCell ref="A19:F19"/>
    <mergeCell ref="A26:F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Trivium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Nauta</dc:creator>
  <cp:lastModifiedBy>Debbie Nauta</cp:lastModifiedBy>
  <dcterms:created xsi:type="dcterms:W3CDTF">2024-10-24T09:41:43Z</dcterms:created>
  <dcterms:modified xsi:type="dcterms:W3CDTF">2024-10-25T11:25:30Z</dcterms:modified>
</cp:coreProperties>
</file>