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ESG\OneDrive - Chr. Hogeschool Ede\Documenten\"/>
    </mc:Choice>
  </mc:AlternateContent>
  <xr:revisionPtr revIDLastSave="0" documentId="8_{3C76C21F-9C2A-4C37-BFF7-3DCFF5418789}" xr6:coauthVersionLast="47" xr6:coauthVersionMax="47" xr10:uidLastSave="{00000000-0000-0000-0000-000000000000}"/>
  <bookViews>
    <workbookView xWindow="-120" yWindow="-120" windowWidth="20730" windowHeight="11160" xr2:uid="{0B2B873B-EE69-4EFF-BC55-4D4F35428478}"/>
  </bookViews>
  <sheets>
    <sheet name="Implementatiekosten" sheetId="3" r:id="rId1"/>
    <sheet name="Uurtarieven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3" l="1"/>
  <c r="I22" i="3"/>
  <c r="H22" i="3"/>
  <c r="G22" i="3"/>
  <c r="F22" i="3"/>
  <c r="E22" i="3"/>
  <c r="D22" i="3"/>
  <c r="D10" i="3"/>
  <c r="C25" i="3" s="1"/>
  <c r="J22" i="3" l="1"/>
</calcChain>
</file>

<file path=xl/sharedStrings.xml><?xml version="1.0" encoding="utf-8"?>
<sst xmlns="http://schemas.openxmlformats.org/spreadsheetml/2006/main" count="30" uniqueCount="29">
  <si>
    <t>Bijlage 5 Prijzenblad</t>
  </si>
  <si>
    <t>Alleen de blauwe velden invullen</t>
  </si>
  <si>
    <t>Implementatiekosten</t>
  </si>
  <si>
    <t>Prijs (incl. btw)</t>
  </si>
  <si>
    <t>Implementatiekosten (= totaal bijlage 1, tab 2 implementatie)</t>
  </si>
  <si>
    <t>Overige kosten (nog niet benoemd)</t>
  </si>
  <si>
    <t>Totale implementatiekosten</t>
  </si>
  <si>
    <t>Periodieke kosten</t>
  </si>
  <si>
    <t>Prijs per gebruiker per jaar (incl. btw)</t>
  </si>
  <si>
    <t>Kosten totaal (niet geïndexeerd)</t>
  </si>
  <si>
    <t>  </t>
  </si>
  <si>
    <r>
      <t>Licentievergoeding per gebruiker (all-in)</t>
    </r>
    <r>
      <rPr>
        <b/>
        <sz val="11"/>
        <color theme="1"/>
        <rFont val="Aptos Narrow"/>
        <family val="2"/>
      </rPr>
      <t>**</t>
    </r>
  </si>
  <si>
    <t>Totale licentiekosten per jaar</t>
  </si>
  <si>
    <t>Totale licentiekosten per 6 jaar</t>
  </si>
  <si>
    <t>Vergelijkingsprijs (incl. btw) 6 jaar</t>
  </si>
  <si>
    <t>* Aantal gebruikers en mutaties zal worden verrekend op basis van het werkelijke aantallen in het betreffende jaar</t>
  </si>
  <si>
    <t>** Licenties per gebruiker zijn inclusie onderhoud, hosting, links etc.</t>
  </si>
  <si>
    <t>Alleen blauwe velden invullen</t>
  </si>
  <si>
    <t>Uurtarief</t>
  </si>
  <si>
    <t>Projectleider</t>
  </si>
  <si>
    <t>(Implementatie) consultant</t>
  </si>
  <si>
    <t>Applicatie en proceskennis</t>
  </si>
  <si>
    <t>Service/technisch medewerker</t>
  </si>
  <si>
    <t>Bijv. realisatie rapporten, ondersteuning koppelingen.</t>
  </si>
  <si>
    <r>
      <t>Aantal gebruikers financiële administatie (12 medewerkers)</t>
    </r>
    <r>
      <rPr>
        <sz val="11"/>
        <color rgb="FF000000"/>
        <rFont val="Aptos Narrow"/>
        <family val="2"/>
      </rPr>
      <t>*</t>
    </r>
  </si>
  <si>
    <r>
      <t>Aantal gebruikers projecten en urenverantwoording (50 medewerkers)</t>
    </r>
    <r>
      <rPr>
        <sz val="11"/>
        <color rgb="FF000000"/>
        <rFont val="Aptos Narrow"/>
        <family val="2"/>
      </rPr>
      <t>*</t>
    </r>
  </si>
  <si>
    <r>
      <t>Aantal gebruikers projecten en urenverantwoording inkijklicentie (40 medewerkers)</t>
    </r>
    <r>
      <rPr>
        <sz val="11"/>
        <color rgb="FF000000"/>
        <rFont val="Aptos Narrow"/>
        <family val="2"/>
      </rPr>
      <t>*</t>
    </r>
  </si>
  <si>
    <r>
      <t>Aantal gebruikers/budgethouders e-facturering met mandaat (80 medewerkers)</t>
    </r>
    <r>
      <rPr>
        <sz val="11"/>
        <color rgb="FF000000"/>
        <rFont val="Aptos Narrow"/>
        <family val="2"/>
      </rPr>
      <t>*</t>
    </r>
  </si>
  <si>
    <r>
      <t>Aantal gebruikers/budgethouders e-facturering inkijkfunctie (220 medewerkers)</t>
    </r>
    <r>
      <rPr>
        <sz val="11"/>
        <color rgb="FF000000"/>
        <rFont val="Aptos Narrow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</si>
</sst>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ptos Narrow"/>
      <family val="2"/>
    </font>
    <font>
      <b/>
      <sz val="11"/>
      <name val="Arial"/>
      <family val="2"/>
    </font>
    <font>
      <sz val="11"/>
      <color rgb="FF404040"/>
      <name val="Calibri"/>
      <family val="2"/>
    </font>
    <font>
      <sz val="11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44" fontId="3" fillId="4" borderId="2" xfId="0" applyNumberFormat="1" applyFont="1" applyFill="1" applyBorder="1" applyProtection="1">
      <protection locked="0"/>
    </xf>
    <xf numFmtId="0" fontId="4" fillId="0" borderId="0" xfId="0" applyFont="1" applyAlignment="1">
      <alignment wrapText="1"/>
    </xf>
    <xf numFmtId="0" fontId="5" fillId="3" borderId="2" xfId="0" applyFont="1" applyFill="1" applyBorder="1"/>
    <xf numFmtId="0" fontId="2" fillId="5" borderId="2" xfId="0" applyFont="1" applyFill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vertical="center"/>
    </xf>
    <xf numFmtId="0" fontId="5" fillId="3" borderId="0" xfId="0" applyFont="1" applyFill="1"/>
    <xf numFmtId="0" fontId="2" fillId="0" borderId="2" xfId="0" applyFont="1" applyBorder="1"/>
    <xf numFmtId="0" fontId="5" fillId="3" borderId="2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44" fontId="2" fillId="4" borderId="2" xfId="0" applyNumberFormat="1" applyFont="1" applyFill="1" applyBorder="1" applyProtection="1">
      <protection locked="0"/>
    </xf>
    <xf numFmtId="44" fontId="2" fillId="0" borderId="0" xfId="0" applyNumberFormat="1" applyFont="1" applyProtection="1"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44" fontId="2" fillId="0" borderId="0" xfId="0" applyNumberFormat="1" applyFont="1"/>
    <xf numFmtId="0" fontId="2" fillId="0" borderId="2" xfId="0" applyFont="1" applyBorder="1" applyAlignment="1">
      <alignment horizontal="center"/>
    </xf>
    <xf numFmtId="164" fontId="2" fillId="0" borderId="0" xfId="0" applyNumberFormat="1" applyFont="1"/>
    <xf numFmtId="0" fontId="2" fillId="6" borderId="2" xfId="0" applyFont="1" applyFill="1" applyBorder="1" applyAlignment="1">
      <alignment wrapText="1"/>
    </xf>
    <xf numFmtId="0" fontId="6" fillId="6" borderId="2" xfId="0" applyFont="1" applyFill="1" applyBorder="1"/>
    <xf numFmtId="0" fontId="6" fillId="6" borderId="2" xfId="0" applyFont="1" applyFill="1" applyBorder="1" applyAlignment="1">
      <alignment horizontal="center"/>
    </xf>
    <xf numFmtId="164" fontId="2" fillId="0" borderId="4" xfId="0" applyNumberFormat="1" applyFont="1" applyBorder="1"/>
    <xf numFmtId="0" fontId="2" fillId="5" borderId="0" xfId="0" applyFont="1" applyFill="1"/>
    <xf numFmtId="0" fontId="2" fillId="0" borderId="4" xfId="0" applyFont="1" applyBorder="1"/>
    <xf numFmtId="0" fontId="5" fillId="6" borderId="2" xfId="0" applyFont="1" applyFill="1" applyBorder="1"/>
    <xf numFmtId="44" fontId="2" fillId="5" borderId="2" xfId="0" applyNumberFormat="1" applyFont="1" applyFill="1" applyBorder="1" applyProtection="1">
      <protection locked="0"/>
    </xf>
    <xf numFmtId="44" fontId="2" fillId="0" borderId="2" xfId="0" applyNumberFormat="1" applyFont="1" applyBorder="1" applyProtection="1">
      <protection locked="0"/>
    </xf>
    <xf numFmtId="44" fontId="2" fillId="0" borderId="1" xfId="0" applyNumberFormat="1" applyFont="1" applyBorder="1" applyProtection="1">
      <protection locked="0"/>
    </xf>
    <xf numFmtId="44" fontId="6" fillId="2" borderId="3" xfId="0" applyNumberFormat="1" applyFont="1" applyFill="1" applyBorder="1"/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44" fontId="2" fillId="0" borderId="4" xfId="0" applyNumberFormat="1" applyFont="1" applyBorder="1" applyProtection="1">
      <protection locked="0"/>
    </xf>
    <xf numFmtId="44" fontId="2" fillId="0" borderId="6" xfId="0" applyNumberFormat="1" applyFont="1" applyBorder="1" applyProtection="1">
      <protection locked="0"/>
    </xf>
    <xf numFmtId="44" fontId="6" fillId="0" borderId="0" xfId="0" applyNumberFormat="1" applyFont="1"/>
    <xf numFmtId="44" fontId="2" fillId="5" borderId="4" xfId="0" applyNumberFormat="1" applyFont="1" applyFill="1" applyBorder="1" applyProtection="1">
      <protection locked="0"/>
    </xf>
    <xf numFmtId="44" fontId="6" fillId="0" borderId="3" xfId="0" applyNumberFormat="1" applyFont="1" applyBorder="1"/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/>
    </xf>
    <xf numFmtId="44" fontId="6" fillId="2" borderId="7" xfId="0" applyNumberFormat="1" applyFont="1" applyFill="1" applyBorder="1"/>
    <xf numFmtId="44" fontId="9" fillId="2" borderId="3" xfId="0" applyNumberFormat="1" applyFont="1" applyFill="1" applyBorder="1"/>
    <xf numFmtId="0" fontId="2" fillId="6" borderId="2" xfId="0" applyFont="1" applyFill="1" applyBorder="1" applyAlignment="1">
      <alignment horizontal="right" vertical="center"/>
    </xf>
    <xf numFmtId="0" fontId="3" fillId="0" borderId="2" xfId="0" applyFont="1" applyBorder="1" applyAlignment="1" applyProtection="1">
      <alignment wrapText="1"/>
      <protection locked="0"/>
    </xf>
    <xf numFmtId="0" fontId="3" fillId="5" borderId="0" xfId="0" applyFont="1" applyFill="1"/>
    <xf numFmtId="0" fontId="2" fillId="3" borderId="5" xfId="0" applyFont="1" applyFill="1" applyBorder="1" applyAlignment="1">
      <alignment horizontal="center"/>
    </xf>
    <xf numFmtId="0" fontId="10" fillId="7" borderId="0" xfId="0" applyFont="1" applyFill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wrapText="1"/>
    </xf>
    <xf numFmtId="0" fontId="5" fillId="3" borderId="2" xfId="0" applyFont="1" applyFill="1" applyBorder="1" applyAlignment="1">
      <alignment horizontal="left" vertical="top" wrapText="1"/>
    </xf>
  </cellXfs>
  <cellStyles count="2">
    <cellStyle name="Komma 2" xfId="1" xr:uid="{90E83B1A-0D5F-4B54-939D-C662BB316B0D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FCA2-3023-44E8-A886-3CA18C04E12B}">
  <dimension ref="A1:L29"/>
  <sheetViews>
    <sheetView tabSelected="1" workbookViewId="0">
      <selection activeCell="B1" sqref="B1"/>
    </sheetView>
  </sheetViews>
  <sheetFormatPr defaultColWidth="8.85546875" defaultRowHeight="14.25" x14ac:dyDescent="0.2"/>
  <cols>
    <col min="1" max="1" width="8.85546875" style="1"/>
    <col min="2" max="2" width="46.42578125" style="1" customWidth="1"/>
    <col min="3" max="3" width="79.85546875" style="1" customWidth="1"/>
    <col min="4" max="4" width="17.85546875" style="1" customWidth="1"/>
    <col min="5" max="9" width="16.5703125" style="1" customWidth="1"/>
    <col min="10" max="10" width="38.140625" style="1" customWidth="1"/>
    <col min="11" max="11" width="20.140625" style="1" customWidth="1"/>
    <col min="12" max="16384" width="8.85546875" style="1"/>
  </cols>
  <sheetData>
    <row r="1" spans="1:10" s="13" customFormat="1" ht="15" x14ac:dyDescent="0.25">
      <c r="B1" s="13" t="s">
        <v>0</v>
      </c>
    </row>
    <row r="3" spans="1:10" x14ac:dyDescent="0.2">
      <c r="B3" s="24" t="s">
        <v>1</v>
      </c>
    </row>
    <row r="5" spans="1:10" ht="15" x14ac:dyDescent="0.2">
      <c r="A5" s="10">
        <v>1</v>
      </c>
      <c r="B5" s="50" t="s">
        <v>2</v>
      </c>
      <c r="C5" s="50"/>
      <c r="D5" s="50"/>
      <c r="E5" s="12"/>
      <c r="F5" s="12"/>
      <c r="G5" s="12"/>
      <c r="H5" s="12"/>
      <c r="I5" s="12"/>
    </row>
    <row r="6" spans="1:10" ht="15" x14ac:dyDescent="0.2">
      <c r="B6" s="11"/>
      <c r="C6" s="11"/>
      <c r="D6" s="11"/>
      <c r="E6" s="12"/>
      <c r="F6" s="12"/>
      <c r="G6" s="12"/>
      <c r="H6" s="12"/>
      <c r="I6" s="12"/>
    </row>
    <row r="7" spans="1:10" ht="15" x14ac:dyDescent="0.25">
      <c r="B7" s="21"/>
      <c r="C7" s="21"/>
      <c r="D7" s="22" t="s">
        <v>3</v>
      </c>
      <c r="E7" s="13"/>
      <c r="F7" s="13"/>
      <c r="G7" s="13"/>
      <c r="H7" s="13"/>
      <c r="I7" s="13"/>
    </row>
    <row r="8" spans="1:10" x14ac:dyDescent="0.2">
      <c r="B8" s="10"/>
      <c r="C8" s="10" t="s">
        <v>4</v>
      </c>
      <c r="D8" s="14">
        <v>0</v>
      </c>
      <c r="E8" s="15"/>
      <c r="F8" s="15"/>
      <c r="G8" s="15"/>
      <c r="H8" s="15"/>
      <c r="I8" s="15"/>
    </row>
    <row r="9" spans="1:10" ht="15" thickBot="1" x14ac:dyDescent="0.25">
      <c r="B9" s="10"/>
      <c r="C9" s="16" t="s">
        <v>5</v>
      </c>
      <c r="D9" s="14">
        <v>0</v>
      </c>
      <c r="E9" s="15"/>
      <c r="F9" s="15"/>
      <c r="G9" s="15"/>
      <c r="H9" s="15"/>
      <c r="I9" s="15"/>
    </row>
    <row r="10" spans="1:10" ht="15.75" thickBot="1" x14ac:dyDescent="0.3">
      <c r="B10" s="10"/>
      <c r="C10" s="40" t="s">
        <v>6</v>
      </c>
      <c r="D10" s="41">
        <f>SUM(D8:D9)</f>
        <v>0</v>
      </c>
      <c r="E10" s="17"/>
      <c r="F10" s="17"/>
      <c r="G10" s="17"/>
      <c r="H10" s="17"/>
      <c r="I10" s="17"/>
    </row>
    <row r="11" spans="1:10" x14ac:dyDescent="0.2">
      <c r="C11" s="4"/>
    </row>
    <row r="13" spans="1:10" ht="45" x14ac:dyDescent="0.25">
      <c r="A13" s="1">
        <v>2</v>
      </c>
      <c r="B13" s="5" t="s">
        <v>7</v>
      </c>
      <c r="C13" s="46"/>
      <c r="D13" s="49" t="s">
        <v>8</v>
      </c>
      <c r="E13" s="10"/>
      <c r="F13" s="7"/>
      <c r="G13" s="7"/>
      <c r="H13" s="7"/>
      <c r="I13" s="7"/>
      <c r="J13" s="18" t="s">
        <v>9</v>
      </c>
    </row>
    <row r="14" spans="1:10" ht="15" x14ac:dyDescent="0.25">
      <c r="B14" s="26"/>
      <c r="C14" s="43"/>
      <c r="D14" s="20">
        <v>2026</v>
      </c>
      <c r="E14" s="20">
        <v>2027</v>
      </c>
      <c r="F14" s="20">
        <v>2028</v>
      </c>
      <c r="G14" s="20">
        <v>2029</v>
      </c>
      <c r="H14" s="20">
        <v>2030</v>
      </c>
      <c r="I14" s="20">
        <v>2031</v>
      </c>
      <c r="J14" s="10"/>
    </row>
    <row r="15" spans="1:10" ht="15" x14ac:dyDescent="0.2">
      <c r="B15" s="10"/>
      <c r="C15" s="39" t="s">
        <v>24</v>
      </c>
      <c r="D15" s="7">
        <v>10</v>
      </c>
      <c r="E15" s="7">
        <v>10</v>
      </c>
      <c r="F15" s="7">
        <v>10</v>
      </c>
      <c r="G15" s="7">
        <v>10</v>
      </c>
      <c r="H15" s="7">
        <v>10</v>
      </c>
      <c r="I15" s="7">
        <v>10</v>
      </c>
      <c r="J15" s="10"/>
    </row>
    <row r="16" spans="1:10" ht="15" x14ac:dyDescent="0.2">
      <c r="B16" s="10"/>
      <c r="C16" s="39" t="s">
        <v>25</v>
      </c>
      <c r="D16" s="7">
        <v>50</v>
      </c>
      <c r="E16" s="7">
        <v>50</v>
      </c>
      <c r="F16" s="7">
        <v>50</v>
      </c>
      <c r="G16" s="7">
        <v>50</v>
      </c>
      <c r="H16" s="7">
        <v>50</v>
      </c>
      <c r="I16" s="7">
        <v>50</v>
      </c>
      <c r="J16" s="25"/>
    </row>
    <row r="17" spans="1:12" ht="15" x14ac:dyDescent="0.2">
      <c r="B17" s="10"/>
      <c r="C17" s="39" t="s">
        <v>26</v>
      </c>
      <c r="D17" s="7">
        <v>40</v>
      </c>
      <c r="E17" s="7">
        <v>40</v>
      </c>
      <c r="F17" s="7">
        <v>40</v>
      </c>
      <c r="G17" s="7">
        <v>40</v>
      </c>
      <c r="H17" s="7">
        <v>40</v>
      </c>
      <c r="I17" s="7">
        <v>40</v>
      </c>
      <c r="J17" s="25"/>
    </row>
    <row r="18" spans="1:12" ht="15" x14ac:dyDescent="0.25">
      <c r="B18" s="10"/>
      <c r="C18" s="48" t="s">
        <v>27</v>
      </c>
      <c r="D18" s="7">
        <v>80</v>
      </c>
      <c r="E18" s="7">
        <v>80</v>
      </c>
      <c r="F18" s="7">
        <v>80</v>
      </c>
      <c r="G18" s="7">
        <v>80</v>
      </c>
      <c r="H18" s="7">
        <v>80</v>
      </c>
      <c r="I18" s="7">
        <v>80</v>
      </c>
      <c r="J18" s="25"/>
      <c r="L18" s="47" t="s">
        <v>10</v>
      </c>
    </row>
    <row r="19" spans="1:12" ht="15" x14ac:dyDescent="0.25">
      <c r="B19" s="10"/>
      <c r="C19" s="48" t="s">
        <v>28</v>
      </c>
      <c r="D19" s="7">
        <v>220</v>
      </c>
      <c r="E19" s="7">
        <v>220</v>
      </c>
      <c r="F19" s="7">
        <v>220</v>
      </c>
      <c r="G19" s="7">
        <v>220</v>
      </c>
      <c r="H19" s="7">
        <v>220</v>
      </c>
      <c r="I19" s="7">
        <v>220</v>
      </c>
      <c r="J19" s="25"/>
      <c r="L19" s="47"/>
    </row>
    <row r="20" spans="1:12" ht="15" x14ac:dyDescent="0.25">
      <c r="B20" s="10"/>
      <c r="C20" s="38" t="s">
        <v>11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3"/>
      <c r="L20" s="47"/>
    </row>
    <row r="21" spans="1:12" ht="15" thickBot="1" x14ac:dyDescent="0.25">
      <c r="B21" s="10"/>
      <c r="C21" s="6" t="s">
        <v>5</v>
      </c>
      <c r="D21" s="36"/>
      <c r="E21" s="36"/>
      <c r="F21" s="36"/>
      <c r="G21" s="36"/>
      <c r="H21" s="36"/>
      <c r="I21" s="27"/>
      <c r="J21" s="19"/>
    </row>
    <row r="22" spans="1:12" ht="15.75" thickBot="1" x14ac:dyDescent="0.3">
      <c r="B22" s="10"/>
      <c r="C22" s="32" t="s">
        <v>12</v>
      </c>
      <c r="D22" s="33">
        <f>SUM(D15:D18)*D20</f>
        <v>0</v>
      </c>
      <c r="E22" s="33">
        <f t="shared" ref="E22:I22" si="0">SUM(E15:E18)*E20</f>
        <v>0</v>
      </c>
      <c r="F22" s="33">
        <f t="shared" si="0"/>
        <v>0</v>
      </c>
      <c r="G22" s="33">
        <f t="shared" si="0"/>
        <v>0</v>
      </c>
      <c r="H22" s="33">
        <f t="shared" si="0"/>
        <v>0</v>
      </c>
      <c r="I22" s="34">
        <f t="shared" si="0"/>
        <v>0</v>
      </c>
      <c r="J22" s="37">
        <f>SUM(D22:H22)</f>
        <v>0</v>
      </c>
    </row>
    <row r="23" spans="1:12" ht="15.75" thickBot="1" x14ac:dyDescent="0.3">
      <c r="B23" s="10"/>
      <c r="C23" s="8" t="s">
        <v>13</v>
      </c>
      <c r="D23" s="28"/>
      <c r="E23" s="28"/>
      <c r="F23" s="28"/>
      <c r="G23" s="28"/>
      <c r="H23" s="28"/>
      <c r="I23" s="29"/>
      <c r="J23" s="30">
        <f>J20*6</f>
        <v>0</v>
      </c>
    </row>
    <row r="24" spans="1:12" ht="15.75" thickBot="1" x14ac:dyDescent="0.3">
      <c r="C24" s="31"/>
      <c r="D24" s="15"/>
      <c r="E24" s="15"/>
      <c r="F24" s="15"/>
      <c r="G24" s="15"/>
      <c r="H24" s="15"/>
      <c r="I24" s="15"/>
      <c r="J24" s="35"/>
    </row>
    <row r="25" spans="1:12" ht="16.5" customHeight="1" thickBot="1" x14ac:dyDescent="0.3">
      <c r="A25" s="1">
        <v>3</v>
      </c>
      <c r="B25" s="9" t="s">
        <v>14</v>
      </c>
      <c r="C25" s="42">
        <f>(D10+J23)</f>
        <v>0</v>
      </c>
      <c r="J25" s="19"/>
    </row>
    <row r="26" spans="1:12" ht="15" x14ac:dyDescent="0.25">
      <c r="B26" s="13"/>
    </row>
    <row r="27" spans="1:12" ht="15" x14ac:dyDescent="0.25">
      <c r="B27" s="13"/>
    </row>
    <row r="28" spans="1:12" x14ac:dyDescent="0.2">
      <c r="B28" s="1" t="s">
        <v>15</v>
      </c>
    </row>
    <row r="29" spans="1:12" x14ac:dyDescent="0.2">
      <c r="B29" s="1" t="s">
        <v>16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D9D4-D705-43EB-BFE0-68FADC2F81A1}">
  <dimension ref="A1:C7"/>
  <sheetViews>
    <sheetView workbookViewId="0">
      <selection activeCell="E4" sqref="E4"/>
    </sheetView>
  </sheetViews>
  <sheetFormatPr defaultRowHeight="15" x14ac:dyDescent="0.25"/>
  <cols>
    <col min="1" max="2" width="27.140625" customWidth="1"/>
    <col min="3" max="3" width="29.140625" customWidth="1"/>
  </cols>
  <sheetData>
    <row r="1" spans="1:3" x14ac:dyDescent="0.25">
      <c r="A1" s="45" t="s">
        <v>17</v>
      </c>
      <c r="B1" s="45"/>
    </row>
    <row r="2" spans="1:3" x14ac:dyDescent="0.25">
      <c r="A2" s="2"/>
      <c r="B2" s="2"/>
      <c r="C2" s="2"/>
    </row>
    <row r="3" spans="1:3" x14ac:dyDescent="0.25">
      <c r="A3" s="2"/>
      <c r="B3" s="2"/>
      <c r="C3" s="2" t="s">
        <v>18</v>
      </c>
    </row>
    <row r="4" spans="1:3" x14ac:dyDescent="0.25">
      <c r="A4" s="44" t="s">
        <v>19</v>
      </c>
      <c r="B4" s="44"/>
      <c r="C4" s="3">
        <v>0</v>
      </c>
    </row>
    <row r="5" spans="1:3" x14ac:dyDescent="0.25">
      <c r="A5" s="44" t="s">
        <v>20</v>
      </c>
      <c r="B5" s="44" t="s">
        <v>21</v>
      </c>
      <c r="C5" s="3">
        <v>0</v>
      </c>
    </row>
    <row r="6" spans="1:3" ht="29.25" x14ac:dyDescent="0.25">
      <c r="A6" s="44" t="s">
        <v>22</v>
      </c>
      <c r="B6" s="44" t="s">
        <v>23</v>
      </c>
      <c r="C6" s="3">
        <v>0</v>
      </c>
    </row>
    <row r="7" spans="1:3" x14ac:dyDescent="0.25">
      <c r="A7" s="2"/>
      <c r="B7" s="2"/>
      <c r="C7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81C4714C98C64B8736C5B4AC8051C7" ma:contentTypeVersion="4" ma:contentTypeDescription="Een nieuw document maken." ma:contentTypeScope="" ma:versionID="6bdcde41476fadf980a075fc38e0a12a">
  <xsd:schema xmlns:xsd="http://www.w3.org/2001/XMLSchema" xmlns:xs="http://www.w3.org/2001/XMLSchema" xmlns:p="http://schemas.microsoft.com/office/2006/metadata/properties" xmlns:ns2="3c51b6eb-8b84-430b-ae41-0b02c8aa2b51" targetNamespace="http://schemas.microsoft.com/office/2006/metadata/properties" ma:root="true" ma:fieldsID="0c7892bd6cd953f82c44de777e0b3062" ns2:_="">
    <xsd:import namespace="3c51b6eb-8b84-430b-ae41-0b02c8aa2b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1b6eb-8b84-430b-ae41-0b02c8aa2b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749C47-009A-44FE-85EC-03FF95920249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c51b6eb-8b84-430b-ae41-0b02c8aa2b51"/>
  </ds:schemaRefs>
</ds:datastoreItem>
</file>

<file path=customXml/itemProps2.xml><?xml version="1.0" encoding="utf-8"?>
<ds:datastoreItem xmlns:ds="http://schemas.openxmlformats.org/officeDocument/2006/customXml" ds:itemID="{0412F97A-7CB0-42BF-A853-351A65E48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51b6eb-8b84-430b-ae41-0b02c8aa2b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37863D-D89F-4F0F-AC3D-2265D85E97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Implementatiekosten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Machielse</dc:creator>
  <cp:keywords/>
  <dc:description/>
  <cp:lastModifiedBy>Gerjanneke Koeslag</cp:lastModifiedBy>
  <cp:revision/>
  <dcterms:created xsi:type="dcterms:W3CDTF">2020-11-05T09:35:50Z</dcterms:created>
  <dcterms:modified xsi:type="dcterms:W3CDTF">2025-01-17T11:25:50Z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0x0101004B81C4714C98C64B8736C5B4AC8051C7</vt:lpwstr>
  </property>
  <property fmtid="{D5CDD505-2E9C-101B-9397-08002B2CF9AE}" pid="3" name="MediaServiceImageTags">
    <vt:lpwstr/>
  </property>
</Properties>
</file>