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rhogeschoolede.sharepoint.com/teams/DSE_FINPRO2/Gedeelde documenten/Aanbestedingsdocumentatie/03 Aanbestedingsdossier in bewerking/"/>
    </mc:Choice>
  </mc:AlternateContent>
  <xr:revisionPtr revIDLastSave="450" documentId="8_{4E961282-4BD0-4834-9043-220C56C6BB5F}" xr6:coauthVersionLast="47" xr6:coauthVersionMax="47" xr10:uidLastSave="{FCF59710-9049-45B6-847F-79A173137C07}"/>
  <bookViews>
    <workbookView xWindow="-120" yWindow="-120" windowWidth="20730" windowHeight="11160" xr2:uid="{0B2B873B-EE69-4EFF-BC55-4D4F35428478}"/>
  </bookViews>
  <sheets>
    <sheet name="Implementatiekosten" sheetId="3" r:id="rId1"/>
    <sheet name="Uurtariev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3" l="1"/>
  <c r="I28" i="3"/>
  <c r="H28" i="3"/>
  <c r="G28" i="3"/>
  <c r="F28" i="3"/>
  <c r="E28" i="3"/>
  <c r="D28" i="3"/>
  <c r="D19" i="3"/>
  <c r="D10" i="3"/>
  <c r="C31" i="3" s="1"/>
  <c r="J28" i="3" l="1"/>
</calcChain>
</file>

<file path=xl/sharedStrings.xml><?xml version="1.0" encoding="utf-8"?>
<sst xmlns="http://schemas.openxmlformats.org/spreadsheetml/2006/main" count="35" uniqueCount="32">
  <si>
    <t>Bijlage 5 Prijzenblad</t>
  </si>
  <si>
    <t>Alleen de blauwe velden invullen</t>
  </si>
  <si>
    <t>Implementatiekosten</t>
  </si>
  <si>
    <t>Prijs (incl. btw)</t>
  </si>
  <si>
    <t>Totale implementatiekosten</t>
  </si>
  <si>
    <t>Periodieke kosten</t>
  </si>
  <si>
    <t>Alleen blauwe velden invullen</t>
  </si>
  <si>
    <t>Uurtarief</t>
  </si>
  <si>
    <t>Prijs per gebruiker per jaar (incl. btw)</t>
  </si>
  <si>
    <t>Implementatiekosten (= totaal bijlage 1, tab 2 implementatie)</t>
  </si>
  <si>
    <t>Kosten totaal (niet geïndexeerd)</t>
  </si>
  <si>
    <t>Implementatie nieuwe processen (indicatief)</t>
  </si>
  <si>
    <t>Aanpassen rapporten (indicatief)</t>
  </si>
  <si>
    <t>Realiseren gewenste koppelingen (indicatief)</t>
  </si>
  <si>
    <t>Vergelijkingsprijs (incl. btw) 6 jaar</t>
  </si>
  <si>
    <r>
      <rPr>
        <sz val="11"/>
        <color rgb="FF000000"/>
        <rFont val="Arial"/>
      </rPr>
      <t>Aantal gebruikers financiële administatie</t>
    </r>
    <r>
      <rPr>
        <sz val="11"/>
        <color rgb="FF000000"/>
        <rFont val="Aptos Narrow"/>
      </rPr>
      <t>*</t>
    </r>
  </si>
  <si>
    <r>
      <rPr>
        <sz val="11"/>
        <color rgb="FF000000"/>
        <rFont val="Arial"/>
      </rPr>
      <t>Aantal gebruikers projecten en urenverantwoording</t>
    </r>
    <r>
      <rPr>
        <sz val="11"/>
        <color rgb="FF000000"/>
        <rFont val="Aptos Narrow"/>
      </rPr>
      <t>*</t>
    </r>
  </si>
  <si>
    <t>Totale licentiekosten per jaar</t>
  </si>
  <si>
    <t>Totale licentiekosten per 6 jaar</t>
  </si>
  <si>
    <r>
      <t>Licentievergoeding per gebruiker (all-in)</t>
    </r>
    <r>
      <rPr>
        <b/>
        <sz val="11"/>
        <color theme="1"/>
        <rFont val="Aptos Narrow"/>
        <family val="2"/>
      </rPr>
      <t>**</t>
    </r>
  </si>
  <si>
    <t>* Aantal gebruikers en mutaties zal worden verrekend op basis van het werkelijke aantallen in het betreffende jaar</t>
  </si>
  <si>
    <t>** Licenties per gebruiker zijn inclusie onderhoud, hosting, links etc.</t>
  </si>
  <si>
    <t>Totale implementatiekosten buiten prijzenblad</t>
  </si>
  <si>
    <t>Implementatiekosten buiten prijzenblad (eenmalig)</t>
  </si>
  <si>
    <t>Overige kosten (nog niet benoemd)</t>
  </si>
  <si>
    <t>  </t>
  </si>
  <si>
    <r>
      <rPr>
        <sz val="11"/>
        <color rgb="FF000000"/>
        <rFont val="Arial"/>
      </rPr>
      <t>Aantal gebruikers/budgethouders e-facturering</t>
    </r>
    <r>
      <rPr>
        <sz val="11"/>
        <color rgb="FF000000"/>
        <rFont val="Aptos Narrow"/>
      </rPr>
      <t>* 
(80 met mandaat en 220 met kijkfunctie)</t>
    </r>
  </si>
  <si>
    <t>Projectleider</t>
  </si>
  <si>
    <t>(Implementatie) consultant</t>
  </si>
  <si>
    <t>Service/technisch medewerker</t>
  </si>
  <si>
    <t>Bijv. realisatie rapporten, ondersteuning koppelingen.</t>
  </si>
  <si>
    <t>Applicatie en proceskennis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</si>
</sst>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00_ ;_ &quot;€&quot;\ * \-#,##0.0000_ ;_ &quot;€&quot;\ * &quot;-&quot;????_ ;_ @_ 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</font>
    <font>
      <sz val="11"/>
      <color rgb="FF000000"/>
      <name val="Aptos Narrow"/>
    </font>
    <font>
      <sz val="11"/>
      <color rgb="FF000000"/>
      <name val="Arial"/>
      <family val="2"/>
    </font>
    <font>
      <b/>
      <sz val="11"/>
      <color theme="1"/>
      <name val="Aptos Narrow"/>
      <family val="2"/>
    </font>
    <font>
      <b/>
      <sz val="11"/>
      <name val="Arial"/>
      <family val="2"/>
    </font>
    <font>
      <sz val="11"/>
      <color rgb="FF40404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44" fontId="3" fillId="4" borderId="2" xfId="0" applyNumberFormat="1" applyFont="1" applyFill="1" applyBorder="1" applyProtection="1">
      <protection locked="0"/>
    </xf>
    <xf numFmtId="0" fontId="4" fillId="0" borderId="0" xfId="0" applyFont="1" applyAlignment="1">
      <alignment wrapText="1"/>
    </xf>
    <xf numFmtId="0" fontId="5" fillId="3" borderId="2" xfId="0" applyFont="1" applyFill="1" applyBorder="1"/>
    <xf numFmtId="0" fontId="2" fillId="5" borderId="2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center"/>
    </xf>
    <xf numFmtId="0" fontId="5" fillId="3" borderId="0" xfId="0" applyFont="1" applyFill="1"/>
    <xf numFmtId="0" fontId="2" fillId="0" borderId="2" xfId="0" applyFont="1" applyBorder="1"/>
    <xf numFmtId="0" fontId="5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44" fontId="2" fillId="4" borderId="2" xfId="0" applyNumberFormat="1" applyFont="1" applyFill="1" applyBorder="1" applyProtection="1">
      <protection locked="0"/>
    </xf>
    <xf numFmtId="44" fontId="2" fillId="0" borderId="0" xfId="0" applyNumberFormat="1" applyFont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44" fontId="2" fillId="0" borderId="0" xfId="0" applyNumberFormat="1" applyFont="1"/>
    <xf numFmtId="0" fontId="2" fillId="0" borderId="2" xfId="0" applyFont="1" applyBorder="1" applyAlignment="1">
      <alignment horizontal="center"/>
    </xf>
    <xf numFmtId="165" fontId="2" fillId="0" borderId="0" xfId="0" applyNumberFormat="1" applyFont="1"/>
    <xf numFmtId="0" fontId="5" fillId="0" borderId="2" xfId="0" applyFont="1" applyBorder="1"/>
    <xf numFmtId="0" fontId="2" fillId="6" borderId="2" xfId="0" applyFont="1" applyFill="1" applyBorder="1" applyAlignment="1">
      <alignment wrapText="1"/>
    </xf>
    <xf numFmtId="0" fontId="6" fillId="6" borderId="2" xfId="0" applyFont="1" applyFill="1" applyBorder="1"/>
    <xf numFmtId="0" fontId="6" fillId="6" borderId="2" xfId="0" applyFont="1" applyFill="1" applyBorder="1" applyAlignment="1">
      <alignment horizontal="center"/>
    </xf>
    <xf numFmtId="165" fontId="2" fillId="0" borderId="4" xfId="0" applyNumberFormat="1" applyFont="1" applyBorder="1"/>
    <xf numFmtId="0" fontId="2" fillId="5" borderId="0" xfId="0" applyFont="1" applyFill="1"/>
    <xf numFmtId="0" fontId="2" fillId="0" borderId="4" xfId="0" applyFont="1" applyBorder="1"/>
    <xf numFmtId="0" fontId="2" fillId="3" borderId="0" xfId="0" applyFont="1" applyFill="1"/>
    <xf numFmtId="164" fontId="2" fillId="3" borderId="0" xfId="0" applyNumberFormat="1" applyFont="1" applyFill="1"/>
    <xf numFmtId="0" fontId="5" fillId="6" borderId="2" xfId="0" applyFont="1" applyFill="1" applyBorder="1"/>
    <xf numFmtId="164" fontId="2" fillId="6" borderId="2" xfId="0" applyNumberFormat="1" applyFont="1" applyFill="1" applyBorder="1"/>
    <xf numFmtId="44" fontId="2" fillId="5" borderId="2" xfId="0" applyNumberFormat="1" applyFont="1" applyFill="1" applyBorder="1"/>
    <xf numFmtId="44" fontId="2" fillId="5" borderId="2" xfId="0" applyNumberFormat="1" applyFont="1" applyFill="1" applyBorder="1" applyProtection="1">
      <protection locked="0"/>
    </xf>
    <xf numFmtId="44" fontId="2" fillId="0" borderId="2" xfId="0" applyNumberFormat="1" applyFon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44" fontId="6" fillId="2" borderId="3" xfId="0" applyNumberFormat="1" applyFont="1" applyFill="1" applyBorder="1"/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4" fontId="2" fillId="0" borderId="4" xfId="0" applyNumberFormat="1" applyFont="1" applyBorder="1" applyProtection="1">
      <protection locked="0"/>
    </xf>
    <xf numFmtId="44" fontId="2" fillId="0" borderId="6" xfId="0" applyNumberFormat="1" applyFont="1" applyBorder="1" applyProtection="1">
      <protection locked="0"/>
    </xf>
    <xf numFmtId="44" fontId="6" fillId="0" borderId="0" xfId="0" applyNumberFormat="1" applyFont="1"/>
    <xf numFmtId="44" fontId="2" fillId="5" borderId="4" xfId="0" applyNumberFormat="1" applyFont="1" applyFill="1" applyBorder="1" applyProtection="1">
      <protection locked="0"/>
    </xf>
    <xf numFmtId="44" fontId="6" fillId="0" borderId="3" xfId="0" applyNumberFormat="1" applyFont="1" applyBorder="1"/>
    <xf numFmtId="0" fontId="6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44" fontId="6" fillId="0" borderId="2" xfId="0" applyNumberFormat="1" applyFont="1" applyBorder="1"/>
    <xf numFmtId="44" fontId="6" fillId="2" borderId="7" xfId="0" applyNumberFormat="1" applyFont="1" applyFill="1" applyBorder="1"/>
    <xf numFmtId="44" fontId="11" fillId="2" borderId="3" xfId="0" applyNumberFormat="1" applyFont="1" applyFill="1" applyBorder="1"/>
    <xf numFmtId="0" fontId="2" fillId="6" borderId="2" xfId="0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wrapText="1"/>
      <protection locked="0"/>
    </xf>
    <xf numFmtId="0" fontId="3" fillId="5" borderId="0" xfId="0" applyFont="1" applyFill="1"/>
    <xf numFmtId="0" fontId="2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wrapText="1"/>
    </xf>
    <xf numFmtId="0" fontId="9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</cellXfs>
  <cellStyles count="2">
    <cellStyle name="Komma 2" xfId="1" xr:uid="{90E83B1A-0D5F-4B54-939D-C662BB316B0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L35"/>
  <sheetViews>
    <sheetView tabSelected="1" topLeftCell="A15" workbookViewId="0">
      <selection activeCell="D28" sqref="D28"/>
    </sheetView>
  </sheetViews>
  <sheetFormatPr defaultColWidth="8.85546875" defaultRowHeight="14.25" x14ac:dyDescent="0.2"/>
  <cols>
    <col min="1" max="1" width="8.85546875" style="1"/>
    <col min="2" max="2" width="46.42578125" style="1" customWidth="1"/>
    <col min="3" max="3" width="73.140625" style="1" customWidth="1"/>
    <col min="4" max="4" width="17.85546875" style="1" customWidth="1"/>
    <col min="5" max="9" width="16.5703125" style="1" customWidth="1"/>
    <col min="10" max="10" width="38.140625" style="1" customWidth="1"/>
    <col min="11" max="11" width="20.140625" style="1" customWidth="1"/>
    <col min="12" max="16384" width="8.85546875" style="1"/>
  </cols>
  <sheetData>
    <row r="1" spans="1:9" s="13" customFormat="1" ht="15" x14ac:dyDescent="0.25">
      <c r="B1" s="13" t="s">
        <v>0</v>
      </c>
    </row>
    <row r="3" spans="1:9" x14ac:dyDescent="0.2">
      <c r="B3" s="25" t="s">
        <v>1</v>
      </c>
    </row>
    <row r="5" spans="1:9" ht="15" x14ac:dyDescent="0.2">
      <c r="A5" s="10">
        <v>1</v>
      </c>
      <c r="B5" s="53" t="s">
        <v>2</v>
      </c>
      <c r="C5" s="53"/>
      <c r="D5" s="53"/>
      <c r="E5" s="12"/>
      <c r="F5" s="12"/>
      <c r="G5" s="12"/>
      <c r="H5" s="12"/>
      <c r="I5" s="12"/>
    </row>
    <row r="6" spans="1:9" ht="15" x14ac:dyDescent="0.2">
      <c r="B6" s="11"/>
      <c r="C6" s="11"/>
      <c r="D6" s="11"/>
      <c r="E6" s="12"/>
      <c r="F6" s="12"/>
      <c r="G6" s="12"/>
      <c r="H6" s="12"/>
      <c r="I6" s="12"/>
    </row>
    <row r="7" spans="1:9" ht="15" x14ac:dyDescent="0.25">
      <c r="B7" s="22"/>
      <c r="C7" s="22"/>
      <c r="D7" s="23" t="s">
        <v>3</v>
      </c>
      <c r="E7" s="13"/>
      <c r="F7" s="13"/>
      <c r="G7" s="13"/>
      <c r="H7" s="13"/>
      <c r="I7" s="13"/>
    </row>
    <row r="8" spans="1:9" x14ac:dyDescent="0.2">
      <c r="B8" s="10"/>
      <c r="C8" s="10" t="s">
        <v>9</v>
      </c>
      <c r="D8" s="14">
        <v>0</v>
      </c>
      <c r="E8" s="15"/>
      <c r="F8" s="15"/>
      <c r="G8" s="15"/>
      <c r="H8" s="15"/>
      <c r="I8" s="15"/>
    </row>
    <row r="9" spans="1:9" ht="15" thickBot="1" x14ac:dyDescent="0.25">
      <c r="B9" s="10"/>
      <c r="C9" s="16" t="s">
        <v>24</v>
      </c>
      <c r="D9" s="14">
        <v>0</v>
      </c>
      <c r="E9" s="15"/>
      <c r="F9" s="15"/>
      <c r="G9" s="15"/>
      <c r="H9" s="15"/>
      <c r="I9" s="15"/>
    </row>
    <row r="10" spans="1:9" ht="15.75" thickBot="1" x14ac:dyDescent="0.3">
      <c r="B10" s="10"/>
      <c r="C10" s="45" t="s">
        <v>4</v>
      </c>
      <c r="D10" s="47">
        <f>SUM(D8:D9)</f>
        <v>0</v>
      </c>
      <c r="E10" s="17"/>
      <c r="F10" s="17"/>
      <c r="G10" s="17"/>
      <c r="H10" s="17"/>
      <c r="I10" s="17"/>
    </row>
    <row r="11" spans="1:9" x14ac:dyDescent="0.2">
      <c r="C11" s="4"/>
    </row>
    <row r="12" spans="1:9" ht="15" x14ac:dyDescent="0.25">
      <c r="A12" s="1">
        <v>2</v>
      </c>
      <c r="B12" s="9" t="s">
        <v>23</v>
      </c>
      <c r="C12" s="28"/>
      <c r="D12" s="27"/>
    </row>
    <row r="13" spans="1:9" ht="15" x14ac:dyDescent="0.25">
      <c r="B13" s="9"/>
      <c r="C13" s="28"/>
      <c r="D13" s="27"/>
    </row>
    <row r="14" spans="1:9" ht="15" x14ac:dyDescent="0.25">
      <c r="B14" s="29"/>
      <c r="C14" s="30"/>
      <c r="D14" s="23" t="s">
        <v>3</v>
      </c>
    </row>
    <row r="15" spans="1:9" ht="15" x14ac:dyDescent="0.25">
      <c r="B15" s="20"/>
      <c r="C15" s="10" t="s">
        <v>11</v>
      </c>
      <c r="D15" s="31">
        <v>0</v>
      </c>
    </row>
    <row r="16" spans="1:9" ht="15" x14ac:dyDescent="0.25">
      <c r="B16" s="20"/>
      <c r="C16" s="10" t="s">
        <v>12</v>
      </c>
      <c r="D16" s="31">
        <v>0</v>
      </c>
    </row>
    <row r="17" spans="1:12" ht="15" x14ac:dyDescent="0.25">
      <c r="B17" s="20"/>
      <c r="C17" s="10" t="s">
        <v>13</v>
      </c>
      <c r="D17" s="31">
        <v>0</v>
      </c>
    </row>
    <row r="18" spans="1:12" ht="15" x14ac:dyDescent="0.25">
      <c r="B18" s="20"/>
      <c r="C18" s="6" t="s">
        <v>24</v>
      </c>
      <c r="D18" s="31">
        <v>0</v>
      </c>
    </row>
    <row r="19" spans="1:12" ht="15" x14ac:dyDescent="0.25">
      <c r="B19" s="20"/>
      <c r="C19" s="45" t="s">
        <v>22</v>
      </c>
      <c r="D19" s="46">
        <f>SUM(D15:D18)</f>
        <v>0</v>
      </c>
    </row>
    <row r="21" spans="1:12" ht="45" x14ac:dyDescent="0.25">
      <c r="A21" s="1">
        <v>3</v>
      </c>
      <c r="B21" s="5" t="s">
        <v>5</v>
      </c>
      <c r="C21" s="52"/>
      <c r="D21" s="56" t="s">
        <v>8</v>
      </c>
      <c r="E21" s="10"/>
      <c r="F21" s="7"/>
      <c r="G21" s="7"/>
      <c r="H21" s="7"/>
      <c r="I21" s="7"/>
      <c r="J21" s="18" t="s">
        <v>10</v>
      </c>
    </row>
    <row r="22" spans="1:12" ht="15" x14ac:dyDescent="0.25">
      <c r="B22" s="29"/>
      <c r="C22" s="49"/>
      <c r="D22" s="21">
        <v>2026</v>
      </c>
      <c r="E22" s="21">
        <v>2027</v>
      </c>
      <c r="F22" s="21">
        <v>2028</v>
      </c>
      <c r="G22" s="21">
        <v>2029</v>
      </c>
      <c r="H22" s="21">
        <v>2030</v>
      </c>
      <c r="I22" s="21">
        <v>2031</v>
      </c>
      <c r="J22" s="10"/>
    </row>
    <row r="23" spans="1:12" ht="15" x14ac:dyDescent="0.2">
      <c r="B23" s="10"/>
      <c r="C23" s="44" t="s">
        <v>15</v>
      </c>
      <c r="D23" s="7">
        <v>10</v>
      </c>
      <c r="E23" s="7">
        <v>10</v>
      </c>
      <c r="F23" s="7">
        <v>10</v>
      </c>
      <c r="G23" s="7">
        <v>10</v>
      </c>
      <c r="H23" s="7">
        <v>10</v>
      </c>
      <c r="I23" s="7">
        <v>10</v>
      </c>
      <c r="J23" s="10"/>
    </row>
    <row r="24" spans="1:12" ht="15" x14ac:dyDescent="0.2">
      <c r="B24" s="10"/>
      <c r="C24" s="44" t="s">
        <v>16</v>
      </c>
      <c r="D24" s="7">
        <v>50</v>
      </c>
      <c r="E24" s="7">
        <v>50</v>
      </c>
      <c r="F24" s="7">
        <v>50</v>
      </c>
      <c r="G24" s="7">
        <v>50</v>
      </c>
      <c r="H24" s="7">
        <v>50</v>
      </c>
      <c r="I24" s="7">
        <v>50</v>
      </c>
      <c r="J24" s="26"/>
    </row>
    <row r="25" spans="1:12" ht="30" x14ac:dyDescent="0.25">
      <c r="B25" s="10"/>
      <c r="C25" s="55" t="s">
        <v>26</v>
      </c>
      <c r="D25" s="7">
        <v>80</v>
      </c>
      <c r="E25" s="7">
        <v>80</v>
      </c>
      <c r="F25" s="7">
        <v>80</v>
      </c>
      <c r="G25" s="7">
        <v>80</v>
      </c>
      <c r="H25" s="7">
        <v>80</v>
      </c>
      <c r="I25" s="7">
        <v>80</v>
      </c>
      <c r="J25" s="26"/>
      <c r="L25" s="54" t="s">
        <v>25</v>
      </c>
    </row>
    <row r="26" spans="1:12" ht="15" x14ac:dyDescent="0.25">
      <c r="B26" s="10"/>
      <c r="C26" s="43" t="s">
        <v>19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24"/>
      <c r="L26" s="54"/>
    </row>
    <row r="27" spans="1:12" ht="15" thickBot="1" x14ac:dyDescent="0.25">
      <c r="B27" s="10"/>
      <c r="C27" s="6" t="s">
        <v>24</v>
      </c>
      <c r="D27" s="41"/>
      <c r="E27" s="41"/>
      <c r="F27" s="41"/>
      <c r="G27" s="41"/>
      <c r="H27" s="41"/>
      <c r="I27" s="32"/>
      <c r="J27" s="19"/>
    </row>
    <row r="28" spans="1:12" ht="15.75" thickBot="1" x14ac:dyDescent="0.3">
      <c r="B28" s="10"/>
      <c r="C28" s="37" t="s">
        <v>17</v>
      </c>
      <c r="D28" s="38">
        <f>SUM(D23:D25)*D26</f>
        <v>0</v>
      </c>
      <c r="E28" s="38">
        <f t="shared" ref="E28:I28" si="0">SUM(E23:E25)*E26</f>
        <v>0</v>
      </c>
      <c r="F28" s="38">
        <f t="shared" si="0"/>
        <v>0</v>
      </c>
      <c r="G28" s="38">
        <f t="shared" si="0"/>
        <v>0</v>
      </c>
      <c r="H28" s="38">
        <f t="shared" si="0"/>
        <v>0</v>
      </c>
      <c r="I28" s="39">
        <f t="shared" si="0"/>
        <v>0</v>
      </c>
      <c r="J28" s="42">
        <f>SUM(D28:H28)</f>
        <v>0</v>
      </c>
    </row>
    <row r="29" spans="1:12" ht="15.75" thickBot="1" x14ac:dyDescent="0.3">
      <c r="B29" s="10"/>
      <c r="C29" s="8" t="s">
        <v>18</v>
      </c>
      <c r="D29" s="33"/>
      <c r="E29" s="33"/>
      <c r="F29" s="33"/>
      <c r="G29" s="33"/>
      <c r="H29" s="33"/>
      <c r="I29" s="34"/>
      <c r="J29" s="35">
        <f>J26*6</f>
        <v>0</v>
      </c>
    </row>
    <row r="30" spans="1:12" ht="15.75" thickBot="1" x14ac:dyDescent="0.3">
      <c r="C30" s="36"/>
      <c r="D30" s="15"/>
      <c r="E30" s="15"/>
      <c r="F30" s="15"/>
      <c r="G30" s="15"/>
      <c r="H30" s="15"/>
      <c r="I30" s="15"/>
      <c r="J30" s="40"/>
    </row>
    <row r="31" spans="1:12" ht="16.5" customHeight="1" thickBot="1" x14ac:dyDescent="0.3">
      <c r="A31" s="1">
        <v>4</v>
      </c>
      <c r="B31" s="9" t="s">
        <v>14</v>
      </c>
      <c r="C31" s="48">
        <f>(D10+J29)</f>
        <v>0</v>
      </c>
      <c r="J31" s="19"/>
    </row>
    <row r="32" spans="1:12" ht="15" x14ac:dyDescent="0.25">
      <c r="B32" s="13"/>
    </row>
    <row r="33" spans="2:2" ht="15" x14ac:dyDescent="0.25">
      <c r="B33" s="13"/>
    </row>
    <row r="34" spans="2:2" x14ac:dyDescent="0.2">
      <c r="B34" s="1" t="s">
        <v>20</v>
      </c>
    </row>
    <row r="35" spans="2:2" x14ac:dyDescent="0.2">
      <c r="B35" s="1" t="s">
        <v>21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9D4-D705-43EB-BFE0-68FADC2F81A1}">
  <dimension ref="A1:C7"/>
  <sheetViews>
    <sheetView workbookViewId="0">
      <selection activeCell="E4" sqref="E4"/>
    </sheetView>
  </sheetViews>
  <sheetFormatPr defaultRowHeight="15" x14ac:dyDescent="0.25"/>
  <cols>
    <col min="1" max="2" width="27.140625" customWidth="1"/>
    <col min="3" max="3" width="29.140625" customWidth="1"/>
  </cols>
  <sheetData>
    <row r="1" spans="1:3" x14ac:dyDescent="0.25">
      <c r="A1" s="51" t="s">
        <v>6</v>
      </c>
      <c r="B1" s="51"/>
    </row>
    <row r="2" spans="1:3" x14ac:dyDescent="0.25">
      <c r="A2" s="2"/>
      <c r="B2" s="2"/>
      <c r="C2" s="2"/>
    </row>
    <row r="3" spans="1:3" x14ac:dyDescent="0.25">
      <c r="A3" s="2"/>
      <c r="B3" s="2"/>
      <c r="C3" s="2" t="s">
        <v>7</v>
      </c>
    </row>
    <row r="4" spans="1:3" x14ac:dyDescent="0.25">
      <c r="A4" s="50" t="s">
        <v>27</v>
      </c>
      <c r="B4" s="50"/>
      <c r="C4" s="3">
        <v>0</v>
      </c>
    </row>
    <row r="5" spans="1:3" x14ac:dyDescent="0.25">
      <c r="A5" s="50" t="s">
        <v>28</v>
      </c>
      <c r="B5" s="50" t="s">
        <v>31</v>
      </c>
      <c r="C5" s="3">
        <v>0</v>
      </c>
    </row>
    <row r="6" spans="1:3" ht="29.25" x14ac:dyDescent="0.25">
      <c r="A6" s="50" t="s">
        <v>29</v>
      </c>
      <c r="B6" s="50" t="s">
        <v>30</v>
      </c>
      <c r="C6" s="3">
        <v>0</v>
      </c>
    </row>
    <row r="7" spans="1:3" x14ac:dyDescent="0.25">
      <c r="A7" s="2"/>
      <c r="B7" s="2"/>
      <c r="C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1C4714C98C64B8736C5B4AC8051C7" ma:contentTypeVersion="4" ma:contentTypeDescription="Een nieuw document maken." ma:contentTypeScope="" ma:versionID="6bdcde41476fadf980a075fc38e0a12a">
  <xsd:schema xmlns:xsd="http://www.w3.org/2001/XMLSchema" xmlns:xs="http://www.w3.org/2001/XMLSchema" xmlns:p="http://schemas.microsoft.com/office/2006/metadata/properties" xmlns:ns2="3c51b6eb-8b84-430b-ae41-0b02c8aa2b51" targetNamespace="http://schemas.microsoft.com/office/2006/metadata/properties" ma:root="true" ma:fieldsID="0c7892bd6cd953f82c44de777e0b3062" ns2:_="">
    <xsd:import namespace="3c51b6eb-8b84-430b-ae41-0b02c8aa2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1b6eb-8b84-430b-ae41-0b02c8aa2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49C47-009A-44FE-85EC-03FF95920249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c51b6eb-8b84-430b-ae41-0b02c8aa2b51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12F97A-7CB0-42BF-A853-351A65E48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1b6eb-8b84-430b-ae41-0b02c8aa2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Implementatiekosten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Koeslag, Gerjanneke</cp:lastModifiedBy>
  <cp:revision/>
  <dcterms:created xsi:type="dcterms:W3CDTF">2020-11-05T09:35:50Z</dcterms:created>
  <dcterms:modified xsi:type="dcterms:W3CDTF">2024-12-05T10:29:30Z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0x0101004B81C4714C98C64B8736C5B4AC8051C7</vt:lpwstr>
  </property>
  <property fmtid="{D5CDD505-2E9C-101B-9397-08002B2CF9AE}" pid="3" name="MediaServiceImageTags">
    <vt:lpwstr/>
  </property>
</Properties>
</file>