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G:\ZKT\Amstelveen\Brand\Aanbesteding Brand 2025\Documenten Tenderned\"/>
    </mc:Choice>
  </mc:AlternateContent>
  <xr:revisionPtr revIDLastSave="0" documentId="8_{89206452-D1CD-48AC-8991-D36FC1A916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mstelveen" sheetId="3" r:id="rId1"/>
    <sheet name="Aalsmeer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2" i="4" l="1"/>
  <c r="R52" i="4"/>
  <c r="L52" i="4"/>
  <c r="K52" i="4"/>
  <c r="T52" i="4" s="1"/>
  <c r="U185" i="3" l="1"/>
  <c r="T185" i="3"/>
  <c r="S185" i="3"/>
  <c r="M185" i="3"/>
  <c r="L185" i="3"/>
</calcChain>
</file>

<file path=xl/sharedStrings.xml><?xml version="1.0" encoding="utf-8"?>
<sst xmlns="http://schemas.openxmlformats.org/spreadsheetml/2006/main" count="2566" uniqueCount="556">
  <si>
    <t>Adres</t>
  </si>
  <si>
    <t xml:space="preserve">Gemeente Amstelveen </t>
  </si>
  <si>
    <t>Bouwaard</t>
  </si>
  <si>
    <t>Belang</t>
  </si>
  <si>
    <t>Amsteldijk 273</t>
  </si>
  <si>
    <t>steen/hard</t>
  </si>
  <si>
    <t>aula begraafplaats Zorgvlied</t>
  </si>
  <si>
    <t>opstal</t>
  </si>
  <si>
    <t>inventaris</t>
  </si>
  <si>
    <t>hout/hard</t>
  </si>
  <si>
    <t>blokhut begraafplaats Zorgvlied</t>
  </si>
  <si>
    <t xml:space="preserve">crematorium Zorgvlied </t>
  </si>
  <si>
    <t>steen/hout/hard</t>
  </si>
  <si>
    <t>chalet begraafplaats Zorgvlied</t>
  </si>
  <si>
    <t>opstal/Inventaris</t>
  </si>
  <si>
    <t>kantine begraafplaats Zorgvlied</t>
  </si>
  <si>
    <t>condoleanceruimte begraafplaats Zorgvlied</t>
  </si>
  <si>
    <t>kantoorvilla begraafplaats Zorgvlied</t>
  </si>
  <si>
    <t xml:space="preserve">machinebreukv. </t>
  </si>
  <si>
    <t>inkomstenderv.</t>
  </si>
  <si>
    <t>stalling machines Zorgvlied</t>
  </si>
  <si>
    <t>grafmonument Hartog van Banda</t>
  </si>
  <si>
    <t xml:space="preserve">opstal </t>
  </si>
  <si>
    <t>grafmonument J.E.S. Otter-Knoll</t>
  </si>
  <si>
    <t>grafmonument Margot M. Mulder</t>
  </si>
  <si>
    <t>grafmonument Rath vom Bunge</t>
  </si>
  <si>
    <t>grafmonument Sophie de Vries</t>
  </si>
  <si>
    <t>grafmonument W. Janssen</t>
  </si>
  <si>
    <t>hekwerken Zorgvlied</t>
  </si>
  <si>
    <t>Mausoleum Carre</t>
  </si>
  <si>
    <t>grafmonument Dorrepaal</t>
  </si>
  <si>
    <t>Amsteldijk 293</t>
  </si>
  <si>
    <t>andere bouwaard</t>
  </si>
  <si>
    <t>werkplaats Zorgvlied</t>
  </si>
  <si>
    <t>Amsteldijk Zuid 143</t>
  </si>
  <si>
    <t>hout</t>
  </si>
  <si>
    <t>scoutinggebouw De Jonge Woudlopers</t>
  </si>
  <si>
    <t>Amsterdamseweg 24</t>
  </si>
  <si>
    <t>ateliergebouw</t>
  </si>
  <si>
    <t xml:space="preserve">Amsterdamseweg 209 </t>
  </si>
  <si>
    <t xml:space="preserve">kinderopvang </t>
  </si>
  <si>
    <t>Amsterdamseweg 271</t>
  </si>
  <si>
    <t>gemeentelijke bedrijfsruimte WBN</t>
  </si>
  <si>
    <t>Bankrasweg 1</t>
  </si>
  <si>
    <t xml:space="preserve">speelboerderij </t>
  </si>
  <si>
    <t>geitenstal/hooiberg</t>
  </si>
  <si>
    <t>in den Pappot</t>
  </si>
  <si>
    <t>ponystal/dwerggeitenstal</t>
  </si>
  <si>
    <t>wagenschuur</t>
  </si>
  <si>
    <t>steen/hard/rieten dak</t>
  </si>
  <si>
    <t>multifunctioneelgebouw De Rietgans</t>
  </si>
  <si>
    <t>villa Kakelbont</t>
  </si>
  <si>
    <t>woning/stal</t>
  </si>
  <si>
    <t>Poly/Steenplaat</t>
  </si>
  <si>
    <t>Binderij 31, 33, 35, 37, 39, 41, 43, 45, 47, 49, 51, 53, 55</t>
  </si>
  <si>
    <t>woonwagencentrum/13 bergingen ged. met sanitair</t>
  </si>
  <si>
    <t xml:space="preserve">Bourgondischelaan 43-45 </t>
  </si>
  <si>
    <t>Burg. Haspelslaan 137A</t>
  </si>
  <si>
    <t>gymzaal</t>
  </si>
  <si>
    <t>Catharina van Clevepark 10</t>
  </si>
  <si>
    <t>Den Bloeyenden Wijngaerdt 1</t>
  </si>
  <si>
    <t>wijkcentrum Alleman</t>
  </si>
  <si>
    <t>Doorweg  30</t>
  </si>
  <si>
    <t xml:space="preserve">1 huurwoonwagen </t>
  </si>
  <si>
    <t>Doorweg 2, 2A, 4, 6, 8, 10, 12, 16, 18, 20, 22, 24, 26, 28, 30</t>
  </si>
  <si>
    <t>woonwagencentrum/16 bergingen ged. met sanitair</t>
  </si>
  <si>
    <t>Dorpsstraat 38</t>
  </si>
  <si>
    <t>Dr. Schaepmanlaan 3</t>
  </si>
  <si>
    <t>woning/tijdelijke kantoorruimte</t>
  </si>
  <si>
    <t>Dr. Schaepmanlaan 5</t>
  </si>
  <si>
    <t>Opstal/Inventaris</t>
  </si>
  <si>
    <t>Escapade 2</t>
  </si>
  <si>
    <t>diverse bouwaard</t>
  </si>
  <si>
    <t>gemeentelijke bedrijfsruimte WBN / kantoren, loodsen</t>
  </si>
  <si>
    <t>gemeentelijke bedrijfsruimte WBN / kantoren, loodsen, alarminstallatie</t>
  </si>
  <si>
    <t>Galjoen 4</t>
  </si>
  <si>
    <t>bedrijfsruimte</t>
  </si>
  <si>
    <t>Galjoen 20, 22, 24, 26, 28, 30, 32, 34, 36, 38, 40, 42, 44, 46, 48</t>
  </si>
  <si>
    <t>woonwagencentrum/15 bergingen ged. met sanitair</t>
  </si>
  <si>
    <t>Galjoen 24</t>
  </si>
  <si>
    <t>Groenhof 140</t>
  </si>
  <si>
    <t>wijkcentrum De Bolder</t>
  </si>
  <si>
    <t>Grote Beer 66A</t>
  </si>
  <si>
    <t>gebouw schoolwerktuin</t>
  </si>
  <si>
    <t>Grutterij 26</t>
  </si>
  <si>
    <t>gemeentelijke bedrijfsruimte/afvalbrengstation</t>
  </si>
  <si>
    <t>Jane Addamslaan 11</t>
  </si>
  <si>
    <t>Jeanne d' Arclaan 6-8</t>
  </si>
  <si>
    <t xml:space="preserve">Keizer Karelweg 94B-C </t>
  </si>
  <si>
    <t>vrijetijdsbesteding verstandelijk gehandicapten De  Schakel en huisartsenpraktijk Hoed</t>
  </si>
  <si>
    <t>Krijgsman 19</t>
  </si>
  <si>
    <t>staal en hout</t>
  </si>
  <si>
    <t xml:space="preserve">bouwkeet grondewerken gemeente </t>
  </si>
  <si>
    <t>Laan Nieuwer Amstel 1</t>
  </si>
  <si>
    <t>raadhuis</t>
  </si>
  <si>
    <t xml:space="preserve">Laan Nieuwer Amstel 1 (nabij 1) </t>
  </si>
  <si>
    <t xml:space="preserve">drijvend zwembad aan de Poel </t>
  </si>
  <si>
    <t xml:space="preserve">Laan Rozenburg 4 </t>
  </si>
  <si>
    <t xml:space="preserve">gymzaal </t>
  </si>
  <si>
    <t>Landtong 14/14T</t>
  </si>
  <si>
    <t xml:space="preserve">sport + horeca tafeltennisvereninging </t>
  </si>
  <si>
    <t>Landtong 16</t>
  </si>
  <si>
    <t>Langs de Akker 3</t>
  </si>
  <si>
    <t>steen/metaal/hard</t>
  </si>
  <si>
    <t>sporthal Emergohal</t>
  </si>
  <si>
    <t>Langs de Werf 10</t>
  </si>
  <si>
    <t>gemeentelijke bedrijfsruimte; kantoren en loodsen</t>
  </si>
  <si>
    <t>Langs de Werf 12</t>
  </si>
  <si>
    <t>weegbrughuisje</t>
  </si>
  <si>
    <t>metaal/beton</t>
  </si>
  <si>
    <t>gemeente bedrijfsruimte; vuiloverslag/zoutopslag</t>
  </si>
  <si>
    <t>Legmeerdijk 148</t>
  </si>
  <si>
    <t>Lindenlaan 334a</t>
  </si>
  <si>
    <t>Marne 127-129</t>
  </si>
  <si>
    <t>Meerlandenweg 57</t>
  </si>
  <si>
    <t>Melkweg 2</t>
  </si>
  <si>
    <t>medisch centrum</t>
  </si>
  <si>
    <t>Mr. P.J.M. Aalberselaan 39</t>
  </si>
  <si>
    <t>sportzaal beh. bij bredeschool</t>
  </si>
  <si>
    <t>Nieuwenhuysenlaan 36A-D</t>
  </si>
  <si>
    <t>inboedel noodhuisvesting</t>
  </si>
  <si>
    <t>Noorddammerweg 1</t>
  </si>
  <si>
    <t>wijkcentrum Noorddamcenrtrum</t>
  </si>
  <si>
    <t>Noorddammerweg 55</t>
  </si>
  <si>
    <t>Oostelijk Halfrond 445</t>
  </si>
  <si>
    <t>Orion 3</t>
  </si>
  <si>
    <t>wijkcentrum De Meent</t>
  </si>
  <si>
    <t xml:space="preserve">sportzaal de Meent </t>
  </si>
  <si>
    <t>Orion 19</t>
  </si>
  <si>
    <t>Oudekerkerlaan 14</t>
  </si>
  <si>
    <t>Ouderkerkerlaan 15</t>
  </si>
  <si>
    <t>verenigingsgebouw</t>
  </si>
  <si>
    <t>Pandora 3</t>
  </si>
  <si>
    <t>sporthal Nieuwe Bankrashal</t>
  </si>
  <si>
    <t>Pandora 7</t>
  </si>
  <si>
    <t>Princesselaan 1</t>
  </si>
  <si>
    <t>hout/bitumen</t>
  </si>
  <si>
    <t>scoutinggebouw st. de Uiterton</t>
  </si>
  <si>
    <t>Princesselaan 2</t>
  </si>
  <si>
    <t>Princesselaan 3</t>
  </si>
  <si>
    <t>scoutinggebouw st.scouting Margarita</t>
  </si>
  <si>
    <t>Princesselaan 4</t>
  </si>
  <si>
    <t>scoutinggebouw st.scouting Livingstone</t>
  </si>
  <si>
    <t>Princesselaan 5</t>
  </si>
  <si>
    <t>scoutinggebouw st. Guy de Larigaudie</t>
  </si>
  <si>
    <t>Randwijcklaan 13</t>
  </si>
  <si>
    <t>Rioolgemaal I, Ruyschlaan 157 A</t>
  </si>
  <si>
    <t>waterzuivering/ rioolgemaal</t>
  </si>
  <si>
    <t xml:space="preserve">Rioolgemaal II, Dr. Plesmansingel 313A </t>
  </si>
  <si>
    <t>Rioolgemaal III, Groenelaan 7 01</t>
  </si>
  <si>
    <t xml:space="preserve">Rioolgemaal IX, Pastoor Van Zantenlaan </t>
  </si>
  <si>
    <t>Rioolgemaal VII, Grote Beer 233</t>
  </si>
  <si>
    <t>Rioolgemaal VIII, Punter 194A</t>
  </si>
  <si>
    <t>Rioolgemaal X, Hammarskjoldsingel 7</t>
  </si>
  <si>
    <t>Sandbergplein 1</t>
  </si>
  <si>
    <t>Cobramusuem</t>
  </si>
  <si>
    <t>Saskia van Uylenburgweg 6</t>
  </si>
  <si>
    <t>metaal/hard</t>
  </si>
  <si>
    <t>portiersloge parkeerterrein</t>
  </si>
  <si>
    <t>Schweitzerlaan 2-4-6</t>
  </si>
  <si>
    <t>metaal/kunststof/hout</t>
  </si>
  <si>
    <t>Schweitzerlaan 8A</t>
  </si>
  <si>
    <t>Smeenklaan 1</t>
  </si>
  <si>
    <t>wijksteunpunt Pluspunt</t>
  </si>
  <si>
    <t>Sportlaan 25</t>
  </si>
  <si>
    <t>bedrijfsruimte sportcomplex de Meerkamp</t>
  </si>
  <si>
    <t>Sportlaan 29</t>
  </si>
  <si>
    <t>sportzalen</t>
  </si>
  <si>
    <t>Sportlaan 31A</t>
  </si>
  <si>
    <t>gemeentelijke bedrijfsruimte WBZ</t>
  </si>
  <si>
    <t>Stadsplein 100</t>
  </si>
  <si>
    <t>schouwburg</t>
  </si>
  <si>
    <t>schouwburg toneeltechnische installatie</t>
  </si>
  <si>
    <t>Stadsplein 100a</t>
  </si>
  <si>
    <t>poppodium P60</t>
  </si>
  <si>
    <t>Stadsplein 102-103</t>
  </si>
  <si>
    <t>bibliotheek, kunstuitleen,winkel,hangwerk 9 pilaren</t>
  </si>
  <si>
    <t>Stadsplein 97</t>
  </si>
  <si>
    <t>volksuniverstiteit</t>
  </si>
  <si>
    <t>Stadsplein 99</t>
  </si>
  <si>
    <t>muziek- en dansschool</t>
  </si>
  <si>
    <t>Startbaan 4</t>
  </si>
  <si>
    <t>dienstwoning tennispark</t>
  </si>
  <si>
    <t>Van der Hooplaan 239</t>
  </si>
  <si>
    <t>sportcomplex de Meerkamp incl. warmekrachtkoppeling</t>
  </si>
  <si>
    <t>machinebreuk</t>
  </si>
  <si>
    <t>Van Weerden Poelmanlaan 4</t>
  </si>
  <si>
    <t>Vierlingsbeeklaan 24</t>
  </si>
  <si>
    <t>jeugdgebouw VOKA</t>
  </si>
  <si>
    <t>Voerman 2A</t>
  </si>
  <si>
    <t>Voerman 2, 4, 6, 8, 10, 12, 14, 16, 18, 20</t>
  </si>
  <si>
    <t>woonwagencentrum/10 bergingen ged. met sanitair</t>
  </si>
  <si>
    <t>Voerman 6, 14, 18</t>
  </si>
  <si>
    <t>3 huurwoonwagens</t>
  </si>
  <si>
    <t>Westwijkplein 1-3-5-7/Asserring 196-198</t>
  </si>
  <si>
    <t>mfa Westend incl. kinderopvang, sporthal</t>
  </si>
  <si>
    <t>Wolfert van Borsselenweg 85A</t>
  </si>
  <si>
    <t>poppentheater</t>
  </si>
  <si>
    <t>Wolfert van Borsselenweg 117A</t>
  </si>
  <si>
    <t>bunker</t>
  </si>
  <si>
    <t>Zeelandiahoeve 9</t>
  </si>
  <si>
    <t>Zetterij 14</t>
  </si>
  <si>
    <t>scoutinggebouw Hedera</t>
  </si>
  <si>
    <t>Elegast 3</t>
  </si>
  <si>
    <t>Keizer Karel College, bijgebouw</t>
  </si>
  <si>
    <t>Elegast 5</t>
  </si>
  <si>
    <t>Keizer Karel College</t>
  </si>
  <si>
    <t>Pandora 1</t>
  </si>
  <si>
    <t>Panta Rhei</t>
  </si>
  <si>
    <t>Opstal</t>
  </si>
  <si>
    <t>Pandora 2</t>
  </si>
  <si>
    <t>Pandora 1-2</t>
  </si>
  <si>
    <t>Inventaris</t>
  </si>
  <si>
    <t>Sportlaan 27</t>
  </si>
  <si>
    <t>Amstelveen College</t>
  </si>
  <si>
    <t>Startbaan 3-3A</t>
  </si>
  <si>
    <t>Asserring 93-95</t>
  </si>
  <si>
    <t>kunststof/hout/hard</t>
  </si>
  <si>
    <t>De Overloop</t>
  </si>
  <si>
    <t>Benderslaan 2</t>
  </si>
  <si>
    <t>Benderlsaan 4</t>
  </si>
  <si>
    <t>Burg. Haspelslaan 137</t>
  </si>
  <si>
    <t>Montessorischool Mio Mondo</t>
  </si>
  <si>
    <t>Den Bloeyenden Wijngaerdt 2</t>
  </si>
  <si>
    <t>speciaal onderwijs de Bloeiwijzer</t>
  </si>
  <si>
    <t>Dr. Schaepmanlaan 2-4-6</t>
  </si>
  <si>
    <t>Dr. Schaepmanlaan 7</t>
  </si>
  <si>
    <t>Groen van Prinstererlaan 55A</t>
  </si>
  <si>
    <t>Brede school Rembrandt, dislocatie</t>
  </si>
  <si>
    <t>Jane Addamslaan 13-15</t>
  </si>
  <si>
    <t>Schoolgebouw Karelrijk</t>
  </si>
  <si>
    <t>Kringloop 471-473</t>
  </si>
  <si>
    <t>reformatorische basischool De Akker, Horzion</t>
  </si>
  <si>
    <t>Laan Rozenburg 6</t>
  </si>
  <si>
    <t>Michiel de Ruyterschool</t>
  </si>
  <si>
    <t>Laan Rozenburg 15-17</t>
  </si>
  <si>
    <t xml:space="preserve">Roelof Venemaschool </t>
  </si>
  <si>
    <t>Landtong 18</t>
  </si>
  <si>
    <t>De Horizon</t>
  </si>
  <si>
    <t>Lindenlaan 334 en 336</t>
  </si>
  <si>
    <t>Mr. P.J.M. Aalberselaan 2</t>
  </si>
  <si>
    <t>bredeschool Rembrandt</t>
  </si>
  <si>
    <t>Noorddammerweg 51-53</t>
  </si>
  <si>
    <t>De Westwijzer en Amsteltaal</t>
  </si>
  <si>
    <t>Oostelijk Halfrond 441</t>
  </si>
  <si>
    <t>Kindercampus King</t>
  </si>
  <si>
    <t>Orion 1B</t>
  </si>
  <si>
    <t>W. Alexanderschool en De Cirkel, dislocatie</t>
  </si>
  <si>
    <t>Orion 7-9</t>
  </si>
  <si>
    <t>De Cirkel</t>
  </si>
  <si>
    <t>Orion 11-13</t>
  </si>
  <si>
    <t>OBS De Pioniers</t>
  </si>
  <si>
    <t>Orion 11A</t>
  </si>
  <si>
    <t>hout/metaal</t>
  </si>
  <si>
    <t>OBS De Pioniers, dislocatie</t>
  </si>
  <si>
    <t>Orion 15-17</t>
  </si>
  <si>
    <t>W. Alexanderschool</t>
  </si>
  <si>
    <t>Pandora 5</t>
  </si>
  <si>
    <t>School of Understanding</t>
  </si>
  <si>
    <t>Pandora 4</t>
  </si>
  <si>
    <t>school of understanding en elementa</t>
  </si>
  <si>
    <t>Pandora 8</t>
  </si>
  <si>
    <t>De Omnibus incl. uitbreiding</t>
  </si>
  <si>
    <t>Pastoor van Zantenlaan 10</t>
  </si>
  <si>
    <t>steen/kunststof/hard</t>
  </si>
  <si>
    <t>De Zwaluw incl. uitbreiding</t>
  </si>
  <si>
    <t>Pastoor van Zantenlaan 33</t>
  </si>
  <si>
    <t>gymzaal in Dorpshuis, inventaris</t>
  </si>
  <si>
    <t>Wibautlaan 46-48</t>
  </si>
  <si>
    <t>Piet Hein School met gymzaal</t>
  </si>
  <si>
    <t>Zeelandiahoeve 7</t>
  </si>
  <si>
    <t>De Triangel</t>
  </si>
  <si>
    <t>Postcode</t>
  </si>
  <si>
    <t xml:space="preserve">Monumenten status </t>
  </si>
  <si>
    <t>Bestemming (tevens evt. leegstand en tijdelijk leegstandsbeheer)</t>
  </si>
  <si>
    <t>1079LL</t>
  </si>
  <si>
    <t xml:space="preserve"> gemeentelijk monument </t>
  </si>
  <si>
    <t>1189VK</t>
  </si>
  <si>
    <t>1182HD</t>
  </si>
  <si>
    <t xml:space="preserve">gemeentelijk monument </t>
  </si>
  <si>
    <t>1182GW</t>
  </si>
  <si>
    <t>1182GZ</t>
  </si>
  <si>
    <t>1183TP</t>
  </si>
  <si>
    <t>1185ZH</t>
  </si>
  <si>
    <t>1181DC</t>
  </si>
  <si>
    <t>leeg, voorbereidingen worden getroffen nieuwe huurder</t>
  </si>
  <si>
    <t>1181NC</t>
  </si>
  <si>
    <t>1181AT</t>
  </si>
  <si>
    <t>bg wijkgebouw Villa Randwijck; 1e verdieping onderwijs (Jozefschool - A'dam)</t>
  </si>
  <si>
    <t>1183JM</t>
  </si>
  <si>
    <t>1182JL</t>
  </si>
  <si>
    <t>1182JE</t>
  </si>
  <si>
    <t xml:space="preserve">gemeentellijk monument </t>
  </si>
  <si>
    <t>1182GM</t>
  </si>
  <si>
    <t>1181ER</t>
  </si>
  <si>
    <t>leeg, leegstandsbeheer</t>
  </si>
  <si>
    <t>Dr. Willem Dreesweg 2</t>
  </si>
  <si>
    <t xml:space="preserve">inventaris </t>
  </si>
  <si>
    <t>1183NM</t>
  </si>
  <si>
    <t>1186ZV</t>
  </si>
  <si>
    <t>1186EX</t>
  </si>
  <si>
    <t>1188BB</t>
  </si>
  <si>
    <t>1185ZW</t>
  </si>
  <si>
    <t>1187DA</t>
  </si>
  <si>
    <t>sportzaal</t>
  </si>
  <si>
    <t>1183BA</t>
  </si>
  <si>
    <t>1185HX</t>
  </si>
  <si>
    <t>1186DM</t>
  </si>
  <si>
    <t>1182JR</t>
  </si>
  <si>
    <t>1186GP</t>
  </si>
  <si>
    <t>1187GP</t>
  </si>
  <si>
    <t>kinderopvang/onderwijs</t>
  </si>
  <si>
    <t>1182GR</t>
  </si>
  <si>
    <t>1185XT</t>
  </si>
  <si>
    <t>1187LE</t>
  </si>
  <si>
    <t>1185NK</t>
  </si>
  <si>
    <t>1186PJ</t>
  </si>
  <si>
    <t>1187ZR</t>
  </si>
  <si>
    <t>vrijstaand woonhuis met zwembad en garage, leegstandsbeheer</t>
  </si>
  <si>
    <t>1188LB</t>
  </si>
  <si>
    <t>1181XJ</t>
  </si>
  <si>
    <t>1185DR</t>
  </si>
  <si>
    <t>1187CM</t>
  </si>
  <si>
    <t>1187ZS</t>
  </si>
  <si>
    <t>1183EZ</t>
  </si>
  <si>
    <t>1188AM</t>
  </si>
  <si>
    <t>1188BZ</t>
  </si>
  <si>
    <t>school en RTVAmstelveen + Historisch Amstelveen</t>
  </si>
  <si>
    <t>1185AB</t>
  </si>
  <si>
    <t>1183KK</t>
  </si>
  <si>
    <t>1184KK</t>
  </si>
  <si>
    <t>1181BL</t>
  </si>
  <si>
    <t>voormalige synagoge/praktijkruimte, leegstandsbeheer</t>
  </si>
  <si>
    <t>1181ZX</t>
  </si>
  <si>
    <t>1183DK</t>
  </si>
  <si>
    <t>1187JD</t>
  </si>
  <si>
    <t>1182GC</t>
  </si>
  <si>
    <t>1185TB</t>
  </si>
  <si>
    <t>1181ZM</t>
  </si>
  <si>
    <t>1185XR</t>
  </si>
  <si>
    <t>1185LN</t>
  </si>
  <si>
    <t>1185HB</t>
  </si>
  <si>
    <t>1187AS</t>
  </si>
  <si>
    <t>1188CD</t>
  </si>
  <si>
    <t>1187LS</t>
  </si>
  <si>
    <t>1181PH</t>
  </si>
  <si>
    <t>1187KR</t>
  </si>
  <si>
    <t>1185ZZ</t>
  </si>
  <si>
    <t>1185AA</t>
  </si>
  <si>
    <t>1185XP</t>
  </si>
  <si>
    <t>1187SM</t>
  </si>
  <si>
    <t>1185EK</t>
  </si>
  <si>
    <t>1183EL</t>
  </si>
  <si>
    <t>1181TN</t>
  </si>
  <si>
    <t>1186HD</t>
  </si>
  <si>
    <t>1188GP</t>
  </si>
  <si>
    <t>1189WD</t>
  </si>
  <si>
    <t>1181XW</t>
  </si>
  <si>
    <t>Voortgezet Onderwijs</t>
  </si>
  <si>
    <t>Basisonderwijs</t>
  </si>
  <si>
    <t>IBS Elifschool</t>
  </si>
  <si>
    <t>Piet Heinschool en IBS</t>
  </si>
  <si>
    <t>schuur opslag</t>
  </si>
  <si>
    <t>verzekerde waarde inkomsten- derving 2024</t>
  </si>
  <si>
    <t>verzekerde waarde machinebreuk  2024</t>
  </si>
  <si>
    <t>alleen inventaris</t>
  </si>
  <si>
    <t>Montessori de Linde, Parcival (gebouw Augustus)</t>
  </si>
  <si>
    <t xml:space="preserve">HWC </t>
  </si>
  <si>
    <t>Palet met gymzaal en aangebouwd lokaal</t>
  </si>
  <si>
    <t>Palet, dislocatie</t>
  </si>
  <si>
    <t>Landtong 4-10</t>
  </si>
  <si>
    <t>€ 11 .800.000</t>
  </si>
  <si>
    <t>Landtong 6</t>
  </si>
  <si>
    <t>de Akker</t>
  </si>
  <si>
    <t>Landtong 8</t>
  </si>
  <si>
    <t>Horizon</t>
  </si>
  <si>
    <t>Status onderhoud P=goed; T,T+= voldoende</t>
  </si>
  <si>
    <t>VBS Object</t>
  </si>
  <si>
    <t xml:space="preserve">Taxatierapport 29-2-2024 (waardebepaling maart 2024) </t>
  </si>
  <si>
    <t>Index 1-4-2024</t>
  </si>
  <si>
    <t xml:space="preserve">Inbraakinstallatie aanwezig </t>
  </si>
  <si>
    <t xml:space="preserve">Brandmeldinstallatie aanwezig </t>
  </si>
  <si>
    <t xml:space="preserve">Asbest aanwezig </t>
  </si>
  <si>
    <t>Jaar plaatsing zonnepanelen</t>
  </si>
  <si>
    <t>738/739/743/746/747/750</t>
  </si>
  <si>
    <t>738 t/m 750</t>
  </si>
  <si>
    <t>751 t/m 766</t>
  </si>
  <si>
    <t>767 t/m 781</t>
  </si>
  <si>
    <t>588/616</t>
  </si>
  <si>
    <t>WMO</t>
  </si>
  <si>
    <t>520/521</t>
  </si>
  <si>
    <t>782 t/m 791</t>
  </si>
  <si>
    <t>784/788</t>
  </si>
  <si>
    <t>48 / 1118 / 1365</t>
  </si>
  <si>
    <t>VO</t>
  </si>
  <si>
    <t>PO</t>
  </si>
  <si>
    <t>1132 / 1155</t>
  </si>
  <si>
    <t>1158 / 1209</t>
  </si>
  <si>
    <t>1159 / 1164</t>
  </si>
  <si>
    <t>Tulip Gakuenschool</t>
  </si>
  <si>
    <t xml:space="preserve">School, kinderopvang en sport  </t>
  </si>
  <si>
    <t>P</t>
  </si>
  <si>
    <t>T+</t>
  </si>
  <si>
    <t>T</t>
  </si>
  <si>
    <t>ja</t>
  </si>
  <si>
    <t xml:space="preserve">combipand </t>
  </si>
  <si>
    <t>Binderij 31, 33, 41, 47, 55</t>
  </si>
  <si>
    <t>5 huurwoonwagens</t>
  </si>
  <si>
    <t>nee</t>
  </si>
  <si>
    <t>Hoeveelheid zonnepanelen taxatie 2024</t>
  </si>
  <si>
    <t xml:space="preserve">rijksmonument </t>
  </si>
  <si>
    <t>mengpercentage 71% van 21% btw</t>
  </si>
  <si>
    <t>mengpercentage 12% van de BTW 21% btw</t>
  </si>
  <si>
    <t>mengpercentage 49% van de 21% btw</t>
  </si>
  <si>
    <t>mengpercentage 80% van 21% btw</t>
  </si>
  <si>
    <t>102 nee 103 mengpercentage 2% van 21% btw</t>
  </si>
  <si>
    <t>mengpercentage 40% van 21% btw</t>
  </si>
  <si>
    <t>mengpercentage 0</t>
  </si>
  <si>
    <t>mengpercentage 2,4% van 21% btw</t>
  </si>
  <si>
    <t>BTW ja/nee/mengpercentage</t>
  </si>
  <si>
    <t>geen</t>
  </si>
  <si>
    <t>572 in 2017 geen eigendom</t>
  </si>
  <si>
    <t>137 in 2016 geen eigendom</t>
  </si>
  <si>
    <t>na 2019</t>
  </si>
  <si>
    <t xml:space="preserve">Opstallen per 1-4-2024 </t>
  </si>
  <si>
    <t xml:space="preserve">Inventaris per 1-4-2024 </t>
  </si>
  <si>
    <t xml:space="preserve">exploitatie afdeling begraafplaats Zorgvlied gemeente Amstelveen </t>
  </si>
  <si>
    <t>exploitatie Amstelveen Sport, Amstelveen</t>
  </si>
  <si>
    <t>60 in 2014, rest 2020/2022</t>
  </si>
  <si>
    <t>2021/2023</t>
  </si>
  <si>
    <t xml:space="preserve">Objectenlijst 2024 tbv. Aanbesteding Brandpolis Amstelveen </t>
  </si>
  <si>
    <t>Totaal Waarde</t>
  </si>
  <si>
    <t>Gemeente Aalsmeer</t>
  </si>
  <si>
    <t xml:space="preserve">Objectenlijst 2024 tbv. Aanbesteding Brandpolis Aalsmeer </t>
  </si>
  <si>
    <t>VBS objectnr.</t>
  </si>
  <si>
    <t>Monumenten status</t>
  </si>
  <si>
    <t xml:space="preserve">Bestemming </t>
  </si>
  <si>
    <t>Index per 1-4-2024</t>
  </si>
  <si>
    <t>Opstal per 1-4-2024</t>
  </si>
  <si>
    <t>Inventaris per 1-4-2024</t>
  </si>
  <si>
    <t xml:space="preserve">Jaar plaatsing zonnepanelen </t>
  </si>
  <si>
    <t>Verzekerde waarde inkomsten- derving 2024</t>
  </si>
  <si>
    <t>Verzekerde waarde machinebreuk 2024</t>
  </si>
  <si>
    <t>Totaal waarde</t>
  </si>
  <si>
    <t>Baccarastraat 1, 1431 RN Aalsmeer</t>
  </si>
  <si>
    <t>p</t>
  </si>
  <si>
    <t>Gymnastieklokaal De Baccara</t>
  </si>
  <si>
    <t>Baccarastraat 3, 1431 RN Aalsmeer</t>
  </si>
  <si>
    <t>Josefschool/Solidoe</t>
  </si>
  <si>
    <t>Beethovenlaan 120, 1431 WZ  Aalsmeer</t>
  </si>
  <si>
    <t xml:space="preserve">kleedkamers FC Aalsmeer sportpark Hornmeer </t>
  </si>
  <si>
    <t>Bilderdammerweg 32, 1433 HJ Kudelstaart</t>
  </si>
  <si>
    <t>t+</t>
  </si>
  <si>
    <t>hout/steen</t>
  </si>
  <si>
    <t>vrijstaande woning</t>
  </si>
  <si>
    <t>Catharina Amalialaan 66, 1432 JT Aalsmeer</t>
  </si>
  <si>
    <t>Brede School De Mikado</t>
  </si>
  <si>
    <t>opstal/inventaris</t>
  </si>
  <si>
    <t>Catharina Amalialaan 66a, 1432 JT Aalsmeer</t>
  </si>
  <si>
    <t>Openbare basisschool De Zuidooster</t>
  </si>
  <si>
    <t>Catharina Amalialaan 66b, 1432 JT Aalsmeer</t>
  </si>
  <si>
    <t xml:space="preserve">Bijzondere basisschool De Oosteinder </t>
  </si>
  <si>
    <t>Catharina Amalialaan 66d, 1432 JT Aalsmeer</t>
  </si>
  <si>
    <t>Bijzondere basisschool De Brug</t>
  </si>
  <si>
    <t>Dorpsstraat 9, 1431 CA Aalsmeer</t>
  </si>
  <si>
    <t>Oude Raadhuis Rijksmonument</t>
  </si>
  <si>
    <t>maatschappelijke bestemming</t>
  </si>
  <si>
    <t>Dorpsstraat 11, 1431 CA Aalsmeer</t>
  </si>
  <si>
    <t xml:space="preserve">toren Dorpskerk Rijksmonument </t>
  </si>
  <si>
    <t>Gemeentetoren (monument)</t>
  </si>
  <si>
    <t>Dreef 1 buurthuis Hornmeer</t>
  </si>
  <si>
    <t>t</t>
  </si>
  <si>
    <t xml:space="preserve">Buurthuis Hornmeer </t>
  </si>
  <si>
    <t xml:space="preserve">ja </t>
  </si>
  <si>
    <t>Dreef 1a/b, 1431 WC  Aalsmeer</t>
  </si>
  <si>
    <t xml:space="preserve">IKC Triade </t>
  </si>
  <si>
    <t>Dreef 7, 1431 WC Aalsmeer</t>
  </si>
  <si>
    <t>Zwembad De Waterlelie (met sporthal)</t>
  </si>
  <si>
    <t xml:space="preserve">Exploitant Sportaccommodaties Aalsmeer B.V. </t>
  </si>
  <si>
    <t>Machinebreuk</t>
  </si>
  <si>
    <t xml:space="preserve">Inkomstenderving </t>
  </si>
  <si>
    <t>Zwembad De Waterlelie (technische installaties)</t>
  </si>
  <si>
    <t>Edisonstraat 6, 1433 KA Kudelstaart</t>
  </si>
  <si>
    <t>Sporthal De Proosdijhal</t>
  </si>
  <si>
    <t>nb</t>
  </si>
  <si>
    <t>Gerberastraat 2, 1431 SG Aalsmeer</t>
  </si>
  <si>
    <t>Bijzondere basisschool Jozef, incl. noodgebouw</t>
  </si>
  <si>
    <t>Graaf Willemlaan 1, 1433 HL Kudelstaart</t>
  </si>
  <si>
    <t>jeugd/jongerencentrum</t>
  </si>
  <si>
    <t>Hornweg 187, 1432 GH Aalsmeer</t>
  </si>
  <si>
    <t>Sporthal De Bloemhof (grote en kleine hal)</t>
  </si>
  <si>
    <t>J.P. Thijsselaan 1A, 1431 JH Aalsmeer</t>
  </si>
  <si>
    <t>Kantoor begraafplaats</t>
  </si>
  <si>
    <t>J.P. Thijsselaan nabij 1A, 1431 JH Aalsmeer</t>
  </si>
  <si>
    <t>Vrijstaande berging, inclusief 5 garages</t>
  </si>
  <si>
    <t>J.P. Thijsselaan 2, 1431 JH Aalsmeer</t>
  </si>
  <si>
    <t>beschermd gemeente dorpsgezicht</t>
  </si>
  <si>
    <t>Vrijstaande woning, inclusief carport</t>
  </si>
  <si>
    <t>J.P. Thijsselaan 10, 1431 JH Aalsmeer</t>
  </si>
  <si>
    <t xml:space="preserve">Peuterspeelzaal </t>
  </si>
  <si>
    <t>J.P. Thijsselaan 13, 1431 JH Aalsmeer</t>
  </si>
  <si>
    <t>Gymnastieklokaal De Thijsse, leeg, leegstandsbeheer</t>
  </si>
  <si>
    <t>J.P. Thijsselaan 15A</t>
  </si>
  <si>
    <t>stalen containers</t>
  </si>
  <si>
    <t xml:space="preserve">Kantoor van afdeling gemeente Aalsmeer </t>
  </si>
  <si>
    <t>Kudelstaartseweg 16, 1431 GA Aalsmeer</t>
  </si>
  <si>
    <t xml:space="preserve">Watertoren Rijksmonument </t>
  </si>
  <si>
    <t>Watertoren (monument)</t>
  </si>
  <si>
    <t>Kudelstaartseweg 96, 1433 GL Kudelstaart</t>
  </si>
  <si>
    <t xml:space="preserve">Fort Rijksmonument </t>
  </si>
  <si>
    <t xml:space="preserve">Fort </t>
  </si>
  <si>
    <t>Legmeerdijk 281, 1432 KC Aalsmeer</t>
  </si>
  <si>
    <t xml:space="preserve">woning bij bedrijfshallen </t>
  </si>
  <si>
    <t>Machineweg 12, 1432 EK Aalsmeer</t>
  </si>
  <si>
    <t>Kinderdagverblijf</t>
  </si>
  <si>
    <t xml:space="preserve">Marktstraat 19, 1431 BD  Aalsmeer </t>
  </si>
  <si>
    <t xml:space="preserve">Voormalige bloemenveiling en </t>
  </si>
  <si>
    <t>Oosteinderweg 143, 1432 AJ Aalsmeer</t>
  </si>
  <si>
    <t>woning, leegstand, leegstandsbeheer</t>
  </si>
  <si>
    <t>Oosteinderweg 247 a en C</t>
  </si>
  <si>
    <t xml:space="preserve">Rijksmonument </t>
  </si>
  <si>
    <t xml:space="preserve">steen/hard </t>
  </si>
  <si>
    <t xml:space="preserve">multifuncioneel gebouw </t>
  </si>
  <si>
    <t>Ophelialaan 230, 1431 HS Aalsmeer</t>
  </si>
  <si>
    <t>voormalig schoolgebouw nu leegstandsbeheer</t>
  </si>
  <si>
    <t>Ophelialaan 232, 1431 HH Aalsmeer</t>
  </si>
  <si>
    <t>steen/hout</t>
  </si>
  <si>
    <t>Vrijstaande woning, inclusief garage</t>
  </si>
  <si>
    <t>Ophelialaan 232A, 1431 HS Aalsmeer</t>
  </si>
  <si>
    <t>Aula begraafplaats</t>
  </si>
  <si>
    <t>Raadhuisplein 1, 1431 EH Aalsmeer</t>
  </si>
  <si>
    <t>Gemeentehuis</t>
  </si>
  <si>
    <t>1,46% van 21%</t>
  </si>
  <si>
    <t>Rozenstraat 2B, 1431 BL Aalsmeer</t>
  </si>
  <si>
    <t>Gymnastieklokaal De Rozen</t>
  </si>
  <si>
    <t>Schoolstraat 15, 1431 BG Aalsmeer</t>
  </si>
  <si>
    <t>Openbare basisschool Samen Eén</t>
  </si>
  <si>
    <t>Schweitzerstraat 136, 1433 AN Aalsmeer</t>
  </si>
  <si>
    <t>KC De Ruimte</t>
  </si>
  <si>
    <t>Van Cleeffkade 7A, 1431 BA, Aalsmeer</t>
  </si>
  <si>
    <t>Vrijstaande woning, inclusief berging</t>
  </si>
  <si>
    <t>Uiterweg 426, 1431   Aalsmeer</t>
  </si>
  <si>
    <t>kunstof</t>
  </si>
  <si>
    <t>huisje voor schipper</t>
  </si>
  <si>
    <t>Zijdstraat 28, 1431 ED Aalsmeer</t>
  </si>
  <si>
    <t>steen/riet</t>
  </si>
  <si>
    <t>Korenmolen De Leeuw (monument)</t>
  </si>
  <si>
    <t>Zonnedauwlaan 59-65, 1433 WB Kudelstaart</t>
  </si>
  <si>
    <t>Scholencomplex De Rietpluim</t>
  </si>
  <si>
    <t>Zonnedauwlaan 59, 1433 WB Kudelstaart</t>
  </si>
  <si>
    <t>Bijzondere basisschool Antonius</t>
  </si>
  <si>
    <t>Zonnedauwlaan 65, 1433 WB Aalsmeer</t>
  </si>
  <si>
    <t>Openbare basisschool Kudelstaart</t>
  </si>
  <si>
    <t>843/844</t>
  </si>
  <si>
    <t>Zwarteweg 77 en 77A, 1431 VJ  Aalsmeer</t>
  </si>
  <si>
    <t>Gemeentewerf/brandweerkazerne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</si>
</sst>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€&quot;\ #,##0.00;&quot;€&quot;\ \-#,##0.00"/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#,##0.0000000"/>
    <numFmt numFmtId="166" formatCode="&quot;€&quot;\ #,##0"/>
    <numFmt numFmtId="167" formatCode="#,##0.00000"/>
  </numFmts>
  <fonts count="13" x14ac:knownFonts="1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name val="Verdan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Verdana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Verdana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/>
    </xf>
    <xf numFmtId="43" fontId="6" fillId="0" borderId="0" xfId="0" applyNumberFormat="1" applyFont="1"/>
    <xf numFmtId="164" fontId="5" fillId="0" borderId="0" xfId="0" applyNumberFormat="1" applyFont="1"/>
    <xf numFmtId="0" fontId="5" fillId="0" borderId="0" xfId="0" applyFont="1" applyAlignment="1">
      <alignment horizontal="center"/>
    </xf>
    <xf numFmtId="43" fontId="4" fillId="0" borderId="0" xfId="0" applyNumberFormat="1" applyFont="1"/>
    <xf numFmtId="43" fontId="7" fillId="0" borderId="0" xfId="0" applyNumberFormat="1" applyFont="1"/>
    <xf numFmtId="43" fontId="4" fillId="0" borderId="0" xfId="0" applyNumberFormat="1" applyFont="1" applyAlignment="1">
      <alignment wrapText="1"/>
    </xf>
    <xf numFmtId="165" fontId="4" fillId="0" borderId="0" xfId="0" applyNumberFormat="1" applyFont="1"/>
    <xf numFmtId="165" fontId="4" fillId="0" borderId="1" xfId="0" applyNumberFormat="1" applyFont="1" applyBorder="1"/>
    <xf numFmtId="4" fontId="4" fillId="0" borderId="0" xfId="0" applyNumberFormat="1" applyFont="1"/>
    <xf numFmtId="43" fontId="6" fillId="0" borderId="0" xfId="0" applyNumberFormat="1" applyFont="1" applyAlignment="1">
      <alignment horizontal="left" wrapText="1"/>
    </xf>
    <xf numFmtId="43" fontId="4" fillId="0" borderId="0" xfId="0" applyNumberFormat="1" applyFont="1" applyAlignment="1">
      <alignment horizontal="center"/>
    </xf>
    <xf numFmtId="43" fontId="7" fillId="0" borderId="0" xfId="0" applyNumberFormat="1" applyFont="1" applyAlignment="1">
      <alignment horizontal="center"/>
    </xf>
    <xf numFmtId="43" fontId="4" fillId="0" borderId="0" xfId="0" applyNumberFormat="1" applyFont="1" applyAlignment="1">
      <alignment horizontal="center" wrapText="1"/>
    </xf>
    <xf numFmtId="43" fontId="6" fillId="0" borderId="0" xfId="0" applyNumberFormat="1" applyFont="1" applyAlignment="1">
      <alignment horizontal="center"/>
    </xf>
    <xf numFmtId="43" fontId="5" fillId="0" borderId="0" xfId="0" applyNumberFormat="1" applyFont="1"/>
    <xf numFmtId="43" fontId="10" fillId="0" borderId="0" xfId="0" applyNumberFormat="1" applyFont="1"/>
    <xf numFmtId="0" fontId="11" fillId="0" borderId="0" xfId="0" applyFont="1"/>
    <xf numFmtId="43" fontId="10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0" fontId="2" fillId="0" borderId="0" xfId="0" applyFont="1"/>
    <xf numFmtId="164" fontId="0" fillId="0" borderId="0" xfId="0" applyNumberFormat="1"/>
    <xf numFmtId="164" fontId="3" fillId="0" borderId="0" xfId="0" applyNumberFormat="1" applyFont="1"/>
    <xf numFmtId="164" fontId="9" fillId="0" borderId="0" xfId="0" applyNumberFormat="1" applyFont="1"/>
    <xf numFmtId="9" fontId="0" fillId="0" borderId="0" xfId="0" applyNumberFormat="1"/>
    <xf numFmtId="10" fontId="0" fillId="0" borderId="0" xfId="0" applyNumberFormat="1"/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12" fillId="0" borderId="0" xfId="1" applyFont="1" applyAlignment="1">
      <alignment horizontal="center"/>
    </xf>
    <xf numFmtId="9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5" fillId="0" borderId="0" xfId="0" applyNumberFormat="1" applyFont="1"/>
    <xf numFmtId="8" fontId="4" fillId="0" borderId="0" xfId="0" applyNumberFormat="1" applyFont="1"/>
    <xf numFmtId="164" fontId="11" fillId="0" borderId="0" xfId="0" applyNumberFormat="1" applyFont="1"/>
    <xf numFmtId="164" fontId="11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4" fontId="4" fillId="0" borderId="0" xfId="0" applyNumberFormat="1" applyFont="1"/>
    <xf numFmtId="7" fontId="4" fillId="0" borderId="0" xfId="0" applyNumberFormat="1" applyFont="1"/>
    <xf numFmtId="0" fontId="5" fillId="0" borderId="0" xfId="0" applyFont="1" applyAlignment="1">
      <alignment horizontal="right"/>
    </xf>
    <xf numFmtId="44" fontId="5" fillId="0" borderId="0" xfId="0" applyNumberFormat="1" applyFont="1"/>
    <xf numFmtId="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0" fontId="4" fillId="0" borderId="0" xfId="0" applyNumberFormat="1" applyFont="1" applyAlignment="1">
      <alignment horizontal="left"/>
    </xf>
    <xf numFmtId="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44" fontId="0" fillId="0" borderId="0" xfId="0" applyNumberFormat="1"/>
    <xf numFmtId="7" fontId="0" fillId="0" borderId="0" xfId="0" applyNumberFormat="1"/>
    <xf numFmtId="164" fontId="2" fillId="0" borderId="0" xfId="0" applyNumberFormat="1" applyFont="1"/>
    <xf numFmtId="166" fontId="0" fillId="0" borderId="0" xfId="0" applyNumberFormat="1" applyAlignment="1">
      <alignment horizontal="left"/>
    </xf>
    <xf numFmtId="167" fontId="3" fillId="0" borderId="0" xfId="0" applyNumberFormat="1" applyFont="1"/>
  </cellXfs>
  <cellStyles count="2">
    <cellStyle name="Standaard" xfId="0" builtinId="0"/>
    <cellStyle name="Standaard 9" xfId="1" xr:uid="{18FB8A2C-6091-4FA0-B631-970AB608D2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081A6-57BF-4538-A95D-64E50F01F1B2}">
  <dimension ref="A1:U202"/>
  <sheetViews>
    <sheetView tabSelected="1" zoomScale="106" zoomScaleNormal="106" workbookViewId="0"/>
  </sheetViews>
  <sheetFormatPr defaultColWidth="8.69921875" defaultRowHeight="11.4" x14ac:dyDescent="0.2"/>
  <cols>
    <col min="1" max="1" width="9.296875" style="4" customWidth="1"/>
    <col min="2" max="2" width="32.796875" style="1" customWidth="1"/>
    <col min="3" max="3" width="16.69921875" style="1" customWidth="1"/>
    <col min="4" max="4" width="21.3984375" customWidth="1"/>
    <col min="5" max="5" width="21.3984375" style="4" customWidth="1"/>
    <col min="6" max="6" width="23.5" style="4" customWidth="1"/>
    <col min="7" max="7" width="19" style="1" customWidth="1"/>
    <col min="8" max="8" width="67.3984375" style="1" customWidth="1"/>
    <col min="9" max="10" width="14.69921875" style="1" customWidth="1"/>
    <col min="11" max="11" width="39.59765625" style="4" customWidth="1"/>
    <col min="12" max="12" width="30.296875" style="3" customWidth="1"/>
    <col min="13" max="13" width="38.5" style="3" customWidth="1"/>
    <col min="14" max="15" width="38.5" style="35" customWidth="1"/>
    <col min="16" max="16" width="38.296875" style="35" customWidth="1"/>
    <col min="17" max="18" width="38.5" style="4" customWidth="1"/>
    <col min="19" max="19" width="38.69921875" style="3" customWidth="1"/>
    <col min="20" max="20" width="34.69921875" style="3" customWidth="1"/>
    <col min="21" max="21" width="16.19921875" style="1" bestFit="1" customWidth="1"/>
    <col min="22" max="16384" width="8.69921875" style="1"/>
  </cols>
  <sheetData>
    <row r="1" spans="1:21" x14ac:dyDescent="0.2">
      <c r="B1" s="2" t="s">
        <v>1</v>
      </c>
      <c r="C1" s="2"/>
      <c r="D1" s="40" t="s">
        <v>430</v>
      </c>
      <c r="E1" s="7"/>
      <c r="F1" s="7"/>
      <c r="H1" s="2"/>
    </row>
    <row r="3" spans="1:21" s="2" customFormat="1" ht="28.8" x14ac:dyDescent="0.3">
      <c r="A3" s="7" t="s">
        <v>377</v>
      </c>
      <c r="B3" s="5" t="s">
        <v>0</v>
      </c>
      <c r="C3" s="5" t="s">
        <v>272</v>
      </c>
      <c r="D3" s="2" t="s">
        <v>376</v>
      </c>
      <c r="E3" s="14" t="s">
        <v>273</v>
      </c>
      <c r="F3" s="14" t="s">
        <v>378</v>
      </c>
      <c r="G3" s="5" t="s">
        <v>2</v>
      </c>
      <c r="H3" s="5" t="s">
        <v>274</v>
      </c>
      <c r="I3" s="5" t="s">
        <v>3</v>
      </c>
      <c r="J3" s="5" t="s">
        <v>379</v>
      </c>
      <c r="K3" s="18" t="s">
        <v>419</v>
      </c>
      <c r="L3" s="6" t="s">
        <v>424</v>
      </c>
      <c r="M3" s="6" t="s">
        <v>425</v>
      </c>
      <c r="N3" s="34" t="s">
        <v>380</v>
      </c>
      <c r="O3" s="34" t="s">
        <v>381</v>
      </c>
      <c r="P3" s="34" t="s">
        <v>382</v>
      </c>
      <c r="Q3" s="7" t="s">
        <v>409</v>
      </c>
      <c r="R3" s="7" t="s">
        <v>383</v>
      </c>
      <c r="S3" s="6" t="s">
        <v>363</v>
      </c>
      <c r="T3" s="6" t="s">
        <v>364</v>
      </c>
      <c r="U3" s="2" t="s">
        <v>431</v>
      </c>
    </row>
    <row r="4" spans="1:21" x14ac:dyDescent="0.2">
      <c r="A4" s="31">
        <v>592</v>
      </c>
      <c r="B4" s="8" t="s">
        <v>4</v>
      </c>
      <c r="C4" s="1" t="s">
        <v>275</v>
      </c>
      <c r="D4" t="s">
        <v>401</v>
      </c>
      <c r="E4" s="15"/>
      <c r="F4" s="15" t="s">
        <v>404</v>
      </c>
      <c r="G4" s="8" t="s">
        <v>5</v>
      </c>
      <c r="H4" s="8" t="s">
        <v>6</v>
      </c>
      <c r="I4" s="8" t="s">
        <v>7</v>
      </c>
      <c r="J4" s="8" t="s">
        <v>420</v>
      </c>
      <c r="K4" s="15" t="s">
        <v>404</v>
      </c>
      <c r="L4" s="3">
        <v>3690500</v>
      </c>
      <c r="N4" s="4" t="s">
        <v>404</v>
      </c>
      <c r="O4" s="4" t="s">
        <v>404</v>
      </c>
      <c r="P4" s="15" t="s">
        <v>404</v>
      </c>
      <c r="Q4" s="4">
        <v>24</v>
      </c>
      <c r="R4" s="4">
        <v>2023</v>
      </c>
    </row>
    <row r="5" spans="1:21" x14ac:dyDescent="0.2">
      <c r="A5" s="31">
        <v>592</v>
      </c>
      <c r="B5" s="8" t="s">
        <v>4</v>
      </c>
      <c r="C5" s="8"/>
      <c r="E5" s="15"/>
      <c r="F5" s="15" t="s">
        <v>404</v>
      </c>
      <c r="G5" s="8"/>
      <c r="H5" s="8" t="s">
        <v>6</v>
      </c>
      <c r="I5" s="8" t="s">
        <v>8</v>
      </c>
      <c r="J5" s="8" t="s">
        <v>420</v>
      </c>
      <c r="K5" s="15" t="s">
        <v>404</v>
      </c>
      <c r="M5" s="3">
        <v>223850</v>
      </c>
      <c r="N5" s="4" t="s">
        <v>404</v>
      </c>
      <c r="O5" s="4" t="s">
        <v>404</v>
      </c>
      <c r="P5" s="15" t="s">
        <v>404</v>
      </c>
    </row>
    <row r="6" spans="1:21" x14ac:dyDescent="0.2">
      <c r="A6" s="31">
        <v>592</v>
      </c>
      <c r="B6" s="8" t="s">
        <v>4</v>
      </c>
      <c r="C6" s="8" t="s">
        <v>275</v>
      </c>
      <c r="D6" t="s">
        <v>401</v>
      </c>
      <c r="E6" s="15"/>
      <c r="F6" s="15" t="s">
        <v>404</v>
      </c>
      <c r="G6" s="8" t="s">
        <v>9</v>
      </c>
      <c r="H6" s="8" t="s">
        <v>10</v>
      </c>
      <c r="I6" s="8" t="s">
        <v>7</v>
      </c>
      <c r="J6" s="8" t="s">
        <v>420</v>
      </c>
      <c r="K6" s="15" t="s">
        <v>404</v>
      </c>
      <c r="L6" s="3">
        <v>193600</v>
      </c>
      <c r="N6" s="4" t="s">
        <v>408</v>
      </c>
      <c r="O6" s="4" t="s">
        <v>408</v>
      </c>
      <c r="P6" s="15" t="s">
        <v>408</v>
      </c>
      <c r="Q6" s="4">
        <v>0</v>
      </c>
    </row>
    <row r="7" spans="1:21" x14ac:dyDescent="0.2">
      <c r="A7" s="31">
        <v>592</v>
      </c>
      <c r="B7" s="8" t="s">
        <v>4</v>
      </c>
      <c r="C7" s="8" t="s">
        <v>275</v>
      </c>
      <c r="D7" t="s">
        <v>401</v>
      </c>
      <c r="E7" s="15"/>
      <c r="F7" s="15" t="s">
        <v>404</v>
      </c>
      <c r="G7" s="8" t="s">
        <v>5</v>
      </c>
      <c r="H7" s="8" t="s">
        <v>11</v>
      </c>
      <c r="I7" s="8" t="s">
        <v>7</v>
      </c>
      <c r="J7" s="8" t="s">
        <v>420</v>
      </c>
      <c r="K7" s="15" t="s">
        <v>404</v>
      </c>
      <c r="L7" s="3">
        <v>2994750</v>
      </c>
      <c r="N7" s="4" t="s">
        <v>404</v>
      </c>
      <c r="O7" s="4" t="s">
        <v>404</v>
      </c>
      <c r="P7" s="15" t="s">
        <v>408</v>
      </c>
      <c r="Q7" s="4">
        <v>0</v>
      </c>
    </row>
    <row r="8" spans="1:21" x14ac:dyDescent="0.2">
      <c r="A8" s="31">
        <v>592</v>
      </c>
      <c r="B8" s="8" t="s">
        <v>4</v>
      </c>
      <c r="C8" s="8" t="s">
        <v>275</v>
      </c>
      <c r="D8" t="s">
        <v>401</v>
      </c>
      <c r="E8" s="15"/>
      <c r="F8" s="15" t="s">
        <v>404</v>
      </c>
      <c r="G8" s="8" t="s">
        <v>12</v>
      </c>
      <c r="H8" s="8" t="s">
        <v>13</v>
      </c>
      <c r="I8" s="8" t="s">
        <v>14</v>
      </c>
      <c r="J8" s="8" t="s">
        <v>420</v>
      </c>
      <c r="K8" s="15" t="s">
        <v>404</v>
      </c>
      <c r="L8" s="3">
        <v>302500</v>
      </c>
      <c r="M8" s="3">
        <v>60500</v>
      </c>
      <c r="N8" s="4" t="s">
        <v>404</v>
      </c>
      <c r="O8" s="4" t="s">
        <v>408</v>
      </c>
      <c r="P8" s="15" t="s">
        <v>404</v>
      </c>
      <c r="Q8" s="4">
        <v>0</v>
      </c>
    </row>
    <row r="9" spans="1:21" x14ac:dyDescent="0.2">
      <c r="A9" s="31">
        <v>592</v>
      </c>
      <c r="B9" s="8" t="s">
        <v>4</v>
      </c>
      <c r="C9" s="8" t="s">
        <v>275</v>
      </c>
      <c r="D9" t="s">
        <v>402</v>
      </c>
      <c r="E9" s="15"/>
      <c r="F9" s="15" t="s">
        <v>404</v>
      </c>
      <c r="G9" s="8" t="s">
        <v>5</v>
      </c>
      <c r="H9" s="8" t="s">
        <v>15</v>
      </c>
      <c r="I9" s="8" t="s">
        <v>7</v>
      </c>
      <c r="J9" s="8" t="s">
        <v>420</v>
      </c>
      <c r="K9" s="15" t="s">
        <v>404</v>
      </c>
      <c r="L9" s="3">
        <v>338800</v>
      </c>
      <c r="N9" s="4" t="s">
        <v>408</v>
      </c>
      <c r="O9" s="4" t="s">
        <v>408</v>
      </c>
      <c r="P9" s="15" t="s">
        <v>408</v>
      </c>
      <c r="Q9" s="4">
        <v>0</v>
      </c>
    </row>
    <row r="10" spans="1:21" x14ac:dyDescent="0.2">
      <c r="A10" s="31">
        <v>592</v>
      </c>
      <c r="B10" s="8" t="s">
        <v>4</v>
      </c>
      <c r="C10" s="8"/>
      <c r="E10" s="15"/>
      <c r="F10" s="15" t="s">
        <v>404</v>
      </c>
      <c r="G10" s="8"/>
      <c r="H10" s="8" t="s">
        <v>15</v>
      </c>
      <c r="I10" s="8" t="s">
        <v>8</v>
      </c>
      <c r="J10" s="8" t="s">
        <v>420</v>
      </c>
      <c r="K10" s="15" t="s">
        <v>404</v>
      </c>
      <c r="M10" s="3">
        <v>42350</v>
      </c>
      <c r="N10" s="4" t="s">
        <v>408</v>
      </c>
      <c r="O10" s="4" t="s">
        <v>408</v>
      </c>
      <c r="P10" s="15" t="s">
        <v>408</v>
      </c>
    </row>
    <row r="11" spans="1:21" x14ac:dyDescent="0.2">
      <c r="A11" s="31">
        <v>592</v>
      </c>
      <c r="B11" s="8" t="s">
        <v>4</v>
      </c>
      <c r="C11" s="8" t="s">
        <v>275</v>
      </c>
      <c r="D11" t="s">
        <v>401</v>
      </c>
      <c r="E11" s="15"/>
      <c r="F11" s="15" t="s">
        <v>404</v>
      </c>
      <c r="G11" s="8" t="s">
        <v>5</v>
      </c>
      <c r="H11" s="8" t="s">
        <v>16</v>
      </c>
      <c r="I11" s="8" t="s">
        <v>7</v>
      </c>
      <c r="J11" s="8" t="s">
        <v>420</v>
      </c>
      <c r="K11" s="15" t="s">
        <v>404</v>
      </c>
      <c r="L11" s="3">
        <v>822800</v>
      </c>
      <c r="N11" s="4" t="s">
        <v>408</v>
      </c>
      <c r="O11" s="4" t="s">
        <v>408</v>
      </c>
      <c r="P11" s="15" t="s">
        <v>408</v>
      </c>
      <c r="Q11" s="4">
        <v>0</v>
      </c>
    </row>
    <row r="12" spans="1:21" x14ac:dyDescent="0.2">
      <c r="A12" s="31">
        <v>592</v>
      </c>
      <c r="B12" s="8" t="s">
        <v>4</v>
      </c>
      <c r="C12" s="8" t="s">
        <v>275</v>
      </c>
      <c r="D12" t="s">
        <v>401</v>
      </c>
      <c r="E12" s="15" t="s">
        <v>276</v>
      </c>
      <c r="F12" s="15" t="s">
        <v>404</v>
      </c>
      <c r="G12" s="8" t="s">
        <v>5</v>
      </c>
      <c r="H12" s="8" t="s">
        <v>17</v>
      </c>
      <c r="I12" s="8" t="s">
        <v>7</v>
      </c>
      <c r="J12" s="8" t="s">
        <v>420</v>
      </c>
      <c r="K12" s="15" t="s">
        <v>404</v>
      </c>
      <c r="L12" s="3">
        <v>1258400</v>
      </c>
      <c r="N12" s="4" t="s">
        <v>404</v>
      </c>
      <c r="O12" s="4" t="s">
        <v>408</v>
      </c>
      <c r="P12" s="15" t="s">
        <v>408</v>
      </c>
      <c r="Q12" s="4">
        <v>0</v>
      </c>
    </row>
    <row r="13" spans="1:21" x14ac:dyDescent="0.2">
      <c r="A13" s="31">
        <v>592</v>
      </c>
      <c r="B13" s="8" t="s">
        <v>4</v>
      </c>
      <c r="C13" s="8"/>
      <c r="E13" s="15"/>
      <c r="F13" s="15" t="s">
        <v>404</v>
      </c>
      <c r="G13" s="8"/>
      <c r="H13" s="8" t="s">
        <v>17</v>
      </c>
      <c r="I13" s="8" t="s">
        <v>8</v>
      </c>
      <c r="J13" s="8" t="s">
        <v>420</v>
      </c>
      <c r="K13" s="15" t="s">
        <v>404</v>
      </c>
      <c r="M13" s="3">
        <v>211750</v>
      </c>
      <c r="N13" s="4" t="s">
        <v>404</v>
      </c>
      <c r="O13" s="4" t="s">
        <v>408</v>
      </c>
      <c r="P13" s="15" t="s">
        <v>408</v>
      </c>
    </row>
    <row r="14" spans="1:21" x14ac:dyDescent="0.2">
      <c r="A14" s="31">
        <v>592</v>
      </c>
      <c r="B14" s="8" t="s">
        <v>4</v>
      </c>
      <c r="C14" s="8"/>
      <c r="E14" s="15"/>
      <c r="F14" s="15" t="s">
        <v>404</v>
      </c>
      <c r="G14" s="8"/>
      <c r="H14" s="19" t="s">
        <v>426</v>
      </c>
      <c r="I14" s="8" t="s">
        <v>18</v>
      </c>
      <c r="J14" s="8" t="s">
        <v>420</v>
      </c>
      <c r="K14" s="15" t="s">
        <v>404</v>
      </c>
      <c r="N14" s="4"/>
      <c r="O14" s="4" t="s">
        <v>408</v>
      </c>
      <c r="P14" s="15" t="s">
        <v>408</v>
      </c>
      <c r="T14" s="3">
        <v>919600</v>
      </c>
    </row>
    <row r="15" spans="1:21" x14ac:dyDescent="0.2">
      <c r="A15" s="31">
        <v>592</v>
      </c>
      <c r="B15" s="8" t="s">
        <v>4</v>
      </c>
      <c r="C15" s="8"/>
      <c r="E15" s="15"/>
      <c r="F15" s="15" t="s">
        <v>404</v>
      </c>
      <c r="G15" s="8"/>
      <c r="H15" s="19" t="s">
        <v>426</v>
      </c>
      <c r="I15" s="8" t="s">
        <v>19</v>
      </c>
      <c r="J15" s="8" t="s">
        <v>420</v>
      </c>
      <c r="K15" s="15" t="s">
        <v>404</v>
      </c>
      <c r="N15" s="4"/>
      <c r="O15" s="4" t="s">
        <v>408</v>
      </c>
      <c r="P15" s="15" t="s">
        <v>408</v>
      </c>
      <c r="S15" s="3">
        <v>5000000</v>
      </c>
    </row>
    <row r="16" spans="1:21" x14ac:dyDescent="0.2">
      <c r="A16" s="31">
        <v>592</v>
      </c>
      <c r="B16" s="8" t="s">
        <v>4</v>
      </c>
      <c r="C16" s="8" t="s">
        <v>275</v>
      </c>
      <c r="D16" t="s">
        <v>402</v>
      </c>
      <c r="E16" s="15"/>
      <c r="F16" s="15" t="s">
        <v>404</v>
      </c>
      <c r="G16" s="8" t="s">
        <v>12</v>
      </c>
      <c r="H16" s="8" t="s">
        <v>20</v>
      </c>
      <c r="I16" s="8" t="s">
        <v>7</v>
      </c>
      <c r="J16" s="8" t="s">
        <v>420</v>
      </c>
      <c r="K16" s="15" t="s">
        <v>404</v>
      </c>
      <c r="L16" s="3">
        <v>102850</v>
      </c>
      <c r="N16" s="4" t="s">
        <v>408</v>
      </c>
      <c r="O16" s="4" t="s">
        <v>408</v>
      </c>
      <c r="P16" s="15" t="s">
        <v>408</v>
      </c>
      <c r="Q16" s="4">
        <v>0</v>
      </c>
    </row>
    <row r="17" spans="1:18" x14ac:dyDescent="0.2">
      <c r="A17" s="31">
        <v>592</v>
      </c>
      <c r="B17" s="8" t="s">
        <v>4</v>
      </c>
      <c r="C17" s="8"/>
      <c r="E17" s="15"/>
      <c r="F17" s="15" t="s">
        <v>404</v>
      </c>
      <c r="G17" s="8"/>
      <c r="H17" s="8" t="s">
        <v>20</v>
      </c>
      <c r="I17" s="8" t="s">
        <v>8</v>
      </c>
      <c r="J17" s="8" t="s">
        <v>420</v>
      </c>
      <c r="K17" s="15" t="s">
        <v>404</v>
      </c>
      <c r="M17" s="3">
        <v>0</v>
      </c>
      <c r="N17" s="4" t="s">
        <v>404</v>
      </c>
      <c r="O17" s="4" t="s">
        <v>408</v>
      </c>
      <c r="P17" s="15" t="s">
        <v>408</v>
      </c>
    </row>
    <row r="18" spans="1:18" ht="14.4" x14ac:dyDescent="0.3">
      <c r="A18" s="32">
        <v>592</v>
      </c>
      <c r="B18" s="9" t="s">
        <v>4</v>
      </c>
      <c r="C18" s="9"/>
      <c r="E18" s="16" t="s">
        <v>410</v>
      </c>
      <c r="F18" s="15" t="s">
        <v>404</v>
      </c>
      <c r="G18" s="9" t="s">
        <v>5</v>
      </c>
      <c r="H18" s="9" t="s">
        <v>21</v>
      </c>
      <c r="I18" s="9" t="s">
        <v>22</v>
      </c>
      <c r="J18" s="8" t="s">
        <v>420</v>
      </c>
      <c r="K18" s="16" t="s">
        <v>404</v>
      </c>
      <c r="L18" s="3">
        <v>175450</v>
      </c>
      <c r="N18" s="4" t="s">
        <v>408</v>
      </c>
      <c r="O18" s="4" t="s">
        <v>408</v>
      </c>
      <c r="P18" s="15" t="s">
        <v>408</v>
      </c>
      <c r="Q18" s="4">
        <v>0</v>
      </c>
    </row>
    <row r="19" spans="1:18" ht="14.4" x14ac:dyDescent="0.3">
      <c r="A19" s="32">
        <v>592</v>
      </c>
      <c r="B19" s="9" t="s">
        <v>4</v>
      </c>
      <c r="C19" s="9"/>
      <c r="E19" s="16" t="s">
        <v>410</v>
      </c>
      <c r="F19" s="15" t="s">
        <v>404</v>
      </c>
      <c r="G19" s="9" t="s">
        <v>5</v>
      </c>
      <c r="H19" s="9" t="s">
        <v>23</v>
      </c>
      <c r="I19" s="9" t="s">
        <v>22</v>
      </c>
      <c r="J19" s="8" t="s">
        <v>420</v>
      </c>
      <c r="K19" s="16" t="s">
        <v>404</v>
      </c>
      <c r="L19" s="3">
        <v>193600</v>
      </c>
      <c r="N19" s="4" t="s">
        <v>408</v>
      </c>
      <c r="O19" s="4" t="s">
        <v>408</v>
      </c>
      <c r="P19" s="15" t="s">
        <v>408</v>
      </c>
      <c r="Q19" s="4">
        <v>0</v>
      </c>
    </row>
    <row r="20" spans="1:18" ht="14.4" x14ac:dyDescent="0.3">
      <c r="A20" s="32">
        <v>592</v>
      </c>
      <c r="B20" s="9" t="s">
        <v>4</v>
      </c>
      <c r="C20" s="9"/>
      <c r="E20" s="16" t="s">
        <v>410</v>
      </c>
      <c r="F20" s="15" t="s">
        <v>404</v>
      </c>
      <c r="G20" s="9" t="s">
        <v>5</v>
      </c>
      <c r="H20" s="9" t="s">
        <v>24</v>
      </c>
      <c r="I20" s="9" t="s">
        <v>22</v>
      </c>
      <c r="J20" s="8" t="s">
        <v>420</v>
      </c>
      <c r="K20" s="16" t="s">
        <v>404</v>
      </c>
      <c r="L20" s="3">
        <v>72600</v>
      </c>
      <c r="N20" s="4" t="s">
        <v>408</v>
      </c>
      <c r="O20" s="4" t="s">
        <v>408</v>
      </c>
      <c r="P20" s="15" t="s">
        <v>408</v>
      </c>
      <c r="Q20" s="4">
        <v>0</v>
      </c>
    </row>
    <row r="21" spans="1:18" ht="14.4" x14ac:dyDescent="0.3">
      <c r="A21" s="32">
        <v>592</v>
      </c>
      <c r="B21" s="9" t="s">
        <v>4</v>
      </c>
      <c r="C21" s="9"/>
      <c r="E21" s="16" t="s">
        <v>410</v>
      </c>
      <c r="F21" s="15" t="s">
        <v>404</v>
      </c>
      <c r="G21" s="9" t="s">
        <v>5</v>
      </c>
      <c r="H21" s="9" t="s">
        <v>25</v>
      </c>
      <c r="I21" s="9" t="s">
        <v>22</v>
      </c>
      <c r="J21" s="8" t="s">
        <v>420</v>
      </c>
      <c r="K21" s="16" t="s">
        <v>404</v>
      </c>
      <c r="L21" s="3">
        <v>102850</v>
      </c>
      <c r="N21" s="4" t="s">
        <v>408</v>
      </c>
      <c r="O21" s="4" t="s">
        <v>408</v>
      </c>
      <c r="P21" s="15" t="s">
        <v>408</v>
      </c>
      <c r="Q21" s="4">
        <v>0</v>
      </c>
    </row>
    <row r="22" spans="1:18" ht="14.4" x14ac:dyDescent="0.3">
      <c r="A22" s="32">
        <v>592</v>
      </c>
      <c r="B22" s="9" t="s">
        <v>4</v>
      </c>
      <c r="C22" s="9"/>
      <c r="E22" s="16" t="s">
        <v>410</v>
      </c>
      <c r="F22" s="15" t="s">
        <v>404</v>
      </c>
      <c r="G22" s="9" t="s">
        <v>5</v>
      </c>
      <c r="H22" s="9" t="s">
        <v>26</v>
      </c>
      <c r="I22" s="9" t="s">
        <v>22</v>
      </c>
      <c r="J22" s="8" t="s">
        <v>420</v>
      </c>
      <c r="K22" s="16" t="s">
        <v>404</v>
      </c>
      <c r="L22" s="3">
        <v>90750</v>
      </c>
      <c r="N22" s="4" t="s">
        <v>408</v>
      </c>
      <c r="O22" s="4" t="s">
        <v>408</v>
      </c>
      <c r="P22" s="15" t="s">
        <v>408</v>
      </c>
      <c r="Q22" s="4">
        <v>0</v>
      </c>
    </row>
    <row r="23" spans="1:18" ht="14.4" x14ac:dyDescent="0.3">
      <c r="A23" s="32">
        <v>592</v>
      </c>
      <c r="B23" s="9" t="s">
        <v>4</v>
      </c>
      <c r="C23" s="9"/>
      <c r="E23" s="16" t="s">
        <v>410</v>
      </c>
      <c r="F23" s="15" t="s">
        <v>404</v>
      </c>
      <c r="G23" s="9" t="s">
        <v>5</v>
      </c>
      <c r="H23" s="9" t="s">
        <v>27</v>
      </c>
      <c r="I23" s="9" t="s">
        <v>22</v>
      </c>
      <c r="J23" s="8" t="s">
        <v>420</v>
      </c>
      <c r="K23" s="16" t="s">
        <v>404</v>
      </c>
      <c r="L23" s="3">
        <v>121000</v>
      </c>
      <c r="N23" s="4" t="s">
        <v>408</v>
      </c>
      <c r="O23" s="4" t="s">
        <v>408</v>
      </c>
      <c r="P23" s="15" t="s">
        <v>408</v>
      </c>
      <c r="Q23" s="4">
        <v>0</v>
      </c>
    </row>
    <row r="24" spans="1:18" ht="14.4" x14ac:dyDescent="0.3">
      <c r="A24" s="32">
        <v>592</v>
      </c>
      <c r="B24" s="9" t="s">
        <v>4</v>
      </c>
      <c r="C24" s="9"/>
      <c r="E24" s="16"/>
      <c r="F24" s="15" t="s">
        <v>408</v>
      </c>
      <c r="G24" s="9" t="s">
        <v>5</v>
      </c>
      <c r="H24" s="9" t="s">
        <v>28</v>
      </c>
      <c r="I24" s="9" t="s">
        <v>22</v>
      </c>
      <c r="J24" s="8" t="s">
        <v>420</v>
      </c>
      <c r="K24" s="16" t="s">
        <v>404</v>
      </c>
      <c r="L24" s="3">
        <v>369050</v>
      </c>
      <c r="N24" s="4" t="s">
        <v>408</v>
      </c>
      <c r="O24" s="4" t="s">
        <v>408</v>
      </c>
      <c r="P24" s="15" t="s">
        <v>408</v>
      </c>
      <c r="Q24" s="4">
        <v>0</v>
      </c>
    </row>
    <row r="25" spans="1:18" ht="14.4" x14ac:dyDescent="0.3">
      <c r="A25" s="32">
        <v>592</v>
      </c>
      <c r="B25" s="9" t="s">
        <v>4</v>
      </c>
      <c r="C25" s="9"/>
      <c r="E25" s="16" t="s">
        <v>410</v>
      </c>
      <c r="F25" s="15" t="s">
        <v>404</v>
      </c>
      <c r="G25" s="9" t="s">
        <v>5</v>
      </c>
      <c r="H25" s="9" t="s">
        <v>29</v>
      </c>
      <c r="I25" s="9" t="s">
        <v>22</v>
      </c>
      <c r="J25" s="8" t="s">
        <v>420</v>
      </c>
      <c r="K25" s="16" t="s">
        <v>404</v>
      </c>
      <c r="L25" s="3">
        <v>381150</v>
      </c>
      <c r="N25" s="4" t="s">
        <v>408</v>
      </c>
      <c r="O25" s="4" t="s">
        <v>408</v>
      </c>
      <c r="P25" s="15" t="s">
        <v>408</v>
      </c>
      <c r="Q25" s="4">
        <v>0</v>
      </c>
    </row>
    <row r="26" spans="1:18" ht="14.4" x14ac:dyDescent="0.3">
      <c r="A26" s="32">
        <v>592</v>
      </c>
      <c r="B26" s="9" t="s">
        <v>4</v>
      </c>
      <c r="C26" s="9"/>
      <c r="E26" s="16" t="s">
        <v>410</v>
      </c>
      <c r="F26" s="15" t="s">
        <v>404</v>
      </c>
      <c r="G26" s="9" t="s">
        <v>5</v>
      </c>
      <c r="H26" s="9" t="s">
        <v>30</v>
      </c>
      <c r="I26" s="9" t="s">
        <v>22</v>
      </c>
      <c r="J26" s="8" t="s">
        <v>420</v>
      </c>
      <c r="K26" s="16" t="s">
        <v>404</v>
      </c>
      <c r="L26" s="3">
        <v>538450</v>
      </c>
      <c r="N26" s="4" t="s">
        <v>408</v>
      </c>
      <c r="O26" s="4" t="s">
        <v>408</v>
      </c>
      <c r="P26" s="15" t="s">
        <v>408</v>
      </c>
      <c r="Q26" s="4">
        <v>0</v>
      </c>
    </row>
    <row r="27" spans="1:18" ht="14.4" x14ac:dyDescent="0.3">
      <c r="A27" s="32">
        <v>592</v>
      </c>
      <c r="B27" s="8" t="s">
        <v>31</v>
      </c>
      <c r="C27" s="8" t="s">
        <v>275</v>
      </c>
      <c r="D27" t="s">
        <v>401</v>
      </c>
      <c r="E27" s="15"/>
      <c r="F27" s="15" t="s">
        <v>404</v>
      </c>
      <c r="G27" s="8" t="s">
        <v>32</v>
      </c>
      <c r="H27" s="8" t="s">
        <v>33</v>
      </c>
      <c r="I27" s="8" t="s">
        <v>22</v>
      </c>
      <c r="J27" s="8" t="s">
        <v>420</v>
      </c>
      <c r="K27" s="15" t="s">
        <v>404</v>
      </c>
      <c r="L27" s="3">
        <v>308550</v>
      </c>
      <c r="N27" s="4" t="s">
        <v>408</v>
      </c>
      <c r="O27" s="4" t="s">
        <v>408</v>
      </c>
      <c r="P27" s="15" t="s">
        <v>408</v>
      </c>
      <c r="Q27" s="4">
        <v>0</v>
      </c>
    </row>
    <row r="28" spans="1:18" x14ac:dyDescent="0.2">
      <c r="A28" s="4">
        <v>46</v>
      </c>
      <c r="B28" s="8" t="s">
        <v>34</v>
      </c>
      <c r="C28" s="1" t="s">
        <v>277</v>
      </c>
      <c r="E28" s="15"/>
      <c r="F28" s="15" t="s">
        <v>404</v>
      </c>
      <c r="G28" s="8" t="s">
        <v>35</v>
      </c>
      <c r="H28" s="8" t="s">
        <v>36</v>
      </c>
      <c r="I28" s="8" t="s">
        <v>7</v>
      </c>
      <c r="J28" s="8" t="s">
        <v>420</v>
      </c>
      <c r="K28" s="15" t="s">
        <v>404</v>
      </c>
      <c r="L28" s="3">
        <v>296450</v>
      </c>
      <c r="N28" s="4" t="s">
        <v>408</v>
      </c>
      <c r="O28" s="4" t="s">
        <v>408</v>
      </c>
      <c r="P28" s="15" t="s">
        <v>404</v>
      </c>
      <c r="Q28" s="4">
        <v>0</v>
      </c>
    </row>
    <row r="29" spans="1:18" x14ac:dyDescent="0.2">
      <c r="A29" s="4">
        <v>3</v>
      </c>
      <c r="B29" s="8" t="s">
        <v>37</v>
      </c>
      <c r="C29" s="1" t="s">
        <v>278</v>
      </c>
      <c r="D29" t="s">
        <v>401</v>
      </c>
      <c r="E29" s="15" t="s">
        <v>279</v>
      </c>
      <c r="F29" s="15" t="s">
        <v>404</v>
      </c>
      <c r="G29" s="8" t="s">
        <v>5</v>
      </c>
      <c r="H29" s="8" t="s">
        <v>38</v>
      </c>
      <c r="I29" s="8" t="s">
        <v>7</v>
      </c>
      <c r="J29" s="8" t="s">
        <v>420</v>
      </c>
      <c r="K29" s="36" t="s">
        <v>412</v>
      </c>
      <c r="L29" s="3">
        <v>1471162</v>
      </c>
      <c r="N29" s="4" t="s">
        <v>408</v>
      </c>
      <c r="O29" s="4" t="s">
        <v>408</v>
      </c>
      <c r="P29" s="15" t="s">
        <v>404</v>
      </c>
      <c r="Q29" s="4">
        <v>39</v>
      </c>
      <c r="R29" s="4">
        <v>2023</v>
      </c>
    </row>
    <row r="30" spans="1:18" x14ac:dyDescent="0.2">
      <c r="A30" s="4">
        <v>729</v>
      </c>
      <c r="B30" s="8" t="s">
        <v>41</v>
      </c>
      <c r="C30" s="1" t="s">
        <v>281</v>
      </c>
      <c r="D30" t="s">
        <v>401</v>
      </c>
      <c r="E30" s="15"/>
      <c r="F30" s="15" t="s">
        <v>404</v>
      </c>
      <c r="G30" s="8" t="s">
        <v>12</v>
      </c>
      <c r="H30" s="8" t="s">
        <v>42</v>
      </c>
      <c r="I30" s="8" t="s">
        <v>7</v>
      </c>
      <c r="J30" s="8" t="s">
        <v>420</v>
      </c>
      <c r="K30" s="15" t="s">
        <v>408</v>
      </c>
      <c r="L30" s="3">
        <v>1130000</v>
      </c>
      <c r="N30" s="4" t="s">
        <v>404</v>
      </c>
      <c r="O30" s="4" t="s">
        <v>404</v>
      </c>
      <c r="P30" s="15" t="s">
        <v>408</v>
      </c>
      <c r="Q30" s="4">
        <v>50</v>
      </c>
      <c r="R30" s="4">
        <v>2013</v>
      </c>
    </row>
    <row r="31" spans="1:18" x14ac:dyDescent="0.2">
      <c r="A31" s="31">
        <v>1116</v>
      </c>
      <c r="B31" s="8" t="s">
        <v>43</v>
      </c>
      <c r="C31" s="8" t="s">
        <v>282</v>
      </c>
      <c r="D31" t="s">
        <v>401</v>
      </c>
      <c r="E31" s="15"/>
      <c r="F31" s="15" t="s">
        <v>404</v>
      </c>
      <c r="G31" s="8" t="s">
        <v>35</v>
      </c>
      <c r="H31" s="8" t="s">
        <v>44</v>
      </c>
      <c r="I31" s="8" t="s">
        <v>7</v>
      </c>
      <c r="J31" s="8" t="s">
        <v>420</v>
      </c>
      <c r="K31" s="15" t="s">
        <v>408</v>
      </c>
      <c r="L31" s="3">
        <v>120000</v>
      </c>
      <c r="N31" s="4"/>
      <c r="O31" s="4"/>
      <c r="P31" s="4"/>
      <c r="Q31" s="4">
        <v>0</v>
      </c>
    </row>
    <row r="32" spans="1:18" x14ac:dyDescent="0.2">
      <c r="A32" s="31">
        <v>1116</v>
      </c>
      <c r="B32" s="8" t="s">
        <v>43</v>
      </c>
      <c r="C32" s="1" t="s">
        <v>282</v>
      </c>
      <c r="E32" s="15"/>
      <c r="F32" s="15" t="s">
        <v>404</v>
      </c>
      <c r="G32" s="8" t="s">
        <v>9</v>
      </c>
      <c r="H32" s="8" t="s">
        <v>45</v>
      </c>
      <c r="I32" s="8" t="s">
        <v>7</v>
      </c>
      <c r="J32" s="8" t="s">
        <v>420</v>
      </c>
      <c r="K32" s="15" t="s">
        <v>408</v>
      </c>
      <c r="L32" s="3">
        <v>150000</v>
      </c>
      <c r="N32" s="4" t="s">
        <v>408</v>
      </c>
      <c r="O32" s="4" t="s">
        <v>408</v>
      </c>
      <c r="P32" s="15" t="s">
        <v>408</v>
      </c>
      <c r="Q32" s="4">
        <v>0</v>
      </c>
    </row>
    <row r="33" spans="1:18" x14ac:dyDescent="0.2">
      <c r="A33" s="31">
        <v>595</v>
      </c>
      <c r="B33" s="8" t="s">
        <v>43</v>
      </c>
      <c r="C33" s="8" t="s">
        <v>282</v>
      </c>
      <c r="E33" s="15"/>
      <c r="F33" s="15" t="s">
        <v>404</v>
      </c>
      <c r="G33" s="8" t="s">
        <v>5</v>
      </c>
      <c r="H33" s="8" t="s">
        <v>46</v>
      </c>
      <c r="I33" s="8" t="s">
        <v>7</v>
      </c>
      <c r="J33" s="8" t="s">
        <v>420</v>
      </c>
      <c r="K33" s="15" t="s">
        <v>408</v>
      </c>
      <c r="L33" s="41">
        <v>180000</v>
      </c>
      <c r="N33" s="4" t="s">
        <v>408</v>
      </c>
      <c r="O33" s="4" t="s">
        <v>408</v>
      </c>
      <c r="P33" s="15" t="s">
        <v>408</v>
      </c>
      <c r="Q33" s="4">
        <v>0</v>
      </c>
    </row>
    <row r="34" spans="1:18" x14ac:dyDescent="0.2">
      <c r="A34" s="31">
        <v>1116</v>
      </c>
      <c r="B34" s="8" t="s">
        <v>43</v>
      </c>
      <c r="C34" s="8" t="s">
        <v>282</v>
      </c>
      <c r="E34" s="15"/>
      <c r="F34" s="15" t="s">
        <v>404</v>
      </c>
      <c r="G34" s="8" t="s">
        <v>9</v>
      </c>
      <c r="H34" s="8" t="s">
        <v>47</v>
      </c>
      <c r="I34" s="8" t="s">
        <v>7</v>
      </c>
      <c r="J34" s="8" t="s">
        <v>420</v>
      </c>
      <c r="K34" s="15" t="s">
        <v>408</v>
      </c>
      <c r="L34" s="3">
        <v>60000</v>
      </c>
      <c r="N34" s="4" t="s">
        <v>408</v>
      </c>
      <c r="O34" s="4" t="s">
        <v>408</v>
      </c>
      <c r="P34" s="15" t="s">
        <v>408</v>
      </c>
      <c r="Q34" s="4">
        <v>0</v>
      </c>
    </row>
    <row r="35" spans="1:18" x14ac:dyDescent="0.2">
      <c r="A35" s="31">
        <v>1116</v>
      </c>
      <c r="B35" s="8" t="s">
        <v>43</v>
      </c>
      <c r="C35" s="8" t="s">
        <v>282</v>
      </c>
      <c r="E35" s="15"/>
      <c r="F35" s="15" t="s">
        <v>404</v>
      </c>
      <c r="G35" s="8" t="s">
        <v>35</v>
      </c>
      <c r="H35" s="8" t="s">
        <v>48</v>
      </c>
      <c r="I35" s="8" t="s">
        <v>7</v>
      </c>
      <c r="J35" s="8" t="s">
        <v>420</v>
      </c>
      <c r="K35" s="15" t="s">
        <v>404</v>
      </c>
      <c r="L35" s="3">
        <v>72600</v>
      </c>
      <c r="N35" s="4" t="s">
        <v>408</v>
      </c>
      <c r="O35" s="4" t="s">
        <v>408</v>
      </c>
      <c r="P35" s="15" t="s">
        <v>408</v>
      </c>
      <c r="Q35" s="4">
        <v>0</v>
      </c>
    </row>
    <row r="36" spans="1:18" x14ac:dyDescent="0.2">
      <c r="A36" s="4">
        <v>595</v>
      </c>
      <c r="B36" s="8" t="s">
        <v>43</v>
      </c>
      <c r="C36" s="8" t="s">
        <v>282</v>
      </c>
      <c r="E36" s="15"/>
      <c r="F36" s="15" t="s">
        <v>404</v>
      </c>
      <c r="G36" s="8" t="s">
        <v>49</v>
      </c>
      <c r="H36" s="8" t="s">
        <v>50</v>
      </c>
      <c r="I36" s="8" t="s">
        <v>7</v>
      </c>
      <c r="J36" s="8" t="s">
        <v>420</v>
      </c>
      <c r="K36" s="15" t="s">
        <v>408</v>
      </c>
      <c r="L36" s="3">
        <v>1100000</v>
      </c>
      <c r="N36" s="4" t="s">
        <v>404</v>
      </c>
      <c r="O36" s="4" t="s">
        <v>404</v>
      </c>
      <c r="P36" s="15" t="s">
        <v>408</v>
      </c>
      <c r="Q36" s="4">
        <v>2</v>
      </c>
      <c r="R36" s="4" t="s">
        <v>423</v>
      </c>
    </row>
    <row r="37" spans="1:18" x14ac:dyDescent="0.2">
      <c r="A37" s="4">
        <v>595</v>
      </c>
      <c r="B37" s="8" t="s">
        <v>43</v>
      </c>
      <c r="C37" s="8" t="s">
        <v>282</v>
      </c>
      <c r="E37" s="15"/>
      <c r="F37" s="15" t="s">
        <v>404</v>
      </c>
      <c r="G37" s="8" t="s">
        <v>9</v>
      </c>
      <c r="H37" s="8" t="s">
        <v>51</v>
      </c>
      <c r="I37" s="8" t="s">
        <v>7</v>
      </c>
      <c r="J37" s="8" t="s">
        <v>420</v>
      </c>
      <c r="K37" s="15" t="s">
        <v>408</v>
      </c>
      <c r="L37" s="3">
        <v>140000</v>
      </c>
      <c r="N37" s="4" t="s">
        <v>408</v>
      </c>
      <c r="O37" s="4" t="s">
        <v>408</v>
      </c>
      <c r="P37" s="15" t="s">
        <v>408</v>
      </c>
      <c r="Q37" s="4">
        <v>0</v>
      </c>
    </row>
    <row r="38" spans="1:18" x14ac:dyDescent="0.2">
      <c r="A38" s="4">
        <v>1116</v>
      </c>
      <c r="B38" s="8" t="s">
        <v>43</v>
      </c>
      <c r="C38" s="8" t="s">
        <v>282</v>
      </c>
      <c r="E38" s="15"/>
      <c r="F38" s="15" t="s">
        <v>404</v>
      </c>
      <c r="G38" s="8" t="s">
        <v>5</v>
      </c>
      <c r="H38" s="8" t="s">
        <v>52</v>
      </c>
      <c r="I38" s="8" t="s">
        <v>7</v>
      </c>
      <c r="J38" s="8" t="s">
        <v>420</v>
      </c>
      <c r="K38" s="37" t="s">
        <v>413</v>
      </c>
      <c r="L38" s="3">
        <v>854747.5</v>
      </c>
      <c r="N38" s="4" t="s">
        <v>404</v>
      </c>
      <c r="O38" s="4" t="s">
        <v>408</v>
      </c>
      <c r="P38" s="15" t="s">
        <v>404</v>
      </c>
      <c r="Q38" s="4">
        <v>40</v>
      </c>
      <c r="R38" s="4" t="s">
        <v>423</v>
      </c>
    </row>
    <row r="39" spans="1:18" ht="34.200000000000003" x14ac:dyDescent="0.2">
      <c r="A39" s="31" t="s">
        <v>384</v>
      </c>
      <c r="B39" s="8" t="s">
        <v>406</v>
      </c>
      <c r="C39" s="8" t="s">
        <v>283</v>
      </c>
      <c r="E39" s="15"/>
      <c r="F39" s="15" t="s">
        <v>404</v>
      </c>
      <c r="G39" s="8" t="s">
        <v>53</v>
      </c>
      <c r="H39" s="8" t="s">
        <v>407</v>
      </c>
      <c r="I39" s="8" t="s">
        <v>7</v>
      </c>
      <c r="J39" s="8" t="s">
        <v>420</v>
      </c>
      <c r="K39" s="15" t="s">
        <v>404</v>
      </c>
      <c r="L39" s="3">
        <v>786500</v>
      </c>
      <c r="N39" s="4" t="s">
        <v>408</v>
      </c>
      <c r="O39" s="4" t="s">
        <v>408</v>
      </c>
      <c r="P39" s="15" t="s">
        <v>408</v>
      </c>
      <c r="Q39" s="4">
        <v>0</v>
      </c>
    </row>
    <row r="40" spans="1:18" ht="22.8" x14ac:dyDescent="0.2">
      <c r="A40" s="31" t="s">
        <v>385</v>
      </c>
      <c r="B40" s="10" t="s">
        <v>54</v>
      </c>
      <c r="C40" s="10" t="s">
        <v>283</v>
      </c>
      <c r="E40" s="17"/>
      <c r="F40" s="15" t="s">
        <v>404</v>
      </c>
      <c r="G40" s="8" t="s">
        <v>5</v>
      </c>
      <c r="H40" s="8" t="s">
        <v>55</v>
      </c>
      <c r="I40" s="8" t="s">
        <v>7</v>
      </c>
      <c r="J40" s="8" t="s">
        <v>420</v>
      </c>
      <c r="K40" s="15" t="s">
        <v>404</v>
      </c>
      <c r="L40" s="3">
        <v>411400</v>
      </c>
      <c r="N40" s="4" t="s">
        <v>408</v>
      </c>
      <c r="O40" s="4" t="s">
        <v>408</v>
      </c>
      <c r="P40" s="15" t="s">
        <v>408</v>
      </c>
      <c r="Q40" s="4">
        <v>0</v>
      </c>
    </row>
    <row r="41" spans="1:18" x14ac:dyDescent="0.2">
      <c r="A41" s="4">
        <v>4</v>
      </c>
      <c r="B41" s="8" t="s">
        <v>56</v>
      </c>
      <c r="C41" s="8" t="s">
        <v>284</v>
      </c>
      <c r="D41" t="s">
        <v>401</v>
      </c>
      <c r="E41" s="15"/>
      <c r="F41" s="15" t="s">
        <v>404</v>
      </c>
      <c r="G41" s="8" t="s">
        <v>5</v>
      </c>
      <c r="H41" s="8" t="s">
        <v>285</v>
      </c>
      <c r="I41" s="8" t="s">
        <v>7</v>
      </c>
      <c r="J41" s="8" t="s">
        <v>420</v>
      </c>
      <c r="K41" s="15" t="s">
        <v>404</v>
      </c>
      <c r="L41" s="3">
        <v>520300</v>
      </c>
      <c r="N41" s="4" t="s">
        <v>408</v>
      </c>
      <c r="O41" s="4" t="s">
        <v>408</v>
      </c>
      <c r="P41" s="15" t="s">
        <v>408</v>
      </c>
      <c r="Q41" s="4">
        <v>0</v>
      </c>
    </row>
    <row r="42" spans="1:18" x14ac:dyDescent="0.2">
      <c r="A42" s="4">
        <v>626</v>
      </c>
      <c r="B42" s="8" t="s">
        <v>57</v>
      </c>
      <c r="C42" s="1" t="s">
        <v>286</v>
      </c>
      <c r="D42" t="s">
        <v>401</v>
      </c>
      <c r="E42" s="15"/>
      <c r="F42" s="15" t="s">
        <v>404</v>
      </c>
      <c r="G42" s="8" t="s">
        <v>5</v>
      </c>
      <c r="H42" s="8" t="s">
        <v>58</v>
      </c>
      <c r="I42" s="8" t="s">
        <v>7</v>
      </c>
      <c r="J42" s="8" t="s">
        <v>420</v>
      </c>
      <c r="K42" s="15" t="s">
        <v>408</v>
      </c>
      <c r="L42" s="3">
        <v>1105000</v>
      </c>
      <c r="N42" s="4" t="s">
        <v>404</v>
      </c>
      <c r="O42" s="4" t="s">
        <v>404</v>
      </c>
      <c r="P42" s="15" t="s">
        <v>404</v>
      </c>
      <c r="Q42" s="4">
        <v>0</v>
      </c>
    </row>
    <row r="43" spans="1:18" x14ac:dyDescent="0.2">
      <c r="A43" s="4">
        <v>731</v>
      </c>
      <c r="B43" s="8" t="s">
        <v>59</v>
      </c>
      <c r="C43" s="1" t="s">
        <v>287</v>
      </c>
      <c r="D43" t="s">
        <v>401</v>
      </c>
      <c r="E43" s="15" t="s">
        <v>279</v>
      </c>
      <c r="F43" s="15" t="s">
        <v>404</v>
      </c>
      <c r="G43" s="8" t="s">
        <v>5</v>
      </c>
      <c r="H43" s="8" t="s">
        <v>288</v>
      </c>
      <c r="I43" s="8" t="s">
        <v>7</v>
      </c>
      <c r="J43" s="8" t="s">
        <v>420</v>
      </c>
      <c r="K43" s="15" t="s">
        <v>404</v>
      </c>
      <c r="L43" s="3">
        <v>3127850</v>
      </c>
      <c r="N43" s="4" t="s">
        <v>404</v>
      </c>
      <c r="O43" s="4" t="s">
        <v>404</v>
      </c>
      <c r="P43" s="15" t="s">
        <v>404</v>
      </c>
      <c r="Q43" s="4">
        <v>63</v>
      </c>
      <c r="R43" s="4">
        <v>2023</v>
      </c>
    </row>
    <row r="44" spans="1:18" x14ac:dyDescent="0.2">
      <c r="A44" s="4">
        <v>20</v>
      </c>
      <c r="B44" s="8" t="s">
        <v>60</v>
      </c>
      <c r="C44" s="1" t="s">
        <v>289</v>
      </c>
      <c r="D44" t="s">
        <v>402</v>
      </c>
      <c r="E44" s="15"/>
      <c r="F44" s="15" t="s">
        <v>404</v>
      </c>
      <c r="G44" s="8" t="s">
        <v>5</v>
      </c>
      <c r="H44" s="8" t="s">
        <v>61</v>
      </c>
      <c r="I44" s="8" t="s">
        <v>7</v>
      </c>
      <c r="J44" s="8" t="s">
        <v>420</v>
      </c>
      <c r="K44" s="15" t="s">
        <v>404</v>
      </c>
      <c r="L44" s="3">
        <v>1742400</v>
      </c>
      <c r="N44" s="4" t="s">
        <v>404</v>
      </c>
      <c r="O44" s="4" t="s">
        <v>408</v>
      </c>
      <c r="P44" s="15" t="s">
        <v>408</v>
      </c>
      <c r="Q44" s="4">
        <v>0</v>
      </c>
    </row>
    <row r="45" spans="1:18" x14ac:dyDescent="0.2">
      <c r="A45" s="4">
        <v>766</v>
      </c>
      <c r="B45" s="8" t="s">
        <v>62</v>
      </c>
      <c r="C45" s="8" t="s">
        <v>290</v>
      </c>
      <c r="E45" s="15"/>
      <c r="F45" s="15" t="s">
        <v>404</v>
      </c>
      <c r="G45" s="8" t="s">
        <v>53</v>
      </c>
      <c r="H45" s="8" t="s">
        <v>63</v>
      </c>
      <c r="I45" s="8" t="s">
        <v>7</v>
      </c>
      <c r="J45" s="8" t="s">
        <v>420</v>
      </c>
      <c r="K45" s="15" t="s">
        <v>404</v>
      </c>
      <c r="L45" s="3">
        <v>199650</v>
      </c>
      <c r="N45" s="4" t="s">
        <v>408</v>
      </c>
      <c r="O45" s="4" t="s">
        <v>408</v>
      </c>
      <c r="P45" s="15" t="s">
        <v>408</v>
      </c>
      <c r="Q45" s="4">
        <v>0</v>
      </c>
    </row>
    <row r="46" spans="1:18" ht="22.8" x14ac:dyDescent="0.2">
      <c r="A46" s="31" t="s">
        <v>386</v>
      </c>
      <c r="B46" s="10" t="s">
        <v>64</v>
      </c>
      <c r="C46" s="10" t="s">
        <v>290</v>
      </c>
      <c r="E46" s="17"/>
      <c r="F46" s="15" t="s">
        <v>404</v>
      </c>
      <c r="G46" s="8" t="s">
        <v>5</v>
      </c>
      <c r="H46" s="8" t="s">
        <v>65</v>
      </c>
      <c r="I46" s="8" t="s">
        <v>7</v>
      </c>
      <c r="J46" s="8" t="s">
        <v>420</v>
      </c>
      <c r="K46" s="15" t="s">
        <v>404</v>
      </c>
      <c r="L46" s="3">
        <v>550550</v>
      </c>
      <c r="N46" s="4" t="s">
        <v>408</v>
      </c>
      <c r="O46" s="4" t="s">
        <v>408</v>
      </c>
      <c r="P46" s="15" t="s">
        <v>408</v>
      </c>
    </row>
    <row r="47" spans="1:18" x14ac:dyDescent="0.2">
      <c r="A47" s="4">
        <v>7</v>
      </c>
      <c r="B47" s="8" t="s">
        <v>66</v>
      </c>
      <c r="C47" s="1" t="s">
        <v>291</v>
      </c>
      <c r="D47" t="s">
        <v>401</v>
      </c>
      <c r="E47" s="15" t="s">
        <v>292</v>
      </c>
      <c r="F47" s="15" t="s">
        <v>404</v>
      </c>
      <c r="G47" s="8" t="s">
        <v>5</v>
      </c>
      <c r="H47" s="8" t="s">
        <v>38</v>
      </c>
      <c r="I47" s="8" t="s">
        <v>7</v>
      </c>
      <c r="J47" s="8" t="s">
        <v>420</v>
      </c>
      <c r="K47" s="15" t="s">
        <v>408</v>
      </c>
      <c r="L47" s="3">
        <v>620000</v>
      </c>
      <c r="N47" s="4" t="s">
        <v>408</v>
      </c>
      <c r="O47" s="4" t="s">
        <v>408</v>
      </c>
      <c r="P47" s="15" t="s">
        <v>404</v>
      </c>
      <c r="Q47" s="4">
        <v>21</v>
      </c>
      <c r="R47" s="4">
        <v>2023</v>
      </c>
    </row>
    <row r="48" spans="1:18" x14ac:dyDescent="0.2">
      <c r="A48" s="4">
        <v>1520</v>
      </c>
      <c r="B48" s="8" t="s">
        <v>67</v>
      </c>
      <c r="C48" s="1" t="s">
        <v>293</v>
      </c>
      <c r="D48" t="s">
        <v>403</v>
      </c>
      <c r="E48" s="15"/>
      <c r="F48" s="15" t="s">
        <v>404</v>
      </c>
      <c r="G48" s="8" t="s">
        <v>5</v>
      </c>
      <c r="H48" s="8" t="s">
        <v>68</v>
      </c>
      <c r="I48" s="8" t="s">
        <v>7</v>
      </c>
      <c r="J48" s="8" t="s">
        <v>420</v>
      </c>
      <c r="K48" s="15" t="s">
        <v>404</v>
      </c>
      <c r="L48" s="3">
        <v>381150</v>
      </c>
      <c r="N48" s="4" t="s">
        <v>408</v>
      </c>
      <c r="O48" s="4" t="s">
        <v>408</v>
      </c>
      <c r="P48" s="15" t="s">
        <v>408</v>
      </c>
      <c r="Q48" s="4">
        <v>0</v>
      </c>
    </row>
    <row r="49" spans="1:18" ht="14.4" x14ac:dyDescent="0.3">
      <c r="A49" s="4">
        <v>1548</v>
      </c>
      <c r="B49" s="9" t="s">
        <v>69</v>
      </c>
      <c r="C49" s="1" t="s">
        <v>294</v>
      </c>
      <c r="D49" t="s">
        <v>403</v>
      </c>
      <c r="E49" s="16"/>
      <c r="F49" s="15" t="s">
        <v>404</v>
      </c>
      <c r="G49" s="9" t="s">
        <v>5</v>
      </c>
      <c r="H49" s="9" t="s">
        <v>295</v>
      </c>
      <c r="I49" s="9" t="s">
        <v>7</v>
      </c>
      <c r="J49" s="8" t="s">
        <v>420</v>
      </c>
      <c r="K49" s="16" t="s">
        <v>404</v>
      </c>
      <c r="L49" s="3">
        <v>1663750</v>
      </c>
      <c r="N49" s="4" t="s">
        <v>404</v>
      </c>
      <c r="O49" s="4" t="s">
        <v>404</v>
      </c>
      <c r="P49" s="15" t="s">
        <v>404</v>
      </c>
      <c r="Q49" s="4">
        <v>0</v>
      </c>
    </row>
    <row r="50" spans="1:18" ht="14.4" x14ac:dyDescent="0.3">
      <c r="A50" s="4">
        <v>1547</v>
      </c>
      <c r="B50" s="9" t="s">
        <v>226</v>
      </c>
      <c r="C50" s="1" t="s">
        <v>294</v>
      </c>
      <c r="E50" s="16"/>
      <c r="F50" s="15" t="s">
        <v>404</v>
      </c>
      <c r="G50" s="9" t="s">
        <v>5</v>
      </c>
      <c r="H50" s="9" t="s">
        <v>405</v>
      </c>
      <c r="I50" s="9" t="s">
        <v>7</v>
      </c>
      <c r="J50" s="8" t="s">
        <v>420</v>
      </c>
      <c r="K50" s="16" t="s">
        <v>404</v>
      </c>
      <c r="L50" s="3">
        <v>2813250</v>
      </c>
      <c r="N50" s="4" t="s">
        <v>404</v>
      </c>
      <c r="O50" s="4" t="s">
        <v>404</v>
      </c>
      <c r="P50" s="15" t="s">
        <v>404</v>
      </c>
      <c r="Q50" s="4">
        <v>0</v>
      </c>
    </row>
    <row r="51" spans="1:18" ht="14.4" x14ac:dyDescent="0.3">
      <c r="A51" s="4">
        <v>1570</v>
      </c>
      <c r="B51" s="9" t="s">
        <v>296</v>
      </c>
      <c r="E51" s="16"/>
      <c r="F51" s="15" t="s">
        <v>408</v>
      </c>
      <c r="G51" s="9"/>
      <c r="H51" s="9" t="s">
        <v>365</v>
      </c>
      <c r="I51" s="9" t="s">
        <v>297</v>
      </c>
      <c r="J51" s="8" t="s">
        <v>420</v>
      </c>
      <c r="K51" s="16" t="s">
        <v>404</v>
      </c>
      <c r="M51" s="3">
        <v>48766.68</v>
      </c>
    </row>
    <row r="52" spans="1:18" x14ac:dyDescent="0.2">
      <c r="A52" s="4">
        <v>600</v>
      </c>
      <c r="B52" s="8" t="s">
        <v>71</v>
      </c>
      <c r="C52" s="1" t="s">
        <v>298</v>
      </c>
      <c r="D52" t="s">
        <v>401</v>
      </c>
      <c r="E52" s="15"/>
      <c r="F52" s="15" t="s">
        <v>404</v>
      </c>
      <c r="G52" s="8" t="s">
        <v>72</v>
      </c>
      <c r="H52" s="8" t="s">
        <v>73</v>
      </c>
      <c r="I52" s="8" t="s">
        <v>7</v>
      </c>
      <c r="J52" s="8" t="s">
        <v>420</v>
      </c>
      <c r="K52" s="15" t="s">
        <v>408</v>
      </c>
      <c r="L52" s="3">
        <v>2525000</v>
      </c>
      <c r="N52" s="4" t="s">
        <v>404</v>
      </c>
      <c r="O52" s="4" t="s">
        <v>404</v>
      </c>
      <c r="P52" s="15" t="s">
        <v>408</v>
      </c>
      <c r="Q52" s="4">
        <v>136</v>
      </c>
      <c r="R52" s="4" t="s">
        <v>428</v>
      </c>
    </row>
    <row r="53" spans="1:18" x14ac:dyDescent="0.2">
      <c r="A53" s="4">
        <v>600</v>
      </c>
      <c r="B53" s="8" t="s">
        <v>71</v>
      </c>
      <c r="C53" s="8"/>
      <c r="E53" s="15"/>
      <c r="F53" s="15" t="s">
        <v>404</v>
      </c>
      <c r="G53" s="8"/>
      <c r="H53" s="8" t="s">
        <v>74</v>
      </c>
      <c r="I53" s="8" t="s">
        <v>8</v>
      </c>
      <c r="J53" s="8" t="s">
        <v>420</v>
      </c>
      <c r="K53" s="15" t="s">
        <v>408</v>
      </c>
      <c r="M53" s="3">
        <v>350000</v>
      </c>
      <c r="N53" s="4" t="s">
        <v>408</v>
      </c>
      <c r="O53" s="4" t="s">
        <v>404</v>
      </c>
      <c r="P53" s="15" t="s">
        <v>408</v>
      </c>
    </row>
    <row r="54" spans="1:18" x14ac:dyDescent="0.2">
      <c r="A54" s="4">
        <v>27</v>
      </c>
      <c r="B54" s="8" t="s">
        <v>75</v>
      </c>
      <c r="C54" s="1" t="s">
        <v>299</v>
      </c>
      <c r="D54" t="s">
        <v>401</v>
      </c>
      <c r="E54" s="15"/>
      <c r="F54" s="15" t="s">
        <v>404</v>
      </c>
      <c r="G54" s="8" t="s">
        <v>5</v>
      </c>
      <c r="H54" s="8" t="s">
        <v>76</v>
      </c>
      <c r="I54" s="8" t="s">
        <v>7</v>
      </c>
      <c r="J54" s="8" t="s">
        <v>420</v>
      </c>
      <c r="K54" s="15" t="s">
        <v>404</v>
      </c>
      <c r="L54" s="3">
        <v>477950</v>
      </c>
      <c r="N54" s="4" t="s">
        <v>404</v>
      </c>
      <c r="O54" s="4" t="s">
        <v>404</v>
      </c>
      <c r="P54" s="15" t="s">
        <v>408</v>
      </c>
      <c r="Q54" s="4">
        <v>0</v>
      </c>
    </row>
    <row r="55" spans="1:18" ht="22.8" x14ac:dyDescent="0.2">
      <c r="A55" s="31" t="s">
        <v>387</v>
      </c>
      <c r="B55" s="10" t="s">
        <v>77</v>
      </c>
      <c r="C55" s="10" t="s">
        <v>299</v>
      </c>
      <c r="E55" s="17"/>
      <c r="F55" s="15" t="s">
        <v>404</v>
      </c>
      <c r="G55" s="8" t="s">
        <v>5</v>
      </c>
      <c r="H55" s="8" t="s">
        <v>78</v>
      </c>
      <c r="I55" s="8" t="s">
        <v>7</v>
      </c>
      <c r="J55" s="8" t="s">
        <v>420</v>
      </c>
      <c r="K55" s="15" t="s">
        <v>404</v>
      </c>
      <c r="L55" s="3">
        <v>381150</v>
      </c>
      <c r="N55" s="4" t="s">
        <v>408</v>
      </c>
      <c r="O55" s="4" t="s">
        <v>408</v>
      </c>
      <c r="P55" s="15" t="s">
        <v>408</v>
      </c>
    </row>
    <row r="56" spans="1:18" x14ac:dyDescent="0.2">
      <c r="A56" s="4">
        <v>769</v>
      </c>
      <c r="B56" s="8" t="s">
        <v>79</v>
      </c>
      <c r="C56" s="8" t="s">
        <v>299</v>
      </c>
      <c r="E56" s="15"/>
      <c r="F56" s="15" t="s">
        <v>404</v>
      </c>
      <c r="G56" s="8" t="s">
        <v>53</v>
      </c>
      <c r="H56" s="8" t="s">
        <v>63</v>
      </c>
      <c r="I56" s="8" t="s">
        <v>7</v>
      </c>
      <c r="J56" s="8" t="s">
        <v>420</v>
      </c>
      <c r="K56" s="15" t="s">
        <v>404</v>
      </c>
      <c r="L56" s="3">
        <v>181500</v>
      </c>
      <c r="N56" s="4" t="s">
        <v>408</v>
      </c>
      <c r="O56" s="4" t="s">
        <v>408</v>
      </c>
      <c r="P56" s="15" t="s">
        <v>408</v>
      </c>
      <c r="Q56" s="4">
        <v>0</v>
      </c>
    </row>
    <row r="57" spans="1:18" x14ac:dyDescent="0.2">
      <c r="A57" s="4">
        <v>534</v>
      </c>
      <c r="B57" s="8" t="s">
        <v>80</v>
      </c>
      <c r="C57" s="1" t="s">
        <v>300</v>
      </c>
      <c r="D57" t="s">
        <v>401</v>
      </c>
      <c r="E57" s="15"/>
      <c r="F57" s="15" t="s">
        <v>404</v>
      </c>
      <c r="G57" s="8" t="s">
        <v>5</v>
      </c>
      <c r="H57" s="8" t="s">
        <v>81</v>
      </c>
      <c r="I57" s="8" t="s">
        <v>7</v>
      </c>
      <c r="J57" s="8" t="s">
        <v>420</v>
      </c>
      <c r="K57" s="15" t="s">
        <v>404</v>
      </c>
      <c r="L57" s="3">
        <v>3769150</v>
      </c>
      <c r="N57" s="4" t="s">
        <v>404</v>
      </c>
      <c r="O57" s="4" t="s">
        <v>404</v>
      </c>
      <c r="P57" s="15" t="s">
        <v>404</v>
      </c>
      <c r="Q57" s="4">
        <v>28</v>
      </c>
      <c r="R57" s="4">
        <v>2023</v>
      </c>
    </row>
    <row r="58" spans="1:18" x14ac:dyDescent="0.2">
      <c r="A58" s="4">
        <v>594</v>
      </c>
      <c r="B58" s="8" t="s">
        <v>82</v>
      </c>
      <c r="C58" s="1" t="s">
        <v>301</v>
      </c>
      <c r="D58" t="s">
        <v>403</v>
      </c>
      <c r="E58" s="15"/>
      <c r="F58" s="15" t="s">
        <v>404</v>
      </c>
      <c r="G58" s="8" t="s">
        <v>9</v>
      </c>
      <c r="H58" s="8" t="s">
        <v>83</v>
      </c>
      <c r="I58" s="8" t="s">
        <v>7</v>
      </c>
      <c r="J58" s="8" t="s">
        <v>420</v>
      </c>
      <c r="K58" s="15" t="s">
        <v>408</v>
      </c>
      <c r="L58" s="3">
        <v>175000</v>
      </c>
      <c r="N58" s="4" t="s">
        <v>408</v>
      </c>
      <c r="O58" s="4" t="s">
        <v>408</v>
      </c>
      <c r="P58" s="15" t="s">
        <v>408</v>
      </c>
      <c r="Q58" s="4">
        <v>0</v>
      </c>
    </row>
    <row r="59" spans="1:18" x14ac:dyDescent="0.2">
      <c r="A59" s="4">
        <v>594</v>
      </c>
      <c r="B59" s="8" t="s">
        <v>82</v>
      </c>
      <c r="C59" s="8"/>
      <c r="E59" s="15"/>
      <c r="F59" s="15" t="s">
        <v>404</v>
      </c>
      <c r="G59" s="8"/>
      <c r="H59" s="8" t="s">
        <v>83</v>
      </c>
      <c r="I59" s="8" t="s">
        <v>8</v>
      </c>
      <c r="J59" s="8" t="s">
        <v>420</v>
      </c>
      <c r="K59" s="15" t="s">
        <v>408</v>
      </c>
      <c r="M59" s="3">
        <v>20000</v>
      </c>
      <c r="N59" s="4" t="s">
        <v>408</v>
      </c>
      <c r="O59" s="4" t="s">
        <v>408</v>
      </c>
      <c r="P59" s="15" t="s">
        <v>408</v>
      </c>
    </row>
    <row r="60" spans="1:18" x14ac:dyDescent="0.2">
      <c r="A60" s="4">
        <v>587</v>
      </c>
      <c r="B60" s="8" t="s">
        <v>84</v>
      </c>
      <c r="C60" s="1" t="s">
        <v>302</v>
      </c>
      <c r="D60" t="s">
        <v>402</v>
      </c>
      <c r="E60" s="15"/>
      <c r="F60" s="15" t="s">
        <v>404</v>
      </c>
      <c r="G60" s="8" t="s">
        <v>5</v>
      </c>
      <c r="H60" s="8" t="s">
        <v>85</v>
      </c>
      <c r="I60" s="8" t="s">
        <v>7</v>
      </c>
      <c r="J60" s="8" t="s">
        <v>420</v>
      </c>
      <c r="K60" s="15" t="s">
        <v>417</v>
      </c>
      <c r="L60" s="3">
        <v>380000</v>
      </c>
      <c r="N60" s="4" t="s">
        <v>404</v>
      </c>
      <c r="O60" s="4" t="s">
        <v>408</v>
      </c>
      <c r="P60" s="15" t="s">
        <v>408</v>
      </c>
      <c r="Q60" s="4">
        <v>0</v>
      </c>
    </row>
    <row r="61" spans="1:18" x14ac:dyDescent="0.2">
      <c r="A61" s="4">
        <v>587</v>
      </c>
      <c r="B61" s="8" t="s">
        <v>84</v>
      </c>
      <c r="C61" s="8"/>
      <c r="E61" s="15"/>
      <c r="F61" s="15" t="s">
        <v>404</v>
      </c>
      <c r="G61" s="8"/>
      <c r="H61" s="8" t="s">
        <v>85</v>
      </c>
      <c r="I61" s="8" t="s">
        <v>8</v>
      </c>
      <c r="J61" s="8" t="s">
        <v>420</v>
      </c>
      <c r="K61" s="15" t="s">
        <v>417</v>
      </c>
      <c r="M61" s="3">
        <v>100000</v>
      </c>
      <c r="N61" s="4" t="s">
        <v>404</v>
      </c>
      <c r="O61" s="4" t="s">
        <v>408</v>
      </c>
      <c r="P61" s="15" t="s">
        <v>408</v>
      </c>
    </row>
    <row r="62" spans="1:18" x14ac:dyDescent="0.2">
      <c r="A62" s="4">
        <v>1090</v>
      </c>
      <c r="B62" s="8" t="s">
        <v>86</v>
      </c>
      <c r="C62" s="1" t="s">
        <v>303</v>
      </c>
      <c r="D62" t="s">
        <v>401</v>
      </c>
      <c r="E62" s="15"/>
      <c r="F62" s="15" t="s">
        <v>404</v>
      </c>
      <c r="G62" s="8" t="s">
        <v>5</v>
      </c>
      <c r="H62" s="8" t="s">
        <v>304</v>
      </c>
      <c r="I62" s="8" t="s">
        <v>7</v>
      </c>
      <c r="J62" s="8" t="s">
        <v>420</v>
      </c>
      <c r="K62" s="15" t="s">
        <v>408</v>
      </c>
      <c r="L62" s="3">
        <v>2610000</v>
      </c>
      <c r="N62" s="4" t="s">
        <v>404</v>
      </c>
      <c r="O62" s="4" t="s">
        <v>404</v>
      </c>
      <c r="P62" s="15" t="s">
        <v>408</v>
      </c>
      <c r="Q62" s="4">
        <v>0</v>
      </c>
    </row>
    <row r="63" spans="1:18" ht="10.95" customHeight="1" x14ac:dyDescent="0.2">
      <c r="A63" s="4">
        <v>589</v>
      </c>
      <c r="B63" s="8" t="s">
        <v>87</v>
      </c>
      <c r="C63" s="1" t="s">
        <v>305</v>
      </c>
      <c r="D63" t="s">
        <v>401</v>
      </c>
      <c r="E63" s="15"/>
      <c r="F63" s="15" t="s">
        <v>404</v>
      </c>
      <c r="G63" s="8" t="s">
        <v>5</v>
      </c>
      <c r="H63" s="8" t="s">
        <v>83</v>
      </c>
      <c r="I63" s="8" t="s">
        <v>7</v>
      </c>
      <c r="J63" s="8" t="s">
        <v>420</v>
      </c>
      <c r="K63" s="15" t="s">
        <v>408</v>
      </c>
      <c r="L63" s="3">
        <v>340000</v>
      </c>
      <c r="N63" s="4" t="s">
        <v>408</v>
      </c>
      <c r="O63" s="4" t="s">
        <v>408</v>
      </c>
      <c r="P63" s="15" t="s">
        <v>408</v>
      </c>
      <c r="Q63" s="4">
        <v>0</v>
      </c>
    </row>
    <row r="64" spans="1:18" x14ac:dyDescent="0.2">
      <c r="A64" s="4">
        <v>589</v>
      </c>
      <c r="B64" s="8" t="s">
        <v>87</v>
      </c>
      <c r="C64" s="8"/>
      <c r="E64" s="15"/>
      <c r="F64" s="15" t="s">
        <v>404</v>
      </c>
      <c r="G64" s="8"/>
      <c r="H64" s="8" t="s">
        <v>83</v>
      </c>
      <c r="I64" s="8" t="s">
        <v>8</v>
      </c>
      <c r="J64" s="8" t="s">
        <v>420</v>
      </c>
      <c r="K64" s="15" t="s">
        <v>408</v>
      </c>
      <c r="M64" s="3">
        <v>25000</v>
      </c>
      <c r="N64" s="4" t="s">
        <v>408</v>
      </c>
      <c r="O64" s="4" t="s">
        <v>408</v>
      </c>
      <c r="P64" s="15" t="s">
        <v>408</v>
      </c>
    </row>
    <row r="65" spans="1:18" x14ac:dyDescent="0.2">
      <c r="A65" s="4">
        <v>454</v>
      </c>
      <c r="B65" s="8" t="s">
        <v>88</v>
      </c>
      <c r="C65" s="1" t="s">
        <v>306</v>
      </c>
      <c r="D65" t="s">
        <v>401</v>
      </c>
      <c r="E65" s="15"/>
      <c r="F65" s="15" t="s">
        <v>404</v>
      </c>
      <c r="G65" s="8" t="s">
        <v>5</v>
      </c>
      <c r="H65" s="8" t="s">
        <v>89</v>
      </c>
      <c r="I65" s="8" t="s">
        <v>7</v>
      </c>
      <c r="J65" s="8" t="s">
        <v>420</v>
      </c>
      <c r="K65" s="15" t="s">
        <v>404</v>
      </c>
      <c r="L65" s="3">
        <v>2050958</v>
      </c>
      <c r="N65" s="4" t="s">
        <v>404</v>
      </c>
      <c r="O65" s="4" t="s">
        <v>408</v>
      </c>
      <c r="P65" s="15" t="s">
        <v>408</v>
      </c>
      <c r="Q65" s="4">
        <v>62</v>
      </c>
      <c r="R65" s="4">
        <v>2023</v>
      </c>
    </row>
    <row r="66" spans="1:18" x14ac:dyDescent="0.2">
      <c r="A66" s="4">
        <v>1212</v>
      </c>
      <c r="B66" s="8" t="s">
        <v>90</v>
      </c>
      <c r="C66" s="1" t="s">
        <v>307</v>
      </c>
      <c r="D66" t="s">
        <v>403</v>
      </c>
      <c r="E66" s="15"/>
      <c r="F66" s="15" t="s">
        <v>404</v>
      </c>
      <c r="G66" s="8" t="s">
        <v>91</v>
      </c>
      <c r="H66" s="8" t="s">
        <v>92</v>
      </c>
      <c r="I66" s="8" t="s">
        <v>22</v>
      </c>
      <c r="J66" s="8" t="s">
        <v>420</v>
      </c>
      <c r="K66" s="15" t="s">
        <v>417</v>
      </c>
      <c r="L66" s="3">
        <v>120000</v>
      </c>
      <c r="N66" s="4" t="s">
        <v>408</v>
      </c>
      <c r="O66" s="4" t="s">
        <v>408</v>
      </c>
      <c r="P66" s="15" t="s">
        <v>408</v>
      </c>
      <c r="Q66" s="4">
        <v>0</v>
      </c>
    </row>
    <row r="67" spans="1:18" x14ac:dyDescent="0.2">
      <c r="A67" s="31" t="s">
        <v>388</v>
      </c>
      <c r="B67" s="8" t="s">
        <v>93</v>
      </c>
      <c r="C67" s="1" t="s">
        <v>308</v>
      </c>
      <c r="D67" t="s">
        <v>401</v>
      </c>
      <c r="E67" s="15"/>
      <c r="F67" s="15" t="s">
        <v>404</v>
      </c>
      <c r="G67" s="8" t="s">
        <v>5</v>
      </c>
      <c r="H67" s="8" t="s">
        <v>94</v>
      </c>
      <c r="I67" s="8" t="s">
        <v>7</v>
      </c>
      <c r="J67" s="8" t="s">
        <v>420</v>
      </c>
      <c r="K67" s="15" t="s">
        <v>418</v>
      </c>
      <c r="L67" s="3">
        <v>60041089</v>
      </c>
      <c r="N67" s="4" t="s">
        <v>404</v>
      </c>
      <c r="O67" s="4" t="s">
        <v>404</v>
      </c>
      <c r="P67" s="15" t="s">
        <v>408</v>
      </c>
      <c r="Q67" s="33"/>
      <c r="R67" s="4" t="s">
        <v>421</v>
      </c>
    </row>
    <row r="68" spans="1:18" x14ac:dyDescent="0.2">
      <c r="A68" s="31">
        <v>588</v>
      </c>
      <c r="B68" s="8" t="s">
        <v>93</v>
      </c>
      <c r="C68" s="8"/>
      <c r="E68" s="15"/>
      <c r="F68" s="15" t="s">
        <v>404</v>
      </c>
      <c r="G68" s="8"/>
      <c r="H68" s="8" t="s">
        <v>94</v>
      </c>
      <c r="I68" s="8" t="s">
        <v>8</v>
      </c>
      <c r="J68" s="8" t="s">
        <v>420</v>
      </c>
      <c r="K68" s="15" t="s">
        <v>418</v>
      </c>
      <c r="M68" s="3">
        <v>13693670</v>
      </c>
      <c r="N68" s="4" t="s">
        <v>404</v>
      </c>
      <c r="O68" s="4" t="s">
        <v>404</v>
      </c>
      <c r="P68" s="15" t="s">
        <v>408</v>
      </c>
    </row>
    <row r="69" spans="1:18" x14ac:dyDescent="0.2">
      <c r="A69" s="31">
        <v>1440</v>
      </c>
      <c r="B69" s="8" t="s">
        <v>95</v>
      </c>
      <c r="C69" s="1" t="s">
        <v>308</v>
      </c>
      <c r="E69" s="15"/>
      <c r="F69" s="15" t="s">
        <v>404</v>
      </c>
      <c r="G69" s="8" t="s">
        <v>12</v>
      </c>
      <c r="H69" s="8" t="s">
        <v>96</v>
      </c>
      <c r="I69" s="8" t="s">
        <v>7</v>
      </c>
      <c r="J69" s="8" t="s">
        <v>420</v>
      </c>
      <c r="K69" s="15" t="s">
        <v>408</v>
      </c>
      <c r="L69" s="3">
        <v>1525000</v>
      </c>
      <c r="N69" s="4" t="s">
        <v>404</v>
      </c>
      <c r="O69" s="4" t="s">
        <v>408</v>
      </c>
      <c r="P69" s="15" t="s">
        <v>408</v>
      </c>
      <c r="Q69" s="4">
        <v>0</v>
      </c>
    </row>
    <row r="70" spans="1:18" x14ac:dyDescent="0.2">
      <c r="A70" s="4">
        <v>726</v>
      </c>
      <c r="B70" s="8" t="s">
        <v>97</v>
      </c>
      <c r="C70" s="1" t="s">
        <v>294</v>
      </c>
      <c r="D70" t="s">
        <v>401</v>
      </c>
      <c r="E70" s="15"/>
      <c r="F70" s="15" t="s">
        <v>404</v>
      </c>
      <c r="G70" s="8" t="s">
        <v>5</v>
      </c>
      <c r="H70" s="8" t="s">
        <v>98</v>
      </c>
      <c r="I70" s="8" t="s">
        <v>7</v>
      </c>
      <c r="J70" s="8" t="s">
        <v>420</v>
      </c>
      <c r="K70" s="15" t="s">
        <v>408</v>
      </c>
      <c r="L70" s="3">
        <v>975000</v>
      </c>
      <c r="N70" s="4" t="s">
        <v>404</v>
      </c>
      <c r="O70" s="4" t="s">
        <v>404</v>
      </c>
      <c r="P70" s="15" t="s">
        <v>408</v>
      </c>
      <c r="Q70" s="4">
        <v>0</v>
      </c>
    </row>
    <row r="71" spans="1:18" x14ac:dyDescent="0.2">
      <c r="A71" s="4">
        <v>630</v>
      </c>
      <c r="B71" s="8" t="s">
        <v>99</v>
      </c>
      <c r="C71" s="1" t="s">
        <v>309</v>
      </c>
      <c r="D71" t="s">
        <v>402</v>
      </c>
      <c r="E71" s="15"/>
      <c r="F71" s="15" t="s">
        <v>404</v>
      </c>
      <c r="G71" s="8" t="s">
        <v>5</v>
      </c>
      <c r="H71" s="8" t="s">
        <v>100</v>
      </c>
      <c r="I71" s="8" t="s">
        <v>7</v>
      </c>
      <c r="J71" s="8" t="s">
        <v>420</v>
      </c>
      <c r="K71" s="15" t="s">
        <v>408</v>
      </c>
      <c r="L71" s="3">
        <v>1275000</v>
      </c>
      <c r="N71" s="4" t="s">
        <v>408</v>
      </c>
      <c r="O71" s="4" t="s">
        <v>408</v>
      </c>
      <c r="P71" s="15" t="s">
        <v>404</v>
      </c>
      <c r="Q71" s="4">
        <v>0</v>
      </c>
    </row>
    <row r="72" spans="1:18" x14ac:dyDescent="0.2">
      <c r="A72" s="4">
        <v>647</v>
      </c>
      <c r="B72" s="8" t="s">
        <v>101</v>
      </c>
      <c r="C72" s="1" t="s">
        <v>310</v>
      </c>
      <c r="D72" t="s">
        <v>403</v>
      </c>
      <c r="E72" s="15"/>
      <c r="F72" s="15" t="s">
        <v>404</v>
      </c>
      <c r="G72" s="8" t="s">
        <v>5</v>
      </c>
      <c r="H72" s="8" t="s">
        <v>311</v>
      </c>
      <c r="I72" s="8" t="s">
        <v>7</v>
      </c>
      <c r="J72" s="8" t="s">
        <v>420</v>
      </c>
      <c r="K72" s="15" t="s">
        <v>404</v>
      </c>
      <c r="L72" s="3">
        <v>1149500</v>
      </c>
      <c r="N72" s="4" t="s">
        <v>408</v>
      </c>
      <c r="O72" s="4" t="s">
        <v>404</v>
      </c>
      <c r="P72" s="15" t="s">
        <v>404</v>
      </c>
      <c r="Q72" s="4">
        <v>0</v>
      </c>
    </row>
    <row r="73" spans="1:18" x14ac:dyDescent="0.2">
      <c r="A73" s="4">
        <v>400</v>
      </c>
      <c r="B73" s="8" t="s">
        <v>102</v>
      </c>
      <c r="C73" s="1" t="s">
        <v>312</v>
      </c>
      <c r="D73" t="s">
        <v>401</v>
      </c>
      <c r="E73" s="15"/>
      <c r="F73" s="15" t="s">
        <v>404</v>
      </c>
      <c r="G73" s="8" t="s">
        <v>103</v>
      </c>
      <c r="H73" s="8" t="s">
        <v>104</v>
      </c>
      <c r="I73" s="8" t="s">
        <v>7</v>
      </c>
      <c r="J73" s="8" t="s">
        <v>420</v>
      </c>
      <c r="K73" s="15" t="s">
        <v>408</v>
      </c>
      <c r="L73" s="3">
        <v>5600000</v>
      </c>
      <c r="N73" s="4" t="s">
        <v>404</v>
      </c>
      <c r="O73" s="4" t="s">
        <v>404</v>
      </c>
      <c r="P73" s="15" t="s">
        <v>408</v>
      </c>
      <c r="Q73" s="4">
        <v>0</v>
      </c>
    </row>
    <row r="74" spans="1:18" x14ac:dyDescent="0.2">
      <c r="A74" s="4">
        <v>586</v>
      </c>
      <c r="B74" s="8" t="s">
        <v>105</v>
      </c>
      <c r="C74" s="1" t="s">
        <v>313</v>
      </c>
      <c r="D74" t="s">
        <v>402</v>
      </c>
      <c r="E74" s="15"/>
      <c r="F74" s="15" t="s">
        <v>404</v>
      </c>
      <c r="G74" s="8" t="s">
        <v>5</v>
      </c>
      <c r="H74" s="8" t="s">
        <v>106</v>
      </c>
      <c r="I74" s="8" t="s">
        <v>7</v>
      </c>
      <c r="J74" s="8" t="s">
        <v>420</v>
      </c>
      <c r="K74" s="15" t="s">
        <v>417</v>
      </c>
      <c r="L74" s="3">
        <v>7200000</v>
      </c>
      <c r="N74" s="4" t="s">
        <v>404</v>
      </c>
      <c r="O74" s="4" t="s">
        <v>404</v>
      </c>
      <c r="P74" s="15" t="s">
        <v>408</v>
      </c>
      <c r="Q74" s="4">
        <v>0</v>
      </c>
      <c r="R74" s="4" t="s">
        <v>422</v>
      </c>
    </row>
    <row r="75" spans="1:18" x14ac:dyDescent="0.2">
      <c r="A75" s="4">
        <v>586</v>
      </c>
      <c r="B75" s="8" t="s">
        <v>105</v>
      </c>
      <c r="C75" s="8"/>
      <c r="E75" s="15"/>
      <c r="F75" s="15" t="s">
        <v>404</v>
      </c>
      <c r="G75" s="8"/>
      <c r="H75" s="8" t="s">
        <v>106</v>
      </c>
      <c r="I75" s="8" t="s">
        <v>8</v>
      </c>
      <c r="J75" s="8" t="s">
        <v>420</v>
      </c>
      <c r="K75" s="15" t="s">
        <v>417</v>
      </c>
      <c r="M75" s="3">
        <v>860000</v>
      </c>
      <c r="N75" s="4" t="s">
        <v>404</v>
      </c>
      <c r="O75" s="4" t="s">
        <v>404</v>
      </c>
      <c r="P75" s="15" t="s">
        <v>408</v>
      </c>
    </row>
    <row r="76" spans="1:18" x14ac:dyDescent="0.2">
      <c r="A76" s="4">
        <v>586</v>
      </c>
      <c r="B76" s="8" t="s">
        <v>107</v>
      </c>
      <c r="C76" s="8" t="s">
        <v>313</v>
      </c>
      <c r="E76" s="15"/>
      <c r="F76" s="15" t="s">
        <v>404</v>
      </c>
      <c r="G76" s="8" t="s">
        <v>103</v>
      </c>
      <c r="H76" s="8" t="s">
        <v>108</v>
      </c>
      <c r="I76" s="8" t="s">
        <v>7</v>
      </c>
      <c r="J76" s="8" t="s">
        <v>420</v>
      </c>
      <c r="K76" s="15" t="s">
        <v>417</v>
      </c>
      <c r="L76" s="3">
        <v>30000</v>
      </c>
      <c r="N76" s="4" t="s">
        <v>404</v>
      </c>
      <c r="O76" s="4" t="s">
        <v>408</v>
      </c>
      <c r="P76" s="15" t="s">
        <v>408</v>
      </c>
      <c r="Q76" s="4">
        <v>0</v>
      </c>
    </row>
    <row r="77" spans="1:18" x14ac:dyDescent="0.2">
      <c r="A77" s="4">
        <v>586</v>
      </c>
      <c r="B77" s="8" t="s">
        <v>107</v>
      </c>
      <c r="C77" s="8" t="s">
        <v>313</v>
      </c>
      <c r="E77" s="15"/>
      <c r="F77" s="15" t="s">
        <v>404</v>
      </c>
      <c r="G77" s="8" t="s">
        <v>109</v>
      </c>
      <c r="H77" s="8" t="s">
        <v>110</v>
      </c>
      <c r="I77" s="8" t="s">
        <v>7</v>
      </c>
      <c r="J77" s="8" t="s">
        <v>420</v>
      </c>
      <c r="K77" s="15" t="s">
        <v>417</v>
      </c>
      <c r="L77" s="3">
        <v>450000</v>
      </c>
      <c r="N77" s="4" t="s">
        <v>408</v>
      </c>
      <c r="O77" s="4" t="s">
        <v>408</v>
      </c>
      <c r="P77" s="15" t="s">
        <v>408</v>
      </c>
      <c r="Q77" s="4">
        <v>0</v>
      </c>
    </row>
    <row r="78" spans="1:18" x14ac:dyDescent="0.2">
      <c r="A78" s="4">
        <v>593</v>
      </c>
      <c r="B78" s="8" t="s">
        <v>111</v>
      </c>
      <c r="C78" s="1" t="s">
        <v>314</v>
      </c>
      <c r="D78" t="s">
        <v>401</v>
      </c>
      <c r="E78" s="15"/>
      <c r="F78" s="15" t="s">
        <v>404</v>
      </c>
      <c r="G78" s="8" t="s">
        <v>9</v>
      </c>
      <c r="H78" s="8" t="s">
        <v>83</v>
      </c>
      <c r="I78" s="8" t="s">
        <v>7</v>
      </c>
      <c r="J78" s="8" t="s">
        <v>420</v>
      </c>
      <c r="K78" s="15" t="s">
        <v>408</v>
      </c>
      <c r="L78" s="3">
        <v>130000</v>
      </c>
      <c r="N78" s="4" t="s">
        <v>408</v>
      </c>
      <c r="O78" s="4" t="s">
        <v>408</v>
      </c>
      <c r="P78" s="15" t="s">
        <v>408</v>
      </c>
      <c r="Q78" s="4">
        <v>0</v>
      </c>
    </row>
    <row r="79" spans="1:18" x14ac:dyDescent="0.2">
      <c r="A79" s="4">
        <v>593</v>
      </c>
      <c r="B79" s="8" t="s">
        <v>111</v>
      </c>
      <c r="C79" s="8"/>
      <c r="E79" s="15"/>
      <c r="F79" s="15" t="s">
        <v>404</v>
      </c>
      <c r="G79" s="8"/>
      <c r="H79" s="8" t="s">
        <v>83</v>
      </c>
      <c r="I79" s="8" t="s">
        <v>8</v>
      </c>
      <c r="J79" s="8" t="s">
        <v>420</v>
      </c>
      <c r="K79" s="15" t="s">
        <v>408</v>
      </c>
      <c r="M79" s="3">
        <v>30000</v>
      </c>
      <c r="N79" s="4" t="s">
        <v>408</v>
      </c>
      <c r="O79" s="4" t="s">
        <v>408</v>
      </c>
      <c r="P79" s="15" t="s">
        <v>408</v>
      </c>
    </row>
    <row r="80" spans="1:18" x14ac:dyDescent="0.2">
      <c r="A80" s="4">
        <v>1163</v>
      </c>
      <c r="B80" s="8" t="s">
        <v>112</v>
      </c>
      <c r="C80" s="1" t="s">
        <v>315</v>
      </c>
      <c r="D80" t="s">
        <v>401</v>
      </c>
      <c r="E80" s="15"/>
      <c r="F80" s="15" t="s">
        <v>404</v>
      </c>
      <c r="G80" s="8" t="s">
        <v>5</v>
      </c>
      <c r="H80" s="8" t="s">
        <v>58</v>
      </c>
      <c r="I80" s="8" t="s">
        <v>7</v>
      </c>
      <c r="J80" s="8" t="s">
        <v>420</v>
      </c>
      <c r="K80" s="15" t="s">
        <v>408</v>
      </c>
      <c r="L80" s="3">
        <v>1035000</v>
      </c>
      <c r="N80" s="4" t="s">
        <v>404</v>
      </c>
      <c r="O80" s="4" t="s">
        <v>404</v>
      </c>
      <c r="P80" s="15" t="s">
        <v>408</v>
      </c>
      <c r="Q80" s="4">
        <v>122</v>
      </c>
      <c r="R80" s="4">
        <v>2015</v>
      </c>
    </row>
    <row r="81" spans="1:18" x14ac:dyDescent="0.2">
      <c r="A81" s="4">
        <v>489</v>
      </c>
      <c r="B81" s="8" t="s">
        <v>113</v>
      </c>
      <c r="C81" s="1" t="s">
        <v>316</v>
      </c>
      <c r="D81" t="s">
        <v>401</v>
      </c>
      <c r="E81" s="15"/>
      <c r="F81" s="15" t="s">
        <v>404</v>
      </c>
      <c r="G81" s="8" t="s">
        <v>5</v>
      </c>
      <c r="H81" s="8" t="s">
        <v>40</v>
      </c>
      <c r="I81" s="8" t="s">
        <v>7</v>
      </c>
      <c r="J81" s="8" t="s">
        <v>420</v>
      </c>
      <c r="K81" s="15" t="s">
        <v>404</v>
      </c>
      <c r="L81" s="3">
        <v>2413950</v>
      </c>
      <c r="N81" s="4" t="s">
        <v>404</v>
      </c>
      <c r="O81" s="4" t="s">
        <v>404</v>
      </c>
      <c r="P81" s="15" t="s">
        <v>404</v>
      </c>
      <c r="Q81" s="4">
        <v>93</v>
      </c>
      <c r="R81" s="4">
        <v>2023</v>
      </c>
    </row>
    <row r="82" spans="1:18" x14ac:dyDescent="0.2">
      <c r="A82" s="4">
        <v>622</v>
      </c>
      <c r="B82" s="8" t="s">
        <v>114</v>
      </c>
      <c r="C82" s="1" t="s">
        <v>317</v>
      </c>
      <c r="D82" t="s">
        <v>402</v>
      </c>
      <c r="E82" s="15"/>
      <c r="F82" s="15" t="s">
        <v>404</v>
      </c>
      <c r="G82" s="8" t="s">
        <v>5</v>
      </c>
      <c r="H82" s="8" t="s">
        <v>318</v>
      </c>
      <c r="I82" s="8" t="s">
        <v>7</v>
      </c>
      <c r="J82" s="8" t="s">
        <v>420</v>
      </c>
      <c r="K82" s="15" t="s">
        <v>404</v>
      </c>
      <c r="L82" s="3">
        <v>1191850</v>
      </c>
      <c r="N82" s="4" t="s">
        <v>408</v>
      </c>
      <c r="O82" s="4" t="s">
        <v>408</v>
      </c>
      <c r="P82" s="15" t="s">
        <v>408</v>
      </c>
      <c r="Q82" s="4">
        <v>0</v>
      </c>
    </row>
    <row r="83" spans="1:18" ht="14.4" x14ac:dyDescent="0.3">
      <c r="A83" s="4">
        <v>515</v>
      </c>
      <c r="B83" s="9" t="s">
        <v>115</v>
      </c>
      <c r="C83" s="1" t="s">
        <v>319</v>
      </c>
      <c r="D83" t="s">
        <v>401</v>
      </c>
      <c r="E83" s="16"/>
      <c r="F83" s="15" t="s">
        <v>404</v>
      </c>
      <c r="G83" s="9" t="s">
        <v>5</v>
      </c>
      <c r="H83" s="9" t="s">
        <v>116</v>
      </c>
      <c r="I83" s="9" t="s">
        <v>7</v>
      </c>
      <c r="J83" s="8" t="s">
        <v>420</v>
      </c>
      <c r="K83" s="16" t="s">
        <v>404</v>
      </c>
      <c r="L83" s="3">
        <v>1216050</v>
      </c>
      <c r="N83" s="4" t="s">
        <v>404</v>
      </c>
      <c r="O83" s="4" t="s">
        <v>408</v>
      </c>
      <c r="P83" s="15" t="s">
        <v>408</v>
      </c>
      <c r="Q83" s="4">
        <v>24</v>
      </c>
      <c r="R83" s="4">
        <v>2020</v>
      </c>
    </row>
    <row r="84" spans="1:18" x14ac:dyDescent="0.2">
      <c r="A84" s="4">
        <v>1028</v>
      </c>
      <c r="B84" s="8" t="s">
        <v>117</v>
      </c>
      <c r="C84" s="1" t="s">
        <v>320</v>
      </c>
      <c r="D84" t="s">
        <v>401</v>
      </c>
      <c r="E84" s="15"/>
      <c r="F84" s="15" t="s">
        <v>404</v>
      </c>
      <c r="G84" s="8" t="s">
        <v>5</v>
      </c>
      <c r="H84" s="8" t="s">
        <v>118</v>
      </c>
      <c r="I84" s="8" t="s">
        <v>7</v>
      </c>
      <c r="J84" s="8" t="s">
        <v>420</v>
      </c>
      <c r="K84" s="15" t="s">
        <v>408</v>
      </c>
      <c r="L84" s="3">
        <v>985000</v>
      </c>
      <c r="N84" s="4" t="s">
        <v>404</v>
      </c>
      <c r="O84" s="4" t="s">
        <v>404</v>
      </c>
      <c r="P84" s="15" t="s">
        <v>408</v>
      </c>
      <c r="Q84" s="4">
        <v>0</v>
      </c>
    </row>
    <row r="85" spans="1:18" x14ac:dyDescent="0.2">
      <c r="A85" s="4" t="s">
        <v>389</v>
      </c>
      <c r="B85" s="8" t="s">
        <v>119</v>
      </c>
      <c r="C85" s="8" t="s">
        <v>321</v>
      </c>
      <c r="E85" s="15"/>
      <c r="F85" s="15" t="s">
        <v>408</v>
      </c>
      <c r="G85" s="8"/>
      <c r="H85" s="8" t="s">
        <v>120</v>
      </c>
      <c r="I85" s="8" t="s">
        <v>8</v>
      </c>
      <c r="J85" s="8" t="s">
        <v>420</v>
      </c>
      <c r="K85" s="15" t="s">
        <v>404</v>
      </c>
      <c r="M85" s="3">
        <v>60500</v>
      </c>
      <c r="N85" s="4" t="s">
        <v>408</v>
      </c>
      <c r="O85" s="4" t="s">
        <v>408</v>
      </c>
      <c r="P85" s="15" t="s">
        <v>404</v>
      </c>
    </row>
    <row r="86" spans="1:18" x14ac:dyDescent="0.2">
      <c r="A86" s="4">
        <v>31</v>
      </c>
      <c r="B86" s="8" t="s">
        <v>121</v>
      </c>
      <c r="C86" s="8" t="s">
        <v>322</v>
      </c>
      <c r="D86" t="s">
        <v>401</v>
      </c>
      <c r="E86" s="15"/>
      <c r="F86" s="15" t="s">
        <v>404</v>
      </c>
      <c r="G86" s="8" t="s">
        <v>5</v>
      </c>
      <c r="H86" s="8" t="s">
        <v>122</v>
      </c>
      <c r="I86" s="8" t="s">
        <v>7</v>
      </c>
      <c r="J86" s="8" t="s">
        <v>420</v>
      </c>
      <c r="K86" s="15" t="s">
        <v>404</v>
      </c>
      <c r="L86" s="3">
        <v>2438150</v>
      </c>
      <c r="N86" s="4" t="s">
        <v>408</v>
      </c>
      <c r="O86" s="4" t="s">
        <v>408</v>
      </c>
      <c r="P86" s="15" t="s">
        <v>408</v>
      </c>
      <c r="Q86" s="4">
        <v>108</v>
      </c>
      <c r="R86" s="4">
        <v>2023</v>
      </c>
    </row>
    <row r="87" spans="1:18" x14ac:dyDescent="0.2">
      <c r="A87" s="4">
        <v>652</v>
      </c>
      <c r="B87" s="8" t="s">
        <v>123</v>
      </c>
      <c r="C87" s="1" t="s">
        <v>323</v>
      </c>
      <c r="D87" t="s">
        <v>401</v>
      </c>
      <c r="E87" s="15"/>
      <c r="F87" s="15" t="s">
        <v>404</v>
      </c>
      <c r="G87" s="8" t="s">
        <v>5</v>
      </c>
      <c r="H87" s="8" t="s">
        <v>58</v>
      </c>
      <c r="I87" s="8" t="s">
        <v>7</v>
      </c>
      <c r="J87" s="8" t="s">
        <v>420</v>
      </c>
      <c r="K87" s="15" t="s">
        <v>408</v>
      </c>
      <c r="L87" s="3">
        <v>1050000</v>
      </c>
      <c r="N87" s="4" t="s">
        <v>404</v>
      </c>
      <c r="O87" s="4" t="s">
        <v>408</v>
      </c>
      <c r="P87" s="15" t="s">
        <v>404</v>
      </c>
      <c r="Q87" s="4">
        <v>56</v>
      </c>
      <c r="R87" s="4">
        <v>2023</v>
      </c>
    </row>
    <row r="88" spans="1:18" x14ac:dyDescent="0.2">
      <c r="A88" s="4">
        <v>634</v>
      </c>
      <c r="B88" s="8" t="s">
        <v>124</v>
      </c>
      <c r="C88" s="1" t="s">
        <v>324</v>
      </c>
      <c r="D88" t="s">
        <v>401</v>
      </c>
      <c r="E88" s="15"/>
      <c r="F88" s="15" t="s">
        <v>404</v>
      </c>
      <c r="G88" s="8" t="s">
        <v>5</v>
      </c>
      <c r="H88" s="8" t="s">
        <v>58</v>
      </c>
      <c r="I88" s="8" t="s">
        <v>7</v>
      </c>
      <c r="J88" s="8" t="s">
        <v>420</v>
      </c>
      <c r="K88" s="15" t="s">
        <v>408</v>
      </c>
      <c r="L88" s="3">
        <v>930000</v>
      </c>
      <c r="N88" s="4" t="s">
        <v>404</v>
      </c>
      <c r="O88" s="4" t="s">
        <v>404</v>
      </c>
      <c r="P88" s="15" t="s">
        <v>408</v>
      </c>
      <c r="Q88" s="4">
        <v>0</v>
      </c>
    </row>
    <row r="89" spans="1:18" x14ac:dyDescent="0.2">
      <c r="A89" s="4">
        <v>32</v>
      </c>
      <c r="B89" s="8" t="s">
        <v>125</v>
      </c>
      <c r="C89" s="1" t="s">
        <v>325</v>
      </c>
      <c r="D89" t="s">
        <v>401</v>
      </c>
      <c r="E89" s="15"/>
      <c r="F89" s="15" t="s">
        <v>404</v>
      </c>
      <c r="G89" s="8" t="s">
        <v>5</v>
      </c>
      <c r="H89" s="8" t="s">
        <v>126</v>
      </c>
      <c r="I89" s="8" t="s">
        <v>7</v>
      </c>
      <c r="J89" s="8" t="s">
        <v>420</v>
      </c>
      <c r="K89" s="15" t="s">
        <v>404</v>
      </c>
      <c r="L89" s="3">
        <v>3551350</v>
      </c>
      <c r="N89" s="4" t="s">
        <v>408</v>
      </c>
      <c r="O89" s="4" t="s">
        <v>408</v>
      </c>
      <c r="P89" s="15" t="s">
        <v>404</v>
      </c>
      <c r="Q89" s="4">
        <v>0</v>
      </c>
    </row>
    <row r="90" spans="1:18" x14ac:dyDescent="0.2">
      <c r="A90" s="4">
        <v>461</v>
      </c>
      <c r="B90" s="8" t="s">
        <v>125</v>
      </c>
      <c r="C90" s="1" t="s">
        <v>325</v>
      </c>
      <c r="D90" t="s">
        <v>401</v>
      </c>
      <c r="E90" s="15"/>
      <c r="F90" s="15" t="s">
        <v>404</v>
      </c>
      <c r="G90" s="8" t="s">
        <v>5</v>
      </c>
      <c r="H90" s="8" t="s">
        <v>127</v>
      </c>
      <c r="I90" s="8" t="s">
        <v>7</v>
      </c>
      <c r="J90" s="8" t="s">
        <v>420</v>
      </c>
      <c r="K90" s="15" t="s">
        <v>408</v>
      </c>
      <c r="L90" s="3">
        <v>3285000</v>
      </c>
      <c r="N90" s="4" t="s">
        <v>404</v>
      </c>
      <c r="O90" s="4" t="s">
        <v>404</v>
      </c>
      <c r="P90" s="15" t="s">
        <v>404</v>
      </c>
      <c r="Q90" s="4">
        <v>0</v>
      </c>
    </row>
    <row r="91" spans="1:18" x14ac:dyDescent="0.2">
      <c r="A91" s="4">
        <v>658</v>
      </c>
      <c r="B91" s="8" t="s">
        <v>128</v>
      </c>
      <c r="C91" s="1" t="s">
        <v>326</v>
      </c>
      <c r="E91" s="15"/>
      <c r="F91" s="15" t="s">
        <v>404</v>
      </c>
      <c r="G91" s="8" t="s">
        <v>5</v>
      </c>
      <c r="H91" s="8" t="s">
        <v>327</v>
      </c>
      <c r="I91" s="8" t="s">
        <v>70</v>
      </c>
      <c r="J91" s="8" t="s">
        <v>420</v>
      </c>
      <c r="K91" s="15" t="s">
        <v>414</v>
      </c>
      <c r="L91" s="3">
        <v>2458640</v>
      </c>
      <c r="M91" s="3">
        <v>162245.61900000001</v>
      </c>
      <c r="N91" s="4" t="s">
        <v>404</v>
      </c>
      <c r="O91" s="4" t="s">
        <v>404</v>
      </c>
      <c r="P91" s="15" t="s">
        <v>404</v>
      </c>
      <c r="Q91" s="4">
        <v>0</v>
      </c>
    </row>
    <row r="92" spans="1:18" x14ac:dyDescent="0.2">
      <c r="A92" s="4">
        <v>14</v>
      </c>
      <c r="B92" s="8" t="s">
        <v>129</v>
      </c>
      <c r="C92" s="1" t="s">
        <v>328</v>
      </c>
      <c r="D92" t="s">
        <v>401</v>
      </c>
      <c r="E92" s="15" t="s">
        <v>279</v>
      </c>
      <c r="F92" s="15" t="s">
        <v>404</v>
      </c>
      <c r="G92" s="8" t="s">
        <v>5</v>
      </c>
      <c r="H92" s="8" t="s">
        <v>58</v>
      </c>
      <c r="I92" s="8" t="s">
        <v>7</v>
      </c>
      <c r="J92" s="8" t="s">
        <v>420</v>
      </c>
      <c r="K92" s="15" t="s">
        <v>408</v>
      </c>
      <c r="L92" s="3">
        <v>895800</v>
      </c>
      <c r="N92" s="4" t="s">
        <v>404</v>
      </c>
      <c r="O92" s="4" t="s">
        <v>404</v>
      </c>
      <c r="P92" s="15" t="s">
        <v>404</v>
      </c>
      <c r="Q92" s="4">
        <v>0</v>
      </c>
    </row>
    <row r="93" spans="1:18" x14ac:dyDescent="0.2">
      <c r="A93" s="4">
        <v>512</v>
      </c>
      <c r="B93" s="8" t="s">
        <v>130</v>
      </c>
      <c r="C93" s="1" t="s">
        <v>328</v>
      </c>
      <c r="D93" t="s">
        <v>401</v>
      </c>
      <c r="E93" s="15" t="s">
        <v>279</v>
      </c>
      <c r="F93" s="15" t="s">
        <v>404</v>
      </c>
      <c r="G93" s="8" t="s">
        <v>5</v>
      </c>
      <c r="H93" s="8" t="s">
        <v>131</v>
      </c>
      <c r="I93" s="8" t="s">
        <v>7</v>
      </c>
      <c r="J93" s="8" t="s">
        <v>420</v>
      </c>
      <c r="K93" s="15" t="s">
        <v>404</v>
      </c>
      <c r="L93" s="3">
        <v>1754500</v>
      </c>
      <c r="N93" s="4" t="s">
        <v>408</v>
      </c>
      <c r="O93" s="4" t="s">
        <v>408</v>
      </c>
      <c r="P93" s="15" t="s">
        <v>404</v>
      </c>
      <c r="Q93" s="4">
        <v>0</v>
      </c>
    </row>
    <row r="94" spans="1:18" x14ac:dyDescent="0.2">
      <c r="A94" s="31">
        <v>724</v>
      </c>
      <c r="B94" s="8" t="s">
        <v>132</v>
      </c>
      <c r="C94" s="1" t="s">
        <v>329</v>
      </c>
      <c r="D94" t="s">
        <v>401</v>
      </c>
      <c r="E94" s="15"/>
      <c r="F94" s="15" t="s">
        <v>404</v>
      </c>
      <c r="G94" s="8" t="s">
        <v>5</v>
      </c>
      <c r="H94" s="8" t="s">
        <v>133</v>
      </c>
      <c r="I94" s="8" t="s">
        <v>7</v>
      </c>
      <c r="J94" s="8" t="s">
        <v>420</v>
      </c>
      <c r="K94" s="15" t="s">
        <v>408</v>
      </c>
      <c r="L94" s="3">
        <v>5600000</v>
      </c>
      <c r="N94" s="4" t="s">
        <v>408</v>
      </c>
      <c r="O94" s="4" t="s">
        <v>408</v>
      </c>
      <c r="P94" s="15" t="s">
        <v>404</v>
      </c>
      <c r="Q94" s="4">
        <v>0</v>
      </c>
    </row>
    <row r="95" spans="1:18" x14ac:dyDescent="0.2">
      <c r="A95" s="31">
        <v>635</v>
      </c>
      <c r="B95" s="8" t="s">
        <v>134</v>
      </c>
      <c r="C95" s="1" t="s">
        <v>330</v>
      </c>
      <c r="D95" t="s">
        <v>401</v>
      </c>
      <c r="E95" s="15"/>
      <c r="F95" s="15" t="s">
        <v>404</v>
      </c>
      <c r="G95" s="8" t="s">
        <v>5</v>
      </c>
      <c r="H95" s="8" t="s">
        <v>58</v>
      </c>
      <c r="I95" s="8" t="s">
        <v>7</v>
      </c>
      <c r="J95" s="8" t="s">
        <v>420</v>
      </c>
      <c r="K95" s="15" t="s">
        <v>408</v>
      </c>
      <c r="L95" s="3">
        <v>875000</v>
      </c>
      <c r="N95" s="4" t="s">
        <v>404</v>
      </c>
      <c r="O95" s="4" t="s">
        <v>404</v>
      </c>
      <c r="P95" s="15" t="s">
        <v>408</v>
      </c>
      <c r="Q95" s="4">
        <v>42</v>
      </c>
      <c r="R95" s="4">
        <v>2023</v>
      </c>
    </row>
    <row r="96" spans="1:18" x14ac:dyDescent="0.2">
      <c r="A96" s="31">
        <v>62</v>
      </c>
      <c r="B96" s="8" t="s">
        <v>135</v>
      </c>
      <c r="C96" s="1" t="s">
        <v>281</v>
      </c>
      <c r="D96" t="s">
        <v>403</v>
      </c>
      <c r="E96" s="15"/>
      <c r="F96" s="15" t="s">
        <v>404</v>
      </c>
      <c r="G96" s="8" t="s">
        <v>136</v>
      </c>
      <c r="H96" s="8" t="s">
        <v>137</v>
      </c>
      <c r="I96" s="8" t="s">
        <v>7</v>
      </c>
      <c r="J96" s="8" t="s">
        <v>420</v>
      </c>
      <c r="K96" s="15" t="s">
        <v>404</v>
      </c>
      <c r="L96" s="3">
        <v>254100</v>
      </c>
      <c r="N96" s="4" t="s">
        <v>408</v>
      </c>
      <c r="O96" s="4" t="s">
        <v>408</v>
      </c>
      <c r="P96" s="15" t="s">
        <v>404</v>
      </c>
      <c r="Q96" s="4">
        <v>0</v>
      </c>
    </row>
    <row r="97" spans="1:17" x14ac:dyDescent="0.2">
      <c r="A97" s="31">
        <v>531</v>
      </c>
      <c r="B97" s="8" t="s">
        <v>138</v>
      </c>
      <c r="C97" s="1" t="s">
        <v>281</v>
      </c>
      <c r="D97" t="s">
        <v>403</v>
      </c>
      <c r="E97" s="15"/>
      <c r="F97" s="15" t="s">
        <v>404</v>
      </c>
      <c r="G97" s="8" t="s">
        <v>136</v>
      </c>
      <c r="H97" s="8" t="s">
        <v>137</v>
      </c>
      <c r="I97" s="8" t="s">
        <v>7</v>
      </c>
      <c r="J97" s="8" t="s">
        <v>420</v>
      </c>
      <c r="K97" s="15" t="s">
        <v>404</v>
      </c>
      <c r="L97" s="3">
        <v>260150</v>
      </c>
      <c r="N97" s="4" t="s">
        <v>408</v>
      </c>
      <c r="O97" s="4" t="s">
        <v>408</v>
      </c>
      <c r="P97" s="15" t="s">
        <v>404</v>
      </c>
      <c r="Q97" s="4">
        <v>0</v>
      </c>
    </row>
    <row r="98" spans="1:17" x14ac:dyDescent="0.2">
      <c r="A98" s="31">
        <v>22</v>
      </c>
      <c r="B98" s="8" t="s">
        <v>139</v>
      </c>
      <c r="C98" s="1" t="s">
        <v>281</v>
      </c>
      <c r="D98" t="s">
        <v>401</v>
      </c>
      <c r="E98" s="15"/>
      <c r="F98" s="15" t="s">
        <v>404</v>
      </c>
      <c r="G98" s="8" t="s">
        <v>136</v>
      </c>
      <c r="H98" s="8" t="s">
        <v>140</v>
      </c>
      <c r="I98" s="8" t="s">
        <v>7</v>
      </c>
      <c r="J98" s="8" t="s">
        <v>420</v>
      </c>
      <c r="K98" s="15" t="s">
        <v>404</v>
      </c>
      <c r="L98" s="3">
        <v>356950</v>
      </c>
      <c r="N98" s="4" t="s">
        <v>408</v>
      </c>
      <c r="O98" s="4" t="s">
        <v>408</v>
      </c>
      <c r="P98" s="15" t="s">
        <v>408</v>
      </c>
      <c r="Q98" s="4">
        <v>0</v>
      </c>
    </row>
    <row r="99" spans="1:17" x14ac:dyDescent="0.2">
      <c r="A99" s="31">
        <v>8</v>
      </c>
      <c r="B99" s="8" t="s">
        <v>141</v>
      </c>
      <c r="C99" s="1" t="s">
        <v>281</v>
      </c>
      <c r="D99" t="s">
        <v>401</v>
      </c>
      <c r="E99" s="15"/>
      <c r="F99" s="15" t="s">
        <v>404</v>
      </c>
      <c r="G99" s="8" t="s">
        <v>136</v>
      </c>
      <c r="H99" s="8" t="s">
        <v>142</v>
      </c>
      <c r="I99" s="8" t="s">
        <v>7</v>
      </c>
      <c r="J99" s="8" t="s">
        <v>420</v>
      </c>
      <c r="K99" s="15" t="s">
        <v>404</v>
      </c>
      <c r="L99" s="3">
        <v>363000</v>
      </c>
      <c r="N99" s="4" t="s">
        <v>408</v>
      </c>
      <c r="O99" s="4" t="s">
        <v>408</v>
      </c>
      <c r="P99" s="15" t="s">
        <v>408</v>
      </c>
      <c r="Q99" s="4">
        <v>0</v>
      </c>
    </row>
    <row r="100" spans="1:17" x14ac:dyDescent="0.2">
      <c r="A100" s="31">
        <v>12</v>
      </c>
      <c r="B100" s="8" t="s">
        <v>143</v>
      </c>
      <c r="C100" s="1" t="s">
        <v>281</v>
      </c>
      <c r="D100" t="s">
        <v>401</v>
      </c>
      <c r="E100" s="15"/>
      <c r="F100" s="15" t="s">
        <v>404</v>
      </c>
      <c r="G100" s="8" t="s">
        <v>136</v>
      </c>
      <c r="H100" s="8" t="s">
        <v>144</v>
      </c>
      <c r="I100" s="8" t="s">
        <v>7</v>
      </c>
      <c r="J100" s="8" t="s">
        <v>420</v>
      </c>
      <c r="K100" s="15" t="s">
        <v>404</v>
      </c>
      <c r="L100" s="3">
        <v>363000</v>
      </c>
      <c r="N100" s="4" t="s">
        <v>408</v>
      </c>
      <c r="O100" s="4" t="s">
        <v>408</v>
      </c>
      <c r="P100" s="15" t="s">
        <v>408</v>
      </c>
      <c r="Q100" s="4">
        <v>0</v>
      </c>
    </row>
    <row r="101" spans="1:17" x14ac:dyDescent="0.2">
      <c r="A101" s="31">
        <v>1487</v>
      </c>
      <c r="B101" s="8" t="s">
        <v>145</v>
      </c>
      <c r="C101" s="1" t="s">
        <v>331</v>
      </c>
      <c r="D101" t="s">
        <v>401</v>
      </c>
      <c r="E101" s="15" t="s">
        <v>279</v>
      </c>
      <c r="F101" s="15" t="s">
        <v>404</v>
      </c>
      <c r="G101" s="8" t="s">
        <v>35</v>
      </c>
      <c r="H101" s="8" t="s">
        <v>332</v>
      </c>
      <c r="I101" s="8" t="s">
        <v>7</v>
      </c>
      <c r="J101" s="8" t="s">
        <v>420</v>
      </c>
      <c r="K101" s="15" t="s">
        <v>404</v>
      </c>
      <c r="L101" s="3">
        <v>296450</v>
      </c>
      <c r="N101" s="4" t="s">
        <v>408</v>
      </c>
      <c r="O101" s="4" t="s">
        <v>408</v>
      </c>
      <c r="P101" s="15" t="s">
        <v>408</v>
      </c>
      <c r="Q101" s="4">
        <v>0</v>
      </c>
    </row>
    <row r="102" spans="1:17" x14ac:dyDescent="0.2">
      <c r="A102" s="31">
        <v>651</v>
      </c>
      <c r="B102" s="8" t="s">
        <v>146</v>
      </c>
      <c r="C102" s="8"/>
      <c r="D102" t="s">
        <v>401</v>
      </c>
      <c r="E102" s="15"/>
      <c r="F102" s="15" t="s">
        <v>404</v>
      </c>
      <c r="G102" s="8" t="s">
        <v>5</v>
      </c>
      <c r="H102" s="8" t="s">
        <v>147</v>
      </c>
      <c r="I102" s="8" t="s">
        <v>7</v>
      </c>
      <c r="J102" s="8" t="s">
        <v>420</v>
      </c>
      <c r="K102" s="15" t="s">
        <v>408</v>
      </c>
      <c r="L102" s="3">
        <v>720000</v>
      </c>
      <c r="N102" s="4" t="s">
        <v>408</v>
      </c>
      <c r="O102" s="4" t="s">
        <v>408</v>
      </c>
      <c r="P102" s="15" t="s">
        <v>408</v>
      </c>
      <c r="Q102" s="4">
        <v>0</v>
      </c>
    </row>
    <row r="103" spans="1:17" x14ac:dyDescent="0.2">
      <c r="A103" s="31">
        <v>651</v>
      </c>
      <c r="B103" s="8" t="s">
        <v>148</v>
      </c>
      <c r="C103" s="8"/>
      <c r="D103" t="s">
        <v>401</v>
      </c>
      <c r="E103" s="15"/>
      <c r="F103" s="15" t="s">
        <v>404</v>
      </c>
      <c r="G103" s="8" t="s">
        <v>5</v>
      </c>
      <c r="H103" s="8" t="s">
        <v>147</v>
      </c>
      <c r="I103" s="8" t="s">
        <v>7</v>
      </c>
      <c r="J103" s="8" t="s">
        <v>420</v>
      </c>
      <c r="K103" s="15" t="s">
        <v>408</v>
      </c>
      <c r="L103" s="3">
        <v>585000</v>
      </c>
      <c r="N103" s="4" t="s">
        <v>408</v>
      </c>
      <c r="O103" s="4" t="s">
        <v>408</v>
      </c>
      <c r="P103" s="15" t="s">
        <v>408</v>
      </c>
      <c r="Q103" s="4">
        <v>0</v>
      </c>
    </row>
    <row r="104" spans="1:17" x14ac:dyDescent="0.2">
      <c r="A104" s="31">
        <v>651</v>
      </c>
      <c r="B104" s="8" t="s">
        <v>149</v>
      </c>
      <c r="C104" s="8"/>
      <c r="D104" t="s">
        <v>401</v>
      </c>
      <c r="E104" s="15"/>
      <c r="F104" s="15" t="s">
        <v>404</v>
      </c>
      <c r="G104" s="8" t="s">
        <v>5</v>
      </c>
      <c r="H104" s="8" t="s">
        <v>147</v>
      </c>
      <c r="I104" s="8" t="s">
        <v>7</v>
      </c>
      <c r="J104" s="8" t="s">
        <v>420</v>
      </c>
      <c r="K104" s="15" t="s">
        <v>408</v>
      </c>
      <c r="L104" s="3">
        <v>470000</v>
      </c>
      <c r="N104" s="4" t="s">
        <v>408</v>
      </c>
      <c r="O104" s="4" t="s">
        <v>408</v>
      </c>
      <c r="P104" s="15" t="s">
        <v>408</v>
      </c>
      <c r="Q104" s="4">
        <v>0</v>
      </c>
    </row>
    <row r="105" spans="1:17" x14ac:dyDescent="0.2">
      <c r="A105" s="31">
        <v>651</v>
      </c>
      <c r="B105" s="8" t="s">
        <v>150</v>
      </c>
      <c r="C105" s="8"/>
      <c r="D105" t="s">
        <v>401</v>
      </c>
      <c r="E105" s="15"/>
      <c r="F105" s="15" t="s">
        <v>404</v>
      </c>
      <c r="G105" s="8" t="s">
        <v>5</v>
      </c>
      <c r="H105" s="8" t="s">
        <v>147</v>
      </c>
      <c r="I105" s="8" t="s">
        <v>7</v>
      </c>
      <c r="J105" s="8" t="s">
        <v>420</v>
      </c>
      <c r="K105" s="15" t="s">
        <v>408</v>
      </c>
      <c r="L105" s="3">
        <v>940000</v>
      </c>
      <c r="N105" s="4" t="s">
        <v>408</v>
      </c>
      <c r="O105" s="4" t="s">
        <v>408</v>
      </c>
      <c r="P105" s="15" t="s">
        <v>408</v>
      </c>
      <c r="Q105" s="4">
        <v>0</v>
      </c>
    </row>
    <row r="106" spans="1:17" x14ac:dyDescent="0.2">
      <c r="A106" s="31">
        <v>651</v>
      </c>
      <c r="B106" s="8" t="s">
        <v>151</v>
      </c>
      <c r="C106" s="8"/>
      <c r="D106" t="s">
        <v>401</v>
      </c>
      <c r="E106" s="15"/>
      <c r="F106" s="15" t="s">
        <v>404</v>
      </c>
      <c r="G106" s="8" t="s">
        <v>5</v>
      </c>
      <c r="H106" s="8" t="s">
        <v>147</v>
      </c>
      <c r="I106" s="8" t="s">
        <v>7</v>
      </c>
      <c r="J106" s="8" t="s">
        <v>420</v>
      </c>
      <c r="K106" s="15" t="s">
        <v>408</v>
      </c>
      <c r="L106" s="3">
        <v>520000</v>
      </c>
      <c r="N106" s="4" t="s">
        <v>408</v>
      </c>
      <c r="O106" s="4" t="s">
        <v>408</v>
      </c>
      <c r="P106" s="15" t="s">
        <v>408</v>
      </c>
      <c r="Q106" s="4">
        <v>0</v>
      </c>
    </row>
    <row r="107" spans="1:17" x14ac:dyDescent="0.2">
      <c r="A107" s="31">
        <v>651</v>
      </c>
      <c r="B107" s="8" t="s">
        <v>152</v>
      </c>
      <c r="C107" s="8"/>
      <c r="D107" t="s">
        <v>401</v>
      </c>
      <c r="E107" s="15"/>
      <c r="F107" s="15" t="s">
        <v>404</v>
      </c>
      <c r="G107" s="8" t="s">
        <v>5</v>
      </c>
      <c r="H107" s="8" t="s">
        <v>147</v>
      </c>
      <c r="I107" s="8" t="s">
        <v>7</v>
      </c>
      <c r="J107" s="8" t="s">
        <v>420</v>
      </c>
      <c r="K107" s="15" t="s">
        <v>408</v>
      </c>
      <c r="L107" s="3">
        <v>570000</v>
      </c>
      <c r="N107" s="4" t="s">
        <v>408</v>
      </c>
      <c r="O107" s="4" t="s">
        <v>408</v>
      </c>
      <c r="P107" s="15" t="s">
        <v>408</v>
      </c>
      <c r="Q107" s="4">
        <v>0</v>
      </c>
    </row>
    <row r="108" spans="1:17" x14ac:dyDescent="0.2">
      <c r="A108" s="31">
        <v>651</v>
      </c>
      <c r="B108" s="8" t="s">
        <v>153</v>
      </c>
      <c r="C108" s="8"/>
      <c r="D108" t="s">
        <v>401</v>
      </c>
      <c r="E108" s="15"/>
      <c r="F108" s="15" t="s">
        <v>404</v>
      </c>
      <c r="G108" s="8" t="s">
        <v>5</v>
      </c>
      <c r="H108" s="8" t="s">
        <v>147</v>
      </c>
      <c r="I108" s="8" t="s">
        <v>7</v>
      </c>
      <c r="J108" s="8" t="s">
        <v>420</v>
      </c>
      <c r="K108" s="15" t="s">
        <v>408</v>
      </c>
      <c r="L108" s="3">
        <v>570000</v>
      </c>
      <c r="N108" s="4" t="s">
        <v>408</v>
      </c>
      <c r="O108" s="4" t="s">
        <v>408</v>
      </c>
      <c r="P108" s="15" t="s">
        <v>408</v>
      </c>
      <c r="Q108" s="4">
        <v>0</v>
      </c>
    </row>
    <row r="109" spans="1:17" x14ac:dyDescent="0.2">
      <c r="A109" s="4">
        <v>399</v>
      </c>
      <c r="B109" s="8" t="s">
        <v>154</v>
      </c>
      <c r="C109" s="1" t="s">
        <v>333</v>
      </c>
      <c r="D109" t="s">
        <v>401</v>
      </c>
      <c r="E109" s="15"/>
      <c r="F109" s="15" t="s">
        <v>404</v>
      </c>
      <c r="G109" s="8" t="s">
        <v>5</v>
      </c>
      <c r="H109" s="8" t="s">
        <v>155</v>
      </c>
      <c r="I109" s="8" t="s">
        <v>7</v>
      </c>
      <c r="J109" s="8" t="s">
        <v>420</v>
      </c>
      <c r="K109" s="15" t="s">
        <v>408</v>
      </c>
      <c r="L109" s="3">
        <v>16850000</v>
      </c>
      <c r="N109" s="4" t="s">
        <v>408</v>
      </c>
      <c r="O109" s="4" t="s">
        <v>408</v>
      </c>
      <c r="P109" s="15" t="s">
        <v>408</v>
      </c>
      <c r="Q109" s="4">
        <v>0</v>
      </c>
    </row>
    <row r="110" spans="1:17" x14ac:dyDescent="0.2">
      <c r="A110" s="4">
        <v>663</v>
      </c>
      <c r="B110" s="8" t="s">
        <v>156</v>
      </c>
      <c r="C110" s="1" t="s">
        <v>334</v>
      </c>
      <c r="D110" t="s">
        <v>401</v>
      </c>
      <c r="E110" s="15"/>
      <c r="F110" s="15" t="s">
        <v>404</v>
      </c>
      <c r="G110" s="8" t="s">
        <v>157</v>
      </c>
      <c r="H110" s="8" t="s">
        <v>158</v>
      </c>
      <c r="I110" s="8" t="s">
        <v>7</v>
      </c>
      <c r="J110" s="8" t="s">
        <v>420</v>
      </c>
      <c r="K110" s="15" t="s">
        <v>408</v>
      </c>
      <c r="L110" s="3">
        <v>115000</v>
      </c>
      <c r="N110" s="4" t="s">
        <v>404</v>
      </c>
      <c r="O110" s="4" t="s">
        <v>404</v>
      </c>
      <c r="P110" s="15" t="s">
        <v>408</v>
      </c>
      <c r="Q110" s="4">
        <v>0</v>
      </c>
    </row>
    <row r="111" spans="1:17" x14ac:dyDescent="0.2">
      <c r="A111" s="4">
        <v>717</v>
      </c>
      <c r="B111" s="8" t="s">
        <v>161</v>
      </c>
      <c r="C111" s="1" t="s">
        <v>335</v>
      </c>
      <c r="D111" t="s">
        <v>401</v>
      </c>
      <c r="E111" s="15"/>
      <c r="F111" s="15" t="s">
        <v>404</v>
      </c>
      <c r="G111" s="8" t="s">
        <v>35</v>
      </c>
      <c r="H111" s="8" t="s">
        <v>362</v>
      </c>
      <c r="I111" s="8" t="s">
        <v>7</v>
      </c>
      <c r="J111" s="8" t="s">
        <v>420</v>
      </c>
      <c r="K111" s="15" t="s">
        <v>404</v>
      </c>
      <c r="L111" s="3">
        <v>24200</v>
      </c>
      <c r="N111" s="4" t="s">
        <v>408</v>
      </c>
      <c r="O111" s="4" t="s">
        <v>408</v>
      </c>
      <c r="P111" s="15" t="s">
        <v>408</v>
      </c>
      <c r="Q111" s="4">
        <v>0</v>
      </c>
    </row>
    <row r="112" spans="1:17" x14ac:dyDescent="0.2">
      <c r="A112" s="4">
        <v>45</v>
      </c>
      <c r="B112" s="8" t="s">
        <v>162</v>
      </c>
      <c r="C112" s="1" t="s">
        <v>336</v>
      </c>
      <c r="D112" t="s">
        <v>401</v>
      </c>
      <c r="E112" s="15"/>
      <c r="F112" s="15" t="s">
        <v>404</v>
      </c>
      <c r="G112" s="8" t="s">
        <v>5</v>
      </c>
      <c r="H112" s="8" t="s">
        <v>163</v>
      </c>
      <c r="I112" s="8" t="s">
        <v>7</v>
      </c>
      <c r="J112" s="8" t="s">
        <v>420</v>
      </c>
      <c r="K112" s="15" t="s">
        <v>404</v>
      </c>
      <c r="L112" s="3">
        <v>1560900</v>
      </c>
      <c r="N112" s="4" t="s">
        <v>404</v>
      </c>
      <c r="O112" s="4" t="s">
        <v>404</v>
      </c>
      <c r="P112" s="15" t="s">
        <v>408</v>
      </c>
      <c r="Q112" s="4">
        <v>0</v>
      </c>
    </row>
    <row r="113" spans="1:20" x14ac:dyDescent="0.2">
      <c r="A113" s="31">
        <v>459</v>
      </c>
      <c r="B113" s="8" t="s">
        <v>164</v>
      </c>
      <c r="C113" s="1" t="s">
        <v>337</v>
      </c>
      <c r="D113" t="s">
        <v>401</v>
      </c>
      <c r="E113" s="15"/>
      <c r="F113" s="15" t="s">
        <v>404</v>
      </c>
      <c r="G113" s="8" t="s">
        <v>5</v>
      </c>
      <c r="H113" s="8" t="s">
        <v>165</v>
      </c>
      <c r="I113" s="8" t="s">
        <v>7</v>
      </c>
      <c r="J113" s="8" t="s">
        <v>420</v>
      </c>
      <c r="K113" s="15" t="s">
        <v>408</v>
      </c>
      <c r="L113" s="3">
        <v>925000</v>
      </c>
      <c r="N113" s="4" t="s">
        <v>404</v>
      </c>
      <c r="O113" s="4" t="s">
        <v>404</v>
      </c>
      <c r="P113" s="15" t="s">
        <v>408</v>
      </c>
      <c r="Q113" s="4">
        <v>64</v>
      </c>
      <c r="R113" s="4">
        <v>2023</v>
      </c>
    </row>
    <row r="114" spans="1:20" x14ac:dyDescent="0.2">
      <c r="A114" s="31">
        <v>1088</v>
      </c>
      <c r="B114" s="8" t="s">
        <v>166</v>
      </c>
      <c r="C114" s="1" t="s">
        <v>337</v>
      </c>
      <c r="D114" t="s">
        <v>401</v>
      </c>
      <c r="E114" s="15"/>
      <c r="F114" s="15" t="s">
        <v>404</v>
      </c>
      <c r="G114" s="8" t="s">
        <v>5</v>
      </c>
      <c r="H114" s="8" t="s">
        <v>167</v>
      </c>
      <c r="I114" s="8" t="s">
        <v>7</v>
      </c>
      <c r="J114" s="8" t="s">
        <v>420</v>
      </c>
      <c r="K114" s="15" t="s">
        <v>408</v>
      </c>
      <c r="L114" s="3">
        <v>8080000</v>
      </c>
      <c r="N114" s="4" t="s">
        <v>404</v>
      </c>
      <c r="O114" s="4" t="s">
        <v>404</v>
      </c>
      <c r="P114" s="15" t="s">
        <v>408</v>
      </c>
      <c r="Q114" s="4">
        <v>642</v>
      </c>
      <c r="R114" s="4">
        <v>2023</v>
      </c>
    </row>
    <row r="115" spans="1:20" x14ac:dyDescent="0.2">
      <c r="A115" s="31">
        <v>591</v>
      </c>
      <c r="B115" s="8" t="s">
        <v>168</v>
      </c>
      <c r="C115" s="1" t="s">
        <v>337</v>
      </c>
      <c r="D115" t="s">
        <v>401</v>
      </c>
      <c r="E115" s="15"/>
      <c r="F115" s="15" t="s">
        <v>404</v>
      </c>
      <c r="G115" s="8" t="s">
        <v>5</v>
      </c>
      <c r="H115" s="8" t="s">
        <v>169</v>
      </c>
      <c r="I115" s="8" t="s">
        <v>7</v>
      </c>
      <c r="J115" s="8" t="s">
        <v>420</v>
      </c>
      <c r="K115" s="15" t="s">
        <v>408</v>
      </c>
      <c r="L115" s="3">
        <v>920000</v>
      </c>
      <c r="N115" s="4" t="s">
        <v>404</v>
      </c>
      <c r="O115" s="4" t="s">
        <v>408</v>
      </c>
      <c r="P115" s="15" t="s">
        <v>408</v>
      </c>
      <c r="Q115" s="4">
        <v>0</v>
      </c>
    </row>
    <row r="116" spans="1:20" x14ac:dyDescent="0.2">
      <c r="A116" s="31">
        <v>591</v>
      </c>
      <c r="B116" s="8" t="s">
        <v>168</v>
      </c>
      <c r="C116" s="8"/>
      <c r="E116" s="15"/>
      <c r="F116" s="15" t="s">
        <v>404</v>
      </c>
      <c r="G116" s="8"/>
      <c r="H116" s="8" t="s">
        <v>169</v>
      </c>
      <c r="I116" s="8" t="s">
        <v>8</v>
      </c>
      <c r="J116" s="8" t="s">
        <v>420</v>
      </c>
      <c r="K116" s="15" t="s">
        <v>408</v>
      </c>
      <c r="M116" s="3">
        <v>75000</v>
      </c>
      <c r="N116" s="4" t="s">
        <v>404</v>
      </c>
      <c r="O116" s="4" t="s">
        <v>408</v>
      </c>
      <c r="P116" s="15" t="s">
        <v>408</v>
      </c>
    </row>
    <row r="117" spans="1:20" x14ac:dyDescent="0.2">
      <c r="A117" s="31">
        <v>65</v>
      </c>
      <c r="B117" s="8" t="s">
        <v>170</v>
      </c>
      <c r="C117" s="1" t="s">
        <v>338</v>
      </c>
      <c r="D117" t="s">
        <v>401</v>
      </c>
      <c r="E117" s="15"/>
      <c r="F117" s="15" t="s">
        <v>404</v>
      </c>
      <c r="G117" s="8" t="s">
        <v>5</v>
      </c>
      <c r="H117" s="8" t="s">
        <v>171</v>
      </c>
      <c r="I117" s="8" t="s">
        <v>7</v>
      </c>
      <c r="J117" s="8" t="s">
        <v>420</v>
      </c>
      <c r="K117" s="15" t="s">
        <v>408</v>
      </c>
      <c r="L117" s="3">
        <v>25650000</v>
      </c>
      <c r="N117" s="4" t="s">
        <v>404</v>
      </c>
      <c r="O117" s="4" t="s">
        <v>404</v>
      </c>
      <c r="P117" s="15" t="s">
        <v>408</v>
      </c>
      <c r="Q117" s="4">
        <v>0</v>
      </c>
    </row>
    <row r="118" spans="1:20" x14ac:dyDescent="0.2">
      <c r="A118" s="31">
        <v>65</v>
      </c>
      <c r="B118" s="8" t="s">
        <v>170</v>
      </c>
      <c r="C118" s="1" t="s">
        <v>338</v>
      </c>
      <c r="D118" t="s">
        <v>401</v>
      </c>
      <c r="E118" s="15"/>
      <c r="F118" s="15" t="s">
        <v>404</v>
      </c>
      <c r="G118" s="8" t="s">
        <v>5</v>
      </c>
      <c r="H118" s="8" t="s">
        <v>172</v>
      </c>
      <c r="I118" s="8" t="s">
        <v>8</v>
      </c>
      <c r="J118" s="8" t="s">
        <v>420</v>
      </c>
      <c r="K118" s="15" t="s">
        <v>408</v>
      </c>
      <c r="M118" s="3">
        <v>5130000</v>
      </c>
      <c r="N118" s="4" t="s">
        <v>404</v>
      </c>
      <c r="O118" s="4" t="s">
        <v>404</v>
      </c>
      <c r="P118" s="15" t="s">
        <v>408</v>
      </c>
    </row>
    <row r="119" spans="1:20" x14ac:dyDescent="0.2">
      <c r="A119" s="31">
        <v>516</v>
      </c>
      <c r="B119" s="8" t="s">
        <v>173</v>
      </c>
      <c r="C119" s="1" t="s">
        <v>338</v>
      </c>
      <c r="D119" t="s">
        <v>401</v>
      </c>
      <c r="E119" s="15"/>
      <c r="F119" s="15" t="s">
        <v>404</v>
      </c>
      <c r="G119" s="8" t="s">
        <v>5</v>
      </c>
      <c r="H119" s="8" t="s">
        <v>174</v>
      </c>
      <c r="I119" s="8" t="s">
        <v>7</v>
      </c>
      <c r="J119" s="8" t="s">
        <v>420</v>
      </c>
      <c r="K119" s="15" t="s">
        <v>408</v>
      </c>
      <c r="L119" s="3">
        <v>8130000</v>
      </c>
      <c r="N119" s="4" t="s">
        <v>404</v>
      </c>
      <c r="O119" s="4" t="s">
        <v>404</v>
      </c>
      <c r="P119" s="15" t="s">
        <v>408</v>
      </c>
      <c r="Q119" s="4">
        <v>0</v>
      </c>
    </row>
    <row r="120" spans="1:20" x14ac:dyDescent="0.2">
      <c r="A120" s="31" t="s">
        <v>390</v>
      </c>
      <c r="B120" s="8" t="s">
        <v>175</v>
      </c>
      <c r="C120" s="1" t="s">
        <v>338</v>
      </c>
      <c r="D120" t="s">
        <v>401</v>
      </c>
      <c r="E120" s="15"/>
      <c r="F120" s="15" t="s">
        <v>404</v>
      </c>
      <c r="G120" s="8" t="s">
        <v>5</v>
      </c>
      <c r="H120" s="8" t="s">
        <v>176</v>
      </c>
      <c r="I120" s="8" t="s">
        <v>7</v>
      </c>
      <c r="J120" s="8" t="s">
        <v>420</v>
      </c>
      <c r="K120" s="15" t="s">
        <v>415</v>
      </c>
      <c r="L120" s="3">
        <v>15841255</v>
      </c>
      <c r="N120" s="4" t="s">
        <v>404</v>
      </c>
      <c r="O120" s="4" t="s">
        <v>404</v>
      </c>
      <c r="P120" s="15" t="s">
        <v>408</v>
      </c>
      <c r="Q120" s="4">
        <v>0</v>
      </c>
    </row>
    <row r="121" spans="1:20" x14ac:dyDescent="0.2">
      <c r="A121" s="31">
        <v>519</v>
      </c>
      <c r="B121" s="8" t="s">
        <v>177</v>
      </c>
      <c r="C121" s="1" t="s">
        <v>338</v>
      </c>
      <c r="D121" t="s">
        <v>401</v>
      </c>
      <c r="E121" s="15"/>
      <c r="F121" s="15" t="s">
        <v>404</v>
      </c>
      <c r="G121" s="8" t="s">
        <v>5</v>
      </c>
      <c r="H121" s="8" t="s">
        <v>178</v>
      </c>
      <c r="I121" s="8" t="s">
        <v>7</v>
      </c>
      <c r="J121" s="8" t="s">
        <v>420</v>
      </c>
      <c r="K121" s="15" t="s">
        <v>404</v>
      </c>
      <c r="L121" s="3">
        <v>11724900</v>
      </c>
      <c r="N121" s="4" t="s">
        <v>404</v>
      </c>
      <c r="O121" s="4" t="s">
        <v>404</v>
      </c>
      <c r="P121" s="15" t="s">
        <v>408</v>
      </c>
      <c r="Q121" s="4">
        <v>0</v>
      </c>
    </row>
    <row r="122" spans="1:20" x14ac:dyDescent="0.2">
      <c r="A122" s="31">
        <v>518</v>
      </c>
      <c r="B122" s="8" t="s">
        <v>179</v>
      </c>
      <c r="C122" s="1" t="s">
        <v>338</v>
      </c>
      <c r="D122" t="s">
        <v>401</v>
      </c>
      <c r="E122" s="15"/>
      <c r="F122" s="15" t="s">
        <v>404</v>
      </c>
      <c r="G122" s="8" t="s">
        <v>5</v>
      </c>
      <c r="H122" s="8" t="s">
        <v>180</v>
      </c>
      <c r="I122" s="8" t="s">
        <v>7</v>
      </c>
      <c r="J122" s="8" t="s">
        <v>420</v>
      </c>
      <c r="K122" s="15" t="s">
        <v>404</v>
      </c>
      <c r="L122" s="3">
        <v>1984400</v>
      </c>
      <c r="N122" s="4" t="s">
        <v>404</v>
      </c>
      <c r="O122" s="4" t="s">
        <v>404</v>
      </c>
      <c r="P122" s="15" t="s">
        <v>408</v>
      </c>
      <c r="Q122" s="4">
        <v>0</v>
      </c>
    </row>
    <row r="123" spans="1:20" x14ac:dyDescent="0.2">
      <c r="A123" s="31">
        <v>465</v>
      </c>
      <c r="B123" s="8" t="s">
        <v>181</v>
      </c>
      <c r="C123" s="1" t="s">
        <v>339</v>
      </c>
      <c r="D123" t="s">
        <v>401</v>
      </c>
      <c r="E123" s="15"/>
      <c r="F123" s="15" t="s">
        <v>404</v>
      </c>
      <c r="G123" s="8" t="s">
        <v>5</v>
      </c>
      <c r="H123" s="8" t="s">
        <v>182</v>
      </c>
      <c r="I123" s="8" t="s">
        <v>7</v>
      </c>
      <c r="J123" s="8" t="s">
        <v>420</v>
      </c>
      <c r="K123" s="15" t="s">
        <v>404</v>
      </c>
      <c r="L123" s="3">
        <v>302500</v>
      </c>
      <c r="N123" s="4" t="s">
        <v>408</v>
      </c>
      <c r="O123" s="4" t="s">
        <v>408</v>
      </c>
      <c r="P123" s="15" t="s">
        <v>408</v>
      </c>
      <c r="Q123" s="4">
        <v>0</v>
      </c>
    </row>
    <row r="124" spans="1:20" x14ac:dyDescent="0.2">
      <c r="A124" s="4">
        <v>457</v>
      </c>
      <c r="B124" s="8" t="s">
        <v>183</v>
      </c>
      <c r="C124" s="1" t="s">
        <v>340</v>
      </c>
      <c r="D124" t="s">
        <v>401</v>
      </c>
      <c r="E124" s="15"/>
      <c r="F124" s="15" t="s">
        <v>404</v>
      </c>
      <c r="G124" s="8" t="s">
        <v>5</v>
      </c>
      <c r="H124" s="8" t="s">
        <v>184</v>
      </c>
      <c r="I124" s="8" t="s">
        <v>7</v>
      </c>
      <c r="J124" s="8" t="s">
        <v>420</v>
      </c>
      <c r="K124" s="15" t="s">
        <v>408</v>
      </c>
      <c r="L124" s="3">
        <v>25820000</v>
      </c>
      <c r="N124" s="4" t="s">
        <v>404</v>
      </c>
      <c r="O124" s="4" t="s">
        <v>404</v>
      </c>
      <c r="P124" s="15" t="s">
        <v>408</v>
      </c>
      <c r="Q124" s="4">
        <v>0</v>
      </c>
    </row>
    <row r="125" spans="1:20" x14ac:dyDescent="0.2">
      <c r="A125" s="4">
        <v>457</v>
      </c>
      <c r="B125" s="8" t="s">
        <v>183</v>
      </c>
      <c r="C125" s="8"/>
      <c r="E125" s="15"/>
      <c r="F125" s="15" t="s">
        <v>404</v>
      </c>
      <c r="G125" s="8"/>
      <c r="H125" s="19" t="s">
        <v>427</v>
      </c>
      <c r="I125" s="8" t="s">
        <v>185</v>
      </c>
      <c r="J125" s="8" t="s">
        <v>420</v>
      </c>
      <c r="K125" s="15" t="s">
        <v>408</v>
      </c>
      <c r="N125" s="4" t="s">
        <v>404</v>
      </c>
      <c r="O125" s="4" t="s">
        <v>404</v>
      </c>
      <c r="P125" s="15" t="s">
        <v>408</v>
      </c>
      <c r="T125" s="3">
        <v>7500000</v>
      </c>
    </row>
    <row r="126" spans="1:20" x14ac:dyDescent="0.2">
      <c r="A126" s="4">
        <v>457</v>
      </c>
      <c r="B126" s="8" t="s">
        <v>183</v>
      </c>
      <c r="C126" s="8"/>
      <c r="E126" s="15"/>
      <c r="F126" s="15" t="s">
        <v>404</v>
      </c>
      <c r="G126" s="8"/>
      <c r="H126" s="19" t="s">
        <v>427</v>
      </c>
      <c r="I126" s="8" t="s">
        <v>19</v>
      </c>
      <c r="J126" s="8" t="s">
        <v>420</v>
      </c>
      <c r="K126" s="15" t="s">
        <v>408</v>
      </c>
      <c r="N126" s="4" t="s">
        <v>404</v>
      </c>
      <c r="O126" s="4" t="s">
        <v>404</v>
      </c>
      <c r="P126" s="15" t="s">
        <v>408</v>
      </c>
      <c r="S126" s="3">
        <v>8311400</v>
      </c>
    </row>
    <row r="127" spans="1:20" x14ac:dyDescent="0.2">
      <c r="A127" s="4">
        <v>561</v>
      </c>
      <c r="B127" s="8" t="s">
        <v>186</v>
      </c>
      <c r="C127" s="1" t="s">
        <v>341</v>
      </c>
      <c r="D127" t="s">
        <v>401</v>
      </c>
      <c r="E127" s="15"/>
      <c r="F127" s="15" t="s">
        <v>404</v>
      </c>
      <c r="G127" s="8" t="s">
        <v>5</v>
      </c>
      <c r="H127" s="8" t="s">
        <v>38</v>
      </c>
      <c r="I127" s="8" t="s">
        <v>7</v>
      </c>
      <c r="J127" s="8" t="s">
        <v>420</v>
      </c>
      <c r="K127" s="15" t="s">
        <v>416</v>
      </c>
      <c r="L127" s="3">
        <v>2610163</v>
      </c>
      <c r="N127" s="4" t="s">
        <v>408</v>
      </c>
      <c r="O127" s="4" t="s">
        <v>404</v>
      </c>
      <c r="P127" s="15" t="s">
        <v>404</v>
      </c>
      <c r="Q127" s="4">
        <v>52</v>
      </c>
      <c r="R127" s="4">
        <v>2023</v>
      </c>
    </row>
    <row r="128" spans="1:20" x14ac:dyDescent="0.2">
      <c r="A128" s="4">
        <v>396</v>
      </c>
      <c r="B128" s="8" t="s">
        <v>187</v>
      </c>
      <c r="C128" s="8" t="s">
        <v>342</v>
      </c>
      <c r="E128" s="15"/>
      <c r="F128" s="15" t="s">
        <v>404</v>
      </c>
      <c r="G128" s="8" t="s">
        <v>9</v>
      </c>
      <c r="H128" s="8" t="s">
        <v>188</v>
      </c>
      <c r="I128" s="8" t="s">
        <v>7</v>
      </c>
      <c r="J128" s="8" t="s">
        <v>420</v>
      </c>
      <c r="K128" s="15" t="s">
        <v>404</v>
      </c>
      <c r="L128" s="3">
        <v>254100</v>
      </c>
      <c r="M128" s="3">
        <v>30250</v>
      </c>
      <c r="N128" s="4" t="s">
        <v>408</v>
      </c>
      <c r="O128" s="4" t="s">
        <v>408</v>
      </c>
      <c r="P128" s="15" t="s">
        <v>408</v>
      </c>
      <c r="Q128" s="4">
        <v>0</v>
      </c>
    </row>
    <row r="129" spans="1:18" x14ac:dyDescent="0.2">
      <c r="A129" s="4">
        <v>601</v>
      </c>
      <c r="B129" s="8" t="s">
        <v>189</v>
      </c>
      <c r="C129" s="1" t="s">
        <v>343</v>
      </c>
      <c r="D129" t="s">
        <v>401</v>
      </c>
      <c r="E129" s="15"/>
      <c r="F129" s="15" t="s">
        <v>404</v>
      </c>
      <c r="G129" s="8" t="s">
        <v>5</v>
      </c>
      <c r="H129" s="8" t="s">
        <v>295</v>
      </c>
      <c r="I129" s="8" t="s">
        <v>7</v>
      </c>
      <c r="J129" s="8" t="s">
        <v>420</v>
      </c>
      <c r="K129" s="15" t="s">
        <v>404</v>
      </c>
      <c r="L129" s="3">
        <v>490050</v>
      </c>
      <c r="N129" s="4" t="s">
        <v>408</v>
      </c>
      <c r="O129" s="4" t="s">
        <v>408</v>
      </c>
      <c r="P129" s="15" t="s">
        <v>404</v>
      </c>
      <c r="Q129" s="4">
        <v>0</v>
      </c>
    </row>
    <row r="130" spans="1:18" ht="22.8" x14ac:dyDescent="0.2">
      <c r="A130" s="31" t="s">
        <v>391</v>
      </c>
      <c r="B130" s="10" t="s">
        <v>190</v>
      </c>
      <c r="C130" s="10" t="s">
        <v>343</v>
      </c>
      <c r="E130" s="17"/>
      <c r="F130" s="15" t="s">
        <v>404</v>
      </c>
      <c r="G130" s="8" t="s">
        <v>53</v>
      </c>
      <c r="H130" s="10" t="s">
        <v>191</v>
      </c>
      <c r="I130" s="8" t="s">
        <v>7</v>
      </c>
      <c r="J130" s="8" t="s">
        <v>420</v>
      </c>
      <c r="K130" s="15" t="s">
        <v>404</v>
      </c>
      <c r="L130" s="3">
        <v>187550</v>
      </c>
      <c r="N130" s="4" t="s">
        <v>408</v>
      </c>
      <c r="O130" s="4" t="s">
        <v>408</v>
      </c>
      <c r="P130" s="15" t="s">
        <v>408</v>
      </c>
    </row>
    <row r="131" spans="1:18" x14ac:dyDescent="0.2">
      <c r="A131" s="31" t="s">
        <v>392</v>
      </c>
      <c r="B131" s="8" t="s">
        <v>192</v>
      </c>
      <c r="C131" s="8" t="s">
        <v>343</v>
      </c>
      <c r="E131" s="15"/>
      <c r="F131" s="15" t="s">
        <v>404</v>
      </c>
      <c r="G131" s="8" t="s">
        <v>9</v>
      </c>
      <c r="H131" s="8" t="s">
        <v>193</v>
      </c>
      <c r="I131" s="8" t="s">
        <v>7</v>
      </c>
      <c r="J131" s="8" t="s">
        <v>420</v>
      </c>
      <c r="K131" s="15" t="s">
        <v>404</v>
      </c>
      <c r="L131" s="3">
        <v>484000</v>
      </c>
      <c r="N131" s="4" t="s">
        <v>408</v>
      </c>
      <c r="O131" s="4" t="s">
        <v>408</v>
      </c>
      <c r="P131" s="15" t="s">
        <v>408</v>
      </c>
      <c r="Q131" s="4">
        <v>0</v>
      </c>
    </row>
    <row r="132" spans="1:18" ht="22.8" x14ac:dyDescent="0.2">
      <c r="A132" s="31" t="s">
        <v>393</v>
      </c>
      <c r="B132" s="8" t="s">
        <v>194</v>
      </c>
      <c r="C132" s="1" t="s">
        <v>344</v>
      </c>
      <c r="D132" t="s">
        <v>401</v>
      </c>
      <c r="E132" s="15"/>
      <c r="F132" s="15" t="s">
        <v>404</v>
      </c>
      <c r="G132" s="8" t="s">
        <v>5</v>
      </c>
      <c r="H132" s="8" t="s">
        <v>195</v>
      </c>
      <c r="I132" s="8" t="s">
        <v>7</v>
      </c>
      <c r="J132" s="8" t="s">
        <v>420</v>
      </c>
      <c r="K132" s="15" t="s">
        <v>411</v>
      </c>
      <c r="L132" s="3">
        <v>9181309</v>
      </c>
      <c r="N132" s="4" t="s">
        <v>404</v>
      </c>
      <c r="O132" s="4" t="s">
        <v>404</v>
      </c>
      <c r="P132" s="15" t="s">
        <v>404</v>
      </c>
      <c r="Q132" s="4">
        <v>302</v>
      </c>
      <c r="R132" s="4">
        <v>2023</v>
      </c>
    </row>
    <row r="133" spans="1:18" x14ac:dyDescent="0.2">
      <c r="A133" s="4">
        <v>40</v>
      </c>
      <c r="B133" s="8" t="s">
        <v>196</v>
      </c>
      <c r="C133" s="1" t="s">
        <v>345</v>
      </c>
      <c r="D133" t="s">
        <v>401</v>
      </c>
      <c r="E133" s="15"/>
      <c r="F133" s="15" t="s">
        <v>404</v>
      </c>
      <c r="G133" s="8" t="s">
        <v>5</v>
      </c>
      <c r="H133" s="8" t="s">
        <v>197</v>
      </c>
      <c r="I133" s="8" t="s">
        <v>7</v>
      </c>
      <c r="J133" s="8" t="s">
        <v>420</v>
      </c>
      <c r="K133" s="15" t="s">
        <v>408</v>
      </c>
      <c r="L133" s="3">
        <v>660000</v>
      </c>
      <c r="N133" s="4" t="s">
        <v>408</v>
      </c>
      <c r="O133" s="4" t="s">
        <v>408</v>
      </c>
      <c r="P133" s="15" t="s">
        <v>408</v>
      </c>
      <c r="Q133" s="4">
        <v>28</v>
      </c>
      <c r="R133" s="4">
        <v>2023</v>
      </c>
    </row>
    <row r="134" spans="1:18" x14ac:dyDescent="0.2">
      <c r="A134" s="4">
        <v>1446</v>
      </c>
      <c r="B134" s="8" t="s">
        <v>198</v>
      </c>
      <c r="C134" s="1" t="s">
        <v>345</v>
      </c>
      <c r="D134" t="s">
        <v>401</v>
      </c>
      <c r="E134" s="15" t="s">
        <v>279</v>
      </c>
      <c r="F134" s="15" t="s">
        <v>404</v>
      </c>
      <c r="G134" s="8"/>
      <c r="H134" s="8" t="s">
        <v>199</v>
      </c>
      <c r="I134" s="8" t="s">
        <v>7</v>
      </c>
      <c r="J134" s="8" t="s">
        <v>420</v>
      </c>
      <c r="K134" s="15" t="s">
        <v>404</v>
      </c>
      <c r="L134" s="3">
        <v>121000</v>
      </c>
      <c r="N134" s="4" t="s">
        <v>408</v>
      </c>
      <c r="O134" s="4" t="s">
        <v>408</v>
      </c>
      <c r="P134" s="15" t="s">
        <v>404</v>
      </c>
      <c r="Q134" s="4">
        <v>0</v>
      </c>
    </row>
    <row r="135" spans="1:18" x14ac:dyDescent="0.2">
      <c r="A135" s="4">
        <v>637</v>
      </c>
      <c r="B135" s="8" t="s">
        <v>200</v>
      </c>
      <c r="C135" s="1" t="s">
        <v>346</v>
      </c>
      <c r="D135" t="s">
        <v>401</v>
      </c>
      <c r="E135" s="15"/>
      <c r="F135" s="15" t="s">
        <v>404</v>
      </c>
      <c r="G135" s="8" t="s">
        <v>5</v>
      </c>
      <c r="H135" s="8" t="s">
        <v>58</v>
      </c>
      <c r="I135" s="8" t="s">
        <v>7</v>
      </c>
      <c r="J135" s="8" t="s">
        <v>420</v>
      </c>
      <c r="K135" s="15" t="s">
        <v>408</v>
      </c>
      <c r="L135" s="3">
        <v>1040000</v>
      </c>
      <c r="N135" s="4" t="s">
        <v>404</v>
      </c>
      <c r="O135" s="4" t="s">
        <v>404</v>
      </c>
      <c r="P135" s="15" t="s">
        <v>404</v>
      </c>
      <c r="Q135" s="4">
        <v>0</v>
      </c>
    </row>
    <row r="136" spans="1:18" ht="10.95" customHeight="1" x14ac:dyDescent="0.2">
      <c r="A136" s="4">
        <v>25</v>
      </c>
      <c r="B136" s="8" t="s">
        <v>201</v>
      </c>
      <c r="C136" s="1" t="s">
        <v>347</v>
      </c>
      <c r="D136" t="s">
        <v>401</v>
      </c>
      <c r="E136" s="15"/>
      <c r="F136" s="15" t="s">
        <v>404</v>
      </c>
      <c r="G136" s="8" t="s">
        <v>9</v>
      </c>
      <c r="H136" s="8" t="s">
        <v>202</v>
      </c>
      <c r="I136" s="8" t="s">
        <v>7</v>
      </c>
      <c r="J136" s="8" t="s">
        <v>420</v>
      </c>
      <c r="K136" s="15" t="s">
        <v>404</v>
      </c>
      <c r="L136" s="3">
        <v>447700</v>
      </c>
      <c r="N136" s="4" t="s">
        <v>408</v>
      </c>
      <c r="O136" s="4" t="s">
        <v>408</v>
      </c>
      <c r="P136" s="15" t="s">
        <v>408</v>
      </c>
      <c r="Q136" s="4">
        <v>0</v>
      </c>
    </row>
    <row r="137" spans="1:18" ht="10.95" customHeight="1" x14ac:dyDescent="0.2">
      <c r="B137" s="8"/>
      <c r="E137" s="15"/>
      <c r="F137" s="15" t="s">
        <v>404</v>
      </c>
      <c r="G137" s="8"/>
      <c r="H137" s="8"/>
      <c r="I137" s="8"/>
      <c r="J137" s="8" t="s">
        <v>420</v>
      </c>
      <c r="K137" s="15"/>
    </row>
    <row r="138" spans="1:18" ht="10.95" customHeight="1" x14ac:dyDescent="0.2">
      <c r="B138" s="19"/>
      <c r="E138" s="15"/>
      <c r="F138" s="15" t="s">
        <v>404</v>
      </c>
      <c r="G138" s="8"/>
      <c r="H138" s="8"/>
      <c r="I138" s="8"/>
      <c r="J138" s="8" t="s">
        <v>420</v>
      </c>
      <c r="K138" s="15"/>
    </row>
    <row r="139" spans="1:18" ht="10.95" customHeight="1" x14ac:dyDescent="0.2">
      <c r="B139" s="19" t="s">
        <v>358</v>
      </c>
      <c r="E139" s="15"/>
      <c r="F139" s="15" t="s">
        <v>404</v>
      </c>
      <c r="G139" s="8"/>
      <c r="H139" s="8"/>
      <c r="I139" s="8"/>
      <c r="J139" s="8" t="s">
        <v>420</v>
      </c>
      <c r="K139" s="15"/>
    </row>
    <row r="140" spans="1:18" ht="10.95" customHeight="1" x14ac:dyDescent="0.2">
      <c r="B140" s="8"/>
      <c r="E140" s="15"/>
      <c r="F140" s="15" t="s">
        <v>404</v>
      </c>
      <c r="G140" s="8"/>
      <c r="H140" s="8"/>
      <c r="I140" s="8"/>
      <c r="J140" s="8" t="s">
        <v>420</v>
      </c>
      <c r="K140" s="15"/>
    </row>
    <row r="141" spans="1:18" ht="14.4" x14ac:dyDescent="0.3">
      <c r="A141" s="4" t="s">
        <v>394</v>
      </c>
      <c r="B141" s="9" t="s">
        <v>203</v>
      </c>
      <c r="C141" s="9" t="s">
        <v>348</v>
      </c>
      <c r="E141" s="16"/>
      <c r="F141" s="15" t="s">
        <v>404</v>
      </c>
      <c r="G141" s="9" t="s">
        <v>5</v>
      </c>
      <c r="H141" s="9" t="s">
        <v>204</v>
      </c>
      <c r="I141" s="9" t="s">
        <v>70</v>
      </c>
      <c r="J141" s="8" t="s">
        <v>420</v>
      </c>
      <c r="K141" s="16" t="s">
        <v>404</v>
      </c>
      <c r="L141" s="3">
        <v>344850</v>
      </c>
      <c r="M141" s="3">
        <v>27059.603999999999</v>
      </c>
      <c r="N141" s="4"/>
      <c r="O141" s="4" t="s">
        <v>404</v>
      </c>
      <c r="P141" s="15" t="s">
        <v>408</v>
      </c>
      <c r="Q141" s="4">
        <v>0</v>
      </c>
    </row>
    <row r="142" spans="1:18" ht="14.4" x14ac:dyDescent="0.3">
      <c r="A142" s="4" t="s">
        <v>394</v>
      </c>
      <c r="B142" s="9" t="s">
        <v>205</v>
      </c>
      <c r="C142" s="1" t="s">
        <v>348</v>
      </c>
      <c r="D142" t="s">
        <v>401</v>
      </c>
      <c r="E142" s="16"/>
      <c r="F142" s="15" t="s">
        <v>404</v>
      </c>
      <c r="G142" s="9" t="s">
        <v>103</v>
      </c>
      <c r="H142" s="9" t="s">
        <v>206</v>
      </c>
      <c r="I142" s="9" t="s">
        <v>70</v>
      </c>
      <c r="J142" s="8" t="s">
        <v>420</v>
      </c>
      <c r="K142" s="16" t="s">
        <v>404</v>
      </c>
      <c r="L142" s="3">
        <v>42011200</v>
      </c>
      <c r="M142" s="3">
        <v>6676538.9800000004</v>
      </c>
      <c r="N142" s="4" t="s">
        <v>404</v>
      </c>
      <c r="O142" s="4" t="s">
        <v>404</v>
      </c>
      <c r="P142" s="15" t="s">
        <v>408</v>
      </c>
      <c r="Q142" s="4">
        <v>850</v>
      </c>
      <c r="R142" s="4" t="s">
        <v>423</v>
      </c>
    </row>
    <row r="143" spans="1:18" x14ac:dyDescent="0.2">
      <c r="A143" s="4" t="s">
        <v>394</v>
      </c>
      <c r="B143" s="8" t="s">
        <v>207</v>
      </c>
      <c r="C143" s="1" t="s">
        <v>329</v>
      </c>
      <c r="D143" t="s">
        <v>401</v>
      </c>
      <c r="E143" s="15"/>
      <c r="F143" s="15" t="s">
        <v>404</v>
      </c>
      <c r="G143" s="8" t="s">
        <v>5</v>
      </c>
      <c r="H143" s="8" t="s">
        <v>208</v>
      </c>
      <c r="I143" s="8" t="s">
        <v>209</v>
      </c>
      <c r="J143" s="8" t="s">
        <v>420</v>
      </c>
      <c r="K143" s="15" t="s">
        <v>404</v>
      </c>
      <c r="L143" s="3">
        <v>11858000</v>
      </c>
      <c r="N143" s="4" t="s">
        <v>404</v>
      </c>
      <c r="O143" s="4" t="s">
        <v>404</v>
      </c>
      <c r="P143" s="15" t="s">
        <v>408</v>
      </c>
      <c r="Q143" s="4">
        <v>248</v>
      </c>
      <c r="R143" s="4">
        <v>2019</v>
      </c>
    </row>
    <row r="144" spans="1:18" x14ac:dyDescent="0.2">
      <c r="A144" s="4" t="s">
        <v>394</v>
      </c>
      <c r="B144" s="8" t="s">
        <v>210</v>
      </c>
      <c r="C144" s="1" t="s">
        <v>329</v>
      </c>
      <c r="D144" t="s">
        <v>401</v>
      </c>
      <c r="E144" s="15"/>
      <c r="F144" s="15" t="s">
        <v>404</v>
      </c>
      <c r="G144" s="8" t="s">
        <v>5</v>
      </c>
      <c r="H144" s="8" t="s">
        <v>208</v>
      </c>
      <c r="I144" s="8" t="s">
        <v>209</v>
      </c>
      <c r="J144" s="8" t="s">
        <v>420</v>
      </c>
      <c r="K144" s="15" t="s">
        <v>404</v>
      </c>
      <c r="L144" s="3">
        <v>9286750</v>
      </c>
      <c r="N144" s="4" t="s">
        <v>404</v>
      </c>
      <c r="O144" s="4" t="s">
        <v>404</v>
      </c>
      <c r="P144" s="15" t="s">
        <v>408</v>
      </c>
      <c r="Q144" s="4">
        <v>362</v>
      </c>
      <c r="R144" s="4">
        <v>2019</v>
      </c>
    </row>
    <row r="145" spans="1:20" x14ac:dyDescent="0.2">
      <c r="A145" s="4" t="s">
        <v>394</v>
      </c>
      <c r="B145" s="8" t="s">
        <v>211</v>
      </c>
      <c r="C145" s="8"/>
      <c r="E145" s="15"/>
      <c r="F145" s="15" t="s">
        <v>404</v>
      </c>
      <c r="G145" s="8"/>
      <c r="H145" s="8" t="s">
        <v>208</v>
      </c>
      <c r="I145" s="8" t="s">
        <v>212</v>
      </c>
      <c r="J145" s="8" t="s">
        <v>420</v>
      </c>
      <c r="K145" s="15" t="s">
        <v>404</v>
      </c>
      <c r="M145" s="3">
        <v>3271791.53</v>
      </c>
      <c r="N145" s="4" t="s">
        <v>404</v>
      </c>
      <c r="O145" s="4" t="s">
        <v>404</v>
      </c>
      <c r="P145" s="15" t="s">
        <v>408</v>
      </c>
    </row>
    <row r="146" spans="1:20" ht="14.4" x14ac:dyDescent="0.3">
      <c r="A146" s="4" t="s">
        <v>394</v>
      </c>
      <c r="B146" s="9" t="s">
        <v>213</v>
      </c>
      <c r="C146" s="1" t="s">
        <v>337</v>
      </c>
      <c r="D146" t="s">
        <v>401</v>
      </c>
      <c r="E146" s="16"/>
      <c r="F146" s="15" t="s">
        <v>404</v>
      </c>
      <c r="G146" s="9" t="s">
        <v>5</v>
      </c>
      <c r="H146" s="9" t="s">
        <v>214</v>
      </c>
      <c r="I146" s="9" t="s">
        <v>70</v>
      </c>
      <c r="J146" s="8" t="s">
        <v>420</v>
      </c>
      <c r="K146" s="16" t="s">
        <v>404</v>
      </c>
      <c r="L146" s="3">
        <v>45859000</v>
      </c>
      <c r="M146" s="3">
        <v>4296307.95</v>
      </c>
      <c r="N146" s="4" t="s">
        <v>404</v>
      </c>
      <c r="O146" s="4" t="s">
        <v>404</v>
      </c>
      <c r="P146" s="15" t="s">
        <v>408</v>
      </c>
      <c r="Q146" s="4">
        <v>260</v>
      </c>
      <c r="R146" s="4">
        <v>2017</v>
      </c>
    </row>
    <row r="147" spans="1:20" ht="14.4" x14ac:dyDescent="0.3">
      <c r="A147" s="4" t="s">
        <v>394</v>
      </c>
      <c r="B147" s="9" t="s">
        <v>215</v>
      </c>
      <c r="C147" s="1" t="s">
        <v>349</v>
      </c>
      <c r="D147" t="s">
        <v>401</v>
      </c>
      <c r="E147" s="16"/>
      <c r="F147" s="15" t="s">
        <v>404</v>
      </c>
      <c r="G147" s="9" t="s">
        <v>5</v>
      </c>
      <c r="H147" s="9" t="s">
        <v>367</v>
      </c>
      <c r="I147" s="9" t="s">
        <v>70</v>
      </c>
      <c r="J147" s="8" t="s">
        <v>420</v>
      </c>
      <c r="K147" s="16" t="s">
        <v>404</v>
      </c>
      <c r="L147" s="3">
        <v>43965350</v>
      </c>
      <c r="M147" s="3">
        <v>5259935.57</v>
      </c>
      <c r="N147" s="4" t="s">
        <v>404</v>
      </c>
      <c r="O147" s="4" t="s">
        <v>404</v>
      </c>
      <c r="P147" s="15" t="s">
        <v>408</v>
      </c>
      <c r="Q147" s="4">
        <v>840</v>
      </c>
      <c r="R147" s="4" t="s">
        <v>429</v>
      </c>
    </row>
    <row r="148" spans="1:20" s="21" customFormat="1" ht="14.4" x14ac:dyDescent="0.3">
      <c r="A148" s="33"/>
      <c r="B148" s="20"/>
      <c r="D148"/>
      <c r="E148" s="22"/>
      <c r="F148" s="15" t="s">
        <v>404</v>
      </c>
      <c r="G148" s="20"/>
      <c r="H148" s="20"/>
      <c r="I148" s="20"/>
      <c r="J148" s="8" t="s">
        <v>420</v>
      </c>
      <c r="K148" s="22"/>
      <c r="L148" s="42"/>
      <c r="M148" s="42"/>
      <c r="N148" s="43"/>
      <c r="O148" s="43"/>
      <c r="P148" s="43"/>
      <c r="Q148" s="33"/>
      <c r="R148" s="33"/>
      <c r="S148" s="42"/>
      <c r="T148" s="42"/>
    </row>
    <row r="149" spans="1:20" s="21" customFormat="1" ht="14.4" x14ac:dyDescent="0.3">
      <c r="A149" s="33"/>
      <c r="B149" s="5" t="s">
        <v>359</v>
      </c>
      <c r="D149"/>
      <c r="E149" s="22"/>
      <c r="F149" s="15" t="s">
        <v>404</v>
      </c>
      <c r="G149" s="20"/>
      <c r="H149" s="20"/>
      <c r="I149" s="20"/>
      <c r="J149" s="8" t="s">
        <v>420</v>
      </c>
      <c r="K149" s="22"/>
      <c r="L149" s="42"/>
      <c r="M149" s="42"/>
      <c r="N149" s="43"/>
      <c r="O149" s="43"/>
      <c r="P149" s="43"/>
      <c r="Q149" s="33"/>
      <c r="R149" s="33"/>
      <c r="S149" s="42"/>
      <c r="T149" s="42"/>
    </row>
    <row r="150" spans="1:20" s="21" customFormat="1" ht="14.4" x14ac:dyDescent="0.3">
      <c r="A150" s="33"/>
      <c r="B150" s="20"/>
      <c r="D150"/>
      <c r="E150" s="22"/>
      <c r="F150" s="15" t="s">
        <v>404</v>
      </c>
      <c r="G150" s="20"/>
      <c r="H150" s="20"/>
      <c r="I150" s="20"/>
      <c r="J150" s="8" t="s">
        <v>420</v>
      </c>
      <c r="K150" s="22"/>
      <c r="L150" s="42"/>
      <c r="M150" s="42"/>
      <c r="N150" s="43"/>
      <c r="O150" s="43"/>
      <c r="P150" s="43"/>
      <c r="Q150" s="33"/>
      <c r="R150" s="33"/>
      <c r="S150" s="42"/>
      <c r="T150" s="42"/>
    </row>
    <row r="151" spans="1:20" x14ac:dyDescent="0.2">
      <c r="A151" s="4">
        <v>1438</v>
      </c>
      <c r="B151" s="8" t="s">
        <v>39</v>
      </c>
      <c r="C151" s="1" t="s">
        <v>280</v>
      </c>
      <c r="D151" t="s">
        <v>402</v>
      </c>
      <c r="E151" s="15"/>
      <c r="F151" s="15" t="s">
        <v>404</v>
      </c>
      <c r="G151" s="8" t="s">
        <v>5</v>
      </c>
      <c r="H151" s="8" t="s">
        <v>399</v>
      </c>
      <c r="I151" s="8" t="s">
        <v>70</v>
      </c>
      <c r="J151" s="8" t="s">
        <v>420</v>
      </c>
      <c r="K151" s="15" t="s">
        <v>404</v>
      </c>
      <c r="L151" s="3">
        <v>1857350</v>
      </c>
      <c r="M151" s="42"/>
      <c r="N151" s="4" t="s">
        <v>404</v>
      </c>
      <c r="O151" s="4" t="s">
        <v>404</v>
      </c>
      <c r="P151" s="15" t="s">
        <v>404</v>
      </c>
      <c r="Q151" s="4">
        <v>0</v>
      </c>
      <c r="R151" s="33"/>
    </row>
    <row r="152" spans="1:20" ht="14.4" x14ac:dyDescent="0.3">
      <c r="A152" s="4">
        <v>603</v>
      </c>
      <c r="B152" s="9" t="s">
        <v>216</v>
      </c>
      <c r="C152" s="1" t="s">
        <v>350</v>
      </c>
      <c r="D152" t="s">
        <v>401</v>
      </c>
      <c r="E152" s="16"/>
      <c r="F152" s="15" t="s">
        <v>404</v>
      </c>
      <c r="G152" s="9" t="s">
        <v>217</v>
      </c>
      <c r="H152" s="9" t="s">
        <v>218</v>
      </c>
      <c r="I152" s="9" t="s">
        <v>70</v>
      </c>
      <c r="J152" s="8" t="s">
        <v>420</v>
      </c>
      <c r="K152" s="16" t="s">
        <v>404</v>
      </c>
      <c r="L152" s="3">
        <v>4380200</v>
      </c>
      <c r="M152" s="3">
        <v>330000</v>
      </c>
      <c r="N152" s="4" t="s">
        <v>404</v>
      </c>
      <c r="O152" s="4" t="s">
        <v>404</v>
      </c>
      <c r="P152" s="15" t="s">
        <v>408</v>
      </c>
      <c r="Q152" s="4">
        <v>0</v>
      </c>
    </row>
    <row r="153" spans="1:20" x14ac:dyDescent="0.2">
      <c r="A153" s="4" t="s">
        <v>395</v>
      </c>
      <c r="B153" s="8" t="s">
        <v>219</v>
      </c>
      <c r="C153" s="1" t="s">
        <v>351</v>
      </c>
      <c r="D153" t="s">
        <v>401</v>
      </c>
      <c r="E153" s="15" t="s">
        <v>279</v>
      </c>
      <c r="F153" s="15" t="s">
        <v>404</v>
      </c>
      <c r="G153" s="8" t="s">
        <v>5</v>
      </c>
      <c r="H153" s="8" t="s">
        <v>368</v>
      </c>
      <c r="I153" s="8" t="s">
        <v>14</v>
      </c>
      <c r="J153" s="8" t="s">
        <v>420</v>
      </c>
      <c r="K153" s="15" t="s">
        <v>404</v>
      </c>
      <c r="L153" s="3">
        <v>4114000</v>
      </c>
      <c r="M153" s="3">
        <v>190448.049</v>
      </c>
      <c r="N153" s="4" t="s">
        <v>404</v>
      </c>
      <c r="O153" s="4" t="s">
        <v>404</v>
      </c>
      <c r="P153" s="15" t="s">
        <v>404</v>
      </c>
      <c r="Q153" s="4">
        <v>55</v>
      </c>
      <c r="R153" s="4">
        <v>2019</v>
      </c>
    </row>
    <row r="154" spans="1:20" x14ac:dyDescent="0.2">
      <c r="A154" s="4" t="s">
        <v>395</v>
      </c>
      <c r="B154" s="8" t="s">
        <v>220</v>
      </c>
      <c r="C154" s="1" t="s">
        <v>351</v>
      </c>
      <c r="D154" t="s">
        <v>401</v>
      </c>
      <c r="E154" s="15" t="s">
        <v>279</v>
      </c>
      <c r="F154" s="15" t="s">
        <v>404</v>
      </c>
      <c r="G154" s="8" t="s">
        <v>5</v>
      </c>
      <c r="H154" s="8" t="s">
        <v>369</v>
      </c>
      <c r="I154" s="8" t="s">
        <v>70</v>
      </c>
      <c r="J154" s="8" t="s">
        <v>420</v>
      </c>
      <c r="K154" s="15" t="s">
        <v>404</v>
      </c>
      <c r="L154" s="3">
        <v>901450</v>
      </c>
      <c r="M154" s="3">
        <v>54413.722000000002</v>
      </c>
      <c r="N154" s="4" t="s">
        <v>404</v>
      </c>
      <c r="O154" s="4" t="s">
        <v>404</v>
      </c>
      <c r="P154" s="15" t="s">
        <v>404</v>
      </c>
      <c r="Q154" s="4">
        <v>0</v>
      </c>
    </row>
    <row r="155" spans="1:20" ht="14.4" x14ac:dyDescent="0.3">
      <c r="A155" s="4">
        <v>1150</v>
      </c>
      <c r="B155" s="9" t="s">
        <v>221</v>
      </c>
      <c r="C155" s="1" t="s">
        <v>286</v>
      </c>
      <c r="D155" t="s">
        <v>401</v>
      </c>
      <c r="E155" s="16"/>
      <c r="F155" s="15" t="s">
        <v>404</v>
      </c>
      <c r="G155" s="9" t="s">
        <v>5</v>
      </c>
      <c r="H155" s="9" t="s">
        <v>222</v>
      </c>
      <c r="I155" s="9" t="s">
        <v>70</v>
      </c>
      <c r="J155" s="8" t="s">
        <v>420</v>
      </c>
      <c r="K155" s="16" t="s">
        <v>404</v>
      </c>
      <c r="L155" s="3">
        <v>6408224</v>
      </c>
      <c r="M155" s="3">
        <v>388609.375</v>
      </c>
      <c r="N155" s="4" t="s">
        <v>404</v>
      </c>
      <c r="O155" s="4" t="s">
        <v>404</v>
      </c>
      <c r="P155" s="15" t="s">
        <v>408</v>
      </c>
      <c r="Q155" s="4">
        <v>210</v>
      </c>
      <c r="R155" s="4">
        <v>2019</v>
      </c>
    </row>
    <row r="156" spans="1:20" x14ac:dyDescent="0.2">
      <c r="A156" s="4" t="s">
        <v>395</v>
      </c>
      <c r="B156" s="8" t="s">
        <v>223</v>
      </c>
      <c r="C156" s="1" t="s">
        <v>352</v>
      </c>
      <c r="D156" t="s">
        <v>401</v>
      </c>
      <c r="E156" s="15"/>
      <c r="F156" s="15" t="s">
        <v>404</v>
      </c>
      <c r="G156" s="8" t="s">
        <v>5</v>
      </c>
      <c r="H156" s="8" t="s">
        <v>224</v>
      </c>
      <c r="I156" s="8" t="s">
        <v>70</v>
      </c>
      <c r="J156" s="8" t="s">
        <v>420</v>
      </c>
      <c r="K156" s="15" t="s">
        <v>404</v>
      </c>
      <c r="L156" s="3">
        <v>7704650</v>
      </c>
      <c r="M156" s="3">
        <v>585738.53799999994</v>
      </c>
      <c r="N156" s="4" t="s">
        <v>404</v>
      </c>
      <c r="O156" s="4" t="s">
        <v>404</v>
      </c>
      <c r="P156" s="15" t="s">
        <v>404</v>
      </c>
      <c r="Q156" s="4">
        <v>148</v>
      </c>
      <c r="R156" s="4">
        <v>2019</v>
      </c>
    </row>
    <row r="157" spans="1:20" ht="14.4" x14ac:dyDescent="0.3">
      <c r="A157" s="4" t="s">
        <v>395</v>
      </c>
      <c r="B157" s="9" t="s">
        <v>225</v>
      </c>
      <c r="C157" s="1" t="s">
        <v>293</v>
      </c>
      <c r="D157" t="s">
        <v>401</v>
      </c>
      <c r="E157" s="16"/>
      <c r="F157" s="15" t="s">
        <v>404</v>
      </c>
      <c r="G157" s="9" t="s">
        <v>5</v>
      </c>
      <c r="H157" s="9" t="s">
        <v>361</v>
      </c>
      <c r="I157" s="9" t="s">
        <v>70</v>
      </c>
      <c r="J157" s="8" t="s">
        <v>420</v>
      </c>
      <c r="K157" s="16" t="s">
        <v>404</v>
      </c>
      <c r="L157" s="3">
        <v>11434500</v>
      </c>
      <c r="M157" s="3">
        <v>365750</v>
      </c>
      <c r="N157" s="4" t="s">
        <v>404</v>
      </c>
      <c r="O157" s="4" t="s">
        <v>404</v>
      </c>
      <c r="P157" s="15" t="s">
        <v>408</v>
      </c>
      <c r="Q157" s="4">
        <v>332</v>
      </c>
      <c r="R157" s="4">
        <v>2019</v>
      </c>
    </row>
    <row r="158" spans="1:20" ht="14.4" x14ac:dyDescent="0.3">
      <c r="A158" s="4" t="s">
        <v>395</v>
      </c>
      <c r="B158" s="9" t="s">
        <v>227</v>
      </c>
      <c r="C158" s="1" t="s">
        <v>353</v>
      </c>
      <c r="D158" t="s">
        <v>401</v>
      </c>
      <c r="E158" s="16"/>
      <c r="F158" s="15" t="s">
        <v>404</v>
      </c>
      <c r="G158" s="9" t="s">
        <v>5</v>
      </c>
      <c r="H158" s="9" t="s">
        <v>228</v>
      </c>
      <c r="I158" s="9" t="s">
        <v>70</v>
      </c>
      <c r="J158" s="8" t="s">
        <v>420</v>
      </c>
      <c r="K158" s="16" t="s">
        <v>404</v>
      </c>
      <c r="L158" s="3">
        <v>895400</v>
      </c>
      <c r="M158" s="3">
        <v>27206.861000000001</v>
      </c>
      <c r="N158" s="4" t="s">
        <v>404</v>
      </c>
      <c r="O158" s="4" t="s">
        <v>404</v>
      </c>
      <c r="P158" s="15" t="s">
        <v>404</v>
      </c>
      <c r="Q158" s="4">
        <v>0</v>
      </c>
    </row>
    <row r="159" spans="1:20" ht="28.8" x14ac:dyDescent="0.3">
      <c r="A159" s="32" t="s">
        <v>396</v>
      </c>
      <c r="B159" s="9" t="s">
        <v>229</v>
      </c>
      <c r="C159" s="1" t="s">
        <v>303</v>
      </c>
      <c r="D159" t="s">
        <v>401</v>
      </c>
      <c r="E159" s="16"/>
      <c r="F159" s="15" t="s">
        <v>404</v>
      </c>
      <c r="G159" s="9" t="s">
        <v>5</v>
      </c>
      <c r="H159" s="9" t="s">
        <v>230</v>
      </c>
      <c r="I159" s="9" t="s">
        <v>70</v>
      </c>
      <c r="J159" s="8" t="s">
        <v>420</v>
      </c>
      <c r="K159" s="16" t="s">
        <v>404</v>
      </c>
      <c r="L159" s="3">
        <v>12880450</v>
      </c>
      <c r="M159" s="3">
        <v>843412.79399999999</v>
      </c>
      <c r="N159" s="4" t="s">
        <v>404</v>
      </c>
      <c r="O159" s="4" t="s">
        <v>404</v>
      </c>
      <c r="P159" s="15" t="s">
        <v>408</v>
      </c>
      <c r="Q159" s="4">
        <v>286</v>
      </c>
      <c r="R159" s="4">
        <v>2014</v>
      </c>
    </row>
    <row r="160" spans="1:20" ht="14.4" x14ac:dyDescent="0.3">
      <c r="A160" s="4" t="s">
        <v>395</v>
      </c>
      <c r="B160" s="9" t="s">
        <v>231</v>
      </c>
      <c r="C160" s="1" t="s">
        <v>354</v>
      </c>
      <c r="D160" t="s">
        <v>402</v>
      </c>
      <c r="E160" s="16"/>
      <c r="F160" s="15" t="s">
        <v>404</v>
      </c>
      <c r="G160" s="9" t="s">
        <v>5</v>
      </c>
      <c r="H160" s="9" t="s">
        <v>232</v>
      </c>
      <c r="I160" s="9" t="s">
        <v>70</v>
      </c>
      <c r="J160" s="8" t="s">
        <v>420</v>
      </c>
      <c r="K160" s="16" t="s">
        <v>404</v>
      </c>
      <c r="L160" s="3">
        <v>3605800</v>
      </c>
      <c r="N160" s="4" t="s">
        <v>404</v>
      </c>
      <c r="O160" s="4" t="s">
        <v>404</v>
      </c>
      <c r="P160" s="15" t="s">
        <v>404</v>
      </c>
      <c r="Q160" s="4">
        <v>0</v>
      </c>
    </row>
    <row r="161" spans="1:18" ht="14.4" x14ac:dyDescent="0.3">
      <c r="A161" s="4">
        <v>727</v>
      </c>
      <c r="B161" s="9" t="s">
        <v>233</v>
      </c>
      <c r="C161" s="1" t="s">
        <v>294</v>
      </c>
      <c r="D161" t="s">
        <v>401</v>
      </c>
      <c r="E161" s="16"/>
      <c r="F161" s="15" t="s">
        <v>404</v>
      </c>
      <c r="G161" s="9" t="s">
        <v>5</v>
      </c>
      <c r="H161" s="9" t="s">
        <v>234</v>
      </c>
      <c r="I161" s="9" t="s">
        <v>70</v>
      </c>
      <c r="J161" s="8" t="s">
        <v>420</v>
      </c>
      <c r="K161" s="16" t="s">
        <v>404</v>
      </c>
      <c r="L161" s="3">
        <v>6987750</v>
      </c>
      <c r="M161" s="3">
        <v>494173.76199999999</v>
      </c>
      <c r="N161" s="4" t="s">
        <v>404</v>
      </c>
      <c r="O161" s="4" t="s">
        <v>404</v>
      </c>
      <c r="P161" s="15" t="s">
        <v>408</v>
      </c>
      <c r="Q161" s="4">
        <v>164</v>
      </c>
      <c r="R161" s="4">
        <v>2019</v>
      </c>
    </row>
    <row r="162" spans="1:18" ht="28.8" x14ac:dyDescent="0.3">
      <c r="A162" s="32" t="s">
        <v>397</v>
      </c>
      <c r="B162" s="9" t="s">
        <v>235</v>
      </c>
      <c r="C162" s="1" t="s">
        <v>294</v>
      </c>
      <c r="D162" t="s">
        <v>401</v>
      </c>
      <c r="E162" s="16"/>
      <c r="F162" s="15" t="s">
        <v>404</v>
      </c>
      <c r="G162" s="9" t="s">
        <v>5</v>
      </c>
      <c r="H162" s="9" t="s">
        <v>236</v>
      </c>
      <c r="I162" s="9" t="s">
        <v>70</v>
      </c>
      <c r="J162" s="8" t="s">
        <v>420</v>
      </c>
      <c r="K162" s="16" t="s">
        <v>404</v>
      </c>
      <c r="L162" s="3">
        <v>11737000</v>
      </c>
      <c r="M162" s="3">
        <v>617203.125</v>
      </c>
      <c r="N162" s="4" t="s">
        <v>404</v>
      </c>
      <c r="O162" s="4" t="s">
        <v>404</v>
      </c>
      <c r="P162" s="15" t="s">
        <v>408</v>
      </c>
      <c r="Q162" s="4">
        <v>285</v>
      </c>
      <c r="R162" s="4">
        <v>2015</v>
      </c>
    </row>
    <row r="163" spans="1:18" ht="10.8" customHeight="1" x14ac:dyDescent="0.2">
      <c r="A163" s="4">
        <v>1574</v>
      </c>
      <c r="B163" s="8" t="s">
        <v>370</v>
      </c>
      <c r="C163" s="1" t="s">
        <v>355</v>
      </c>
      <c r="D163" t="s">
        <v>401</v>
      </c>
      <c r="E163" s="15"/>
      <c r="F163" s="15" t="s">
        <v>404</v>
      </c>
      <c r="G163" s="8" t="s">
        <v>5</v>
      </c>
      <c r="H163" s="8" t="s">
        <v>400</v>
      </c>
      <c r="I163" s="8" t="s">
        <v>70</v>
      </c>
      <c r="J163" s="8" t="s">
        <v>420</v>
      </c>
      <c r="K163" s="15" t="s">
        <v>404</v>
      </c>
      <c r="L163" s="44" t="s">
        <v>371</v>
      </c>
      <c r="N163" s="35" t="s">
        <v>404</v>
      </c>
      <c r="O163" s="35" t="s">
        <v>404</v>
      </c>
      <c r="P163" s="35" t="s">
        <v>408</v>
      </c>
      <c r="Q163" s="4">
        <v>318</v>
      </c>
      <c r="R163" s="4">
        <v>2024</v>
      </c>
    </row>
    <row r="164" spans="1:18" ht="10.8" customHeight="1" x14ac:dyDescent="0.2">
      <c r="A164" s="4">
        <v>1479</v>
      </c>
      <c r="B164" s="8" t="s">
        <v>372</v>
      </c>
      <c r="E164" s="15"/>
      <c r="F164" s="15" t="s">
        <v>404</v>
      </c>
      <c r="G164" s="8"/>
      <c r="H164" s="8" t="s">
        <v>373</v>
      </c>
      <c r="I164" s="8" t="s">
        <v>212</v>
      </c>
      <c r="J164" s="8" t="s">
        <v>420</v>
      </c>
      <c r="K164" s="15" t="s">
        <v>404</v>
      </c>
      <c r="L164" s="44"/>
      <c r="M164" s="3">
        <v>112500</v>
      </c>
    </row>
    <row r="165" spans="1:18" ht="10.8" customHeight="1" x14ac:dyDescent="0.2">
      <c r="A165" s="4">
        <v>1578</v>
      </c>
      <c r="B165" s="8" t="s">
        <v>374</v>
      </c>
      <c r="E165" s="15"/>
      <c r="F165" s="15" t="s">
        <v>404</v>
      </c>
      <c r="G165" s="8"/>
      <c r="H165" s="8" t="s">
        <v>375</v>
      </c>
      <c r="I165" s="8" t="s">
        <v>212</v>
      </c>
      <c r="J165" s="8" t="s">
        <v>420</v>
      </c>
      <c r="K165" s="15" t="s">
        <v>404</v>
      </c>
      <c r="L165" s="44"/>
      <c r="M165" s="3">
        <v>206250</v>
      </c>
    </row>
    <row r="166" spans="1:18" ht="14.4" x14ac:dyDescent="0.3">
      <c r="A166" s="4">
        <v>648</v>
      </c>
      <c r="B166" s="9" t="s">
        <v>237</v>
      </c>
      <c r="C166" s="1" t="s">
        <v>355</v>
      </c>
      <c r="D166" t="s">
        <v>403</v>
      </c>
      <c r="E166" s="16"/>
      <c r="F166" s="15" t="s">
        <v>404</v>
      </c>
      <c r="G166" s="9" t="s">
        <v>5</v>
      </c>
      <c r="H166" s="9" t="s">
        <v>238</v>
      </c>
      <c r="I166" s="9" t="s">
        <v>70</v>
      </c>
      <c r="J166" s="8" t="s">
        <v>420</v>
      </c>
      <c r="K166" s="16" t="s">
        <v>404</v>
      </c>
      <c r="L166" s="3">
        <v>1966250</v>
      </c>
      <c r="N166" s="4" t="s">
        <v>404</v>
      </c>
      <c r="O166" s="4" t="s">
        <v>404</v>
      </c>
      <c r="P166" s="15" t="s">
        <v>404</v>
      </c>
      <c r="Q166" s="4">
        <v>0</v>
      </c>
    </row>
    <row r="167" spans="1:18" ht="22.8" x14ac:dyDescent="0.2">
      <c r="A167" s="31" t="s">
        <v>398</v>
      </c>
      <c r="B167" s="8" t="s">
        <v>239</v>
      </c>
      <c r="C167" s="1" t="s">
        <v>315</v>
      </c>
      <c r="D167" t="s">
        <v>401</v>
      </c>
      <c r="E167" s="15"/>
      <c r="F167" s="15" t="s">
        <v>404</v>
      </c>
      <c r="G167" s="8" t="s">
        <v>5</v>
      </c>
      <c r="H167" s="8" t="s">
        <v>366</v>
      </c>
      <c r="I167" s="8" t="s">
        <v>70</v>
      </c>
      <c r="J167" s="8" t="s">
        <v>420</v>
      </c>
      <c r="K167" s="15" t="s">
        <v>404</v>
      </c>
      <c r="L167" s="3">
        <v>8954000</v>
      </c>
      <c r="M167" s="3">
        <v>571178.79500000004</v>
      </c>
      <c r="N167" s="4" t="s">
        <v>404</v>
      </c>
      <c r="O167" s="4" t="s">
        <v>404</v>
      </c>
      <c r="P167" s="15" t="s">
        <v>408</v>
      </c>
      <c r="Q167" s="4">
        <v>0</v>
      </c>
    </row>
    <row r="168" spans="1:18" x14ac:dyDescent="0.2">
      <c r="A168" s="4">
        <v>1030</v>
      </c>
      <c r="B168" s="8" t="s">
        <v>240</v>
      </c>
      <c r="C168" s="1" t="s">
        <v>320</v>
      </c>
      <c r="D168" t="s">
        <v>401</v>
      </c>
      <c r="E168" s="15"/>
      <c r="F168" s="15" t="s">
        <v>404</v>
      </c>
      <c r="G168" s="8" t="s">
        <v>5</v>
      </c>
      <c r="H168" s="8" t="s">
        <v>241</v>
      </c>
      <c r="I168" s="8" t="s">
        <v>70</v>
      </c>
      <c r="J168" s="8" t="s">
        <v>420</v>
      </c>
      <c r="K168" s="15" t="s">
        <v>404</v>
      </c>
      <c r="L168" s="3">
        <v>7586700</v>
      </c>
      <c r="M168" s="3">
        <v>489723.54200000002</v>
      </c>
      <c r="N168" s="4" t="s">
        <v>404</v>
      </c>
      <c r="O168" s="4" t="s">
        <v>404</v>
      </c>
      <c r="P168" s="15" t="s">
        <v>408</v>
      </c>
      <c r="Q168" s="4">
        <v>172</v>
      </c>
      <c r="R168" s="4">
        <v>2019</v>
      </c>
    </row>
    <row r="169" spans="1:18" ht="14.4" x14ac:dyDescent="0.3">
      <c r="A169" s="4">
        <v>607</v>
      </c>
      <c r="B169" s="9" t="s">
        <v>242</v>
      </c>
      <c r="C169" s="1" t="s">
        <v>323</v>
      </c>
      <c r="D169" t="s">
        <v>401</v>
      </c>
      <c r="E169" s="16"/>
      <c r="F169" s="15" t="s">
        <v>404</v>
      </c>
      <c r="G169" s="9" t="s">
        <v>5</v>
      </c>
      <c r="H169" s="9" t="s">
        <v>243</v>
      </c>
      <c r="I169" s="9" t="s">
        <v>70</v>
      </c>
      <c r="J169" s="8" t="s">
        <v>420</v>
      </c>
      <c r="K169" s="16" t="s">
        <v>404</v>
      </c>
      <c r="L169" s="3">
        <v>9808576</v>
      </c>
      <c r="M169" s="3">
        <v>560054.69299999997</v>
      </c>
      <c r="N169" s="4" t="s">
        <v>404</v>
      </c>
      <c r="O169" s="4" t="s">
        <v>404</v>
      </c>
      <c r="P169" s="15" t="s">
        <v>408</v>
      </c>
      <c r="Q169" s="4">
        <v>283</v>
      </c>
      <c r="R169" s="4">
        <v>2023</v>
      </c>
    </row>
    <row r="170" spans="1:18" ht="14.4" x14ac:dyDescent="0.3">
      <c r="A170" s="4">
        <v>1148</v>
      </c>
      <c r="B170" s="9" t="s">
        <v>244</v>
      </c>
      <c r="C170" s="1" t="s">
        <v>324</v>
      </c>
      <c r="D170" t="s">
        <v>401</v>
      </c>
      <c r="E170" s="16"/>
      <c r="F170" s="15" t="s">
        <v>404</v>
      </c>
      <c r="G170" s="9" t="s">
        <v>5</v>
      </c>
      <c r="H170" s="9" t="s">
        <v>245</v>
      </c>
      <c r="I170" s="9" t="s">
        <v>70</v>
      </c>
      <c r="J170" s="8" t="s">
        <v>420</v>
      </c>
      <c r="K170" s="16" t="s">
        <v>404</v>
      </c>
      <c r="L170" s="3">
        <v>6235830</v>
      </c>
      <c r="M170" s="3">
        <v>320031.25</v>
      </c>
      <c r="N170" s="4" t="s">
        <v>404</v>
      </c>
      <c r="O170" s="4" t="s">
        <v>404</v>
      </c>
      <c r="P170" s="15" t="s">
        <v>408</v>
      </c>
      <c r="Q170" s="4">
        <v>92</v>
      </c>
      <c r="R170" s="4">
        <v>2019</v>
      </c>
    </row>
    <row r="171" spans="1:18" ht="14.4" x14ac:dyDescent="0.3">
      <c r="A171" s="4">
        <v>722</v>
      </c>
      <c r="B171" s="9" t="s">
        <v>246</v>
      </c>
      <c r="C171" s="1" t="s">
        <v>325</v>
      </c>
      <c r="D171" t="s">
        <v>401</v>
      </c>
      <c r="E171" s="16"/>
      <c r="F171" s="15" t="s">
        <v>404</v>
      </c>
      <c r="G171" s="9" t="s">
        <v>5</v>
      </c>
      <c r="H171" s="9" t="s">
        <v>247</v>
      </c>
      <c r="I171" s="9" t="s">
        <v>70</v>
      </c>
      <c r="J171" s="8" t="s">
        <v>420</v>
      </c>
      <c r="K171" s="16" t="s">
        <v>404</v>
      </c>
      <c r="L171" s="3">
        <v>5559950</v>
      </c>
      <c r="M171" s="3">
        <v>457187.5</v>
      </c>
      <c r="N171" s="4" t="s">
        <v>404</v>
      </c>
      <c r="O171" s="4" t="s">
        <v>404</v>
      </c>
      <c r="P171" s="15" t="s">
        <v>408</v>
      </c>
      <c r="Q171" s="4">
        <v>138</v>
      </c>
      <c r="R171" s="4">
        <v>2019</v>
      </c>
    </row>
    <row r="172" spans="1:18" x14ac:dyDescent="0.2">
      <c r="A172" s="4" t="s">
        <v>395</v>
      </c>
      <c r="B172" s="8" t="s">
        <v>248</v>
      </c>
      <c r="C172" s="1" t="s">
        <v>325</v>
      </c>
      <c r="D172" t="s">
        <v>402</v>
      </c>
      <c r="E172" s="15"/>
      <c r="F172" s="15" t="s">
        <v>404</v>
      </c>
      <c r="G172" s="8" t="s">
        <v>5</v>
      </c>
      <c r="H172" s="8" t="s">
        <v>249</v>
      </c>
      <c r="I172" s="8" t="s">
        <v>70</v>
      </c>
      <c r="J172" s="8" t="s">
        <v>420</v>
      </c>
      <c r="K172" s="15" t="s">
        <v>404</v>
      </c>
      <c r="L172" s="3">
        <v>3025000</v>
      </c>
      <c r="M172" s="3">
        <v>217654.91</v>
      </c>
      <c r="N172" s="4" t="s">
        <v>404</v>
      </c>
      <c r="O172" s="4" t="s">
        <v>404</v>
      </c>
      <c r="P172" s="15" t="s">
        <v>404</v>
      </c>
      <c r="Q172" s="4">
        <v>0</v>
      </c>
    </row>
    <row r="173" spans="1:18" ht="14.4" x14ac:dyDescent="0.3">
      <c r="A173" s="4" t="s">
        <v>395</v>
      </c>
      <c r="B173" s="9" t="s">
        <v>250</v>
      </c>
      <c r="C173" s="1" t="s">
        <v>325</v>
      </c>
      <c r="D173" t="s">
        <v>402</v>
      </c>
      <c r="E173" s="16"/>
      <c r="F173" s="15" t="s">
        <v>404</v>
      </c>
      <c r="G173" s="9" t="s">
        <v>5</v>
      </c>
      <c r="H173" s="9" t="s">
        <v>251</v>
      </c>
      <c r="I173" s="9" t="s">
        <v>70</v>
      </c>
      <c r="J173" s="8" t="s">
        <v>420</v>
      </c>
      <c r="K173" s="16" t="s">
        <v>404</v>
      </c>
      <c r="L173" s="3">
        <v>2601500</v>
      </c>
      <c r="M173" s="3">
        <v>217654.91</v>
      </c>
      <c r="N173" s="4" t="s">
        <v>404</v>
      </c>
      <c r="O173" s="4" t="s">
        <v>404</v>
      </c>
      <c r="P173" s="15" t="s">
        <v>404</v>
      </c>
      <c r="Q173" s="4">
        <v>0</v>
      </c>
    </row>
    <row r="174" spans="1:18" ht="14.4" x14ac:dyDescent="0.3">
      <c r="A174" s="4" t="s">
        <v>395</v>
      </c>
      <c r="B174" s="9" t="s">
        <v>252</v>
      </c>
      <c r="C174" s="1" t="s">
        <v>325</v>
      </c>
      <c r="D174" t="s">
        <v>403</v>
      </c>
      <c r="E174" s="16"/>
      <c r="F174" s="15" t="s">
        <v>404</v>
      </c>
      <c r="G174" s="9" t="s">
        <v>253</v>
      </c>
      <c r="H174" s="9" t="s">
        <v>254</v>
      </c>
      <c r="I174" s="9" t="s">
        <v>70</v>
      </c>
      <c r="J174" s="8" t="s">
        <v>420</v>
      </c>
      <c r="K174" s="16" t="s">
        <v>404</v>
      </c>
      <c r="L174" s="3">
        <v>544500</v>
      </c>
      <c r="M174" s="3">
        <v>54413.722000000002</v>
      </c>
      <c r="N174" s="4" t="s">
        <v>404</v>
      </c>
      <c r="O174" s="4" t="s">
        <v>404</v>
      </c>
      <c r="P174" s="15" t="s">
        <v>404</v>
      </c>
      <c r="Q174" s="4">
        <v>0</v>
      </c>
    </row>
    <row r="175" spans="1:18" x14ac:dyDescent="0.2">
      <c r="A175" s="4" t="s">
        <v>395</v>
      </c>
      <c r="B175" s="8" t="s">
        <v>255</v>
      </c>
      <c r="C175" s="1" t="s">
        <v>325</v>
      </c>
      <c r="D175" t="s">
        <v>402</v>
      </c>
      <c r="E175" s="15"/>
      <c r="F175" s="15" t="s">
        <v>404</v>
      </c>
      <c r="G175" s="8" t="s">
        <v>5</v>
      </c>
      <c r="H175" s="8" t="s">
        <v>256</v>
      </c>
      <c r="I175" s="8" t="s">
        <v>70</v>
      </c>
      <c r="J175" s="8" t="s">
        <v>420</v>
      </c>
      <c r="K175" s="15" t="s">
        <v>404</v>
      </c>
      <c r="L175" s="3">
        <v>2680150</v>
      </c>
      <c r="M175" s="3">
        <v>217654.91</v>
      </c>
      <c r="N175" s="4" t="s">
        <v>404</v>
      </c>
      <c r="O175" s="4" t="s">
        <v>404</v>
      </c>
      <c r="P175" s="15" t="s">
        <v>404</v>
      </c>
      <c r="Q175" s="4">
        <v>0</v>
      </c>
    </row>
    <row r="176" spans="1:18" ht="14.4" x14ac:dyDescent="0.3">
      <c r="A176" s="4">
        <v>707</v>
      </c>
      <c r="B176" s="9" t="s">
        <v>257</v>
      </c>
      <c r="C176" s="1" t="s">
        <v>329</v>
      </c>
      <c r="D176" t="s">
        <v>401</v>
      </c>
      <c r="E176" s="16"/>
      <c r="F176" s="15" t="s">
        <v>404</v>
      </c>
      <c r="G176" s="9" t="s">
        <v>5</v>
      </c>
      <c r="H176" s="9" t="s">
        <v>258</v>
      </c>
      <c r="I176" s="9" t="s">
        <v>70</v>
      </c>
      <c r="J176" s="8" t="s">
        <v>420</v>
      </c>
      <c r="K176" s="16" t="s">
        <v>404</v>
      </c>
      <c r="L176" s="3">
        <v>3224650</v>
      </c>
      <c r="M176" s="3">
        <v>299363.09700000001</v>
      </c>
      <c r="N176" s="4" t="s">
        <v>404</v>
      </c>
      <c r="O176" s="4" t="s">
        <v>404</v>
      </c>
      <c r="P176" s="15" t="s">
        <v>404</v>
      </c>
      <c r="Q176" s="4">
        <v>70</v>
      </c>
      <c r="R176" s="4">
        <v>2023</v>
      </c>
    </row>
    <row r="177" spans="1:21" ht="14.4" x14ac:dyDescent="0.3">
      <c r="A177" s="4">
        <v>707</v>
      </c>
      <c r="B177" s="9" t="s">
        <v>259</v>
      </c>
      <c r="C177" s="1" t="s">
        <v>329</v>
      </c>
      <c r="D177" t="s">
        <v>403</v>
      </c>
      <c r="E177" s="16"/>
      <c r="F177" s="15" t="s">
        <v>404</v>
      </c>
      <c r="G177" s="9" t="s">
        <v>5</v>
      </c>
      <c r="H177" s="9" t="s">
        <v>260</v>
      </c>
      <c r="I177" s="9" t="s">
        <v>70</v>
      </c>
      <c r="J177" s="8" t="s">
        <v>420</v>
      </c>
      <c r="K177" s="16" t="s">
        <v>404</v>
      </c>
      <c r="L177" s="3">
        <v>453750</v>
      </c>
      <c r="M177" s="3">
        <v>45718.75</v>
      </c>
      <c r="N177" s="4" t="s">
        <v>404</v>
      </c>
      <c r="O177" s="4" t="s">
        <v>404</v>
      </c>
      <c r="P177" s="15" t="s">
        <v>404</v>
      </c>
      <c r="Q177" s="4">
        <v>0</v>
      </c>
    </row>
    <row r="178" spans="1:21" ht="14.4" x14ac:dyDescent="0.3">
      <c r="A178" s="4">
        <v>715</v>
      </c>
      <c r="B178" s="9" t="s">
        <v>261</v>
      </c>
      <c r="C178" s="1" t="s">
        <v>329</v>
      </c>
      <c r="D178" t="s">
        <v>401</v>
      </c>
      <c r="E178" s="16"/>
      <c r="F178" s="15" t="s">
        <v>404</v>
      </c>
      <c r="G178" s="9" t="s">
        <v>5</v>
      </c>
      <c r="H178" s="9" t="s">
        <v>262</v>
      </c>
      <c r="I178" s="9" t="s">
        <v>70</v>
      </c>
      <c r="J178" s="8" t="s">
        <v>420</v>
      </c>
      <c r="K178" s="16" t="s">
        <v>404</v>
      </c>
      <c r="L178" s="3">
        <v>3267000</v>
      </c>
      <c r="M178" s="3">
        <v>182875</v>
      </c>
      <c r="N178" s="4" t="s">
        <v>404</v>
      </c>
      <c r="O178" s="4" t="s">
        <v>404</v>
      </c>
      <c r="P178" s="15" t="s">
        <v>404</v>
      </c>
      <c r="Q178" s="4">
        <v>0</v>
      </c>
    </row>
    <row r="179" spans="1:21" x14ac:dyDescent="0.2">
      <c r="A179" s="4">
        <v>1119</v>
      </c>
      <c r="B179" s="8" t="s">
        <v>263</v>
      </c>
      <c r="C179" s="1" t="s">
        <v>356</v>
      </c>
      <c r="D179" t="s">
        <v>401</v>
      </c>
      <c r="E179" s="15"/>
      <c r="F179" s="15" t="s">
        <v>404</v>
      </c>
      <c r="G179" s="8" t="s">
        <v>264</v>
      </c>
      <c r="H179" s="8" t="s">
        <v>265</v>
      </c>
      <c r="I179" s="8" t="s">
        <v>70</v>
      </c>
      <c r="J179" s="8" t="s">
        <v>420</v>
      </c>
      <c r="K179" s="15" t="s">
        <v>404</v>
      </c>
      <c r="L179" s="3">
        <v>2262700</v>
      </c>
      <c r="M179" s="3">
        <v>136034.31599999999</v>
      </c>
      <c r="N179" s="4" t="s">
        <v>404</v>
      </c>
      <c r="O179" s="4" t="s">
        <v>404</v>
      </c>
      <c r="P179" s="15" t="s">
        <v>404</v>
      </c>
      <c r="Q179" s="4">
        <v>0</v>
      </c>
    </row>
    <row r="180" spans="1:21" x14ac:dyDescent="0.2">
      <c r="A180" s="4" t="s">
        <v>395</v>
      </c>
      <c r="B180" s="8" t="s">
        <v>266</v>
      </c>
      <c r="C180" s="8"/>
      <c r="E180" s="15"/>
      <c r="F180" s="15" t="s">
        <v>404</v>
      </c>
      <c r="G180" s="8" t="s">
        <v>5</v>
      </c>
      <c r="H180" s="8" t="s">
        <v>267</v>
      </c>
      <c r="I180" s="8" t="s">
        <v>212</v>
      </c>
      <c r="J180" s="8" t="s">
        <v>420</v>
      </c>
      <c r="K180" s="15" t="s">
        <v>404</v>
      </c>
      <c r="M180" s="3">
        <v>78650</v>
      </c>
      <c r="N180" s="4" t="s">
        <v>404</v>
      </c>
      <c r="O180" s="4" t="s">
        <v>408</v>
      </c>
      <c r="P180" s="15" t="s">
        <v>408</v>
      </c>
    </row>
    <row r="181" spans="1:21" x14ac:dyDescent="0.2">
      <c r="A181" s="4">
        <v>610</v>
      </c>
      <c r="B181" s="8" t="s">
        <v>159</v>
      </c>
      <c r="C181" s="8" t="s">
        <v>335</v>
      </c>
      <c r="D181" t="s">
        <v>401</v>
      </c>
      <c r="E181" s="15"/>
      <c r="F181" s="15" t="s">
        <v>404</v>
      </c>
      <c r="G181" s="8" t="s">
        <v>160</v>
      </c>
      <c r="H181" s="8" t="s">
        <v>360</v>
      </c>
      <c r="I181" s="8" t="s">
        <v>70</v>
      </c>
      <c r="J181" s="8" t="s">
        <v>420</v>
      </c>
      <c r="K181" s="15" t="s">
        <v>404</v>
      </c>
      <c r="L181" s="3">
        <v>4138200</v>
      </c>
      <c r="M181" s="3">
        <v>103125</v>
      </c>
      <c r="N181" s="4" t="s">
        <v>404</v>
      </c>
      <c r="O181" s="4" t="s">
        <v>404</v>
      </c>
      <c r="P181" s="15" t="s">
        <v>408</v>
      </c>
      <c r="Q181" s="4">
        <v>0</v>
      </c>
    </row>
    <row r="182" spans="1:21" x14ac:dyDescent="0.2">
      <c r="A182" s="4" t="s">
        <v>395</v>
      </c>
      <c r="B182" s="8" t="s">
        <v>268</v>
      </c>
      <c r="C182" s="1" t="s">
        <v>357</v>
      </c>
      <c r="D182" t="s">
        <v>401</v>
      </c>
      <c r="E182" s="15"/>
      <c r="F182" s="15" t="s">
        <v>404</v>
      </c>
      <c r="G182" s="8" t="s">
        <v>5</v>
      </c>
      <c r="H182" s="8" t="s">
        <v>269</v>
      </c>
      <c r="I182" s="8" t="s">
        <v>70</v>
      </c>
      <c r="J182" s="8" t="s">
        <v>420</v>
      </c>
      <c r="K182" s="15" t="s">
        <v>404</v>
      </c>
      <c r="L182" s="3">
        <v>4991250</v>
      </c>
      <c r="M182" s="3">
        <v>274312.5</v>
      </c>
      <c r="N182" s="4" t="s">
        <v>404</v>
      </c>
      <c r="O182" s="4" t="s">
        <v>404</v>
      </c>
      <c r="P182" s="15" t="s">
        <v>404</v>
      </c>
      <c r="Q182" s="4">
        <v>80</v>
      </c>
      <c r="R182" s="4">
        <v>2019</v>
      </c>
    </row>
    <row r="183" spans="1:21" x14ac:dyDescent="0.2">
      <c r="A183" s="4">
        <v>718</v>
      </c>
      <c r="B183" s="8" t="s">
        <v>270</v>
      </c>
      <c r="C183" s="1" t="s">
        <v>346</v>
      </c>
      <c r="D183" t="s">
        <v>401</v>
      </c>
      <c r="E183" s="15"/>
      <c r="F183" s="15" t="s">
        <v>404</v>
      </c>
      <c r="G183" s="8" t="s">
        <v>5</v>
      </c>
      <c r="H183" s="8" t="s">
        <v>271</v>
      </c>
      <c r="I183" s="8" t="s">
        <v>70</v>
      </c>
      <c r="J183" s="8" t="s">
        <v>420</v>
      </c>
      <c r="K183" s="15" t="s">
        <v>404</v>
      </c>
      <c r="L183" s="3">
        <v>7550440</v>
      </c>
      <c r="M183" s="3">
        <v>598965.1</v>
      </c>
      <c r="N183" s="4" t="s">
        <v>404</v>
      </c>
      <c r="O183" s="4" t="s">
        <v>404</v>
      </c>
      <c r="P183" s="15" t="s">
        <v>404</v>
      </c>
      <c r="Q183" s="4">
        <v>0</v>
      </c>
    </row>
    <row r="184" spans="1:21" x14ac:dyDescent="0.2">
      <c r="B184" s="8"/>
      <c r="C184" s="8"/>
      <c r="E184" s="15"/>
      <c r="F184" s="15"/>
      <c r="G184" s="8"/>
      <c r="H184" s="8"/>
      <c r="I184" s="8"/>
      <c r="J184" s="8"/>
      <c r="K184" s="15"/>
    </row>
    <row r="185" spans="1:21" s="2" customFormat="1" ht="14.4" x14ac:dyDescent="0.3">
      <c r="A185" s="7"/>
      <c r="B185" s="5"/>
      <c r="C185" s="5"/>
      <c r="D185"/>
      <c r="E185" s="18"/>
      <c r="F185" s="18"/>
      <c r="G185" s="5"/>
      <c r="H185" s="5"/>
      <c r="I185" s="5"/>
      <c r="J185" s="5"/>
      <c r="K185" s="18"/>
      <c r="L185" s="6">
        <f>SUM(L4:L183)</f>
        <v>593376043.5</v>
      </c>
      <c r="M185" s="6">
        <f>SUM(M4:M183)</f>
        <v>49695820.154000022</v>
      </c>
      <c r="N185" s="34"/>
      <c r="O185" s="34"/>
      <c r="P185" s="34"/>
      <c r="Q185" s="7"/>
      <c r="R185" s="7"/>
      <c r="S185" s="6">
        <f>SUM(S4:S184)</f>
        <v>13311400</v>
      </c>
      <c r="T185" s="6">
        <f>SUM(T4:T184)</f>
        <v>8419600</v>
      </c>
      <c r="U185" s="6">
        <f>SUM(L185:T185)</f>
        <v>664802863.65400004</v>
      </c>
    </row>
    <row r="187" spans="1:21" x14ac:dyDescent="0.2">
      <c r="B187" s="19"/>
      <c r="E187" s="1"/>
      <c r="F187" s="1"/>
      <c r="H187" s="3"/>
      <c r="I187" s="3"/>
      <c r="J187" s="3"/>
      <c r="K187" s="35"/>
      <c r="M187" s="4"/>
      <c r="N187" s="4"/>
      <c r="O187" s="4"/>
      <c r="P187" s="4"/>
    </row>
    <row r="188" spans="1:21" x14ac:dyDescent="0.2">
      <c r="B188" s="8"/>
      <c r="C188" s="6"/>
      <c r="E188" s="1"/>
      <c r="F188" s="1"/>
      <c r="I188" s="3"/>
      <c r="J188" s="3"/>
      <c r="K188" s="35"/>
      <c r="M188" s="4"/>
      <c r="N188" s="4"/>
      <c r="O188" s="4"/>
      <c r="P188" s="4"/>
    </row>
    <row r="189" spans="1:21" x14ac:dyDescent="0.2">
      <c r="B189" s="8"/>
      <c r="C189" s="6"/>
      <c r="E189" s="1"/>
      <c r="F189" s="1"/>
      <c r="I189" s="3"/>
      <c r="J189" s="3"/>
      <c r="K189" s="35"/>
      <c r="M189" s="4"/>
      <c r="N189" s="4"/>
      <c r="O189" s="4"/>
      <c r="P189" s="4"/>
    </row>
    <row r="190" spans="1:21" x14ac:dyDescent="0.2">
      <c r="B190" s="8"/>
      <c r="C190" s="6"/>
      <c r="E190" s="1"/>
      <c r="F190" s="1"/>
      <c r="I190" s="3"/>
      <c r="J190" s="3"/>
      <c r="K190" s="35"/>
      <c r="M190" s="4"/>
      <c r="N190" s="4"/>
      <c r="O190" s="4"/>
      <c r="P190" s="4"/>
    </row>
    <row r="191" spans="1:21" x14ac:dyDescent="0.2">
      <c r="B191" s="8"/>
      <c r="C191" s="6"/>
      <c r="E191" s="1"/>
      <c r="F191" s="1"/>
      <c r="I191" s="3"/>
      <c r="J191" s="3"/>
      <c r="K191" s="35"/>
      <c r="M191" s="4"/>
      <c r="N191" s="4"/>
      <c r="O191" s="4"/>
      <c r="P191" s="4"/>
    </row>
    <row r="192" spans="1:21" x14ac:dyDescent="0.2">
      <c r="C192" s="6"/>
      <c r="E192" s="1"/>
      <c r="F192" s="1"/>
      <c r="H192" s="3"/>
      <c r="I192" s="3"/>
      <c r="J192" s="3"/>
      <c r="K192" s="35"/>
      <c r="M192" s="4"/>
      <c r="N192" s="4"/>
      <c r="O192" s="4"/>
      <c r="P192" s="4"/>
    </row>
    <row r="193" spans="2:16" x14ac:dyDescent="0.2">
      <c r="E193" s="1"/>
      <c r="F193" s="1"/>
      <c r="H193" s="3"/>
      <c r="I193" s="3"/>
      <c r="J193" s="3"/>
      <c r="K193" s="35"/>
      <c r="M193" s="4"/>
      <c r="N193" s="4"/>
      <c r="O193" s="4"/>
      <c r="P193" s="4"/>
    </row>
    <row r="194" spans="2:16" ht="17.399999999999999" x14ac:dyDescent="0.3">
      <c r="B194" s="23"/>
      <c r="C194" s="23"/>
      <c r="E194" s="1"/>
      <c r="F194" s="1"/>
      <c r="H194" s="3"/>
      <c r="I194" s="3"/>
      <c r="J194" s="3"/>
      <c r="K194" s="35"/>
      <c r="M194" s="4"/>
      <c r="N194" s="4"/>
      <c r="O194" s="4"/>
      <c r="P194" s="4"/>
    </row>
    <row r="195" spans="2:16" ht="15.6" x14ac:dyDescent="0.3">
      <c r="B195" s="24"/>
      <c r="C195" s="28"/>
      <c r="E195"/>
      <c r="F195"/>
      <c r="G195" s="25"/>
      <c r="H195" s="3"/>
      <c r="I195" s="3"/>
      <c r="J195" s="3"/>
      <c r="K195" s="35"/>
      <c r="M195" s="4"/>
      <c r="N195" s="4"/>
      <c r="O195" s="4"/>
      <c r="P195" s="4"/>
    </row>
    <row r="196" spans="2:16" x14ac:dyDescent="0.2">
      <c r="B196"/>
      <c r="C196" s="29"/>
      <c r="E196"/>
      <c r="F196"/>
      <c r="G196" s="26"/>
      <c r="H196" s="3"/>
      <c r="I196" s="11"/>
      <c r="J196" s="11"/>
      <c r="K196" s="38"/>
      <c r="M196" s="4"/>
      <c r="N196" s="4"/>
      <c r="O196" s="4"/>
      <c r="P196" s="4"/>
    </row>
    <row r="197" spans="2:16" x14ac:dyDescent="0.2">
      <c r="B197"/>
      <c r="C197" s="29"/>
      <c r="E197"/>
      <c r="F197"/>
      <c r="G197" s="26"/>
      <c r="H197" s="3"/>
      <c r="I197" s="11"/>
      <c r="J197" s="11"/>
      <c r="K197" s="38"/>
      <c r="M197" s="4"/>
      <c r="N197" s="4"/>
      <c r="O197" s="4"/>
      <c r="P197" s="4"/>
    </row>
    <row r="198" spans="2:16" x14ac:dyDescent="0.2">
      <c r="B198"/>
      <c r="C198" s="30"/>
      <c r="E198"/>
      <c r="F198"/>
      <c r="G198" s="26"/>
      <c r="H198" s="3"/>
      <c r="I198" s="11"/>
      <c r="J198" s="11"/>
      <c r="K198" s="38"/>
      <c r="M198" s="4"/>
      <c r="N198" s="4"/>
      <c r="O198" s="4"/>
      <c r="P198" s="4"/>
    </row>
    <row r="199" spans="2:16" x14ac:dyDescent="0.2">
      <c r="B199"/>
      <c r="C199" s="30"/>
      <c r="E199"/>
      <c r="F199"/>
      <c r="G199" s="26"/>
      <c r="H199" s="3"/>
      <c r="I199" s="11"/>
      <c r="J199" s="11"/>
      <c r="K199" s="38"/>
      <c r="M199" s="4"/>
      <c r="N199" s="4"/>
      <c r="O199" s="4"/>
      <c r="P199" s="4"/>
    </row>
    <row r="200" spans="2:16" x14ac:dyDescent="0.2">
      <c r="B200"/>
      <c r="C200" s="30"/>
      <c r="E200"/>
      <c r="F200"/>
      <c r="G200" s="26"/>
      <c r="H200" s="3"/>
      <c r="I200" s="12"/>
      <c r="J200" s="11"/>
      <c r="K200" s="38"/>
      <c r="M200" s="4"/>
      <c r="N200" s="4"/>
      <c r="O200" s="4"/>
      <c r="P200" s="4"/>
    </row>
    <row r="201" spans="2:16" ht="14.4" x14ac:dyDescent="0.3">
      <c r="B201"/>
      <c r="C201" s="29"/>
      <c r="E201"/>
      <c r="F201"/>
      <c r="G201" s="27"/>
      <c r="H201" s="3"/>
      <c r="I201" s="13"/>
      <c r="J201" s="13"/>
      <c r="K201" s="39"/>
      <c r="M201" s="4"/>
      <c r="N201" s="4"/>
      <c r="O201" s="4"/>
      <c r="P201" s="4"/>
    </row>
    <row r="202" spans="2:16" x14ac:dyDescent="0.2">
      <c r="B202"/>
      <c r="C202" s="29"/>
      <c r="E202"/>
      <c r="F202"/>
      <c r="H202" s="3"/>
      <c r="I202" s="3"/>
      <c r="J202" s="3"/>
      <c r="K202" s="35"/>
      <c r="M202" s="4"/>
      <c r="N202" s="4"/>
      <c r="O202" s="4"/>
      <c r="P202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2A40E-1D75-458C-9CEC-44D99D94E653}">
  <dimension ref="A1:AE181"/>
  <sheetViews>
    <sheetView workbookViewId="0">
      <selection activeCell="B9" sqref="B9"/>
    </sheetView>
  </sheetViews>
  <sheetFormatPr defaultColWidth="9" defaultRowHeight="11.4" x14ac:dyDescent="0.2"/>
  <cols>
    <col min="1" max="1" width="12.09765625" style="45" bestFit="1" customWidth="1"/>
    <col min="2" max="2" width="33.69921875" style="1" bestFit="1" customWidth="1"/>
    <col min="3" max="3" width="38.296875" style="1" bestFit="1" customWidth="1"/>
    <col min="4" max="4" width="36.3984375" style="1" customWidth="1"/>
    <col min="5" max="5" width="30.5" style="48" customWidth="1"/>
    <col min="6" max="6" width="20.8984375" style="48" customWidth="1"/>
    <col min="7" max="7" width="56.59765625" style="13" customWidth="1"/>
    <col min="8" max="9" width="31.19921875" style="13" customWidth="1"/>
    <col min="10" max="10" width="31.19921875" style="1" customWidth="1"/>
    <col min="11" max="11" width="21.59765625" style="49" customWidth="1"/>
    <col min="12" max="12" width="22.3984375" style="50" customWidth="1"/>
    <col min="13" max="15" width="30.796875" style="13" customWidth="1"/>
    <col min="16" max="16" width="34.59765625" style="1" bestFit="1" customWidth="1"/>
    <col min="17" max="17" width="30.796875" style="1" customWidth="1"/>
    <col min="18" max="18" width="39" style="3" customWidth="1"/>
    <col min="19" max="19" width="34.5" style="3" customWidth="1"/>
    <col min="20" max="20" width="18.8984375" style="1" customWidth="1"/>
    <col min="21" max="21" width="12.69921875" style="1" customWidth="1"/>
    <col min="22" max="22" width="13" style="3" customWidth="1"/>
    <col min="23" max="23" width="17.09765625" style="3" customWidth="1"/>
    <col min="24" max="24" width="11.796875" style="6" bestFit="1" customWidth="1"/>
    <col min="25" max="27" width="12.296875" style="3" customWidth="1"/>
    <col min="28" max="16384" width="9" style="1"/>
  </cols>
  <sheetData>
    <row r="1" spans="1:31" ht="14.4" x14ac:dyDescent="0.3">
      <c r="B1" s="46" t="s">
        <v>432</v>
      </c>
      <c r="C1" s="46"/>
      <c r="D1" s="46"/>
      <c r="E1" s="47"/>
      <c r="G1" s="40" t="s">
        <v>433</v>
      </c>
      <c r="AB1"/>
      <c r="AC1"/>
      <c r="AD1"/>
    </row>
    <row r="2" spans="1:31" ht="14.4" x14ac:dyDescent="0.3">
      <c r="B2" s="46"/>
      <c r="C2" s="46"/>
      <c r="D2" s="46"/>
      <c r="E2" s="47"/>
      <c r="G2" s="40"/>
      <c r="AB2"/>
      <c r="AC2"/>
      <c r="AD2"/>
    </row>
    <row r="3" spans="1:31" s="2" customFormat="1" ht="28.8" x14ac:dyDescent="0.3">
      <c r="A3" s="51" t="s">
        <v>434</v>
      </c>
      <c r="B3" s="46" t="s">
        <v>0</v>
      </c>
      <c r="C3" s="2" t="s">
        <v>376</v>
      </c>
      <c r="D3" s="46" t="s">
        <v>435</v>
      </c>
      <c r="E3" s="14" t="s">
        <v>378</v>
      </c>
      <c r="F3" s="47" t="s">
        <v>2</v>
      </c>
      <c r="G3" s="40" t="s">
        <v>436</v>
      </c>
      <c r="H3" s="40" t="s">
        <v>3</v>
      </c>
      <c r="I3" s="40" t="s">
        <v>437</v>
      </c>
      <c r="J3" s="2" t="s">
        <v>419</v>
      </c>
      <c r="K3" s="52" t="s">
        <v>438</v>
      </c>
      <c r="L3" s="53" t="s">
        <v>439</v>
      </c>
      <c r="M3" s="34" t="s">
        <v>380</v>
      </c>
      <c r="N3" s="34" t="s">
        <v>381</v>
      </c>
      <c r="O3" s="34" t="s">
        <v>382</v>
      </c>
      <c r="P3" s="7" t="s">
        <v>409</v>
      </c>
      <c r="Q3" s="7" t="s">
        <v>440</v>
      </c>
      <c r="R3" s="6" t="s">
        <v>441</v>
      </c>
      <c r="S3" s="6" t="s">
        <v>442</v>
      </c>
      <c r="T3" s="2" t="s">
        <v>443</v>
      </c>
      <c r="V3" s="6"/>
      <c r="W3" s="3"/>
      <c r="X3" s="6"/>
      <c r="Y3" s="6"/>
      <c r="Z3" s="6"/>
      <c r="AA3" s="6"/>
      <c r="AB3" s="1"/>
      <c r="AC3" s="1"/>
      <c r="AD3" s="1"/>
      <c r="AE3" s="1"/>
    </row>
    <row r="4" spans="1:31" ht="14.4" x14ac:dyDescent="0.3">
      <c r="A4" s="45">
        <v>814</v>
      </c>
      <c r="B4" s="54" t="s">
        <v>444</v>
      </c>
      <c r="C4" s="54" t="s">
        <v>445</v>
      </c>
      <c r="D4" s="54"/>
      <c r="E4" s="55" t="s">
        <v>404</v>
      </c>
      <c r="F4" s="55" t="s">
        <v>5</v>
      </c>
      <c r="G4" s="13" t="s">
        <v>446</v>
      </c>
      <c r="H4" s="13" t="s">
        <v>7</v>
      </c>
      <c r="I4" s="13" t="s">
        <v>420</v>
      </c>
      <c r="J4" s="1" t="s">
        <v>404</v>
      </c>
      <c r="K4" s="49">
        <v>980100</v>
      </c>
      <c r="M4" s="13" t="s">
        <v>404</v>
      </c>
      <c r="N4" s="13" t="s">
        <v>404</v>
      </c>
      <c r="O4" s="13" t="s">
        <v>408</v>
      </c>
      <c r="P4" s="1">
        <v>0</v>
      </c>
      <c r="T4" s="3"/>
      <c r="U4" s="3"/>
    </row>
    <row r="5" spans="1:31" ht="14.4" x14ac:dyDescent="0.3">
      <c r="A5" s="45">
        <v>793</v>
      </c>
      <c r="B5" s="54" t="s">
        <v>447</v>
      </c>
      <c r="C5" s="54" t="s">
        <v>445</v>
      </c>
      <c r="D5" s="54"/>
      <c r="E5" s="55" t="s">
        <v>404</v>
      </c>
      <c r="F5" s="55" t="s">
        <v>5</v>
      </c>
      <c r="G5" s="13" t="s">
        <v>448</v>
      </c>
      <c r="H5" s="13" t="s">
        <v>7</v>
      </c>
      <c r="I5" s="13" t="s">
        <v>420</v>
      </c>
      <c r="J5" s="1" t="s">
        <v>404</v>
      </c>
      <c r="K5" s="49">
        <v>2407900</v>
      </c>
      <c r="L5" s="50">
        <v>96150.769</v>
      </c>
      <c r="M5" s="13" t="s">
        <v>404</v>
      </c>
      <c r="N5" s="13" t="s">
        <v>404</v>
      </c>
      <c r="O5" s="13" t="s">
        <v>404</v>
      </c>
      <c r="P5" s="1">
        <v>0</v>
      </c>
      <c r="T5" s="3"/>
      <c r="U5" s="3"/>
    </row>
    <row r="6" spans="1:31" ht="14.4" x14ac:dyDescent="0.3">
      <c r="A6" s="45">
        <v>891</v>
      </c>
      <c r="B6" s="54" t="s">
        <v>449</v>
      </c>
      <c r="C6" s="54"/>
      <c r="D6" s="54"/>
      <c r="E6" s="55" t="s">
        <v>404</v>
      </c>
      <c r="F6" s="55" t="s">
        <v>5</v>
      </c>
      <c r="G6" s="13" t="s">
        <v>450</v>
      </c>
      <c r="H6" s="13" t="s">
        <v>22</v>
      </c>
      <c r="I6" s="13" t="s">
        <v>420</v>
      </c>
      <c r="J6" s="1" t="s">
        <v>404</v>
      </c>
      <c r="K6" s="49">
        <v>2940300</v>
      </c>
      <c r="M6" s="13" t="s">
        <v>404</v>
      </c>
      <c r="N6" s="13" t="s">
        <v>404</v>
      </c>
      <c r="O6" s="13" t="s">
        <v>408</v>
      </c>
      <c r="P6" s="1">
        <v>0</v>
      </c>
      <c r="T6" s="3"/>
      <c r="U6" s="3"/>
    </row>
    <row r="7" spans="1:31" ht="14.4" x14ac:dyDescent="0.3">
      <c r="A7" s="45">
        <v>820</v>
      </c>
      <c r="B7" s="54" t="s">
        <v>451</v>
      </c>
      <c r="C7" s="54" t="s">
        <v>452</v>
      </c>
      <c r="D7" s="56"/>
      <c r="E7" s="55" t="s">
        <v>408</v>
      </c>
      <c r="F7" s="55" t="s">
        <v>453</v>
      </c>
      <c r="G7" s="54" t="s">
        <v>454</v>
      </c>
      <c r="H7" s="54" t="s">
        <v>7</v>
      </c>
      <c r="I7" s="13" t="s">
        <v>420</v>
      </c>
      <c r="J7" s="1" t="s">
        <v>404</v>
      </c>
      <c r="K7" s="49">
        <v>409612</v>
      </c>
      <c r="L7" s="1"/>
      <c r="M7" s="1"/>
      <c r="N7" s="1"/>
      <c r="O7" s="13" t="s">
        <v>404</v>
      </c>
      <c r="R7" s="1"/>
      <c r="S7" s="13"/>
      <c r="V7" s="1"/>
      <c r="W7" s="1"/>
      <c r="X7" s="1"/>
      <c r="Y7" s="1"/>
      <c r="Z7" s="1"/>
      <c r="AA7" s="1"/>
    </row>
    <row r="8" spans="1:31" ht="14.4" x14ac:dyDescent="0.3">
      <c r="A8" s="45">
        <v>795</v>
      </c>
      <c r="B8" s="54" t="s">
        <v>455</v>
      </c>
      <c r="C8" s="54" t="s">
        <v>445</v>
      </c>
      <c r="D8" s="54"/>
      <c r="E8" s="55" t="s">
        <v>404</v>
      </c>
      <c r="F8" s="55" t="s">
        <v>5</v>
      </c>
      <c r="G8" s="13" t="s">
        <v>456</v>
      </c>
      <c r="H8" s="13" t="s">
        <v>457</v>
      </c>
      <c r="I8" s="13" t="s">
        <v>420</v>
      </c>
      <c r="J8" s="1" t="s">
        <v>404</v>
      </c>
      <c r="K8" s="49">
        <v>22602800</v>
      </c>
      <c r="L8" s="50">
        <v>114436.916</v>
      </c>
      <c r="M8" s="13" t="s">
        <v>404</v>
      </c>
      <c r="N8" s="13" t="s">
        <v>404</v>
      </c>
      <c r="O8" s="13" t="s">
        <v>408</v>
      </c>
      <c r="P8" s="1">
        <v>6</v>
      </c>
      <c r="Q8" s="1">
        <v>2023</v>
      </c>
      <c r="T8" s="3"/>
      <c r="U8" s="3"/>
    </row>
    <row r="9" spans="1:31" ht="14.4" x14ac:dyDescent="0.3">
      <c r="A9" s="45">
        <v>795</v>
      </c>
      <c r="B9" s="54" t="s">
        <v>458</v>
      </c>
      <c r="C9" s="54" t="s">
        <v>445</v>
      </c>
      <c r="D9" s="54"/>
      <c r="E9" s="55" t="s">
        <v>404</v>
      </c>
      <c r="F9" s="55"/>
      <c r="G9" s="13" t="s">
        <v>459</v>
      </c>
      <c r="H9" s="13" t="s">
        <v>8</v>
      </c>
      <c r="I9" s="13" t="s">
        <v>420</v>
      </c>
      <c r="J9" s="1" t="s">
        <v>404</v>
      </c>
      <c r="K9" s="49">
        <v>0</v>
      </c>
      <c r="L9" s="50">
        <v>658013.86199999996</v>
      </c>
      <c r="O9" s="13" t="s">
        <v>408</v>
      </c>
      <c r="T9" s="3"/>
      <c r="U9" s="3"/>
    </row>
    <row r="10" spans="1:31" ht="14.4" x14ac:dyDescent="0.3">
      <c r="A10" s="45">
        <v>795</v>
      </c>
      <c r="B10" s="54" t="s">
        <v>460</v>
      </c>
      <c r="C10" s="54" t="s">
        <v>445</v>
      </c>
      <c r="D10" s="54"/>
      <c r="E10" s="55" t="s">
        <v>404</v>
      </c>
      <c r="F10" s="55"/>
      <c r="G10" s="13" t="s">
        <v>461</v>
      </c>
      <c r="H10" s="13" t="s">
        <v>8</v>
      </c>
      <c r="I10" s="13" t="s">
        <v>420</v>
      </c>
      <c r="J10" s="1" t="s">
        <v>404</v>
      </c>
      <c r="K10" s="49">
        <v>0</v>
      </c>
      <c r="L10" s="50">
        <v>514967.70600000001</v>
      </c>
      <c r="O10" s="13" t="s">
        <v>408</v>
      </c>
      <c r="T10" s="3"/>
      <c r="U10" s="3"/>
    </row>
    <row r="11" spans="1:31" ht="14.4" x14ac:dyDescent="0.3">
      <c r="A11" s="45">
        <v>795</v>
      </c>
      <c r="B11" s="54" t="s">
        <v>462</v>
      </c>
      <c r="C11" s="54" t="s">
        <v>445</v>
      </c>
      <c r="D11" s="54"/>
      <c r="E11" s="55" t="s">
        <v>404</v>
      </c>
      <c r="F11" s="55"/>
      <c r="G11" s="13" t="s">
        <v>463</v>
      </c>
      <c r="H11" s="13" t="s">
        <v>8</v>
      </c>
      <c r="I11" s="13" t="s">
        <v>420</v>
      </c>
      <c r="J11" s="1" t="s">
        <v>404</v>
      </c>
      <c r="K11" s="49">
        <v>0</v>
      </c>
      <c r="L11" s="50">
        <v>286092.32299999997</v>
      </c>
      <c r="O11" s="13" t="s">
        <v>408</v>
      </c>
      <c r="T11" s="3"/>
      <c r="U11" s="3"/>
    </row>
    <row r="12" spans="1:31" ht="13.2" customHeight="1" x14ac:dyDescent="0.3">
      <c r="A12" s="45">
        <v>810</v>
      </c>
      <c r="B12" s="54" t="s">
        <v>464</v>
      </c>
      <c r="C12" s="54" t="s">
        <v>445</v>
      </c>
      <c r="D12" s="54" t="s">
        <v>465</v>
      </c>
      <c r="E12" s="55" t="s">
        <v>404</v>
      </c>
      <c r="F12" s="55" t="s">
        <v>5</v>
      </c>
      <c r="G12" s="13" t="s">
        <v>466</v>
      </c>
      <c r="H12" s="13" t="s">
        <v>7</v>
      </c>
      <c r="I12" s="13" t="s">
        <v>420</v>
      </c>
      <c r="J12" s="1" t="s">
        <v>408</v>
      </c>
      <c r="K12" s="49">
        <v>970000</v>
      </c>
      <c r="M12" s="13" t="s">
        <v>404</v>
      </c>
      <c r="N12" s="13" t="s">
        <v>404</v>
      </c>
      <c r="O12" s="13" t="s">
        <v>404</v>
      </c>
      <c r="P12" s="1">
        <v>0</v>
      </c>
      <c r="T12" s="3"/>
      <c r="U12" s="3"/>
    </row>
    <row r="13" spans="1:31" ht="14.4" x14ac:dyDescent="0.3">
      <c r="A13" s="45">
        <v>1145</v>
      </c>
      <c r="B13" s="54" t="s">
        <v>467</v>
      </c>
      <c r="C13" s="54" t="s">
        <v>445</v>
      </c>
      <c r="D13" s="54" t="s">
        <v>468</v>
      </c>
      <c r="E13" s="55" t="s">
        <v>404</v>
      </c>
      <c r="F13" s="55" t="s">
        <v>5</v>
      </c>
      <c r="G13" s="13" t="s">
        <v>469</v>
      </c>
      <c r="H13" s="13" t="s">
        <v>7</v>
      </c>
      <c r="I13" s="13" t="s">
        <v>420</v>
      </c>
      <c r="J13" s="1" t="s">
        <v>408</v>
      </c>
      <c r="K13" s="49">
        <v>1890000</v>
      </c>
      <c r="M13" s="13" t="s">
        <v>404</v>
      </c>
      <c r="N13" s="13" t="s">
        <v>408</v>
      </c>
      <c r="O13" s="13" t="s">
        <v>404</v>
      </c>
      <c r="P13" s="1">
        <v>0</v>
      </c>
      <c r="T13" s="3"/>
      <c r="U13" s="3"/>
    </row>
    <row r="14" spans="1:31" ht="14.4" x14ac:dyDescent="0.3">
      <c r="A14" s="45">
        <v>892</v>
      </c>
      <c r="B14" s="54" t="s">
        <v>470</v>
      </c>
      <c r="C14" s="54" t="s">
        <v>471</v>
      </c>
      <c r="D14" s="54"/>
      <c r="E14" s="55" t="s">
        <v>404</v>
      </c>
      <c r="F14" s="55"/>
      <c r="G14" s="13" t="s">
        <v>472</v>
      </c>
      <c r="H14" s="13" t="s">
        <v>7</v>
      </c>
      <c r="I14" s="13" t="s">
        <v>420</v>
      </c>
      <c r="J14" s="1" t="s">
        <v>473</v>
      </c>
      <c r="K14" s="49">
        <v>1095050</v>
      </c>
      <c r="M14" s="13" t="s">
        <v>404</v>
      </c>
      <c r="N14" s="13" t="s">
        <v>408</v>
      </c>
      <c r="O14" s="13" t="s">
        <v>408</v>
      </c>
      <c r="P14" s="1">
        <v>0</v>
      </c>
      <c r="T14" s="3"/>
      <c r="U14" s="3"/>
    </row>
    <row r="15" spans="1:31" ht="14.4" x14ac:dyDescent="0.3">
      <c r="A15" s="45">
        <v>1490</v>
      </c>
      <c r="B15" s="54" t="s">
        <v>474</v>
      </c>
      <c r="C15" s="54" t="s">
        <v>445</v>
      </c>
      <c r="D15" s="54"/>
      <c r="E15" s="55" t="s">
        <v>404</v>
      </c>
      <c r="F15" s="55" t="s">
        <v>5</v>
      </c>
      <c r="G15" s="13" t="s">
        <v>475</v>
      </c>
      <c r="H15" s="13" t="s">
        <v>457</v>
      </c>
      <c r="I15" s="13" t="s">
        <v>420</v>
      </c>
      <c r="J15" s="1" t="s">
        <v>404</v>
      </c>
      <c r="K15" s="49">
        <v>9020550</v>
      </c>
      <c r="L15" s="50">
        <v>434207.87300000002</v>
      </c>
      <c r="M15" s="13" t="s">
        <v>404</v>
      </c>
      <c r="N15" s="13" t="s">
        <v>404</v>
      </c>
      <c r="O15" s="13" t="s">
        <v>408</v>
      </c>
      <c r="P15" s="1">
        <v>218</v>
      </c>
      <c r="T15" s="3"/>
      <c r="U15" s="3"/>
    </row>
    <row r="16" spans="1:31" ht="14.4" x14ac:dyDescent="0.3">
      <c r="A16" s="45">
        <v>811</v>
      </c>
      <c r="B16" s="54" t="s">
        <v>476</v>
      </c>
      <c r="C16" s="54" t="s">
        <v>445</v>
      </c>
      <c r="D16" s="54"/>
      <c r="E16" s="55" t="s">
        <v>404</v>
      </c>
      <c r="F16" s="55" t="s">
        <v>5</v>
      </c>
      <c r="G16" s="13" t="s">
        <v>477</v>
      </c>
      <c r="H16" s="13" t="s">
        <v>209</v>
      </c>
      <c r="I16" s="13" t="s">
        <v>420</v>
      </c>
      <c r="J16" s="1" t="s">
        <v>404</v>
      </c>
      <c r="K16" s="49">
        <v>13697200</v>
      </c>
      <c r="M16" s="13" t="s">
        <v>404</v>
      </c>
      <c r="N16" s="13" t="s">
        <v>404</v>
      </c>
      <c r="O16" s="13" t="s">
        <v>408</v>
      </c>
      <c r="P16" s="1">
        <v>320</v>
      </c>
      <c r="T16" s="3"/>
      <c r="U16" s="3"/>
    </row>
    <row r="17" spans="1:24" ht="14.4" x14ac:dyDescent="0.3">
      <c r="A17" s="45">
        <v>811</v>
      </c>
      <c r="B17" s="54" t="s">
        <v>476</v>
      </c>
      <c r="C17" s="54" t="s">
        <v>445</v>
      </c>
      <c r="D17" s="54"/>
      <c r="E17" s="55" t="s">
        <v>404</v>
      </c>
      <c r="F17" s="55"/>
      <c r="G17" s="57" t="s">
        <v>478</v>
      </c>
      <c r="H17" s="13" t="s">
        <v>479</v>
      </c>
      <c r="I17" s="13" t="s">
        <v>420</v>
      </c>
      <c r="J17" s="1" t="s">
        <v>404</v>
      </c>
      <c r="O17" s="13" t="s">
        <v>408</v>
      </c>
      <c r="S17" s="3">
        <v>3920400</v>
      </c>
      <c r="T17" s="3"/>
      <c r="U17" s="3"/>
    </row>
    <row r="18" spans="1:24" ht="14.4" x14ac:dyDescent="0.3">
      <c r="A18" s="45">
        <v>811</v>
      </c>
      <c r="B18" s="54" t="s">
        <v>476</v>
      </c>
      <c r="C18" s="54" t="s">
        <v>445</v>
      </c>
      <c r="D18" s="54"/>
      <c r="E18" s="55" t="s">
        <v>404</v>
      </c>
      <c r="F18" s="55"/>
      <c r="G18" s="57" t="s">
        <v>478</v>
      </c>
      <c r="H18" s="13" t="s">
        <v>480</v>
      </c>
      <c r="I18" s="13" t="s">
        <v>420</v>
      </c>
      <c r="J18" s="1" t="s">
        <v>404</v>
      </c>
      <c r="O18" s="13" t="s">
        <v>408</v>
      </c>
      <c r="R18" s="3">
        <v>3220000</v>
      </c>
      <c r="S18" s="42"/>
      <c r="T18" s="3"/>
      <c r="U18" s="3"/>
    </row>
    <row r="19" spans="1:24" ht="14.4" x14ac:dyDescent="0.3">
      <c r="A19" s="45">
        <v>811</v>
      </c>
      <c r="B19" s="54" t="s">
        <v>476</v>
      </c>
      <c r="C19" s="54" t="s">
        <v>445</v>
      </c>
      <c r="D19" s="54"/>
      <c r="E19" s="55" t="s">
        <v>404</v>
      </c>
      <c r="F19" s="55" t="s">
        <v>5</v>
      </c>
      <c r="G19" s="13" t="s">
        <v>481</v>
      </c>
      <c r="H19" s="13" t="s">
        <v>8</v>
      </c>
      <c r="I19" s="13" t="s">
        <v>420</v>
      </c>
      <c r="J19" s="1" t="s">
        <v>404</v>
      </c>
      <c r="K19" s="49">
        <v>0</v>
      </c>
      <c r="L19" s="50">
        <v>3920400</v>
      </c>
      <c r="O19" s="13" t="s">
        <v>408</v>
      </c>
      <c r="T19" s="3"/>
      <c r="U19" s="3"/>
      <c r="X19" s="3"/>
    </row>
    <row r="20" spans="1:24" ht="14.4" x14ac:dyDescent="0.3">
      <c r="A20" s="45">
        <v>813</v>
      </c>
      <c r="B20" s="54" t="s">
        <v>482</v>
      </c>
      <c r="C20" s="54" t="s">
        <v>445</v>
      </c>
      <c r="D20" s="54"/>
      <c r="E20" s="55" t="s">
        <v>404</v>
      </c>
      <c r="F20" s="55" t="s">
        <v>5</v>
      </c>
      <c r="G20" s="13" t="s">
        <v>483</v>
      </c>
      <c r="H20" s="13" t="s">
        <v>7</v>
      </c>
      <c r="I20" s="13" t="s">
        <v>420</v>
      </c>
      <c r="J20" s="1" t="s">
        <v>404</v>
      </c>
      <c r="K20" s="49">
        <v>7048250</v>
      </c>
      <c r="M20" s="13" t="s">
        <v>404</v>
      </c>
      <c r="N20" s="13" t="s">
        <v>404</v>
      </c>
      <c r="O20" s="13" t="s">
        <v>408</v>
      </c>
      <c r="P20" s="1">
        <v>0</v>
      </c>
      <c r="T20" s="3"/>
      <c r="U20" s="3"/>
    </row>
    <row r="21" spans="1:24" ht="14.4" x14ac:dyDescent="0.3">
      <c r="A21" s="45" t="s">
        <v>484</v>
      </c>
      <c r="B21" s="54" t="s">
        <v>485</v>
      </c>
      <c r="C21" s="54" t="s">
        <v>445</v>
      </c>
      <c r="D21" s="54"/>
      <c r="E21" s="55" t="s">
        <v>404</v>
      </c>
      <c r="F21" s="55" t="s">
        <v>5</v>
      </c>
      <c r="G21" s="13" t="s">
        <v>486</v>
      </c>
      <c r="H21" s="13" t="s">
        <v>457</v>
      </c>
      <c r="I21" s="13" t="s">
        <v>420</v>
      </c>
      <c r="J21" s="1" t="s">
        <v>404</v>
      </c>
      <c r="K21" s="49">
        <v>11246950</v>
      </c>
      <c r="L21" s="50">
        <v>426360</v>
      </c>
      <c r="M21" s="13" t="s">
        <v>404</v>
      </c>
      <c r="N21" s="13" t="s">
        <v>404</v>
      </c>
      <c r="O21" s="13" t="s">
        <v>408</v>
      </c>
      <c r="P21" s="1">
        <v>36</v>
      </c>
      <c r="T21" s="3"/>
      <c r="U21" s="3"/>
    </row>
    <row r="22" spans="1:24" ht="14.4" x14ac:dyDescent="0.3">
      <c r="A22" s="45">
        <v>806</v>
      </c>
      <c r="B22" s="54" t="s">
        <v>487</v>
      </c>
      <c r="C22" s="54" t="s">
        <v>452</v>
      </c>
      <c r="D22" s="54"/>
      <c r="E22" s="55" t="s">
        <v>404</v>
      </c>
      <c r="F22" s="55" t="s">
        <v>5</v>
      </c>
      <c r="G22" s="13" t="s">
        <v>488</v>
      </c>
      <c r="H22" s="13" t="s">
        <v>7</v>
      </c>
      <c r="I22" s="13" t="s">
        <v>420</v>
      </c>
      <c r="J22" s="1" t="s">
        <v>404</v>
      </c>
      <c r="K22" s="49">
        <v>810700</v>
      </c>
      <c r="M22" s="13" t="s">
        <v>404</v>
      </c>
      <c r="N22" s="13" t="s">
        <v>404</v>
      </c>
      <c r="O22" s="13" t="s">
        <v>404</v>
      </c>
      <c r="P22" s="1">
        <v>0</v>
      </c>
      <c r="T22" s="3"/>
      <c r="U22" s="3"/>
    </row>
    <row r="23" spans="1:24" ht="14.4" x14ac:dyDescent="0.3">
      <c r="A23" s="45">
        <v>812</v>
      </c>
      <c r="B23" s="54" t="s">
        <v>489</v>
      </c>
      <c r="C23" s="54" t="s">
        <v>445</v>
      </c>
      <c r="D23" s="54"/>
      <c r="E23" s="55" t="s">
        <v>404</v>
      </c>
      <c r="F23" s="55" t="s">
        <v>5</v>
      </c>
      <c r="G23" s="13" t="s">
        <v>490</v>
      </c>
      <c r="H23" s="13" t="s">
        <v>7</v>
      </c>
      <c r="I23" s="13" t="s">
        <v>420</v>
      </c>
      <c r="J23" s="1" t="s">
        <v>404</v>
      </c>
      <c r="K23" s="49">
        <v>9988550</v>
      </c>
      <c r="M23" s="13" t="s">
        <v>404</v>
      </c>
      <c r="N23" s="13" t="s">
        <v>404</v>
      </c>
      <c r="O23" s="13" t="s">
        <v>408</v>
      </c>
      <c r="P23" s="1">
        <v>0</v>
      </c>
      <c r="T23" s="3"/>
      <c r="U23" s="3"/>
    </row>
    <row r="24" spans="1:24" ht="14.4" x14ac:dyDescent="0.3">
      <c r="A24" s="45">
        <v>842</v>
      </c>
      <c r="B24" s="54" t="s">
        <v>491</v>
      </c>
      <c r="C24" s="54" t="s">
        <v>445</v>
      </c>
      <c r="D24" s="54"/>
      <c r="E24" s="55" t="s">
        <v>404</v>
      </c>
      <c r="F24" s="55" t="s">
        <v>5</v>
      </c>
      <c r="G24" s="13" t="s">
        <v>492</v>
      </c>
      <c r="H24" s="13" t="s">
        <v>7</v>
      </c>
      <c r="I24" s="13" t="s">
        <v>420</v>
      </c>
      <c r="J24" s="1" t="s">
        <v>404</v>
      </c>
      <c r="K24" s="49">
        <v>296450</v>
      </c>
      <c r="M24" s="13" t="s">
        <v>404</v>
      </c>
      <c r="N24" s="13" t="s">
        <v>404</v>
      </c>
      <c r="O24" s="13" t="s">
        <v>404</v>
      </c>
      <c r="P24" s="1">
        <v>0</v>
      </c>
      <c r="T24" s="3"/>
      <c r="U24" s="3"/>
    </row>
    <row r="25" spans="1:24" ht="14.4" x14ac:dyDescent="0.3">
      <c r="A25" s="45">
        <v>1046</v>
      </c>
      <c r="B25" s="54" t="s">
        <v>493</v>
      </c>
      <c r="C25" s="54" t="s">
        <v>445</v>
      </c>
      <c r="D25" s="54"/>
      <c r="E25" s="55" t="s">
        <v>404</v>
      </c>
      <c r="F25" s="55" t="s">
        <v>5</v>
      </c>
      <c r="G25" s="13" t="s">
        <v>494</v>
      </c>
      <c r="H25" s="13" t="s">
        <v>7</v>
      </c>
      <c r="I25" s="13" t="s">
        <v>420</v>
      </c>
      <c r="J25" s="1" t="s">
        <v>404</v>
      </c>
      <c r="K25" s="49">
        <v>54450</v>
      </c>
      <c r="M25" s="13" t="s">
        <v>404</v>
      </c>
      <c r="N25" s="13" t="s">
        <v>404</v>
      </c>
      <c r="O25" s="13" t="s">
        <v>408</v>
      </c>
      <c r="P25" s="1">
        <v>0</v>
      </c>
      <c r="T25" s="3"/>
      <c r="U25" s="3"/>
    </row>
    <row r="26" spans="1:24" ht="14.4" x14ac:dyDescent="0.3">
      <c r="A26" s="45">
        <v>834</v>
      </c>
      <c r="B26" s="54" t="s">
        <v>495</v>
      </c>
      <c r="C26" s="54" t="s">
        <v>471</v>
      </c>
      <c r="D26" s="54" t="s">
        <v>496</v>
      </c>
      <c r="E26" s="55" t="s">
        <v>404</v>
      </c>
      <c r="F26" s="55" t="s">
        <v>5</v>
      </c>
      <c r="G26" s="13" t="s">
        <v>497</v>
      </c>
      <c r="H26" s="13" t="s">
        <v>7</v>
      </c>
      <c r="I26" s="13" t="s">
        <v>420</v>
      </c>
      <c r="J26" s="1" t="s">
        <v>404</v>
      </c>
      <c r="K26" s="49">
        <v>296450</v>
      </c>
      <c r="M26" s="13" t="s">
        <v>404</v>
      </c>
      <c r="N26" s="13" t="s">
        <v>404</v>
      </c>
      <c r="O26" s="13" t="s">
        <v>404</v>
      </c>
      <c r="P26" s="1">
        <v>0</v>
      </c>
      <c r="T26" s="3"/>
      <c r="U26" s="3"/>
    </row>
    <row r="27" spans="1:24" ht="14.4" x14ac:dyDescent="0.3">
      <c r="A27" s="45">
        <v>805</v>
      </c>
      <c r="B27" s="54" t="s">
        <v>498</v>
      </c>
      <c r="C27" s="54" t="s">
        <v>445</v>
      </c>
      <c r="D27" s="54"/>
      <c r="E27" s="55" t="s">
        <v>404</v>
      </c>
      <c r="F27" s="55" t="s">
        <v>5</v>
      </c>
      <c r="G27" s="13" t="s">
        <v>499</v>
      </c>
      <c r="H27" s="13" t="s">
        <v>7</v>
      </c>
      <c r="I27" s="13" t="s">
        <v>420</v>
      </c>
      <c r="J27" s="1" t="s">
        <v>404</v>
      </c>
      <c r="K27" s="49">
        <v>677600</v>
      </c>
      <c r="M27" s="13" t="s">
        <v>404</v>
      </c>
      <c r="N27" s="13" t="s">
        <v>404</v>
      </c>
      <c r="O27" s="13" t="s">
        <v>404</v>
      </c>
      <c r="P27" s="1">
        <v>0</v>
      </c>
      <c r="T27" s="3"/>
      <c r="U27" s="3"/>
    </row>
    <row r="28" spans="1:24" ht="14.4" x14ac:dyDescent="0.3">
      <c r="A28" s="45">
        <v>815</v>
      </c>
      <c r="B28" s="54" t="s">
        <v>500</v>
      </c>
      <c r="C28" s="54" t="s">
        <v>471</v>
      </c>
      <c r="D28" s="54"/>
      <c r="E28" s="55" t="s">
        <v>404</v>
      </c>
      <c r="F28" s="55" t="s">
        <v>5</v>
      </c>
      <c r="G28" s="13" t="s">
        <v>501</v>
      </c>
      <c r="H28" s="13" t="s">
        <v>7</v>
      </c>
      <c r="I28" s="13" t="s">
        <v>420</v>
      </c>
      <c r="J28" s="1" t="s">
        <v>404</v>
      </c>
      <c r="K28" s="49">
        <v>1022450</v>
      </c>
      <c r="M28" s="13" t="s">
        <v>404</v>
      </c>
      <c r="N28" s="13" t="s">
        <v>404</v>
      </c>
      <c r="O28" s="13" t="s">
        <v>408</v>
      </c>
      <c r="P28" s="1">
        <v>0</v>
      </c>
      <c r="T28" s="3"/>
      <c r="U28" s="3"/>
    </row>
    <row r="29" spans="1:24" ht="14.4" x14ac:dyDescent="0.3">
      <c r="A29" s="45">
        <v>1568</v>
      </c>
      <c r="B29" s="54" t="s">
        <v>502</v>
      </c>
      <c r="C29" s="54" t="s">
        <v>471</v>
      </c>
      <c r="D29" s="54"/>
      <c r="E29" s="55" t="s">
        <v>404</v>
      </c>
      <c r="F29" s="55" t="s">
        <v>503</v>
      </c>
      <c r="G29" s="13" t="s">
        <v>504</v>
      </c>
      <c r="H29" s="13" t="s">
        <v>457</v>
      </c>
      <c r="I29" s="13" t="s">
        <v>420</v>
      </c>
      <c r="J29" s="1" t="s">
        <v>408</v>
      </c>
      <c r="K29" s="49">
        <v>120000</v>
      </c>
      <c r="L29" s="50">
        <v>15000</v>
      </c>
      <c r="M29" s="13" t="s">
        <v>404</v>
      </c>
      <c r="N29" s="13" t="s">
        <v>404</v>
      </c>
      <c r="O29" s="13" t="s">
        <v>408</v>
      </c>
      <c r="P29" s="1">
        <v>0</v>
      </c>
      <c r="T29" s="3"/>
      <c r="U29" s="3"/>
    </row>
    <row r="30" spans="1:24" ht="14.4" x14ac:dyDescent="0.3">
      <c r="A30" s="45">
        <v>849</v>
      </c>
      <c r="B30" s="54" t="s">
        <v>505</v>
      </c>
      <c r="C30" s="54" t="s">
        <v>445</v>
      </c>
      <c r="D30" s="54" t="s">
        <v>506</v>
      </c>
      <c r="E30" s="55" t="s">
        <v>404</v>
      </c>
      <c r="F30" s="55" t="s">
        <v>5</v>
      </c>
      <c r="G30" s="13" t="s">
        <v>507</v>
      </c>
      <c r="H30" s="13" t="s">
        <v>7</v>
      </c>
      <c r="I30" s="13" t="s">
        <v>420</v>
      </c>
      <c r="J30" s="1" t="s">
        <v>404</v>
      </c>
      <c r="K30" s="49">
        <v>6890950</v>
      </c>
      <c r="M30" s="13" t="s">
        <v>404</v>
      </c>
      <c r="N30" s="13" t="s">
        <v>404</v>
      </c>
      <c r="O30" s="13" t="s">
        <v>404</v>
      </c>
      <c r="P30" s="1">
        <v>0</v>
      </c>
      <c r="T30" s="3"/>
      <c r="U30" s="3"/>
    </row>
    <row r="31" spans="1:24" ht="14.4" x14ac:dyDescent="0.3">
      <c r="A31" s="45">
        <v>1442</v>
      </c>
      <c r="B31" s="54" t="s">
        <v>508</v>
      </c>
      <c r="C31" s="54" t="s">
        <v>471</v>
      </c>
      <c r="D31" s="54" t="s">
        <v>509</v>
      </c>
      <c r="E31" s="55" t="s">
        <v>404</v>
      </c>
      <c r="F31" s="55" t="s">
        <v>5</v>
      </c>
      <c r="G31" s="13" t="s">
        <v>510</v>
      </c>
      <c r="H31" s="13" t="s">
        <v>7</v>
      </c>
      <c r="I31" s="13" t="s">
        <v>420</v>
      </c>
      <c r="J31" s="1" t="s">
        <v>404</v>
      </c>
      <c r="K31" s="49">
        <v>6830450</v>
      </c>
      <c r="M31" s="13" t="s">
        <v>408</v>
      </c>
      <c r="N31" s="13" t="s">
        <v>408</v>
      </c>
      <c r="O31" s="13" t="s">
        <v>404</v>
      </c>
      <c r="P31" s="1">
        <v>0</v>
      </c>
      <c r="T31" s="3"/>
      <c r="U31" s="3"/>
    </row>
    <row r="32" spans="1:24" ht="14.4" x14ac:dyDescent="0.3">
      <c r="A32" s="45" t="s">
        <v>484</v>
      </c>
      <c r="B32" s="54" t="s">
        <v>511</v>
      </c>
      <c r="C32" s="54"/>
      <c r="D32" s="54"/>
      <c r="E32" s="55" t="s">
        <v>408</v>
      </c>
      <c r="F32" s="55" t="s">
        <v>5</v>
      </c>
      <c r="G32" s="13" t="s">
        <v>512</v>
      </c>
      <c r="H32" s="13" t="s">
        <v>22</v>
      </c>
      <c r="I32" s="13" t="s">
        <v>420</v>
      </c>
      <c r="J32" s="1" t="s">
        <v>404</v>
      </c>
      <c r="K32" s="49">
        <v>499228</v>
      </c>
      <c r="M32" s="13" t="s">
        <v>484</v>
      </c>
      <c r="N32" s="13" t="s">
        <v>484</v>
      </c>
      <c r="O32" s="13" t="s">
        <v>484</v>
      </c>
      <c r="P32" s="1">
        <v>0</v>
      </c>
      <c r="T32" s="3"/>
      <c r="U32" s="3"/>
    </row>
    <row r="33" spans="1:24" ht="14.4" x14ac:dyDescent="0.3">
      <c r="A33" s="45">
        <v>797</v>
      </c>
      <c r="B33" s="54" t="s">
        <v>513</v>
      </c>
      <c r="C33" s="54" t="s">
        <v>471</v>
      </c>
      <c r="D33" s="54"/>
      <c r="E33" s="55" t="s">
        <v>404</v>
      </c>
      <c r="F33" s="55" t="s">
        <v>5</v>
      </c>
      <c r="G33" s="13" t="s">
        <v>514</v>
      </c>
      <c r="H33" s="13" t="s">
        <v>7</v>
      </c>
      <c r="I33" s="13" t="s">
        <v>420</v>
      </c>
      <c r="J33" s="1" t="s">
        <v>404</v>
      </c>
      <c r="K33" s="49">
        <v>2668050</v>
      </c>
      <c r="M33" s="13" t="s">
        <v>404</v>
      </c>
      <c r="N33" s="13" t="s">
        <v>404</v>
      </c>
      <c r="O33" s="13" t="s">
        <v>404</v>
      </c>
      <c r="P33" s="1">
        <v>0</v>
      </c>
      <c r="T33" s="3"/>
      <c r="U33" s="3"/>
    </row>
    <row r="34" spans="1:24" ht="14.4" x14ac:dyDescent="0.3">
      <c r="A34" s="45">
        <v>1499</v>
      </c>
      <c r="B34" s="54" t="s">
        <v>515</v>
      </c>
      <c r="C34" s="54" t="s">
        <v>445</v>
      </c>
      <c r="D34" s="54"/>
      <c r="E34" s="55" t="s">
        <v>404</v>
      </c>
      <c r="F34" s="55" t="s">
        <v>5</v>
      </c>
      <c r="G34" s="13" t="s">
        <v>516</v>
      </c>
      <c r="H34" s="13" t="s">
        <v>457</v>
      </c>
      <c r="I34" s="13" t="s">
        <v>420</v>
      </c>
      <c r="J34" s="1" t="s">
        <v>408</v>
      </c>
      <c r="K34" s="49">
        <v>4690000</v>
      </c>
      <c r="L34" s="50">
        <v>95000</v>
      </c>
      <c r="M34" s="13" t="s">
        <v>404</v>
      </c>
      <c r="N34" s="13" t="s">
        <v>404</v>
      </c>
      <c r="O34" s="13" t="s">
        <v>408</v>
      </c>
      <c r="P34" s="1">
        <v>0</v>
      </c>
      <c r="T34" s="3"/>
      <c r="U34" s="3"/>
      <c r="X34" s="3"/>
    </row>
    <row r="35" spans="1:24" ht="14.4" x14ac:dyDescent="0.3">
      <c r="A35" s="45">
        <v>829</v>
      </c>
      <c r="B35" s="54" t="s">
        <v>517</v>
      </c>
      <c r="C35" s="54" t="s">
        <v>471</v>
      </c>
      <c r="D35" s="54"/>
      <c r="E35" s="55" t="s">
        <v>404</v>
      </c>
      <c r="F35" s="55" t="s">
        <v>5</v>
      </c>
      <c r="G35" s="13" t="s">
        <v>518</v>
      </c>
      <c r="H35" s="13" t="s">
        <v>7</v>
      </c>
      <c r="I35" s="13" t="s">
        <v>420</v>
      </c>
      <c r="J35" s="1" t="s">
        <v>404</v>
      </c>
      <c r="K35" s="49">
        <v>369050</v>
      </c>
      <c r="M35" s="13" t="s">
        <v>404</v>
      </c>
      <c r="N35" s="13" t="s">
        <v>404</v>
      </c>
      <c r="O35" s="13" t="s">
        <v>408</v>
      </c>
      <c r="P35" s="1">
        <v>0</v>
      </c>
      <c r="T35" s="3"/>
      <c r="U35" s="3"/>
    </row>
    <row r="36" spans="1:24" ht="13.95" customHeight="1" x14ac:dyDescent="0.3">
      <c r="A36" s="45">
        <v>1545</v>
      </c>
      <c r="B36" s="54" t="s">
        <v>519</v>
      </c>
      <c r="C36" s="54" t="s">
        <v>445</v>
      </c>
      <c r="D36" s="54" t="s">
        <v>520</v>
      </c>
      <c r="E36" s="55" t="s">
        <v>404</v>
      </c>
      <c r="F36" s="55" t="s">
        <v>521</v>
      </c>
      <c r="G36" s="13" t="s">
        <v>522</v>
      </c>
      <c r="H36" s="13" t="s">
        <v>7</v>
      </c>
      <c r="I36" s="13" t="s">
        <v>420</v>
      </c>
      <c r="J36" s="1" t="s">
        <v>408</v>
      </c>
      <c r="K36" s="49">
        <v>28725000</v>
      </c>
      <c r="M36" s="13" t="s">
        <v>404</v>
      </c>
      <c r="N36" s="13" t="s">
        <v>404</v>
      </c>
      <c r="O36" s="13" t="s">
        <v>404</v>
      </c>
      <c r="P36" s="1">
        <v>0</v>
      </c>
      <c r="T36" s="3"/>
      <c r="U36" s="3"/>
    </row>
    <row r="37" spans="1:24" ht="15.6" customHeight="1" x14ac:dyDescent="0.3">
      <c r="A37" s="45">
        <v>1541</v>
      </c>
      <c r="B37" s="54" t="s">
        <v>523</v>
      </c>
      <c r="C37" s="54" t="s">
        <v>471</v>
      </c>
      <c r="D37" s="54"/>
      <c r="E37" s="55" t="s">
        <v>408</v>
      </c>
      <c r="F37" s="55" t="s">
        <v>5</v>
      </c>
      <c r="G37" s="13" t="s">
        <v>524</v>
      </c>
      <c r="H37" s="13" t="s">
        <v>7</v>
      </c>
      <c r="I37" s="13" t="s">
        <v>420</v>
      </c>
      <c r="J37" s="1" t="s">
        <v>404</v>
      </c>
      <c r="K37" s="49">
        <v>4634462</v>
      </c>
      <c r="O37" s="13" t="s">
        <v>408</v>
      </c>
      <c r="T37" s="3"/>
      <c r="U37" s="3"/>
    </row>
    <row r="38" spans="1:24" ht="14.4" x14ac:dyDescent="0.3">
      <c r="A38" s="45">
        <v>832</v>
      </c>
      <c r="B38" s="54" t="s">
        <v>525</v>
      </c>
      <c r="C38" s="54" t="s">
        <v>445</v>
      </c>
      <c r="D38" s="54"/>
      <c r="E38" s="55" t="s">
        <v>404</v>
      </c>
      <c r="F38" s="55" t="s">
        <v>526</v>
      </c>
      <c r="G38" s="13" t="s">
        <v>527</v>
      </c>
      <c r="H38" s="13" t="s">
        <v>7</v>
      </c>
      <c r="I38" s="13" t="s">
        <v>420</v>
      </c>
      <c r="J38" s="1" t="s">
        <v>404</v>
      </c>
      <c r="K38" s="49">
        <v>302500</v>
      </c>
      <c r="M38" s="13" t="s">
        <v>404</v>
      </c>
      <c r="N38" s="13" t="s">
        <v>404</v>
      </c>
      <c r="O38" s="13" t="s">
        <v>404</v>
      </c>
      <c r="P38" s="1">
        <v>0</v>
      </c>
      <c r="T38" s="3"/>
      <c r="U38" s="3"/>
    </row>
    <row r="39" spans="1:24" ht="14.4" x14ac:dyDescent="0.3">
      <c r="A39" s="45">
        <v>842</v>
      </c>
      <c r="B39" s="54" t="s">
        <v>528</v>
      </c>
      <c r="C39" s="54" t="s">
        <v>445</v>
      </c>
      <c r="D39" s="54"/>
      <c r="E39" s="55" t="s">
        <v>404</v>
      </c>
      <c r="F39" s="55" t="s">
        <v>5</v>
      </c>
      <c r="G39" s="13" t="s">
        <v>529</v>
      </c>
      <c r="H39" s="13" t="s">
        <v>7</v>
      </c>
      <c r="I39" s="13" t="s">
        <v>420</v>
      </c>
      <c r="J39" s="1" t="s">
        <v>404</v>
      </c>
      <c r="K39" s="49">
        <v>556600</v>
      </c>
      <c r="M39" s="13" t="s">
        <v>404</v>
      </c>
      <c r="N39" s="13" t="s">
        <v>404</v>
      </c>
      <c r="O39" s="13" t="s">
        <v>404</v>
      </c>
      <c r="P39" s="1">
        <v>0</v>
      </c>
      <c r="T39" s="3"/>
      <c r="U39" s="3"/>
    </row>
    <row r="40" spans="1:24" ht="14.4" x14ac:dyDescent="0.3">
      <c r="A40" s="45">
        <v>835</v>
      </c>
      <c r="B40" s="54" t="s">
        <v>530</v>
      </c>
      <c r="C40" s="54" t="s">
        <v>445</v>
      </c>
      <c r="D40" s="54"/>
      <c r="E40" s="55" t="s">
        <v>404</v>
      </c>
      <c r="F40" s="55" t="s">
        <v>5</v>
      </c>
      <c r="G40" s="13" t="s">
        <v>531</v>
      </c>
      <c r="H40" s="13" t="s">
        <v>457</v>
      </c>
      <c r="I40" s="13" t="s">
        <v>420</v>
      </c>
      <c r="J40" s="58" t="s">
        <v>532</v>
      </c>
      <c r="K40" s="49">
        <v>17974942</v>
      </c>
      <c r="L40" s="50">
        <v>1835610</v>
      </c>
      <c r="M40" s="13" t="s">
        <v>404</v>
      </c>
      <c r="N40" s="13" t="s">
        <v>404</v>
      </c>
      <c r="O40" s="13" t="s">
        <v>404</v>
      </c>
      <c r="P40" s="1">
        <v>257</v>
      </c>
      <c r="Q40" s="1">
        <v>2019</v>
      </c>
      <c r="T40" s="3"/>
      <c r="U40" s="3"/>
      <c r="X40" s="3"/>
    </row>
    <row r="41" spans="1:24" ht="14.4" x14ac:dyDescent="0.3">
      <c r="A41" s="45">
        <v>817</v>
      </c>
      <c r="B41" s="54" t="s">
        <v>533</v>
      </c>
      <c r="C41" s="54" t="s">
        <v>445</v>
      </c>
      <c r="D41" s="54"/>
      <c r="E41" s="55" t="s">
        <v>404</v>
      </c>
      <c r="F41" s="55" t="s">
        <v>5</v>
      </c>
      <c r="G41" s="13" t="s">
        <v>534</v>
      </c>
      <c r="H41" s="13" t="s">
        <v>7</v>
      </c>
      <c r="I41" s="13" t="s">
        <v>420</v>
      </c>
      <c r="J41" s="1" t="s">
        <v>404</v>
      </c>
      <c r="K41" s="49">
        <v>1070850</v>
      </c>
      <c r="M41" s="13" t="s">
        <v>404</v>
      </c>
      <c r="N41" s="13" t="s">
        <v>404</v>
      </c>
      <c r="O41" s="13" t="s">
        <v>408</v>
      </c>
      <c r="P41" s="1">
        <v>0</v>
      </c>
      <c r="T41" s="3"/>
      <c r="U41" s="3"/>
    </row>
    <row r="42" spans="1:24" ht="14.4" x14ac:dyDescent="0.3">
      <c r="A42" s="45" t="s">
        <v>484</v>
      </c>
      <c r="B42" s="54" t="s">
        <v>535</v>
      </c>
      <c r="C42" s="54" t="s">
        <v>445</v>
      </c>
      <c r="D42" s="54"/>
      <c r="E42" s="55" t="s">
        <v>404</v>
      </c>
      <c r="F42" s="55" t="s">
        <v>5</v>
      </c>
      <c r="G42" s="13" t="s">
        <v>536</v>
      </c>
      <c r="H42" s="13" t="s">
        <v>457</v>
      </c>
      <c r="I42" s="13" t="s">
        <v>420</v>
      </c>
      <c r="J42" s="1" t="s">
        <v>404</v>
      </c>
      <c r="K42" s="49">
        <v>3690500</v>
      </c>
      <c r="L42" s="50">
        <v>314715.76400000002</v>
      </c>
      <c r="M42" s="13" t="s">
        <v>404</v>
      </c>
      <c r="N42" s="13" t="s">
        <v>404</v>
      </c>
      <c r="O42" s="13" t="s">
        <v>408</v>
      </c>
      <c r="P42" s="1">
        <v>74</v>
      </c>
      <c r="T42" s="3"/>
      <c r="U42" s="3"/>
    </row>
    <row r="43" spans="1:24" ht="14.4" x14ac:dyDescent="0.3">
      <c r="A43" s="45" t="s">
        <v>484</v>
      </c>
      <c r="B43" s="54" t="s">
        <v>537</v>
      </c>
      <c r="C43" s="54" t="s">
        <v>445</v>
      </c>
      <c r="D43" s="54"/>
      <c r="E43" s="55" t="s">
        <v>404</v>
      </c>
      <c r="F43" s="55" t="s">
        <v>5</v>
      </c>
      <c r="G43" s="13" t="s">
        <v>538</v>
      </c>
      <c r="H43" s="13" t="s">
        <v>457</v>
      </c>
      <c r="I43" s="13" t="s">
        <v>420</v>
      </c>
      <c r="J43" s="1" t="s">
        <v>404</v>
      </c>
      <c r="K43" s="49">
        <v>3375900</v>
      </c>
      <c r="L43" s="50">
        <v>216339.24400000001</v>
      </c>
      <c r="M43" s="13" t="s">
        <v>404</v>
      </c>
      <c r="N43" s="13" t="s">
        <v>404</v>
      </c>
      <c r="O43" s="13" t="s">
        <v>408</v>
      </c>
      <c r="P43" s="1">
        <v>6</v>
      </c>
      <c r="T43" s="3"/>
      <c r="U43" s="3"/>
    </row>
    <row r="44" spans="1:24" ht="14.4" x14ac:dyDescent="0.3">
      <c r="A44" s="45">
        <v>821</v>
      </c>
      <c r="B44" s="54" t="s">
        <v>539</v>
      </c>
      <c r="C44" s="54" t="s">
        <v>445</v>
      </c>
      <c r="D44" s="54"/>
      <c r="E44" s="55" t="s">
        <v>404</v>
      </c>
      <c r="F44" s="55" t="s">
        <v>453</v>
      </c>
      <c r="G44" s="13" t="s">
        <v>540</v>
      </c>
      <c r="H44" s="13" t="s">
        <v>7</v>
      </c>
      <c r="I44" s="13" t="s">
        <v>420</v>
      </c>
      <c r="J44" s="1" t="s">
        <v>404</v>
      </c>
      <c r="K44" s="49">
        <v>278300</v>
      </c>
      <c r="M44" s="13" t="s">
        <v>404</v>
      </c>
      <c r="N44" s="13" t="s">
        <v>404</v>
      </c>
      <c r="O44" s="13" t="s">
        <v>404</v>
      </c>
      <c r="P44" s="1">
        <v>0</v>
      </c>
      <c r="T44" s="3"/>
      <c r="U44" s="3"/>
    </row>
    <row r="45" spans="1:24" ht="14.4" x14ac:dyDescent="0.3">
      <c r="A45" s="45">
        <v>1133</v>
      </c>
      <c r="B45" s="54" t="s">
        <v>541</v>
      </c>
      <c r="C45" s="54" t="s">
        <v>445</v>
      </c>
      <c r="D45" s="54"/>
      <c r="E45" s="55" t="s">
        <v>404</v>
      </c>
      <c r="F45" s="55" t="s">
        <v>542</v>
      </c>
      <c r="G45" s="13" t="s">
        <v>543</v>
      </c>
      <c r="H45" s="13" t="s">
        <v>7</v>
      </c>
      <c r="I45" s="13" t="s">
        <v>420</v>
      </c>
      <c r="J45" s="1" t="s">
        <v>408</v>
      </c>
      <c r="K45" s="49">
        <v>25000</v>
      </c>
      <c r="M45" s="13" t="s">
        <v>408</v>
      </c>
      <c r="N45" s="13" t="s">
        <v>408</v>
      </c>
      <c r="O45" s="13" t="s">
        <v>408</v>
      </c>
      <c r="P45" s="1">
        <v>0</v>
      </c>
      <c r="T45" s="3"/>
      <c r="U45" s="3"/>
    </row>
    <row r="46" spans="1:24" ht="14.4" x14ac:dyDescent="0.3">
      <c r="A46" s="45">
        <v>809</v>
      </c>
      <c r="B46" s="54" t="s">
        <v>544</v>
      </c>
      <c r="C46" s="54" t="s">
        <v>445</v>
      </c>
      <c r="D46" s="54" t="s">
        <v>520</v>
      </c>
      <c r="E46" s="55" t="s">
        <v>404</v>
      </c>
      <c r="F46" s="55" t="s">
        <v>545</v>
      </c>
      <c r="G46" s="13" t="s">
        <v>546</v>
      </c>
      <c r="H46" s="13" t="s">
        <v>7</v>
      </c>
      <c r="I46" s="13" t="s">
        <v>420</v>
      </c>
      <c r="J46" s="1" t="s">
        <v>408</v>
      </c>
      <c r="K46" s="49">
        <v>2200000</v>
      </c>
      <c r="M46" s="13" t="s">
        <v>404</v>
      </c>
      <c r="N46" s="13" t="s">
        <v>404</v>
      </c>
      <c r="O46" s="13" t="s">
        <v>404</v>
      </c>
      <c r="P46" s="1">
        <v>0</v>
      </c>
      <c r="T46" s="3"/>
      <c r="U46" s="3"/>
    </row>
    <row r="47" spans="1:24" ht="14.4" x14ac:dyDescent="0.3">
      <c r="A47" s="45">
        <v>1540</v>
      </c>
      <c r="B47" s="54" t="s">
        <v>547</v>
      </c>
      <c r="C47" s="54" t="s">
        <v>445</v>
      </c>
      <c r="D47" s="54"/>
      <c r="E47" s="55" t="s">
        <v>404</v>
      </c>
      <c r="F47" s="55" t="s">
        <v>5</v>
      </c>
      <c r="G47" s="13" t="s">
        <v>548</v>
      </c>
      <c r="H47" s="13" t="s">
        <v>7</v>
      </c>
      <c r="I47" s="13" t="s">
        <v>420</v>
      </c>
      <c r="J47" s="1" t="s">
        <v>404</v>
      </c>
      <c r="K47" s="49">
        <v>16613300</v>
      </c>
      <c r="M47" s="13" t="s">
        <v>404</v>
      </c>
      <c r="N47" s="13" t="s">
        <v>404</v>
      </c>
      <c r="O47" s="13" t="s">
        <v>408</v>
      </c>
      <c r="P47" s="1">
        <v>315</v>
      </c>
      <c r="Q47" s="1">
        <v>2016</v>
      </c>
      <c r="T47" s="3"/>
      <c r="U47" s="3"/>
    </row>
    <row r="48" spans="1:24" ht="14.4" x14ac:dyDescent="0.3">
      <c r="A48" s="45">
        <v>1540</v>
      </c>
      <c r="B48" s="54" t="s">
        <v>549</v>
      </c>
      <c r="C48" s="54" t="s">
        <v>445</v>
      </c>
      <c r="D48" s="54"/>
      <c r="E48" s="55" t="s">
        <v>404</v>
      </c>
      <c r="F48" s="55"/>
      <c r="G48" s="13" t="s">
        <v>550</v>
      </c>
      <c r="H48" s="13" t="s">
        <v>8</v>
      </c>
      <c r="I48" s="13" t="s">
        <v>420</v>
      </c>
      <c r="J48" s="1" t="s">
        <v>404</v>
      </c>
      <c r="L48" s="50">
        <v>829669.26899999997</v>
      </c>
      <c r="O48" s="13" t="s">
        <v>408</v>
      </c>
      <c r="T48" s="3"/>
      <c r="U48" s="3"/>
    </row>
    <row r="49" spans="1:31" ht="14.4" x14ac:dyDescent="0.3">
      <c r="A49" s="45">
        <v>1540</v>
      </c>
      <c r="B49" s="54" t="s">
        <v>551</v>
      </c>
      <c r="C49" s="54" t="s">
        <v>445</v>
      </c>
      <c r="D49" s="54"/>
      <c r="E49" s="55" t="s">
        <v>404</v>
      </c>
      <c r="F49" s="55"/>
      <c r="G49" s="13" t="s">
        <v>552</v>
      </c>
      <c r="H49" s="13" t="s">
        <v>8</v>
      </c>
      <c r="I49" s="13" t="s">
        <v>420</v>
      </c>
      <c r="J49" s="1" t="s">
        <v>404</v>
      </c>
      <c r="L49" s="50">
        <v>216339.24400000001</v>
      </c>
      <c r="O49" s="13" t="s">
        <v>408</v>
      </c>
      <c r="T49" s="3"/>
      <c r="U49" s="3"/>
    </row>
    <row r="50" spans="1:31" ht="14.4" x14ac:dyDescent="0.3">
      <c r="A50" s="45" t="s">
        <v>553</v>
      </c>
      <c r="B50" s="54" t="s">
        <v>554</v>
      </c>
      <c r="C50" s="54" t="s">
        <v>471</v>
      </c>
      <c r="D50" s="54"/>
      <c r="E50" s="55" t="s">
        <v>404</v>
      </c>
      <c r="F50" s="55" t="s">
        <v>5</v>
      </c>
      <c r="G50" s="13" t="s">
        <v>555</v>
      </c>
      <c r="H50" s="13" t="s">
        <v>7</v>
      </c>
      <c r="I50" s="13" t="s">
        <v>420</v>
      </c>
      <c r="J50" s="1" t="s">
        <v>404</v>
      </c>
      <c r="K50" s="49">
        <v>4368100</v>
      </c>
      <c r="M50" s="13" t="s">
        <v>404</v>
      </c>
      <c r="N50" s="13" t="s">
        <v>404</v>
      </c>
      <c r="O50" s="13" t="s">
        <v>404</v>
      </c>
      <c r="P50" s="1">
        <v>0</v>
      </c>
      <c r="T50" s="3"/>
      <c r="U50" s="3"/>
    </row>
    <row r="51" spans="1:31" ht="14.4" x14ac:dyDescent="0.3">
      <c r="B51" s="54"/>
      <c r="C51" s="54"/>
      <c r="D51" s="54"/>
      <c r="E51" s="55"/>
      <c r="F51" s="55"/>
      <c r="T51" s="3"/>
      <c r="U51" s="3"/>
    </row>
    <row r="52" spans="1:31" s="2" customFormat="1" ht="14.4" x14ac:dyDescent="0.3">
      <c r="A52" s="51"/>
      <c r="B52" s="46"/>
      <c r="C52" s="46"/>
      <c r="D52" s="46"/>
      <c r="E52" s="47"/>
      <c r="F52" s="47"/>
      <c r="G52" s="40"/>
      <c r="H52" s="40"/>
      <c r="I52" s="40"/>
      <c r="K52" s="52">
        <f>SUM(K4:K51)</f>
        <v>193338544</v>
      </c>
      <c r="L52" s="53">
        <f>SUM(L4:L51)</f>
        <v>9973302.9700000025</v>
      </c>
      <c r="M52" s="40"/>
      <c r="N52" s="40"/>
      <c r="O52" s="40"/>
      <c r="R52" s="6">
        <f>SUM(R4:R51)</f>
        <v>3220000</v>
      </c>
      <c r="S52" s="6">
        <f>SUM(S4:S51)</f>
        <v>3920400</v>
      </c>
      <c r="T52" s="6">
        <f>SUM(K52:S52)</f>
        <v>210452246.97</v>
      </c>
      <c r="U52" s="6"/>
      <c r="V52" s="6"/>
      <c r="W52" s="6"/>
      <c r="X52" s="6"/>
      <c r="Y52" s="6"/>
      <c r="Z52" s="6"/>
      <c r="AA52" s="6"/>
    </row>
    <row r="53" spans="1:31" ht="14.4" x14ac:dyDescent="0.3">
      <c r="B53" s="54"/>
      <c r="C53" s="54"/>
      <c r="D53" s="54"/>
      <c r="E53" s="55"/>
      <c r="F53" s="55"/>
      <c r="T53" s="3"/>
      <c r="U53" s="3"/>
    </row>
    <row r="54" spans="1:31" ht="14.4" x14ac:dyDescent="0.3">
      <c r="B54" s="54"/>
      <c r="C54" s="54"/>
      <c r="D54" s="54"/>
      <c r="E54" s="55"/>
      <c r="F54" s="55"/>
      <c r="T54" s="3"/>
      <c r="U54" s="3"/>
    </row>
    <row r="55" spans="1:31" s="2" customFormat="1" ht="14.4" x14ac:dyDescent="0.3">
      <c r="A55" s="51"/>
      <c r="B55" s="46"/>
      <c r="C55" s="46"/>
      <c r="D55" s="46"/>
      <c r="E55" s="47"/>
      <c r="F55" s="47"/>
      <c r="G55" s="40"/>
      <c r="H55" s="40"/>
      <c r="I55" s="40"/>
      <c r="K55" s="52"/>
      <c r="L55" s="53"/>
      <c r="M55" s="40"/>
      <c r="N55" s="40"/>
      <c r="O55" s="40"/>
      <c r="R55" s="6"/>
      <c r="S55" s="6"/>
      <c r="T55" s="6"/>
      <c r="U55" s="6"/>
      <c r="V55" s="6"/>
      <c r="W55" s="3"/>
      <c r="X55" s="6"/>
      <c r="Y55" s="6"/>
      <c r="Z55" s="6"/>
      <c r="AA55" s="6"/>
      <c r="AB55" s="1"/>
      <c r="AC55" s="1"/>
      <c r="AD55" s="1"/>
      <c r="AE55" s="1"/>
    </row>
    <row r="56" spans="1:31" x14ac:dyDescent="0.2">
      <c r="AB56"/>
      <c r="AC56"/>
      <c r="AD56"/>
    </row>
    <row r="57" spans="1:31" x14ac:dyDescent="0.2">
      <c r="AB57"/>
      <c r="AC57"/>
      <c r="AD57"/>
    </row>
    <row r="58" spans="1:31" x14ac:dyDescent="0.2">
      <c r="F58" s="59"/>
      <c r="AB58"/>
      <c r="AC58"/>
      <c r="AD58"/>
    </row>
    <row r="59" spans="1:31" x14ac:dyDescent="0.2">
      <c r="F59" s="59"/>
      <c r="AB59"/>
      <c r="AC59"/>
      <c r="AD59"/>
    </row>
    <row r="60" spans="1:31" x14ac:dyDescent="0.2">
      <c r="F60" s="60"/>
      <c r="AB60"/>
      <c r="AC60"/>
      <c r="AD60"/>
    </row>
    <row r="61" spans="1:31" x14ac:dyDescent="0.2">
      <c r="F61" s="60"/>
      <c r="AB61"/>
      <c r="AC61"/>
      <c r="AD61"/>
    </row>
    <row r="62" spans="1:31" x14ac:dyDescent="0.2">
      <c r="F62" s="61"/>
      <c r="AB62"/>
      <c r="AC62"/>
      <c r="AD62"/>
    </row>
    <row r="63" spans="1:31" x14ac:dyDescent="0.2">
      <c r="AB63"/>
      <c r="AC63"/>
      <c r="AD63"/>
    </row>
    <row r="64" spans="1:31" x14ac:dyDescent="0.2">
      <c r="AB64"/>
      <c r="AC64"/>
      <c r="AD64"/>
    </row>
    <row r="65" spans="1:31" customFormat="1" ht="14.4" x14ac:dyDescent="0.3">
      <c r="A65" s="62"/>
      <c r="E65" s="63"/>
      <c r="F65" s="63"/>
      <c r="G65" s="27"/>
      <c r="H65" s="64"/>
      <c r="I65" s="64"/>
      <c r="J65" s="64"/>
      <c r="K65" s="65"/>
      <c r="L65" s="66"/>
      <c r="V65" s="26"/>
      <c r="W65" s="26"/>
      <c r="X65" s="67"/>
      <c r="Y65" s="26"/>
      <c r="Z65" s="26"/>
      <c r="AA65" s="26"/>
      <c r="AE65" s="1"/>
    </row>
    <row r="66" spans="1:31" customFormat="1" ht="15.6" x14ac:dyDescent="0.3">
      <c r="A66" s="62"/>
      <c r="B66" s="24"/>
      <c r="C66" s="24"/>
      <c r="E66" s="63"/>
      <c r="F66" s="63"/>
      <c r="K66" s="65"/>
      <c r="L66" s="66"/>
      <c r="V66" s="26"/>
      <c r="W66" s="26"/>
      <c r="X66" s="67"/>
      <c r="Y66" s="26"/>
      <c r="Z66" s="26"/>
      <c r="AA66" s="26"/>
      <c r="AE66" s="1"/>
    </row>
    <row r="67" spans="1:31" customFormat="1" x14ac:dyDescent="0.2">
      <c r="A67" s="62"/>
      <c r="E67" s="63"/>
      <c r="F67" s="68"/>
      <c r="G67" s="26"/>
      <c r="H67" s="26"/>
      <c r="I67" s="26"/>
      <c r="K67" s="65"/>
      <c r="L67" s="66"/>
      <c r="V67" s="26"/>
      <c r="W67" s="26"/>
      <c r="X67" s="67"/>
      <c r="Y67" s="26"/>
      <c r="Z67" s="26"/>
      <c r="AA67" s="26"/>
      <c r="AE67" s="1"/>
    </row>
    <row r="68" spans="1:31" customFormat="1" x14ac:dyDescent="0.2">
      <c r="A68" s="62"/>
      <c r="E68" s="63"/>
      <c r="F68" s="68"/>
      <c r="G68" s="26"/>
      <c r="H68" s="26"/>
      <c r="I68" s="26"/>
      <c r="K68" s="65"/>
      <c r="L68" s="66"/>
      <c r="V68" s="26"/>
      <c r="W68" s="26"/>
      <c r="X68" s="67"/>
      <c r="Y68" s="26"/>
      <c r="Z68" s="26"/>
      <c r="AA68" s="26"/>
      <c r="AE68" s="1"/>
    </row>
    <row r="69" spans="1:31" customFormat="1" x14ac:dyDescent="0.2">
      <c r="A69" s="62"/>
      <c r="E69" s="63"/>
      <c r="F69" s="68"/>
      <c r="G69" s="26"/>
      <c r="H69" s="26"/>
      <c r="I69" s="26"/>
      <c r="K69" s="65"/>
      <c r="L69" s="66"/>
      <c r="V69" s="26"/>
      <c r="W69" s="26"/>
      <c r="X69" s="67"/>
      <c r="Y69" s="26"/>
      <c r="Z69" s="26"/>
      <c r="AA69" s="26"/>
      <c r="AE69" s="1"/>
    </row>
    <row r="70" spans="1:31" customFormat="1" x14ac:dyDescent="0.2">
      <c r="A70" s="62"/>
      <c r="E70" s="63"/>
      <c r="F70" s="68"/>
      <c r="G70" s="26"/>
      <c r="H70" s="26"/>
      <c r="I70" s="26"/>
      <c r="K70" s="65"/>
      <c r="L70" s="66"/>
      <c r="V70" s="26"/>
      <c r="W70" s="26"/>
      <c r="X70" s="67"/>
      <c r="Y70" s="26"/>
      <c r="Z70" s="26"/>
      <c r="AA70" s="26"/>
      <c r="AE70" s="1"/>
    </row>
    <row r="71" spans="1:31" customFormat="1" x14ac:dyDescent="0.2">
      <c r="A71" s="62"/>
      <c r="E71" s="63"/>
      <c r="F71" s="68"/>
      <c r="G71" s="26"/>
      <c r="H71" s="26"/>
      <c r="I71" s="26"/>
      <c r="K71" s="65"/>
      <c r="L71" s="66"/>
      <c r="V71" s="26"/>
      <c r="W71" s="26"/>
      <c r="X71" s="67"/>
      <c r="Y71" s="26"/>
      <c r="Z71" s="26"/>
      <c r="AA71" s="26"/>
      <c r="AE71" s="1"/>
    </row>
    <row r="72" spans="1:31" customFormat="1" ht="14.4" x14ac:dyDescent="0.3">
      <c r="A72" s="62"/>
      <c r="E72" s="63"/>
      <c r="F72" s="68"/>
      <c r="G72" s="27"/>
      <c r="H72" s="27"/>
      <c r="I72" s="27"/>
      <c r="J72" s="64"/>
      <c r="K72" s="65"/>
      <c r="L72" s="66"/>
      <c r="V72" s="26"/>
      <c r="W72" s="26"/>
      <c r="X72" s="67"/>
      <c r="Y72" s="26"/>
      <c r="Z72" s="26"/>
      <c r="AA72" s="26"/>
      <c r="AE72" s="1"/>
    </row>
    <row r="73" spans="1:31" customFormat="1" ht="14.4" x14ac:dyDescent="0.3">
      <c r="A73" s="62"/>
      <c r="E73" s="63"/>
      <c r="F73" s="63"/>
      <c r="G73" s="64"/>
      <c r="H73" s="69"/>
      <c r="I73" s="69"/>
      <c r="J73" s="64"/>
      <c r="K73" s="65"/>
      <c r="L73" s="66"/>
      <c r="V73" s="26"/>
      <c r="W73" s="26"/>
      <c r="X73" s="67"/>
      <c r="Y73" s="26"/>
      <c r="Z73" s="26"/>
      <c r="AA73" s="26"/>
      <c r="AE73" s="1"/>
    </row>
    <row r="74" spans="1:31" customFormat="1" x14ac:dyDescent="0.2">
      <c r="A74" s="62"/>
      <c r="E74" s="63"/>
      <c r="F74" s="63"/>
      <c r="K74" s="65"/>
      <c r="L74" s="66"/>
      <c r="V74" s="26"/>
      <c r="W74" s="26"/>
      <c r="X74" s="67"/>
      <c r="Y74" s="26"/>
      <c r="Z74" s="26"/>
      <c r="AA74" s="26"/>
      <c r="AE74" s="1"/>
    </row>
    <row r="75" spans="1:31" x14ac:dyDescent="0.2">
      <c r="AB75"/>
      <c r="AC75"/>
      <c r="AD75"/>
    </row>
    <row r="76" spans="1:31" x14ac:dyDescent="0.2">
      <c r="AB76"/>
      <c r="AC76"/>
      <c r="AD76"/>
    </row>
    <row r="77" spans="1:31" x14ac:dyDescent="0.2">
      <c r="AB77"/>
      <c r="AC77"/>
      <c r="AD77"/>
    </row>
    <row r="78" spans="1:31" x14ac:dyDescent="0.2">
      <c r="AB78"/>
      <c r="AC78"/>
      <c r="AD78"/>
    </row>
    <row r="79" spans="1:31" x14ac:dyDescent="0.2">
      <c r="AB79"/>
      <c r="AC79"/>
      <c r="AD79"/>
    </row>
    <row r="80" spans="1:31" x14ac:dyDescent="0.2">
      <c r="AB80"/>
      <c r="AC80"/>
      <c r="AD80"/>
    </row>
    <row r="81" spans="28:30" x14ac:dyDescent="0.2">
      <c r="AB81"/>
      <c r="AC81"/>
      <c r="AD81"/>
    </row>
    <row r="82" spans="28:30" x14ac:dyDescent="0.2">
      <c r="AB82"/>
      <c r="AC82"/>
      <c r="AD82"/>
    </row>
    <row r="83" spans="28:30" x14ac:dyDescent="0.2">
      <c r="AB83"/>
      <c r="AC83"/>
      <c r="AD83"/>
    </row>
    <row r="84" spans="28:30" x14ac:dyDescent="0.2">
      <c r="AB84"/>
      <c r="AC84"/>
      <c r="AD84"/>
    </row>
    <row r="85" spans="28:30" x14ac:dyDescent="0.2">
      <c r="AB85"/>
      <c r="AC85"/>
      <c r="AD85"/>
    </row>
    <row r="86" spans="28:30" x14ac:dyDescent="0.2">
      <c r="AB86"/>
      <c r="AC86"/>
      <c r="AD86"/>
    </row>
    <row r="87" spans="28:30" x14ac:dyDescent="0.2">
      <c r="AB87"/>
      <c r="AC87"/>
      <c r="AD87"/>
    </row>
    <row r="88" spans="28:30" x14ac:dyDescent="0.2">
      <c r="AB88"/>
      <c r="AC88"/>
      <c r="AD88"/>
    </row>
    <row r="89" spans="28:30" x14ac:dyDescent="0.2">
      <c r="AB89"/>
      <c r="AC89"/>
      <c r="AD89"/>
    </row>
    <row r="90" spans="28:30" x14ac:dyDescent="0.2">
      <c r="AB90"/>
      <c r="AC90"/>
      <c r="AD90"/>
    </row>
    <row r="91" spans="28:30" x14ac:dyDescent="0.2">
      <c r="AB91"/>
      <c r="AC91"/>
      <c r="AD91"/>
    </row>
    <row r="92" spans="28:30" x14ac:dyDescent="0.2">
      <c r="AB92"/>
      <c r="AC92"/>
      <c r="AD92"/>
    </row>
    <row r="93" spans="28:30" x14ac:dyDescent="0.2">
      <c r="AB93"/>
      <c r="AC93"/>
      <c r="AD93"/>
    </row>
    <row r="94" spans="28:30" x14ac:dyDescent="0.2">
      <c r="AB94"/>
      <c r="AC94"/>
      <c r="AD94"/>
    </row>
    <row r="95" spans="28:30" x14ac:dyDescent="0.2">
      <c r="AB95"/>
      <c r="AC95"/>
      <c r="AD95"/>
    </row>
    <row r="96" spans="28:30" x14ac:dyDescent="0.2">
      <c r="AB96"/>
      <c r="AC96"/>
      <c r="AD96"/>
    </row>
    <row r="97" spans="28:30" x14ac:dyDescent="0.2">
      <c r="AB97"/>
      <c r="AC97"/>
      <c r="AD97"/>
    </row>
    <row r="98" spans="28:30" x14ac:dyDescent="0.2">
      <c r="AB98"/>
      <c r="AC98"/>
      <c r="AD98"/>
    </row>
    <row r="99" spans="28:30" x14ac:dyDescent="0.2">
      <c r="AB99"/>
      <c r="AC99"/>
      <c r="AD99"/>
    </row>
    <row r="100" spans="28:30" x14ac:dyDescent="0.2">
      <c r="AB100"/>
      <c r="AC100"/>
      <c r="AD100"/>
    </row>
    <row r="101" spans="28:30" x14ac:dyDescent="0.2">
      <c r="AB101"/>
      <c r="AC101"/>
      <c r="AD101"/>
    </row>
    <row r="102" spans="28:30" x14ac:dyDescent="0.2">
      <c r="AB102"/>
      <c r="AC102"/>
      <c r="AD102"/>
    </row>
    <row r="103" spans="28:30" x14ac:dyDescent="0.2">
      <c r="AB103"/>
      <c r="AC103"/>
      <c r="AD103"/>
    </row>
    <row r="104" spans="28:30" x14ac:dyDescent="0.2">
      <c r="AB104"/>
      <c r="AC104"/>
      <c r="AD104"/>
    </row>
    <row r="105" spans="28:30" x14ac:dyDescent="0.2">
      <c r="AB105"/>
      <c r="AC105"/>
      <c r="AD105"/>
    </row>
    <row r="106" spans="28:30" x14ac:dyDescent="0.2">
      <c r="AB106"/>
      <c r="AC106"/>
      <c r="AD106"/>
    </row>
    <row r="107" spans="28:30" x14ac:dyDescent="0.2">
      <c r="AB107"/>
      <c r="AC107"/>
      <c r="AD107"/>
    </row>
    <row r="108" spans="28:30" x14ac:dyDescent="0.2">
      <c r="AB108"/>
      <c r="AC108"/>
      <c r="AD108"/>
    </row>
    <row r="109" spans="28:30" x14ac:dyDescent="0.2">
      <c r="AB109"/>
      <c r="AC109"/>
      <c r="AD109"/>
    </row>
    <row r="110" spans="28:30" x14ac:dyDescent="0.2">
      <c r="AB110"/>
      <c r="AC110"/>
      <c r="AD110"/>
    </row>
    <row r="111" spans="28:30" x14ac:dyDescent="0.2">
      <c r="AB111"/>
      <c r="AC111"/>
      <c r="AD111"/>
    </row>
    <row r="112" spans="28:30" x14ac:dyDescent="0.2">
      <c r="AB112"/>
      <c r="AC112"/>
      <c r="AD112"/>
    </row>
    <row r="113" spans="28:30" x14ac:dyDescent="0.2">
      <c r="AB113"/>
      <c r="AC113"/>
      <c r="AD113"/>
    </row>
    <row r="114" spans="28:30" x14ac:dyDescent="0.2">
      <c r="AB114"/>
      <c r="AC114"/>
      <c r="AD114"/>
    </row>
    <row r="115" spans="28:30" x14ac:dyDescent="0.2">
      <c r="AB115"/>
      <c r="AC115"/>
      <c r="AD115"/>
    </row>
    <row r="116" spans="28:30" x14ac:dyDescent="0.2">
      <c r="AB116"/>
      <c r="AC116"/>
      <c r="AD116"/>
    </row>
    <row r="117" spans="28:30" x14ac:dyDescent="0.2">
      <c r="AB117"/>
      <c r="AC117"/>
      <c r="AD117"/>
    </row>
    <row r="118" spans="28:30" x14ac:dyDescent="0.2">
      <c r="AB118"/>
      <c r="AC118"/>
      <c r="AD118"/>
    </row>
    <row r="119" spans="28:30" x14ac:dyDescent="0.2">
      <c r="AB119"/>
      <c r="AC119"/>
      <c r="AD119"/>
    </row>
    <row r="120" spans="28:30" x14ac:dyDescent="0.2">
      <c r="AB120"/>
      <c r="AC120"/>
      <c r="AD120"/>
    </row>
    <row r="121" spans="28:30" x14ac:dyDescent="0.2">
      <c r="AB121"/>
      <c r="AC121"/>
      <c r="AD121"/>
    </row>
    <row r="122" spans="28:30" x14ac:dyDescent="0.2">
      <c r="AB122"/>
      <c r="AC122"/>
      <c r="AD122"/>
    </row>
    <row r="123" spans="28:30" x14ac:dyDescent="0.2">
      <c r="AB123"/>
      <c r="AC123"/>
      <c r="AD123"/>
    </row>
    <row r="124" spans="28:30" x14ac:dyDescent="0.2">
      <c r="AB124"/>
      <c r="AC124"/>
      <c r="AD124"/>
    </row>
    <row r="125" spans="28:30" x14ac:dyDescent="0.2">
      <c r="AB125"/>
      <c r="AC125"/>
      <c r="AD125"/>
    </row>
    <row r="126" spans="28:30" x14ac:dyDescent="0.2">
      <c r="AB126"/>
      <c r="AC126"/>
      <c r="AD126"/>
    </row>
    <row r="127" spans="28:30" x14ac:dyDescent="0.2">
      <c r="AB127"/>
      <c r="AC127"/>
      <c r="AD127"/>
    </row>
    <row r="128" spans="28:30" x14ac:dyDescent="0.2">
      <c r="AB128"/>
      <c r="AC128"/>
      <c r="AD128"/>
    </row>
    <row r="129" spans="28:30" x14ac:dyDescent="0.2">
      <c r="AB129"/>
      <c r="AC129"/>
      <c r="AD129"/>
    </row>
    <row r="130" spans="28:30" x14ac:dyDescent="0.2">
      <c r="AB130"/>
      <c r="AC130"/>
      <c r="AD130"/>
    </row>
    <row r="131" spans="28:30" x14ac:dyDescent="0.2">
      <c r="AB131"/>
      <c r="AC131"/>
      <c r="AD131"/>
    </row>
    <row r="132" spans="28:30" x14ac:dyDescent="0.2">
      <c r="AB132"/>
      <c r="AC132"/>
      <c r="AD132"/>
    </row>
    <row r="133" spans="28:30" x14ac:dyDescent="0.2">
      <c r="AB133"/>
      <c r="AC133"/>
      <c r="AD133"/>
    </row>
    <row r="134" spans="28:30" x14ac:dyDescent="0.2">
      <c r="AB134"/>
      <c r="AC134"/>
      <c r="AD134"/>
    </row>
    <row r="135" spans="28:30" x14ac:dyDescent="0.2">
      <c r="AB135"/>
      <c r="AC135"/>
      <c r="AD135"/>
    </row>
    <row r="136" spans="28:30" x14ac:dyDescent="0.2">
      <c r="AB136"/>
      <c r="AC136"/>
      <c r="AD136"/>
    </row>
    <row r="137" spans="28:30" x14ac:dyDescent="0.2">
      <c r="AB137"/>
      <c r="AC137"/>
      <c r="AD137"/>
    </row>
    <row r="138" spans="28:30" x14ac:dyDescent="0.2">
      <c r="AB138"/>
      <c r="AC138"/>
      <c r="AD138"/>
    </row>
    <row r="139" spans="28:30" x14ac:dyDescent="0.2">
      <c r="AB139"/>
      <c r="AC139"/>
      <c r="AD139"/>
    </row>
    <row r="140" spans="28:30" x14ac:dyDescent="0.2">
      <c r="AB140"/>
      <c r="AC140"/>
      <c r="AD140"/>
    </row>
    <row r="141" spans="28:30" x14ac:dyDescent="0.2">
      <c r="AB141"/>
      <c r="AC141"/>
      <c r="AD141"/>
    </row>
    <row r="142" spans="28:30" x14ac:dyDescent="0.2">
      <c r="AB142"/>
      <c r="AC142"/>
      <c r="AD142"/>
    </row>
    <row r="143" spans="28:30" x14ac:dyDescent="0.2">
      <c r="AB143"/>
      <c r="AC143"/>
      <c r="AD143"/>
    </row>
    <row r="144" spans="28:30" x14ac:dyDescent="0.2">
      <c r="AB144"/>
      <c r="AC144"/>
      <c r="AD144"/>
    </row>
    <row r="145" spans="28:30" x14ac:dyDescent="0.2">
      <c r="AB145"/>
      <c r="AC145"/>
      <c r="AD145"/>
    </row>
    <row r="146" spans="28:30" x14ac:dyDescent="0.2">
      <c r="AB146"/>
      <c r="AC146"/>
      <c r="AD146"/>
    </row>
    <row r="147" spans="28:30" x14ac:dyDescent="0.2">
      <c r="AB147"/>
      <c r="AC147"/>
      <c r="AD147"/>
    </row>
    <row r="148" spans="28:30" x14ac:dyDescent="0.2">
      <c r="AB148"/>
      <c r="AC148"/>
      <c r="AD148"/>
    </row>
    <row r="149" spans="28:30" x14ac:dyDescent="0.2">
      <c r="AB149"/>
      <c r="AC149"/>
      <c r="AD149"/>
    </row>
    <row r="150" spans="28:30" x14ac:dyDescent="0.2">
      <c r="AB150"/>
      <c r="AC150"/>
      <c r="AD150"/>
    </row>
    <row r="153" spans="28:30" x14ac:dyDescent="0.2">
      <c r="AB153"/>
      <c r="AC153"/>
      <c r="AD153"/>
    </row>
    <row r="154" spans="28:30" x14ac:dyDescent="0.2">
      <c r="AB154"/>
      <c r="AC154"/>
      <c r="AD154"/>
    </row>
    <row r="155" spans="28:30" x14ac:dyDescent="0.2">
      <c r="AB155"/>
      <c r="AC155"/>
      <c r="AD155"/>
    </row>
    <row r="156" spans="28:30" x14ac:dyDescent="0.2">
      <c r="AB156"/>
      <c r="AC156"/>
      <c r="AD156"/>
    </row>
    <row r="157" spans="28:30" x14ac:dyDescent="0.2">
      <c r="AB157"/>
      <c r="AC157"/>
      <c r="AD157"/>
    </row>
    <row r="158" spans="28:30" x14ac:dyDescent="0.2">
      <c r="AB158"/>
      <c r="AC158"/>
      <c r="AD158"/>
    </row>
    <row r="159" spans="28:30" x14ac:dyDescent="0.2">
      <c r="AB159"/>
      <c r="AC159"/>
      <c r="AD159"/>
    </row>
    <row r="160" spans="28:30" x14ac:dyDescent="0.2">
      <c r="AB160"/>
      <c r="AC160"/>
      <c r="AD160"/>
    </row>
    <row r="161" spans="28:30" x14ac:dyDescent="0.2">
      <c r="AB161"/>
      <c r="AC161"/>
      <c r="AD161"/>
    </row>
    <row r="162" spans="28:30" x14ac:dyDescent="0.2">
      <c r="AB162"/>
      <c r="AC162"/>
      <c r="AD162"/>
    </row>
    <row r="163" spans="28:30" x14ac:dyDescent="0.2">
      <c r="AB163"/>
      <c r="AC163"/>
      <c r="AD163"/>
    </row>
    <row r="164" spans="28:30" x14ac:dyDescent="0.2">
      <c r="AB164"/>
      <c r="AC164"/>
      <c r="AD164"/>
    </row>
    <row r="165" spans="28:30" x14ac:dyDescent="0.2">
      <c r="AB165"/>
      <c r="AC165"/>
      <c r="AD165"/>
    </row>
    <row r="166" spans="28:30" x14ac:dyDescent="0.2">
      <c r="AB166"/>
      <c r="AC166"/>
      <c r="AD166"/>
    </row>
    <row r="167" spans="28:30" x14ac:dyDescent="0.2">
      <c r="AB167"/>
      <c r="AC167"/>
      <c r="AD167"/>
    </row>
    <row r="168" spans="28:30" x14ac:dyDescent="0.2">
      <c r="AB168"/>
      <c r="AC168"/>
      <c r="AD168"/>
    </row>
    <row r="169" spans="28:30" x14ac:dyDescent="0.2">
      <c r="AB169"/>
      <c r="AC169"/>
      <c r="AD169"/>
    </row>
    <row r="170" spans="28:30" x14ac:dyDescent="0.2">
      <c r="AB170"/>
      <c r="AC170"/>
      <c r="AD170"/>
    </row>
    <row r="171" spans="28:30" x14ac:dyDescent="0.2">
      <c r="AB171"/>
      <c r="AC171"/>
      <c r="AD171"/>
    </row>
    <row r="172" spans="28:30" x14ac:dyDescent="0.2">
      <c r="AB172"/>
      <c r="AC172"/>
      <c r="AD172"/>
    </row>
    <row r="173" spans="28:30" x14ac:dyDescent="0.2">
      <c r="AB173"/>
      <c r="AC173"/>
      <c r="AD173"/>
    </row>
    <row r="174" spans="28:30" x14ac:dyDescent="0.2">
      <c r="AB174"/>
      <c r="AC174"/>
      <c r="AD174"/>
    </row>
    <row r="175" spans="28:30" x14ac:dyDescent="0.2">
      <c r="AB175"/>
      <c r="AC175"/>
      <c r="AD175"/>
    </row>
    <row r="176" spans="28:30" x14ac:dyDescent="0.2">
      <c r="AB176"/>
      <c r="AC176"/>
      <c r="AD176"/>
    </row>
    <row r="177" spans="28:30" x14ac:dyDescent="0.2">
      <c r="AB177"/>
      <c r="AC177"/>
      <c r="AD177"/>
    </row>
    <row r="178" spans="28:30" x14ac:dyDescent="0.2">
      <c r="AB178"/>
      <c r="AC178"/>
      <c r="AD178"/>
    </row>
    <row r="179" spans="28:30" x14ac:dyDescent="0.2">
      <c r="AB179"/>
      <c r="AC179"/>
      <c r="AD179"/>
    </row>
    <row r="180" spans="28:30" x14ac:dyDescent="0.2">
      <c r="AB180" s="25"/>
      <c r="AC180" s="25"/>
      <c r="AD180" s="25"/>
    </row>
    <row r="181" spans="28:30" x14ac:dyDescent="0.2">
      <c r="AB181" s="25"/>
      <c r="AC181" s="25"/>
      <c r="AD181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Amstelveen</vt:lpstr>
      <vt:lpstr>Aalsmeer</vt:lpstr>
    </vt:vector>
  </TitlesOfParts>
  <Company>Gemeente Amstelveen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Maarschalk, Marrije</dc:creator>
  <cp:lastModifiedBy>Joost Beentjes</cp:lastModifiedBy>
  <cp:lastPrinted>2024-03-26T10:59:14Z</cp:lastPrinted>
  <dcterms:created xsi:type="dcterms:W3CDTF">2022-03-23T12:07:44Z</dcterms:created>
  <dcterms:modified xsi:type="dcterms:W3CDTF">2024-12-13T09:32:37Z</dcterms:modified>
</cp:coreProperties>
</file>