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Locaties/Verhuisdiensten/05 Nota van Inlichtingen/NvI nummer 2/"/>
    </mc:Choice>
  </mc:AlternateContent>
  <xr:revisionPtr revIDLastSave="2" documentId="8_{A81D7EA2-8741-4D26-B9C1-22585D777F58}" xr6:coauthVersionLast="47" xr6:coauthVersionMax="47" xr10:uidLastSave="{4F6FDF48-2871-4AFE-A496-8D11C10794BF}"/>
  <bookViews>
    <workbookView xWindow="0" yWindow="0" windowWidth="20640" windowHeight="16680" xr2:uid="{C54D11A1-D812-4936-8345-1FFA18D91FF3}"/>
  </bookViews>
  <sheets>
    <sheet name="Inventarisatie" sheetId="1" r:id="rId1"/>
  </sheets>
  <definedNames>
    <definedName name="_xlnm._FilterDatabase" localSheetId="0" hidden="1">Inventarisatie!$A$2:$T$1962</definedName>
    <definedName name="_xlnm.Print_Area" localSheetId="0">Inventarisatie!$A$1:$T$237</definedName>
    <definedName name="_xlnm.Print_Titles" localSheetId="0">Inventarisatie!$A:$B,Inventarisatie!$1:$2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62" i="1" l="1"/>
  <c r="T3" i="1"/>
  <c r="T1458" i="1"/>
  <c r="T1461" i="1"/>
  <c r="T1455" i="1"/>
  <c r="T1961" i="1"/>
  <c r="T155" i="1"/>
  <c r="T313" i="1"/>
  <c r="T284" i="1"/>
  <c r="T285" i="1"/>
  <c r="T82" i="1"/>
  <c r="T111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T1314" i="1"/>
  <c r="T1315" i="1"/>
  <c r="T1316" i="1"/>
  <c r="T1317" i="1"/>
  <c r="T1318" i="1"/>
  <c r="T1319" i="1"/>
  <c r="T1320" i="1"/>
  <c r="T1321" i="1"/>
  <c r="T1322" i="1"/>
  <c r="T1323" i="1"/>
  <c r="T1324" i="1"/>
  <c r="T1325" i="1"/>
  <c r="T1326" i="1"/>
  <c r="T1327" i="1"/>
  <c r="T1328" i="1"/>
  <c r="T1329" i="1"/>
  <c r="T1330" i="1"/>
  <c r="T1331" i="1"/>
  <c r="T1332" i="1"/>
  <c r="T1333" i="1"/>
  <c r="T1334" i="1"/>
  <c r="T1335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2" i="1"/>
  <c r="T1353" i="1"/>
  <c r="T1354" i="1"/>
  <c r="T1355" i="1"/>
  <c r="T1356" i="1"/>
  <c r="T1357" i="1"/>
  <c r="T1358" i="1"/>
  <c r="T1359" i="1"/>
  <c r="T1360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8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6" i="1"/>
  <c r="T1457" i="1"/>
  <c r="T1459" i="1"/>
  <c r="T1460" i="1"/>
  <c r="T1462" i="1"/>
  <c r="T1463" i="1"/>
  <c r="T1464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05" i="1"/>
  <c r="T1506" i="1"/>
  <c r="T1507" i="1"/>
  <c r="T1508" i="1"/>
  <c r="T1509" i="1"/>
  <c r="T1510" i="1"/>
  <c r="T1511" i="1"/>
  <c r="T1512" i="1"/>
  <c r="T1513" i="1"/>
  <c r="T1514" i="1"/>
  <c r="T1515" i="1"/>
  <c r="T1516" i="1"/>
  <c r="T1517" i="1"/>
  <c r="T1518" i="1"/>
  <c r="T1519" i="1"/>
  <c r="T1520" i="1"/>
  <c r="T1521" i="1"/>
  <c r="T1522" i="1"/>
  <c r="T1523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1539" i="1"/>
  <c r="T1540" i="1"/>
  <c r="T1541" i="1"/>
  <c r="T1542" i="1"/>
  <c r="T1543" i="1"/>
  <c r="T1544" i="1"/>
  <c r="T1545" i="1"/>
  <c r="T1546" i="1"/>
  <c r="T1547" i="1"/>
  <c r="T1548" i="1"/>
  <c r="T1549" i="1"/>
  <c r="T1550" i="1"/>
  <c r="T1551" i="1"/>
  <c r="T1552" i="1"/>
  <c r="T1553" i="1"/>
  <c r="T1554" i="1"/>
  <c r="T1555" i="1"/>
  <c r="T1556" i="1"/>
  <c r="T1557" i="1"/>
  <c r="T1558" i="1"/>
  <c r="T1559" i="1"/>
  <c r="T1560" i="1"/>
  <c r="T1561" i="1"/>
  <c r="T1562" i="1"/>
  <c r="T1563" i="1"/>
  <c r="T1564" i="1"/>
  <c r="T1565" i="1"/>
  <c r="T1566" i="1"/>
  <c r="T1567" i="1"/>
  <c r="T1568" i="1"/>
  <c r="T1569" i="1"/>
  <c r="T1570" i="1"/>
  <c r="T1571" i="1"/>
  <c r="T1572" i="1"/>
  <c r="T1573" i="1"/>
  <c r="T1574" i="1"/>
  <c r="T1575" i="1"/>
  <c r="T1576" i="1"/>
  <c r="T1577" i="1"/>
  <c r="T1578" i="1"/>
  <c r="T1579" i="1"/>
  <c r="T1580" i="1"/>
  <c r="T1581" i="1"/>
  <c r="T1582" i="1"/>
  <c r="T1583" i="1"/>
  <c r="T1584" i="1"/>
  <c r="T1585" i="1"/>
  <c r="T1586" i="1"/>
  <c r="T1587" i="1"/>
  <c r="T1588" i="1"/>
  <c r="T1589" i="1"/>
  <c r="T1590" i="1"/>
  <c r="T1591" i="1"/>
  <c r="T1592" i="1"/>
  <c r="T1593" i="1"/>
  <c r="T1594" i="1"/>
  <c r="T1595" i="1"/>
  <c r="T1596" i="1"/>
  <c r="T1597" i="1"/>
  <c r="T1598" i="1"/>
  <c r="T1599" i="1"/>
  <c r="T1600" i="1"/>
  <c r="T1601" i="1"/>
  <c r="T1602" i="1"/>
  <c r="T1603" i="1"/>
  <c r="T1604" i="1"/>
  <c r="T1605" i="1"/>
  <c r="T1606" i="1"/>
  <c r="T1607" i="1"/>
  <c r="T1608" i="1"/>
  <c r="T1609" i="1"/>
  <c r="T1610" i="1"/>
  <c r="T1611" i="1"/>
  <c r="T1612" i="1"/>
  <c r="T1613" i="1"/>
  <c r="T1614" i="1"/>
  <c r="T1615" i="1"/>
  <c r="T1616" i="1"/>
  <c r="T1617" i="1"/>
  <c r="T1618" i="1"/>
  <c r="T1619" i="1"/>
  <c r="T1620" i="1"/>
  <c r="T1621" i="1"/>
  <c r="T1622" i="1"/>
  <c r="T1623" i="1"/>
  <c r="T1624" i="1"/>
  <c r="T1625" i="1"/>
  <c r="T1626" i="1"/>
  <c r="T1627" i="1"/>
  <c r="T1628" i="1"/>
  <c r="T1629" i="1"/>
  <c r="T1630" i="1"/>
  <c r="T1631" i="1"/>
  <c r="T1632" i="1"/>
  <c r="T1633" i="1"/>
  <c r="T1634" i="1"/>
  <c r="T1635" i="1"/>
  <c r="T1636" i="1"/>
  <c r="T1637" i="1"/>
  <c r="T1638" i="1"/>
  <c r="T1639" i="1"/>
  <c r="T1640" i="1"/>
  <c r="T1641" i="1"/>
  <c r="T1642" i="1"/>
  <c r="T1643" i="1"/>
  <c r="T1644" i="1"/>
  <c r="T1645" i="1"/>
  <c r="T1646" i="1"/>
  <c r="T1647" i="1"/>
  <c r="T1648" i="1"/>
  <c r="T1649" i="1"/>
  <c r="T1650" i="1"/>
  <c r="T1651" i="1"/>
  <c r="T1652" i="1"/>
  <c r="T1653" i="1"/>
  <c r="T1654" i="1"/>
  <c r="T1655" i="1"/>
  <c r="T1656" i="1"/>
  <c r="T1657" i="1"/>
  <c r="T1658" i="1"/>
  <c r="T1659" i="1"/>
  <c r="T1660" i="1"/>
  <c r="T1661" i="1"/>
  <c r="T1662" i="1"/>
  <c r="T1663" i="1"/>
  <c r="T1664" i="1"/>
  <c r="T1665" i="1"/>
  <c r="T1666" i="1"/>
  <c r="T1667" i="1"/>
  <c r="T1668" i="1"/>
  <c r="T1669" i="1"/>
  <c r="T1670" i="1"/>
  <c r="T1671" i="1"/>
  <c r="T1672" i="1"/>
  <c r="T1673" i="1"/>
  <c r="T1674" i="1"/>
  <c r="T1675" i="1"/>
  <c r="T1676" i="1"/>
  <c r="T1677" i="1"/>
  <c r="T1678" i="1"/>
  <c r="T1679" i="1"/>
  <c r="T1680" i="1"/>
  <c r="T1681" i="1"/>
  <c r="T1682" i="1"/>
  <c r="T1683" i="1"/>
  <c r="T1684" i="1"/>
  <c r="T1685" i="1"/>
  <c r="T1686" i="1"/>
  <c r="T1687" i="1"/>
  <c r="T1688" i="1"/>
  <c r="T1689" i="1"/>
  <c r="T1690" i="1"/>
  <c r="T1691" i="1"/>
  <c r="T1692" i="1"/>
  <c r="T1693" i="1"/>
  <c r="T1694" i="1"/>
  <c r="T1695" i="1"/>
  <c r="T1696" i="1"/>
  <c r="T1697" i="1"/>
  <c r="T1698" i="1"/>
  <c r="T1699" i="1"/>
  <c r="T1700" i="1"/>
  <c r="T1701" i="1"/>
  <c r="T1702" i="1"/>
  <c r="T1703" i="1"/>
  <c r="T1704" i="1"/>
  <c r="T1705" i="1"/>
  <c r="T1706" i="1"/>
  <c r="T1707" i="1"/>
  <c r="T1708" i="1"/>
  <c r="T1709" i="1"/>
  <c r="T1710" i="1"/>
  <c r="T1711" i="1"/>
  <c r="T1712" i="1"/>
  <c r="T1713" i="1"/>
  <c r="T1714" i="1"/>
  <c r="T1715" i="1"/>
  <c r="T1716" i="1"/>
  <c r="T1717" i="1"/>
  <c r="T1718" i="1"/>
  <c r="T1719" i="1"/>
  <c r="T1720" i="1"/>
  <c r="T1721" i="1"/>
  <c r="T1722" i="1"/>
  <c r="T1723" i="1"/>
  <c r="T1724" i="1"/>
  <c r="T1725" i="1"/>
  <c r="T1726" i="1"/>
  <c r="T1727" i="1"/>
  <c r="T1728" i="1"/>
  <c r="T1729" i="1"/>
  <c r="T1730" i="1"/>
  <c r="T1731" i="1"/>
  <c r="T1732" i="1"/>
  <c r="T1733" i="1"/>
  <c r="T1734" i="1"/>
  <c r="T1735" i="1"/>
  <c r="T1736" i="1"/>
  <c r="T1737" i="1"/>
  <c r="T1738" i="1"/>
  <c r="T1739" i="1"/>
  <c r="T1740" i="1"/>
  <c r="T1741" i="1"/>
  <c r="T1742" i="1"/>
  <c r="T1743" i="1"/>
  <c r="T1744" i="1"/>
  <c r="T1745" i="1"/>
  <c r="T1746" i="1"/>
  <c r="T1747" i="1"/>
  <c r="T1748" i="1"/>
  <c r="T1749" i="1"/>
  <c r="T1750" i="1"/>
  <c r="T1751" i="1"/>
  <c r="T1752" i="1"/>
  <c r="T1753" i="1"/>
  <c r="T1754" i="1"/>
  <c r="T1755" i="1"/>
  <c r="T1756" i="1"/>
  <c r="T1757" i="1"/>
  <c r="T1758" i="1"/>
  <c r="T1759" i="1"/>
  <c r="T1760" i="1"/>
  <c r="T1761" i="1"/>
  <c r="T1762" i="1"/>
  <c r="T1763" i="1"/>
  <c r="T1764" i="1"/>
  <c r="T1765" i="1"/>
  <c r="T1766" i="1"/>
  <c r="T1767" i="1"/>
  <c r="T1768" i="1"/>
  <c r="T1769" i="1"/>
  <c r="T1770" i="1"/>
  <c r="T1771" i="1"/>
  <c r="T1772" i="1"/>
  <c r="T1773" i="1"/>
  <c r="T1774" i="1"/>
  <c r="T1775" i="1"/>
  <c r="T1776" i="1"/>
  <c r="T1777" i="1"/>
  <c r="T1778" i="1"/>
  <c r="T1779" i="1"/>
  <c r="T1780" i="1"/>
  <c r="T1781" i="1"/>
  <c r="T1782" i="1"/>
  <c r="T1783" i="1"/>
  <c r="T1784" i="1"/>
  <c r="T1785" i="1"/>
  <c r="T1786" i="1"/>
  <c r="T1787" i="1"/>
  <c r="T1788" i="1"/>
  <c r="T1789" i="1"/>
  <c r="T1790" i="1"/>
  <c r="T1791" i="1"/>
  <c r="T1792" i="1"/>
  <c r="T1793" i="1"/>
  <c r="T1794" i="1"/>
  <c r="T1795" i="1"/>
  <c r="T1796" i="1"/>
  <c r="T1797" i="1"/>
  <c r="T1798" i="1"/>
  <c r="T1799" i="1"/>
  <c r="T1800" i="1"/>
  <c r="T1801" i="1"/>
  <c r="T1802" i="1"/>
  <c r="T1803" i="1"/>
  <c r="T1804" i="1"/>
  <c r="T1805" i="1"/>
  <c r="T1806" i="1"/>
  <c r="T1807" i="1"/>
  <c r="T1808" i="1"/>
  <c r="T1809" i="1"/>
  <c r="T1810" i="1"/>
  <c r="T1811" i="1"/>
  <c r="T1812" i="1"/>
  <c r="T1813" i="1"/>
  <c r="T1814" i="1"/>
  <c r="T1815" i="1"/>
  <c r="T1816" i="1"/>
  <c r="T1817" i="1"/>
  <c r="T1818" i="1"/>
  <c r="T1819" i="1"/>
  <c r="T1820" i="1"/>
  <c r="T1821" i="1"/>
  <c r="T1822" i="1"/>
  <c r="T1823" i="1"/>
  <c r="T1824" i="1"/>
  <c r="T1825" i="1"/>
  <c r="T1826" i="1"/>
  <c r="T1827" i="1"/>
  <c r="T1828" i="1"/>
  <c r="T1829" i="1"/>
  <c r="T1830" i="1"/>
  <c r="T1831" i="1"/>
  <c r="T1832" i="1"/>
  <c r="T1833" i="1"/>
  <c r="T1834" i="1"/>
  <c r="T1835" i="1"/>
  <c r="T1836" i="1"/>
  <c r="T1837" i="1"/>
  <c r="T1838" i="1"/>
  <c r="T1839" i="1"/>
  <c r="T1840" i="1"/>
  <c r="T1841" i="1"/>
  <c r="T1842" i="1"/>
  <c r="T1843" i="1"/>
  <c r="T1844" i="1"/>
  <c r="T1845" i="1"/>
  <c r="T1846" i="1"/>
  <c r="T1847" i="1"/>
  <c r="T1848" i="1"/>
  <c r="T1849" i="1"/>
  <c r="T1850" i="1"/>
  <c r="T1851" i="1"/>
  <c r="T1852" i="1"/>
  <c r="T1853" i="1"/>
  <c r="T1854" i="1"/>
  <c r="T1855" i="1"/>
  <c r="T1856" i="1"/>
  <c r="T1857" i="1"/>
  <c r="T1858" i="1"/>
  <c r="T1859" i="1"/>
  <c r="T1860" i="1"/>
  <c r="T1861" i="1"/>
  <c r="T1862" i="1"/>
  <c r="T1863" i="1"/>
  <c r="T1864" i="1"/>
  <c r="T1865" i="1"/>
  <c r="T1866" i="1"/>
  <c r="T1867" i="1"/>
  <c r="T1868" i="1"/>
  <c r="T1869" i="1"/>
  <c r="T1870" i="1"/>
  <c r="T1871" i="1"/>
  <c r="T1872" i="1"/>
  <c r="T1873" i="1"/>
  <c r="T1874" i="1"/>
  <c r="T1875" i="1"/>
  <c r="T1876" i="1"/>
  <c r="T1877" i="1"/>
  <c r="T1878" i="1"/>
  <c r="T1879" i="1"/>
  <c r="T1880" i="1"/>
  <c r="T1881" i="1"/>
  <c r="T1882" i="1"/>
  <c r="T1883" i="1"/>
  <c r="T1884" i="1"/>
  <c r="T1885" i="1"/>
  <c r="T1886" i="1"/>
  <c r="T1887" i="1"/>
  <c r="T1888" i="1"/>
  <c r="T1889" i="1"/>
  <c r="T1890" i="1"/>
  <c r="T1891" i="1"/>
  <c r="T1893" i="1"/>
  <c r="T1894" i="1"/>
  <c r="T1895" i="1"/>
  <c r="T1896" i="1"/>
  <c r="T1897" i="1"/>
  <c r="T1898" i="1"/>
  <c r="T1899" i="1"/>
  <c r="T1900" i="1"/>
  <c r="T1901" i="1"/>
  <c r="T1902" i="1"/>
  <c r="T1903" i="1"/>
  <c r="T1904" i="1"/>
  <c r="T1905" i="1"/>
  <c r="T1906" i="1"/>
  <c r="T1907" i="1"/>
  <c r="T1908" i="1"/>
  <c r="T1909" i="1"/>
  <c r="T1910" i="1"/>
  <c r="T1911" i="1"/>
  <c r="T1912" i="1"/>
  <c r="T1913" i="1"/>
  <c r="T1914" i="1"/>
  <c r="T1915" i="1"/>
  <c r="T1916" i="1"/>
  <c r="T1917" i="1"/>
  <c r="T1918" i="1"/>
  <c r="T1919" i="1"/>
  <c r="T1920" i="1"/>
  <c r="T1921" i="1"/>
  <c r="T1922" i="1"/>
  <c r="T1923" i="1"/>
  <c r="T1924" i="1"/>
  <c r="T1925" i="1"/>
  <c r="T1926" i="1"/>
  <c r="T1927" i="1"/>
  <c r="T1928" i="1"/>
  <c r="T1929" i="1"/>
  <c r="T1930" i="1"/>
  <c r="T1931" i="1"/>
  <c r="T1932" i="1"/>
  <c r="T1933" i="1"/>
  <c r="T1934" i="1"/>
  <c r="T1935" i="1"/>
  <c r="T1936" i="1"/>
  <c r="T1937" i="1"/>
  <c r="T1938" i="1"/>
  <c r="T1939" i="1"/>
  <c r="T1940" i="1"/>
  <c r="T1941" i="1"/>
  <c r="T1942" i="1"/>
  <c r="T1943" i="1"/>
  <c r="T1944" i="1"/>
  <c r="T1945" i="1"/>
  <c r="T1946" i="1"/>
  <c r="T1947" i="1"/>
  <c r="T1948" i="1"/>
  <c r="T1949" i="1"/>
  <c r="T1950" i="1"/>
  <c r="T1951" i="1"/>
  <c r="T1952" i="1"/>
  <c r="T1953" i="1"/>
  <c r="T1954" i="1"/>
  <c r="T1955" i="1"/>
  <c r="T1956" i="1"/>
  <c r="T1957" i="1"/>
  <c r="T1958" i="1"/>
  <c r="T1959" i="1"/>
  <c r="T1960" i="1"/>
  <c r="T819" i="1"/>
  <c r="T820" i="1"/>
  <c r="T821" i="1"/>
  <c r="T822" i="1"/>
  <c r="T823" i="1"/>
  <c r="T824" i="1"/>
  <c r="T825" i="1"/>
  <c r="T826" i="1"/>
  <c r="T827" i="1"/>
  <c r="T828" i="1"/>
  <c r="T813" i="1"/>
  <c r="T814" i="1"/>
  <c r="T815" i="1"/>
  <c r="T816" i="1"/>
  <c r="T817" i="1"/>
  <c r="T818" i="1"/>
  <c r="T804" i="1"/>
  <c r="T805" i="1"/>
  <c r="T806" i="1"/>
  <c r="T807" i="1"/>
  <c r="T808" i="1"/>
  <c r="T798" i="1"/>
  <c r="T799" i="1"/>
  <c r="T795" i="1"/>
  <c r="T785" i="1"/>
  <c r="T786" i="1"/>
  <c r="T787" i="1"/>
  <c r="T782" i="1"/>
  <c r="T743" i="1"/>
  <c r="T744" i="1"/>
  <c r="T745" i="1"/>
  <c r="T746" i="1"/>
  <c r="T730" i="1"/>
  <c r="T715" i="1"/>
  <c r="T716" i="1"/>
  <c r="T717" i="1"/>
  <c r="T718" i="1"/>
  <c r="T719" i="1"/>
  <c r="T696" i="1"/>
  <c r="T697" i="1"/>
  <c r="T698" i="1"/>
  <c r="T699" i="1"/>
  <c r="T700" i="1"/>
  <c r="T701" i="1"/>
  <c r="T702" i="1"/>
  <c r="T703" i="1"/>
  <c r="T673" i="1"/>
  <c r="T660" i="1"/>
  <c r="T661" i="1"/>
  <c r="T631" i="1"/>
  <c r="T625" i="1"/>
  <c r="T626" i="1"/>
  <c r="T627" i="1"/>
  <c r="T628" i="1"/>
  <c r="T629" i="1"/>
  <c r="T610" i="1"/>
  <c r="T611" i="1"/>
  <c r="T612" i="1"/>
  <c r="T613" i="1"/>
  <c r="T588" i="1"/>
  <c r="T589" i="1"/>
  <c r="T530" i="1"/>
  <c r="T531" i="1"/>
  <c r="T532" i="1"/>
  <c r="T533" i="1"/>
  <c r="T534" i="1"/>
  <c r="T535" i="1"/>
  <c r="T516" i="1"/>
  <c r="T517" i="1"/>
  <c r="T518" i="1"/>
  <c r="T495" i="1"/>
  <c r="T496" i="1"/>
  <c r="T497" i="1"/>
  <c r="T498" i="1"/>
  <c r="T499" i="1"/>
  <c r="T500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53" i="1"/>
  <c r="T454" i="1"/>
  <c r="T455" i="1"/>
  <c r="T442" i="1"/>
  <c r="T443" i="1"/>
  <c r="T444" i="1"/>
  <c r="T445" i="1"/>
  <c r="T446" i="1"/>
  <c r="T420" i="1"/>
  <c r="T421" i="1"/>
  <c r="T422" i="1"/>
  <c r="T423" i="1"/>
  <c r="T424" i="1"/>
  <c r="T425" i="1"/>
  <c r="T426" i="1"/>
  <c r="T427" i="1"/>
  <c r="T409" i="1"/>
  <c r="T410" i="1"/>
  <c r="T411" i="1"/>
  <c r="T412" i="1"/>
  <c r="T413" i="1"/>
  <c r="T414" i="1"/>
  <c r="T415" i="1"/>
  <c r="T394" i="1"/>
  <c r="T395" i="1"/>
  <c r="T384" i="1"/>
  <c r="T385" i="1"/>
  <c r="T379" i="1"/>
  <c r="T380" i="1"/>
  <c r="T381" i="1"/>
  <c r="T382" i="1"/>
  <c r="T369" i="1"/>
  <c r="T370" i="1"/>
  <c r="T371" i="1"/>
  <c r="T351" i="1"/>
  <c r="T347" i="1"/>
  <c r="T348" i="1"/>
  <c r="T345" i="1"/>
  <c r="T335" i="1"/>
  <c r="T336" i="1"/>
  <c r="T337" i="1"/>
  <c r="T338" i="1"/>
  <c r="T339" i="1"/>
  <c r="T340" i="1"/>
  <c r="T341" i="1"/>
  <c r="T327" i="1"/>
  <c r="T328" i="1"/>
  <c r="T297" i="1"/>
  <c r="T298" i="1"/>
  <c r="T299" i="1"/>
  <c r="T300" i="1"/>
  <c r="T282" i="1"/>
  <c r="T283" i="1"/>
  <c r="T286" i="1"/>
  <c r="T287" i="1"/>
  <c r="T288" i="1"/>
  <c r="T289" i="1"/>
  <c r="T280" i="1"/>
  <c r="T248" i="1"/>
  <c r="T249" i="1"/>
  <c r="T250" i="1"/>
  <c r="T251" i="1"/>
  <c r="T252" i="1"/>
  <c r="T219" i="1"/>
  <c r="T220" i="1"/>
  <c r="T221" i="1"/>
  <c r="T222" i="1"/>
  <c r="T213" i="1"/>
  <c r="T214" i="1"/>
  <c r="T215" i="1"/>
  <c r="T216" i="1"/>
  <c r="T200" i="1"/>
  <c r="T201" i="1"/>
  <c r="T196" i="1"/>
  <c r="T197" i="1"/>
  <c r="T186" i="1"/>
  <c r="T187" i="1"/>
  <c r="T188" i="1"/>
  <c r="T189" i="1"/>
  <c r="T153" i="1"/>
  <c r="T154" i="1"/>
  <c r="T156" i="1"/>
  <c r="T157" i="1"/>
  <c r="T158" i="1"/>
  <c r="T159" i="1"/>
  <c r="T160" i="1"/>
  <c r="T161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16" i="1"/>
  <c r="T117" i="1"/>
  <c r="T89" i="1"/>
  <c r="T74" i="1"/>
  <c r="T75" i="1"/>
  <c r="T76" i="1"/>
  <c r="T77" i="1"/>
  <c r="T78" i="1"/>
  <c r="T79" i="1"/>
  <c r="T80" i="1"/>
  <c r="T62" i="1"/>
  <c r="T54" i="1"/>
  <c r="T49" i="1"/>
  <c r="T50" i="1"/>
  <c r="T51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73" i="1"/>
  <c r="T34" i="1"/>
  <c r="T8" i="1"/>
  <c r="T771" i="1"/>
  <c r="T770" i="1"/>
  <c r="T769" i="1"/>
  <c r="T729" i="1"/>
  <c r="T725" i="1"/>
  <c r="T704" i="1"/>
  <c r="T705" i="1"/>
  <c r="T649" i="1"/>
  <c r="T648" i="1"/>
  <c r="T641" i="1"/>
  <c r="T640" i="1"/>
  <c r="T639" i="1"/>
  <c r="T638" i="1"/>
  <c r="T637" i="1"/>
  <c r="T623" i="1"/>
  <c r="T622" i="1"/>
  <c r="T609" i="1"/>
  <c r="T608" i="1"/>
  <c r="T607" i="1"/>
  <c r="T606" i="1"/>
  <c r="T605" i="1"/>
  <c r="T604" i="1"/>
  <c r="T603" i="1"/>
  <c r="T602" i="1"/>
  <c r="T599" i="1"/>
  <c r="T587" i="1"/>
  <c r="T586" i="1"/>
  <c r="T566" i="1"/>
  <c r="T565" i="1"/>
  <c r="T564" i="1"/>
  <c r="T522" i="1"/>
  <c r="T523" i="1"/>
  <c r="T524" i="1"/>
  <c r="T525" i="1"/>
  <c r="T490" i="1"/>
  <c r="T489" i="1"/>
  <c r="T484" i="1"/>
  <c r="T485" i="1"/>
  <c r="T486" i="1"/>
  <c r="T487" i="1"/>
  <c r="T488" i="1"/>
  <c r="T350" i="1"/>
  <c r="T349" i="1"/>
  <c r="T325" i="1"/>
  <c r="T324" i="1"/>
  <c r="T323" i="1"/>
  <c r="T322" i="1"/>
  <c r="T321" i="1"/>
  <c r="T320" i="1"/>
  <c r="T311" i="1"/>
  <c r="T310" i="1"/>
  <c r="T309" i="1"/>
  <c r="T308" i="1"/>
  <c r="T307" i="1"/>
  <c r="T306" i="1"/>
  <c r="T305" i="1"/>
  <c r="T264" i="1"/>
  <c r="T263" i="1"/>
  <c r="T245" i="1"/>
  <c r="T244" i="1"/>
  <c r="T243" i="1"/>
  <c r="T242" i="1"/>
  <c r="T185" i="1"/>
  <c r="T184" i="1"/>
  <c r="T182" i="1"/>
  <c r="T181" i="1"/>
  <c r="T175" i="1"/>
  <c r="T176" i="1"/>
  <c r="T174" i="1"/>
  <c r="T173" i="1"/>
  <c r="T127" i="1"/>
  <c r="T124" i="1"/>
  <c r="T83" i="1"/>
  <c r="T48" i="1"/>
  <c r="T31" i="1"/>
  <c r="T26" i="1"/>
  <c r="T25" i="1"/>
  <c r="T24" i="1"/>
  <c r="T23" i="1"/>
  <c r="T19" i="1"/>
  <c r="T12" i="1"/>
  <c r="T15" i="1"/>
  <c r="T20" i="1"/>
  <c r="T435" i="1"/>
  <c r="T4" i="1"/>
  <c r="T5" i="1"/>
  <c r="T6" i="1"/>
  <c r="T7" i="1"/>
  <c r="T9" i="1"/>
  <c r="T10" i="1"/>
  <c r="T11" i="1"/>
  <c r="T13" i="1"/>
  <c r="T14" i="1"/>
  <c r="T16" i="1"/>
  <c r="T17" i="1"/>
  <c r="T18" i="1"/>
  <c r="T21" i="1"/>
  <c r="T22" i="1"/>
  <c r="T27" i="1"/>
  <c r="T28" i="1"/>
  <c r="T29" i="1"/>
  <c r="T30" i="1"/>
  <c r="T32" i="1"/>
  <c r="T33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52" i="1"/>
  <c r="T53" i="1"/>
  <c r="T55" i="1"/>
  <c r="T56" i="1"/>
  <c r="T57" i="1"/>
  <c r="T58" i="1"/>
  <c r="T59" i="1"/>
  <c r="T60" i="1"/>
  <c r="T61" i="1"/>
  <c r="T63" i="1"/>
  <c r="T64" i="1"/>
  <c r="T65" i="1"/>
  <c r="T66" i="1"/>
  <c r="T67" i="1"/>
  <c r="T68" i="1"/>
  <c r="T69" i="1"/>
  <c r="T70" i="1"/>
  <c r="T71" i="1"/>
  <c r="T72" i="1"/>
  <c r="T81" i="1"/>
  <c r="T84" i="1"/>
  <c r="T85" i="1"/>
  <c r="T86" i="1"/>
  <c r="T87" i="1"/>
  <c r="T88" i="1"/>
  <c r="T90" i="1"/>
  <c r="T91" i="1"/>
  <c r="T92" i="1"/>
  <c r="T93" i="1"/>
  <c r="T94" i="1"/>
  <c r="T95" i="1"/>
  <c r="T96" i="1"/>
  <c r="T112" i="1"/>
  <c r="T113" i="1"/>
  <c r="T114" i="1"/>
  <c r="T115" i="1"/>
  <c r="T119" i="1"/>
  <c r="T118" i="1"/>
  <c r="T120" i="1"/>
  <c r="T121" i="1"/>
  <c r="T122" i="1"/>
  <c r="T123" i="1"/>
  <c r="T125" i="1"/>
  <c r="T126" i="1"/>
  <c r="T142" i="1"/>
  <c r="T143" i="1"/>
  <c r="T144" i="1"/>
  <c r="T145" i="1"/>
  <c r="T146" i="1"/>
  <c r="T147" i="1"/>
  <c r="T148" i="1"/>
  <c r="T149" i="1"/>
  <c r="T150" i="1"/>
  <c r="T151" i="1"/>
  <c r="T152" i="1"/>
  <c r="T162" i="1"/>
  <c r="T163" i="1"/>
  <c r="T164" i="1"/>
  <c r="T165" i="1"/>
  <c r="T166" i="1"/>
  <c r="T167" i="1"/>
  <c r="T168" i="1"/>
  <c r="T169" i="1"/>
  <c r="T170" i="1"/>
  <c r="T171" i="1"/>
  <c r="T172" i="1"/>
  <c r="T177" i="1"/>
  <c r="T178" i="1"/>
  <c r="T179" i="1"/>
  <c r="T180" i="1"/>
  <c r="T183" i="1"/>
  <c r="T190" i="1"/>
  <c r="T191" i="1"/>
  <c r="T192" i="1"/>
  <c r="T193" i="1"/>
  <c r="T194" i="1"/>
  <c r="T195" i="1"/>
  <c r="T198" i="1"/>
  <c r="T199" i="1"/>
  <c r="T202" i="1"/>
  <c r="T203" i="1"/>
  <c r="T204" i="1"/>
  <c r="T205" i="1"/>
  <c r="T206" i="1"/>
  <c r="T207" i="1"/>
  <c r="T208" i="1"/>
  <c r="T209" i="1"/>
  <c r="T210" i="1"/>
  <c r="T211" i="1"/>
  <c r="T212" i="1"/>
  <c r="T217" i="1"/>
  <c r="T218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6" i="1"/>
  <c r="T247" i="1"/>
  <c r="T253" i="1"/>
  <c r="T254" i="1"/>
  <c r="T255" i="1"/>
  <c r="T256" i="1"/>
  <c r="T257" i="1"/>
  <c r="T258" i="1"/>
  <c r="T259" i="1"/>
  <c r="T260" i="1"/>
  <c r="T261" i="1"/>
  <c r="T262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1" i="1"/>
  <c r="T290" i="1"/>
  <c r="T291" i="1"/>
  <c r="T292" i="1"/>
  <c r="T293" i="1"/>
  <c r="T294" i="1"/>
  <c r="T295" i="1"/>
  <c r="T296" i="1"/>
  <c r="T301" i="1"/>
  <c r="T302" i="1"/>
  <c r="T303" i="1"/>
  <c r="T304" i="1"/>
  <c r="T312" i="1"/>
  <c r="T314" i="1"/>
  <c r="T315" i="1"/>
  <c r="T316" i="1"/>
  <c r="T317" i="1"/>
  <c r="T318" i="1"/>
  <c r="T319" i="1"/>
  <c r="T326" i="1"/>
  <c r="T329" i="1"/>
  <c r="T330" i="1"/>
  <c r="T331" i="1"/>
  <c r="T332" i="1"/>
  <c r="T333" i="1"/>
  <c r="T334" i="1"/>
  <c r="T342" i="1"/>
  <c r="T343" i="1"/>
  <c r="T344" i="1"/>
  <c r="T346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72" i="1"/>
  <c r="T373" i="1"/>
  <c r="T374" i="1"/>
  <c r="T375" i="1"/>
  <c r="T376" i="1"/>
  <c r="T377" i="1"/>
  <c r="T378" i="1"/>
  <c r="T383" i="1"/>
  <c r="T386" i="1"/>
  <c r="T387" i="1"/>
  <c r="T388" i="1"/>
  <c r="T389" i="1"/>
  <c r="T390" i="1"/>
  <c r="T391" i="1"/>
  <c r="T392" i="1"/>
  <c r="T393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16" i="1"/>
  <c r="T417" i="1"/>
  <c r="T418" i="1"/>
  <c r="T419" i="1"/>
  <c r="T428" i="1"/>
  <c r="T429" i="1"/>
  <c r="T430" i="1"/>
  <c r="T431" i="1"/>
  <c r="T432" i="1"/>
  <c r="T433" i="1"/>
  <c r="T434" i="1"/>
  <c r="T436" i="1"/>
  <c r="T437" i="1"/>
  <c r="T438" i="1"/>
  <c r="T439" i="1"/>
  <c r="T440" i="1"/>
  <c r="T441" i="1"/>
  <c r="T447" i="1"/>
  <c r="T448" i="1"/>
  <c r="T449" i="1"/>
  <c r="T450" i="1"/>
  <c r="T451" i="1"/>
  <c r="T452" i="1"/>
  <c r="T456" i="1"/>
  <c r="T457" i="1"/>
  <c r="T458" i="1"/>
  <c r="T459" i="1"/>
  <c r="T473" i="1"/>
  <c r="T474" i="1"/>
  <c r="T475" i="1"/>
  <c r="T476" i="1"/>
  <c r="T477" i="1"/>
  <c r="T478" i="1"/>
  <c r="T479" i="1"/>
  <c r="T480" i="1"/>
  <c r="T481" i="1"/>
  <c r="T482" i="1"/>
  <c r="T483" i="1"/>
  <c r="T491" i="1"/>
  <c r="T492" i="1"/>
  <c r="T493" i="1"/>
  <c r="T494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9" i="1"/>
  <c r="T520" i="1"/>
  <c r="T521" i="1"/>
  <c r="T526" i="1"/>
  <c r="T527" i="1"/>
  <c r="T528" i="1"/>
  <c r="T529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90" i="1"/>
  <c r="T591" i="1"/>
  <c r="T592" i="1"/>
  <c r="T593" i="1"/>
  <c r="T594" i="1"/>
  <c r="T595" i="1"/>
  <c r="T596" i="1"/>
  <c r="T597" i="1"/>
  <c r="T598" i="1"/>
  <c r="T600" i="1"/>
  <c r="T601" i="1"/>
  <c r="T614" i="1"/>
  <c r="T615" i="1"/>
  <c r="T616" i="1"/>
  <c r="T617" i="1"/>
  <c r="T618" i="1"/>
  <c r="T619" i="1"/>
  <c r="T620" i="1"/>
  <c r="T621" i="1"/>
  <c r="T624" i="1"/>
  <c r="T630" i="1"/>
  <c r="T632" i="1"/>
  <c r="T633" i="1"/>
  <c r="T634" i="1"/>
  <c r="T635" i="1"/>
  <c r="T636" i="1"/>
  <c r="T642" i="1"/>
  <c r="T643" i="1"/>
  <c r="T644" i="1"/>
  <c r="T645" i="1"/>
  <c r="T646" i="1"/>
  <c r="T647" i="1"/>
  <c r="T650" i="1"/>
  <c r="T651" i="1"/>
  <c r="T652" i="1"/>
  <c r="T653" i="1"/>
  <c r="T654" i="1"/>
  <c r="T655" i="1"/>
  <c r="T656" i="1"/>
  <c r="T657" i="1"/>
  <c r="T658" i="1"/>
  <c r="T659" i="1"/>
  <c r="T662" i="1"/>
  <c r="T663" i="1"/>
  <c r="T664" i="1"/>
  <c r="T665" i="1"/>
  <c r="T666" i="1"/>
  <c r="T667" i="1"/>
  <c r="T668" i="1"/>
  <c r="T669" i="1"/>
  <c r="T670" i="1"/>
  <c r="T671" i="1"/>
  <c r="T672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706" i="1"/>
  <c r="T707" i="1"/>
  <c r="T708" i="1"/>
  <c r="T709" i="1"/>
  <c r="T710" i="1"/>
  <c r="T711" i="1"/>
  <c r="T712" i="1"/>
  <c r="T713" i="1"/>
  <c r="T714" i="1"/>
  <c r="T720" i="1"/>
  <c r="T721" i="1"/>
  <c r="T722" i="1"/>
  <c r="T723" i="1"/>
  <c r="T724" i="1"/>
  <c r="T726" i="1"/>
  <c r="T727" i="1"/>
  <c r="T728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72" i="1"/>
  <c r="T773" i="1"/>
  <c r="T774" i="1"/>
  <c r="T775" i="1"/>
  <c r="T776" i="1"/>
  <c r="T777" i="1"/>
  <c r="T778" i="1"/>
  <c r="T779" i="1"/>
  <c r="T780" i="1"/>
  <c r="T781" i="1"/>
  <c r="T783" i="1"/>
  <c r="T784" i="1"/>
  <c r="T788" i="1"/>
  <c r="T789" i="1"/>
  <c r="T790" i="1"/>
  <c r="T791" i="1"/>
  <c r="T792" i="1"/>
  <c r="T793" i="1"/>
  <c r="T794" i="1"/>
  <c r="T796" i="1"/>
  <c r="T797" i="1"/>
  <c r="T800" i="1"/>
  <c r="T801" i="1"/>
  <c r="T802" i="1"/>
  <c r="T803" i="1"/>
  <c r="T809" i="1"/>
  <c r="T810" i="1"/>
  <c r="T811" i="1"/>
  <c r="T812" i="1"/>
  <c r="T19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Wiel Scheffer</author>
  </authors>
  <commentList>
    <comment ref="I2" authorId="0" shapeId="0" xr:uid="{06EB76C1-0B1A-4D7B-BBF8-04BF1BCD82FA}">
      <text>
        <r>
          <rPr>
            <b/>
            <sz val="8"/>
            <color indexed="81"/>
            <rFont val="Tahoma"/>
            <family val="2"/>
          </rPr>
          <t>Wiel Scheffer:</t>
        </r>
        <r>
          <rPr>
            <sz val="8"/>
            <color indexed="81"/>
            <rFont val="Tahoma"/>
            <family val="2"/>
          </rPr>
          <t xml:space="preserve">
Te verhuizen item</t>
        </r>
      </text>
    </comment>
    <comment ref="M2" authorId="0" shapeId="0" xr:uid="{20A8AAE5-7920-4825-899C-09BD91376148}">
      <text>
        <r>
          <rPr>
            <b/>
            <sz val="8"/>
            <color indexed="81"/>
            <rFont val="Tahoma"/>
            <family val="2"/>
          </rPr>
          <t>Wiel Scheffer:</t>
        </r>
        <r>
          <rPr>
            <sz val="8"/>
            <color indexed="81"/>
            <rFont val="Tahoma"/>
            <family val="2"/>
          </rPr>
          <t xml:space="preserve">
m³ van het te verhuizen item</t>
        </r>
      </text>
    </comment>
    <comment ref="N2" authorId="0" shapeId="0" xr:uid="{4223B601-0901-4BAA-B297-FD7D8C257F80}">
      <text>
        <r>
          <rPr>
            <b/>
            <sz val="8"/>
            <color indexed="81"/>
            <rFont val="Tahoma"/>
            <family val="2"/>
          </rPr>
          <t>Wiel Scheffer:</t>
        </r>
        <r>
          <rPr>
            <sz val="8"/>
            <color indexed="81"/>
            <rFont val="Tahoma"/>
            <family val="2"/>
          </rPr>
          <t xml:space="preserve">
Inhoud van het item geteld in dozen</t>
        </r>
      </text>
    </comment>
    <comment ref="T2" authorId="0" shapeId="0" xr:uid="{C285D41B-9C75-42A9-849F-D9B7F6C2EC9C}">
      <text>
        <r>
          <rPr>
            <b/>
            <sz val="8"/>
            <color indexed="81"/>
            <rFont val="Tahoma"/>
            <family val="2"/>
          </rPr>
          <t>Wiel Scheffer:</t>
        </r>
        <r>
          <rPr>
            <sz val="8"/>
            <color indexed="81"/>
            <rFont val="Tahoma"/>
            <family val="2"/>
          </rPr>
          <t xml:space="preserve">
Totaal aantal m³ inclusief inhoud</t>
        </r>
      </text>
    </comment>
  </commentList>
</comments>
</file>

<file path=xl/sharedStrings.xml><?xml version="1.0" encoding="utf-8"?>
<sst xmlns="http://schemas.openxmlformats.org/spreadsheetml/2006/main" count="20534" uniqueCount="4474">
  <si>
    <t>FASERING</t>
  </si>
  <si>
    <t>VAN</t>
  </si>
  <si>
    <t>AANTALLEN EN WERKZAAMHEID</t>
  </si>
  <si>
    <t>RECORD</t>
  </si>
  <si>
    <t>DATUM</t>
  </si>
  <si>
    <t>GEBOUW</t>
  </si>
  <si>
    <t>ETAGE</t>
  </si>
  <si>
    <t>RUIMTENR.</t>
  </si>
  <si>
    <t>FUNCTIONALITEIT VD RUIMTE</t>
  </si>
  <si>
    <t>FOTONR.</t>
  </si>
  <si>
    <t>AANTAL</t>
  </si>
  <si>
    <t xml:space="preserve">PERSOON, (DATA, TELEFONIE) OUTLET EN HARDWARE, MEUBELGEGEVENS. </t>
  </si>
  <si>
    <t>DETAIL</t>
  </si>
  <si>
    <t>STAAT (GOED/BESCHADIGD/SLECHT)</t>
  </si>
  <si>
    <t>AFMETINGEN</t>
  </si>
  <si>
    <t>VOLUME</t>
  </si>
  <si>
    <t>INHOUD</t>
  </si>
  <si>
    <t>INFO</t>
  </si>
  <si>
    <t>AANSCHAFDATUM</t>
  </si>
  <si>
    <t>AANSCHAFWAARDE</t>
  </si>
  <si>
    <t>AFSCHRIJVINGS- TERMIJN</t>
  </si>
  <si>
    <t>RESTWAARDE</t>
  </si>
  <si>
    <t>TOTAAL M³</t>
  </si>
  <si>
    <t>0001</t>
  </si>
  <si>
    <t>4</t>
  </si>
  <si>
    <t>DG4.10</t>
  </si>
  <si>
    <t>AV MEDIA KIT</t>
  </si>
  <si>
    <t>1</t>
  </si>
  <si>
    <t>ZITMEUBEL</t>
  </si>
  <si>
    <t>BUREAUSTOEL</t>
  </si>
  <si>
    <t>GOED</t>
  </si>
  <si>
    <t>ZWART STOF, MET ARMLEUNINGEN EN WIELTJES</t>
  </si>
  <si>
    <t>0002</t>
  </si>
  <si>
    <t>2</t>
  </si>
  <si>
    <t>BUREAU</t>
  </si>
  <si>
    <t>140X80X105</t>
  </si>
  <si>
    <t>WIT, 2 NIVEAUS, MET WIELTJES</t>
  </si>
  <si>
    <t>0003</t>
  </si>
  <si>
    <t>3</t>
  </si>
  <si>
    <t>TAFEL</t>
  </si>
  <si>
    <t>75X60X75</t>
  </si>
  <si>
    <t>WIT, VIERKANT</t>
  </si>
  <si>
    <t>0004</t>
  </si>
  <si>
    <t>APPARATUUR</t>
  </si>
  <si>
    <t>KIST</t>
  </si>
  <si>
    <t>55X55X65</t>
  </si>
  <si>
    <t>ZWART, MEDIA APPARATUUR</t>
  </si>
  <si>
    <t>0005</t>
  </si>
  <si>
    <t>ICT</t>
  </si>
  <si>
    <t>SMART BORD</t>
  </si>
  <si>
    <t>105X70X190</t>
  </si>
  <si>
    <t>PANASONIC, VERRIJDBAAR, IN HOOGTE VERSTELBAAR</t>
  </si>
  <si>
    <t>0006</t>
  </si>
  <si>
    <t>5</t>
  </si>
  <si>
    <t>OVERIGE</t>
  </si>
  <si>
    <t>MUZIEKSTANDAARD</t>
  </si>
  <si>
    <t>50X30X95</t>
  </si>
  <si>
    <t>ZWART</t>
  </si>
  <si>
    <t>0007</t>
  </si>
  <si>
    <t>DG4.09</t>
  </si>
  <si>
    <t>FLEXIBLE WORKSPACE</t>
  </si>
  <si>
    <t>STOEL</t>
  </si>
  <si>
    <t>HOUTEN ZITTING, IJZEREN POTEN, MET ARMLEUNING</t>
  </si>
  <si>
    <t>0008</t>
  </si>
  <si>
    <t>FAUTEUILLE</t>
  </si>
  <si>
    <t>GRIJS STOF, HOUTEN POTEN</t>
  </si>
  <si>
    <t>0009</t>
  </si>
  <si>
    <t>180X80X75</t>
  </si>
  <si>
    <t>WIT, IN HOOGTE VERSTELBAAR, MET ICT WERKPLEK</t>
  </si>
  <si>
    <t>0010</t>
  </si>
  <si>
    <t>LAMP</t>
  </si>
  <si>
    <t>120H</t>
  </si>
  <si>
    <t>STAANDE LAMP, RONDE VOET, GRIJS MET GROEN</t>
  </si>
  <si>
    <t>0011</t>
  </si>
  <si>
    <t>DG4.08</t>
  </si>
  <si>
    <t>0012</t>
  </si>
  <si>
    <t>0013</t>
  </si>
  <si>
    <t>KAST</t>
  </si>
  <si>
    <t>VAKKENKAST</t>
  </si>
  <si>
    <t>150X40X150</t>
  </si>
  <si>
    <t>HOUT, 16 VAKKEN</t>
  </si>
  <si>
    <t>0014</t>
  </si>
  <si>
    <t>WIT, IN HOOGTE VERSTELBAAR, MET ICT WERKPLEK, GISPEN</t>
  </si>
  <si>
    <t>0015</t>
  </si>
  <si>
    <t>PLANT</t>
  </si>
  <si>
    <t>35X145</t>
  </si>
  <si>
    <t>ZWARTE BAK ROND</t>
  </si>
  <si>
    <t>0016</t>
  </si>
  <si>
    <t>6</t>
  </si>
  <si>
    <t>KUNST</t>
  </si>
  <si>
    <t>FOTOLIJST</t>
  </si>
  <si>
    <t>60X80</t>
  </si>
  <si>
    <t>0017</t>
  </si>
  <si>
    <t>7</t>
  </si>
  <si>
    <t>PRULLENBAK</t>
  </si>
  <si>
    <t>30X35</t>
  </si>
  <si>
    <t>ZWART, ROND</t>
  </si>
  <si>
    <t>0018</t>
  </si>
  <si>
    <t>DG4.07</t>
  </si>
  <si>
    <t>VISUELE COMMUNICATIE</t>
  </si>
  <si>
    <t>FOTO/ANIMATIE APPARATUUR</t>
  </si>
  <si>
    <t>170X110X245</t>
  </si>
  <si>
    <t>SYSTEM 1000</t>
  </si>
  <si>
    <t>0019</t>
  </si>
  <si>
    <t>150X75X75</t>
  </si>
  <si>
    <t>GRIJS, MET ICT WERKPLEK</t>
  </si>
  <si>
    <t>0020</t>
  </si>
  <si>
    <t>60X60X65</t>
  </si>
  <si>
    <t>ZWARTE KIST MET GLAZEN DEUR</t>
  </si>
  <si>
    <t>0021</t>
  </si>
  <si>
    <t>0022</t>
  </si>
  <si>
    <t>ZWART STOF, ZONDER ARMLEUNINGEN, MET WIELTJES</t>
  </si>
  <si>
    <t>0023</t>
  </si>
  <si>
    <t>VOETENSTEUN</t>
  </si>
  <si>
    <t>GRIJZE ZITTING, ZWARTE POTEN</t>
  </si>
  <si>
    <t>0024</t>
  </si>
  <si>
    <t>HALFHOGE KAST</t>
  </si>
  <si>
    <t>120X45X125</t>
  </si>
  <si>
    <t>HOUT, MET SCHUIFDEUREN, 3 ETAGES</t>
  </si>
  <si>
    <t>0025</t>
  </si>
  <si>
    <t>DG4.06</t>
  </si>
  <si>
    <t>FLIPOVER</t>
  </si>
  <si>
    <t>75X60X180</t>
  </si>
  <si>
    <t>ZWART MET WIELTJES</t>
  </si>
  <si>
    <t>0026</t>
  </si>
  <si>
    <t>180X90X85</t>
  </si>
  <si>
    <t>WIT, IN HOOGTE VERSTELBAAR</t>
  </si>
  <si>
    <t>0027</t>
  </si>
  <si>
    <t>0028</t>
  </si>
  <si>
    <t>ZWART STOF, IJZEREN POTEN, MET ARMLEUNINGEN</t>
  </si>
  <si>
    <t>0029</t>
  </si>
  <si>
    <t>0030</t>
  </si>
  <si>
    <t>DG4.05</t>
  </si>
  <si>
    <t>KANTOOR</t>
  </si>
  <si>
    <t>0031</t>
  </si>
  <si>
    <t>0032</t>
  </si>
  <si>
    <t>LADEBLOK</t>
  </si>
  <si>
    <t>44X77X59</t>
  </si>
  <si>
    <t>WIT, ROOD, 3 LADES</t>
  </si>
  <si>
    <t>0033</t>
  </si>
  <si>
    <t>90X90X75</t>
  </si>
  <si>
    <t>GRIJS BLAD, IJZEREN POTEN, MET ICT WERKPLEK</t>
  </si>
  <si>
    <t>0034</t>
  </si>
  <si>
    <t>GELE ZITTING, IJZEREN POTEN</t>
  </si>
  <si>
    <t>0035</t>
  </si>
  <si>
    <t>HOGE KAST</t>
  </si>
  <si>
    <t>120X45X195</t>
  </si>
  <si>
    <t>2-DEURS, ZWART, SCHUIFDEUREN</t>
  </si>
  <si>
    <t>0036</t>
  </si>
  <si>
    <t>0037</t>
  </si>
  <si>
    <t>VENTILATOR</t>
  </si>
  <si>
    <t>45X45X105</t>
  </si>
  <si>
    <t>WIT</t>
  </si>
  <si>
    <t>0038</t>
  </si>
  <si>
    <t>8</t>
  </si>
  <si>
    <t>0039</t>
  </si>
  <si>
    <t>DG4.02</t>
  </si>
  <si>
    <t>VERGADERRUIMTE</t>
  </si>
  <si>
    <t>0040</t>
  </si>
  <si>
    <t>180X90X75</t>
  </si>
  <si>
    <t>WIT BLAD, ZWARTE POTEN</t>
  </si>
  <si>
    <t>0041</t>
  </si>
  <si>
    <t>0042</t>
  </si>
  <si>
    <t>145X80</t>
  </si>
  <si>
    <t>LG, BEVESTIGD AAN DE MUUR</t>
  </si>
  <si>
    <t>0043</t>
  </si>
  <si>
    <t>0044</t>
  </si>
  <si>
    <t>0045</t>
  </si>
  <si>
    <t>DG4.01</t>
  </si>
  <si>
    <t>OPSLAG</t>
  </si>
  <si>
    <t>0046</t>
  </si>
  <si>
    <t>HOUTEN ZITTING, IJZEREN POTEN</t>
  </si>
  <si>
    <t>0047</t>
  </si>
  <si>
    <t>0048</t>
  </si>
  <si>
    <t>0049</t>
  </si>
  <si>
    <t>120X70X75</t>
  </si>
  <si>
    <t>VOXICON, BEVESTIGD AAN DE MUUR</t>
  </si>
  <si>
    <t>0050</t>
  </si>
  <si>
    <t>DG3.10</t>
  </si>
  <si>
    <t>0051</t>
  </si>
  <si>
    <t>ZWARTE ZITTING, IJZEREN POTEN, STAPELBAAR</t>
  </si>
  <si>
    <t>0052</t>
  </si>
  <si>
    <t>ZWARTE ZITTING, IJZEREN POTEN</t>
  </si>
  <si>
    <t>0053</t>
  </si>
  <si>
    <t>180X78X75</t>
  </si>
  <si>
    <t>HOUTEN BLAD, ANTRACIETE POTEN</t>
  </si>
  <si>
    <t>0054</t>
  </si>
  <si>
    <t>MAGAZIJNSTELLING</t>
  </si>
  <si>
    <t>220X43X220</t>
  </si>
  <si>
    <t>METAAL, 2 REKKEN, 10 PLANKEN</t>
  </si>
  <si>
    <t>0055</t>
  </si>
  <si>
    <t>KAPSTOK</t>
  </si>
  <si>
    <t>52X170</t>
  </si>
  <si>
    <t>0056</t>
  </si>
  <si>
    <t>MAGNEETBORD</t>
  </si>
  <si>
    <t>200X100</t>
  </si>
  <si>
    <t>0057</t>
  </si>
  <si>
    <t>PRIKBORD</t>
  </si>
  <si>
    <t>202X100</t>
  </si>
  <si>
    <t>0058</t>
  </si>
  <si>
    <t>9</t>
  </si>
  <si>
    <t>95X42X195</t>
  </si>
  <si>
    <t>2-DEURS, GRIJS</t>
  </si>
  <si>
    <t>0059</t>
  </si>
  <si>
    <t>BESCHADIGD</t>
  </si>
  <si>
    <t>2-DEURS, GRIJS, UITGEBROKEN SLOT</t>
  </si>
  <si>
    <t>0060</t>
  </si>
  <si>
    <t>10</t>
  </si>
  <si>
    <t>40X45</t>
  </si>
  <si>
    <t>DONKER GRIJS MET BLAUWE DEKSEL</t>
  </si>
  <si>
    <t>0061</t>
  </si>
  <si>
    <t>DG3.10A</t>
  </si>
  <si>
    <t>160X93</t>
  </si>
  <si>
    <t>0062</t>
  </si>
  <si>
    <t>KAART VAN LIMBURG OP GEPLAKT</t>
  </si>
  <si>
    <t>0063</t>
  </si>
  <si>
    <t>KERSTBOOM</t>
  </si>
  <si>
    <t>80X200</t>
  </si>
  <si>
    <t>KERSTBOOM MET RODE EN GOUDE SLINGERS</t>
  </si>
  <si>
    <t>0064</t>
  </si>
  <si>
    <t>MULTIFUNCTIONAL</t>
  </si>
  <si>
    <t>50X65X110</t>
  </si>
  <si>
    <t>RICOH</t>
  </si>
  <si>
    <t>0065</t>
  </si>
  <si>
    <t>BLAUW, VOOR PLASTIC/BLIK/DRINKPAKKEN</t>
  </si>
  <si>
    <t>0066</t>
  </si>
  <si>
    <t>WHITEBOARD</t>
  </si>
  <si>
    <t>0067</t>
  </si>
  <si>
    <t>90X180</t>
  </si>
  <si>
    <t>0068</t>
  </si>
  <si>
    <t>LADDER</t>
  </si>
  <si>
    <t>7 TREDES</t>
  </si>
  <si>
    <t>0069</t>
  </si>
  <si>
    <t>DG3.09</t>
  </si>
  <si>
    <t>LIVING ROOM FINE ARTS</t>
  </si>
  <si>
    <t>200X80X90</t>
  </si>
  <si>
    <t>BRUIN BLAD, IJZEREN POTEN</t>
  </si>
  <si>
    <t>0070</t>
  </si>
  <si>
    <t>KRUK</t>
  </si>
  <si>
    <t>HOUTEN ZITTING MET RUGLEUNING, IJZEREN POTEN MET RONDING</t>
  </si>
  <si>
    <t>0071</t>
  </si>
  <si>
    <t>HOUTEN ZITTING MET RUGLEUNING, IJZEREN POTEN</t>
  </si>
  <si>
    <t>0072</t>
  </si>
  <si>
    <t>KOELKAST</t>
  </si>
  <si>
    <t>55X55X85</t>
  </si>
  <si>
    <t>WIT, DIEPVRIESVAK</t>
  </si>
  <si>
    <t>0073</t>
  </si>
  <si>
    <t>AANRECHT</t>
  </si>
  <si>
    <t>110X55X140</t>
  </si>
  <si>
    <t>GRIJS, WITTE POOT, WASBAK</t>
  </si>
  <si>
    <t>0074</t>
  </si>
  <si>
    <t>0075</t>
  </si>
  <si>
    <t>120X40X170</t>
  </si>
  <si>
    <t>0076</t>
  </si>
  <si>
    <t>KRIJTBORD</t>
  </si>
  <si>
    <t>122X122</t>
  </si>
  <si>
    <t>0077</t>
  </si>
  <si>
    <t>STANDAARD</t>
  </si>
  <si>
    <t>210H</t>
  </si>
  <si>
    <t>0078</t>
  </si>
  <si>
    <t>120X90</t>
  </si>
  <si>
    <t>AAN DE MUUR</t>
  </si>
  <si>
    <t>0079</t>
  </si>
  <si>
    <t>104X32X201</t>
  </si>
  <si>
    <t>METAAL, 1 REK, 6 PLANKEN</t>
  </si>
  <si>
    <t>0080</t>
  </si>
  <si>
    <t>METAAL, 1 REK, 5 PLANKEN</t>
  </si>
  <si>
    <t>0081</t>
  </si>
  <si>
    <t>METAAL, 2 REKKEN, 8 PLANKEN</t>
  </si>
  <si>
    <t>0082</t>
  </si>
  <si>
    <t>11</t>
  </si>
  <si>
    <t>VITRINEKAST</t>
  </si>
  <si>
    <t>80X38X190</t>
  </si>
  <si>
    <t>3 LEGPLANKEN</t>
  </si>
  <si>
    <t>0083</t>
  </si>
  <si>
    <t>GLAS</t>
  </si>
  <si>
    <t>0084</t>
  </si>
  <si>
    <t>50X50X187</t>
  </si>
  <si>
    <t>0085</t>
  </si>
  <si>
    <t>12</t>
  </si>
  <si>
    <t>BANK</t>
  </si>
  <si>
    <t>180X88X67</t>
  </si>
  <si>
    <t>2-ZITSBANK, GRIJS STOF, IJZEREN POTEN</t>
  </si>
  <si>
    <t>0086</t>
  </si>
  <si>
    <t>13</t>
  </si>
  <si>
    <t>204X90X64</t>
  </si>
  <si>
    <t>2-ZITSBANK, ZWART STOF, HOUTEN POTEN</t>
  </si>
  <si>
    <t>0087</t>
  </si>
  <si>
    <t>14</t>
  </si>
  <si>
    <t>180X85X85</t>
  </si>
  <si>
    <t>2-ZITSBANK, ROOD STOF, HOUTEN POTEN</t>
  </si>
  <si>
    <t>0088</t>
  </si>
  <si>
    <t>BIJZETTAFEL</t>
  </si>
  <si>
    <t>77X40X53</t>
  </si>
  <si>
    <t>BRUIN BLAD, ZWARTE POTEN, HALF ROND</t>
  </si>
  <si>
    <t>0089</t>
  </si>
  <si>
    <t>16</t>
  </si>
  <si>
    <t>0090</t>
  </si>
  <si>
    <t>17</t>
  </si>
  <si>
    <t>270X70X74</t>
  </si>
  <si>
    <t>BRUIN BLAD, ZWARTE POTEN</t>
  </si>
  <si>
    <t>0091</t>
  </si>
  <si>
    <t>18</t>
  </si>
  <si>
    <t>50X40</t>
  </si>
  <si>
    <t>HANGLAMP, ROND, GRIJS</t>
  </si>
  <si>
    <t>0092</t>
  </si>
  <si>
    <t>19</t>
  </si>
  <si>
    <t>70X40</t>
  </si>
  <si>
    <t xml:space="preserve">HANGLAMP, ROND, ROTAN </t>
  </si>
  <si>
    <t>0093</t>
  </si>
  <si>
    <t>20</t>
  </si>
  <si>
    <t>BEAMER</t>
  </si>
  <si>
    <t>37X26X15</t>
  </si>
  <si>
    <t>SONY</t>
  </si>
  <si>
    <t>0094</t>
  </si>
  <si>
    <t>21</t>
  </si>
  <si>
    <t>PROJECTIESCHERM</t>
  </si>
  <si>
    <t>255H</t>
  </si>
  <si>
    <t>UITSCHUIFBAAR, INCL. 2 AUDIO BOXEN</t>
  </si>
  <si>
    <t>0095</t>
  </si>
  <si>
    <t>22</t>
  </si>
  <si>
    <t>OPLAADPAALTJE</t>
  </si>
  <si>
    <t>35X35X70</t>
  </si>
  <si>
    <t>0096</t>
  </si>
  <si>
    <t>23</t>
  </si>
  <si>
    <t>GRIJS MET GRIJZE DEKSEL</t>
  </si>
  <si>
    <t>0097</t>
  </si>
  <si>
    <t>24</t>
  </si>
  <si>
    <t>200X140X110</t>
  </si>
  <si>
    <t>ROZE, ORGANISCHE VORM</t>
  </si>
  <si>
    <t>0098</t>
  </si>
  <si>
    <t>25</t>
  </si>
  <si>
    <t>WIT TAFELBLAD OP 2 ZWARTE BOKJES</t>
  </si>
  <si>
    <t>0099</t>
  </si>
  <si>
    <t>26</t>
  </si>
  <si>
    <t>25X70</t>
  </si>
  <si>
    <t>DIVERSE PLANTEN</t>
  </si>
  <si>
    <t>0100</t>
  </si>
  <si>
    <t>27</t>
  </si>
  <si>
    <t>STANDAARD KAPOT</t>
  </si>
  <si>
    <t>0101</t>
  </si>
  <si>
    <t>28</t>
  </si>
  <si>
    <t>STRIJKPLANK MET STRIJKIJZER</t>
  </si>
  <si>
    <t>SLECHT</t>
  </si>
  <si>
    <t>130X35X90</t>
  </si>
  <si>
    <t>0102</t>
  </si>
  <si>
    <t>29</t>
  </si>
  <si>
    <t>0103</t>
  </si>
  <si>
    <t>30</t>
  </si>
  <si>
    <t>WHITEBOARD MET PAPIER</t>
  </si>
  <si>
    <t>0104</t>
  </si>
  <si>
    <t>31</t>
  </si>
  <si>
    <t>WINKELWAGEN</t>
  </si>
  <si>
    <t>60X110X105</t>
  </si>
  <si>
    <t>0105</t>
  </si>
  <si>
    <t>32</t>
  </si>
  <si>
    <t>170X70X150</t>
  </si>
  <si>
    <t>PROWISE, VERRIJDBAAR, IN HOOGTE VERSTELBAAR</t>
  </si>
  <si>
    <t>0106</t>
  </si>
  <si>
    <t>33</t>
  </si>
  <si>
    <t>ZITZAK</t>
  </si>
  <si>
    <t>140X100</t>
  </si>
  <si>
    <t>VERSCHILLENDE KLEUREN ZITZAKKEN</t>
  </si>
  <si>
    <t>0107</t>
  </si>
  <si>
    <t>34</t>
  </si>
  <si>
    <t>0108</t>
  </si>
  <si>
    <t>35</t>
  </si>
  <si>
    <t>HOUT</t>
  </si>
  <si>
    <t>0109</t>
  </si>
  <si>
    <t>DG3.06A</t>
  </si>
  <si>
    <t>92X42X195</t>
  </si>
  <si>
    <t>2-DEURS</t>
  </si>
  <si>
    <t>0110</t>
  </si>
  <si>
    <t>0111</t>
  </si>
  <si>
    <t>0112</t>
  </si>
  <si>
    <t>TAFELTENNISTAFEL</t>
  </si>
  <si>
    <t>GEDEMONTEERD</t>
  </si>
  <si>
    <t>0113</t>
  </si>
  <si>
    <t>0114</t>
  </si>
  <si>
    <t>PROJECTOR</t>
  </si>
  <si>
    <t>40X40X75</t>
  </si>
  <si>
    <t>0115</t>
  </si>
  <si>
    <t>VERSTERKER</t>
  </si>
  <si>
    <t>35X20X40</t>
  </si>
  <si>
    <t>0116</t>
  </si>
  <si>
    <t>DG3.06</t>
  </si>
  <si>
    <t>ATELIER</t>
  </si>
  <si>
    <t>150X79X75</t>
  </si>
  <si>
    <t>0117</t>
  </si>
  <si>
    <t>0118</t>
  </si>
  <si>
    <t>48X42X50</t>
  </si>
  <si>
    <t>0119</t>
  </si>
  <si>
    <t>WIT, VOOR PAPIER/KARTON</t>
  </si>
  <si>
    <t>0120</t>
  </si>
  <si>
    <t>0121</t>
  </si>
  <si>
    <t>HOUT, 12 VAKKEN</t>
  </si>
  <si>
    <t>0122</t>
  </si>
  <si>
    <t>WIT, 16 VAKKEN</t>
  </si>
  <si>
    <t>0123</t>
  </si>
  <si>
    <t>0124</t>
  </si>
  <si>
    <t>0125</t>
  </si>
  <si>
    <t>0126</t>
  </si>
  <si>
    <t>0127</t>
  </si>
  <si>
    <t>PLASTIC (DIVERSE KLEUREN)</t>
  </si>
  <si>
    <t>0128</t>
  </si>
  <si>
    <t>0129</t>
  </si>
  <si>
    <t>0130</t>
  </si>
  <si>
    <t>BOKJE</t>
  </si>
  <si>
    <t>70X40X75</t>
  </si>
  <si>
    <t>ZWART BOKJE</t>
  </si>
  <si>
    <t>0131</t>
  </si>
  <si>
    <t>15</t>
  </si>
  <si>
    <t>TAFELBLAD</t>
  </si>
  <si>
    <t>150X75</t>
  </si>
  <si>
    <t>WIT TAFELBLAD</t>
  </si>
  <si>
    <t>0132</t>
  </si>
  <si>
    <t>170X70X220</t>
  </si>
  <si>
    <t>0133</t>
  </si>
  <si>
    <t>160X80X75</t>
  </si>
  <si>
    <t>0134</t>
  </si>
  <si>
    <t xml:space="preserve">ICT </t>
  </si>
  <si>
    <t>ICT WERKPLEK</t>
  </si>
  <si>
    <t>HP</t>
  </si>
  <si>
    <t>0135</t>
  </si>
  <si>
    <t>TROLLEY</t>
  </si>
  <si>
    <t>PLASTIC</t>
  </si>
  <si>
    <t>0136</t>
  </si>
  <si>
    <t>HOUTEN POTEN, 1 ROZE BLAD, 1 BLAUW BLAD</t>
  </si>
  <si>
    <t>0137</t>
  </si>
  <si>
    <t>KOFFIEZETAPPARAAT</t>
  </si>
  <si>
    <t>20X30X30</t>
  </si>
  <si>
    <t>SENSEO, LICHT BLAUW</t>
  </si>
  <si>
    <t>0138</t>
  </si>
  <si>
    <t>60X125X40</t>
  </si>
  <si>
    <t>0139</t>
  </si>
  <si>
    <t>0140</t>
  </si>
  <si>
    <t>DG3.05</t>
  </si>
  <si>
    <t>LESLOKAAL</t>
  </si>
  <si>
    <t>0141</t>
  </si>
  <si>
    <t>0142</t>
  </si>
  <si>
    <t>0143</t>
  </si>
  <si>
    <t>GRIJS, VOOR RESTAFVAL</t>
  </si>
  <si>
    <t>0144</t>
  </si>
  <si>
    <t>141X84X79</t>
  </si>
  <si>
    <t>GRIJS, INCL. BEDIENING SMART BORD</t>
  </si>
  <si>
    <t>0145</t>
  </si>
  <si>
    <t>200X25X250</t>
  </si>
  <si>
    <t>PROWISE, AAN DE MUUR BEVESTIGD</t>
  </si>
  <si>
    <t>0146</t>
  </si>
  <si>
    <t>201X114</t>
  </si>
  <si>
    <t>0147</t>
  </si>
  <si>
    <t>0148</t>
  </si>
  <si>
    <t>FOLDERREK</t>
  </si>
  <si>
    <t>100X34X200</t>
  </si>
  <si>
    <t>5 LEGPLANKEN</t>
  </si>
  <si>
    <t>0149</t>
  </si>
  <si>
    <t>165X30X209</t>
  </si>
  <si>
    <t>2 STELLINGEN, 10 PLANKEN</t>
  </si>
  <si>
    <t>0150</t>
  </si>
  <si>
    <t>83X30X209</t>
  </si>
  <si>
    <t>1 STELLING, 5 PLANKEN</t>
  </si>
  <si>
    <t>0151</t>
  </si>
  <si>
    <t>0152</t>
  </si>
  <si>
    <t>0153</t>
  </si>
  <si>
    <t>0154</t>
  </si>
  <si>
    <t>HOUTEN ZITING, ZWARTE POTEN MET RONDING</t>
  </si>
  <si>
    <t>0155</t>
  </si>
  <si>
    <t>0156</t>
  </si>
  <si>
    <t>0157</t>
  </si>
  <si>
    <t>0158</t>
  </si>
  <si>
    <t>WIT, POOT KAPOT</t>
  </si>
  <si>
    <t>0159</t>
  </si>
  <si>
    <t>LUIDSPREKERS</t>
  </si>
  <si>
    <t>30X35X35</t>
  </si>
  <si>
    <t>ZWART, BEVESTIGD AAN DE MUUR</t>
  </si>
  <si>
    <t>0160</t>
  </si>
  <si>
    <t>DG3.13</t>
  </si>
  <si>
    <t>BLAUW EN WIT, ROND, MET DEKSEL</t>
  </si>
  <si>
    <t>0161</t>
  </si>
  <si>
    <t>WIT, 16 VAKKEN (1 KAST MIST EEN PAAR PLANKEN)</t>
  </si>
  <si>
    <t>0162</t>
  </si>
  <si>
    <t>KLAPTAFEL</t>
  </si>
  <si>
    <t>0163</t>
  </si>
  <si>
    <t>HOUTEN ZTTING, IJZEREN POTEN</t>
  </si>
  <si>
    <t>0164</t>
  </si>
  <si>
    <t>RVS</t>
  </si>
  <si>
    <t>0165</t>
  </si>
  <si>
    <t>0166</t>
  </si>
  <si>
    <t>0167</t>
  </si>
  <si>
    <t>0168</t>
  </si>
  <si>
    <t>ROOD STOF, MET ARMLEUNINGEN EN WIELTJES</t>
  </si>
  <si>
    <t>0169</t>
  </si>
  <si>
    <t>ROOD STOF, MET ARMLEUNINGEN EN WIELTJES (KAPOTTE ARMLEUNINGEN)</t>
  </si>
  <si>
    <t>0170</t>
  </si>
  <si>
    <t>ROOD STOF, MET ARMLEUNINGEN EN WIELTJES (BESCHADIGDE BEKLEDING)</t>
  </si>
  <si>
    <t>0171</t>
  </si>
  <si>
    <t>0172</t>
  </si>
  <si>
    <t>0173</t>
  </si>
  <si>
    <t>0174</t>
  </si>
  <si>
    <t>0175</t>
  </si>
  <si>
    <t>ZWART LEER, MET ARMLEUNINGEN EN WIELTJES</t>
  </si>
  <si>
    <t>0176</t>
  </si>
  <si>
    <t>200X100X80</t>
  </si>
  <si>
    <t>WIT BLAD, GRIJS ONDERSTEL</t>
  </si>
  <si>
    <t>0177</t>
  </si>
  <si>
    <t>0178</t>
  </si>
  <si>
    <t>100X40X200</t>
  </si>
  <si>
    <t>SCHUIFDEUR, 3 PLANKEN</t>
  </si>
  <si>
    <t>0179</t>
  </si>
  <si>
    <t>60X90</t>
  </si>
  <si>
    <t>HOUTEN LIJST</t>
  </si>
  <si>
    <t>0180</t>
  </si>
  <si>
    <t>90X115</t>
  </si>
  <si>
    <t>RVS LIJST</t>
  </si>
  <si>
    <t>0181</t>
  </si>
  <si>
    <t>STOF, DIVERSE KLEUREN</t>
  </si>
  <si>
    <t>0182</t>
  </si>
  <si>
    <t>DROOGREK</t>
  </si>
  <si>
    <t>100X90X170</t>
  </si>
  <si>
    <t>0183</t>
  </si>
  <si>
    <t>0184</t>
  </si>
  <si>
    <t>GRIJS, 3 LADES</t>
  </si>
  <si>
    <t>0185</t>
  </si>
  <si>
    <t>40X55X60</t>
  </si>
  <si>
    <t>HOUT, 2 VAKKEN, MET WIELTJES (MIST EEN WIEL)</t>
  </si>
  <si>
    <t>0186</t>
  </si>
  <si>
    <t>SPIEGEL</t>
  </si>
  <si>
    <t>35X95</t>
  </si>
  <si>
    <t>WITTE LIJST</t>
  </si>
  <si>
    <t>0187</t>
  </si>
  <si>
    <t>0188</t>
  </si>
  <si>
    <t>DG3.13A</t>
  </si>
  <si>
    <t>307X45X215</t>
  </si>
  <si>
    <t>METAAL, 3 STELLINGEN, 12 PLANKEN</t>
  </si>
  <si>
    <t>0189</t>
  </si>
  <si>
    <t>WIT, GEDEMONTEERD, 6 BLADEN MET VEEL POTEN</t>
  </si>
  <si>
    <t>0190</t>
  </si>
  <si>
    <t>0191</t>
  </si>
  <si>
    <t>100X40X195</t>
  </si>
  <si>
    <t>2-DEURS, BRUIN</t>
  </si>
  <si>
    <t>0192</t>
  </si>
  <si>
    <t>BRUIN, IKEA</t>
  </si>
  <si>
    <t>0193</t>
  </si>
  <si>
    <t>TEKENKAST</t>
  </si>
  <si>
    <t>150X108X46</t>
  </si>
  <si>
    <t>5 LADES, GRIJS</t>
  </si>
  <si>
    <t>0194</t>
  </si>
  <si>
    <t>100X45X40</t>
  </si>
  <si>
    <t>ZWART MET GRAFITIE</t>
  </si>
  <si>
    <t>0195</t>
  </si>
  <si>
    <t>PASPOP</t>
  </si>
  <si>
    <t>30X20X140</t>
  </si>
  <si>
    <t>3 OP STOK EN 2 ZONDER STOK</t>
  </si>
  <si>
    <t>0196</t>
  </si>
  <si>
    <t>DG3.12</t>
  </si>
  <si>
    <t>BLAUW, WIT EN GRIJS, ROND, MET DEKSEL</t>
  </si>
  <si>
    <t>0197</t>
  </si>
  <si>
    <t>0198</t>
  </si>
  <si>
    <t>150X80X75</t>
  </si>
  <si>
    <t>0199</t>
  </si>
  <si>
    <t>WIT TAFELBLAD OP 2 WITTE BOKJES</t>
  </si>
  <si>
    <t>0200</t>
  </si>
  <si>
    <t>0201</t>
  </si>
  <si>
    <t>SCHILDERSEZEL</t>
  </si>
  <si>
    <t>70X80X200</t>
  </si>
  <si>
    <t>0202</t>
  </si>
  <si>
    <t>0203</t>
  </si>
  <si>
    <t>0204</t>
  </si>
  <si>
    <t>0205</t>
  </si>
  <si>
    <t>BLAUW STOF, MET ARMLEUNINGEN EN WIELTJES (KAPOTTE ARMLEUNINGEN)</t>
  </si>
  <si>
    <t>0206</t>
  </si>
  <si>
    <t>0207</t>
  </si>
  <si>
    <t>0208</t>
  </si>
  <si>
    <t>0209</t>
  </si>
  <si>
    <t>HOUT, ZWART</t>
  </si>
  <si>
    <t>0210</t>
  </si>
  <si>
    <t>DONKER BRUIN, HOUT, 4 POOT</t>
  </si>
  <si>
    <t>0211</t>
  </si>
  <si>
    <t>0212</t>
  </si>
  <si>
    <t>RODE ZITTING, IJZEREN POTEN</t>
  </si>
  <si>
    <t>0213</t>
  </si>
  <si>
    <t>BLAUWE ZITTING, IJZEREN POTEN, MET ARMLEUNINGEN</t>
  </si>
  <si>
    <t>0214</t>
  </si>
  <si>
    <t>0215</t>
  </si>
  <si>
    <t>0216</t>
  </si>
  <si>
    <t>60X60X82</t>
  </si>
  <si>
    <t>BOSCH</t>
  </si>
  <si>
    <t>0217</t>
  </si>
  <si>
    <t>0218</t>
  </si>
  <si>
    <t>GRIJS, 4 LADES</t>
  </si>
  <si>
    <t>0219</t>
  </si>
  <si>
    <t>WIT TAFELBLAD OP 1 ZWART BOKJE EN 1 WIT KASTJE</t>
  </si>
  <si>
    <t>0220</t>
  </si>
  <si>
    <t>BARKRUK</t>
  </si>
  <si>
    <t>WIT, HOUT</t>
  </si>
  <si>
    <t>0221</t>
  </si>
  <si>
    <t>DG3.11</t>
  </si>
  <si>
    <t>0222</t>
  </si>
  <si>
    <t>METAAL, 4 STELLINGEN, 12 PLANKEN</t>
  </si>
  <si>
    <t>0223</t>
  </si>
  <si>
    <t>GRIJS, BLAUW, 2 WITTEN (ER ONTBREKEN 3 DEKSELS)</t>
  </si>
  <si>
    <t>0224</t>
  </si>
  <si>
    <t>0225</t>
  </si>
  <si>
    <t>0226</t>
  </si>
  <si>
    <t>PLASTIC, WIT</t>
  </si>
  <si>
    <t>0227</t>
  </si>
  <si>
    <t>0228</t>
  </si>
  <si>
    <t>ZWART, HOUT</t>
  </si>
  <si>
    <t>0229</t>
  </si>
  <si>
    <t>WIT, IKEA</t>
  </si>
  <si>
    <t>0230</t>
  </si>
  <si>
    <t>0231</t>
  </si>
  <si>
    <t>200X60X220</t>
  </si>
  <si>
    <t>CTOUCH, VERRIJDBAAR, IN HOOGTE VERSTELBAAR</t>
  </si>
  <si>
    <t>0232</t>
  </si>
  <si>
    <t>140X97X58</t>
  </si>
  <si>
    <t>6 LADES, GRIJS</t>
  </si>
  <si>
    <t>0233</t>
  </si>
  <si>
    <t>152X106X60</t>
  </si>
  <si>
    <t>0234</t>
  </si>
  <si>
    <t>607X63X223</t>
  </si>
  <si>
    <t>6 DEUREN</t>
  </si>
  <si>
    <t>0235</t>
  </si>
  <si>
    <t>KAR</t>
  </si>
  <si>
    <t>45X30X80</t>
  </si>
  <si>
    <t>WIT EN ZWART, MET WIELTJES</t>
  </si>
  <si>
    <t>0236</t>
  </si>
  <si>
    <t>0237</t>
  </si>
  <si>
    <t>PLASTIC, 7 LADES</t>
  </si>
  <si>
    <t>0238</t>
  </si>
  <si>
    <t>METAAL, MET WIELTJES</t>
  </si>
  <si>
    <t>0239</t>
  </si>
  <si>
    <t>0240</t>
  </si>
  <si>
    <t>FIETSENREK</t>
  </si>
  <si>
    <t>55X80X130</t>
  </si>
  <si>
    <t>0241</t>
  </si>
  <si>
    <t>BLAD</t>
  </si>
  <si>
    <t>200X80</t>
  </si>
  <si>
    <t>DEUR</t>
  </si>
  <si>
    <t>0242</t>
  </si>
  <si>
    <t>ZWART, HOUT MET HOUT BLAD ONDERIN</t>
  </si>
  <si>
    <t>0243</t>
  </si>
  <si>
    <t>90X120</t>
  </si>
  <si>
    <t>0244</t>
  </si>
  <si>
    <t>LESLOKAAL (BOVEN)</t>
  </si>
  <si>
    <t>X</t>
  </si>
  <si>
    <t>ZWART STOF, MET ARMLEUNINGEN EN WIELTJES (FOTO NIET MOGELIJK, AFGESLOTEN RUIMTE)</t>
  </si>
  <si>
    <t>0245</t>
  </si>
  <si>
    <t>ZWART, PLASTIC (FOTO NIET MOGELIJK, AFGESLOTEN RUIMTE)</t>
  </si>
  <si>
    <t>0246</t>
  </si>
  <si>
    <t>150X90X75</t>
  </si>
  <si>
    <t>GRIJS MET 4 POTEN (FOTO NIET MOGELIJK, AFGESLOTEN RUIMTE)</t>
  </si>
  <si>
    <t>0247</t>
  </si>
  <si>
    <t>HOUT (FOTO NIET MOGELIJK, AFGESLOTEN RUIMTE)</t>
  </si>
  <si>
    <t>0248</t>
  </si>
  <si>
    <t>HOUTEN ZITTING, IJZEREN POTEN (FOTO NIET MOGELIJK, AFGESLOTEN RUIMTE)</t>
  </si>
  <si>
    <t>0249</t>
  </si>
  <si>
    <t>GRIJS MET 3 LADES (FOTO NIET MOGELIJK, AFGESLOTEN RUIMTE)</t>
  </si>
  <si>
    <t>0250</t>
  </si>
  <si>
    <t>1 STELLING, 5 PLANKEN (FOTO NIET MOGELIJK, AFGESLOTEN RUIMTE)</t>
  </si>
  <si>
    <t>0251</t>
  </si>
  <si>
    <t>110X100</t>
  </si>
  <si>
    <t>GRIJS (FOTO NIET MOGELIJK, AFGESLOTEN RUIMTE)</t>
  </si>
  <si>
    <t>0252</t>
  </si>
  <si>
    <t>3.00</t>
  </si>
  <si>
    <t>HAL</t>
  </si>
  <si>
    <t>80X60X40</t>
  </si>
  <si>
    <t>LAAG VIERKANT WIT HOUT</t>
  </si>
  <si>
    <t>0253</t>
  </si>
  <si>
    <t>0254</t>
  </si>
  <si>
    <t>GRIJS MET RVS LIJST</t>
  </si>
  <si>
    <t>0255</t>
  </si>
  <si>
    <t>212X93</t>
  </si>
  <si>
    <t>WIT OPGEHANGEN, 5 PLANKEN</t>
  </si>
  <si>
    <t>0256</t>
  </si>
  <si>
    <t>60X75X110</t>
  </si>
  <si>
    <t>VOOR RESTAFVAL, PAPIER EN PLASTIC</t>
  </si>
  <si>
    <t>0257</t>
  </si>
  <si>
    <t>ZUIL</t>
  </si>
  <si>
    <t>60X60X120</t>
  </si>
  <si>
    <t>0258</t>
  </si>
  <si>
    <t>60X60X150</t>
  </si>
  <si>
    <t>HOUTEN PALEN MET BREIWERK</t>
  </si>
  <si>
    <t>0259</t>
  </si>
  <si>
    <t>WIT, ROND, MET DEKSEL</t>
  </si>
  <si>
    <t>0260</t>
  </si>
  <si>
    <t>2-ZITSBANK, WIT STOF</t>
  </si>
  <si>
    <t>0261</t>
  </si>
  <si>
    <t>NACHTKASTJE</t>
  </si>
  <si>
    <t>40X40X80</t>
  </si>
  <si>
    <t>HOUT, WIT BLAD</t>
  </si>
  <si>
    <t>0262</t>
  </si>
  <si>
    <t xml:space="preserve">WIT, 16 VAKKEN </t>
  </si>
  <si>
    <t>0263</t>
  </si>
  <si>
    <t>DG2.09</t>
  </si>
  <si>
    <t>FOTO STUDIO</t>
  </si>
  <si>
    <t>GRIJS, IN HOOGTE VERSTELBAAR, VOORTMAN</t>
  </si>
  <si>
    <t>0264</t>
  </si>
  <si>
    <t>0265</t>
  </si>
  <si>
    <t>0266</t>
  </si>
  <si>
    <t>0267</t>
  </si>
  <si>
    <t>168X84X200</t>
  </si>
  <si>
    <t>2 STELLINGEN, 8 PLANKEN</t>
  </si>
  <si>
    <t>0268</t>
  </si>
  <si>
    <t>2-DEURS, GRIJS MET DONKERE DEUREN</t>
  </si>
  <si>
    <t>0269</t>
  </si>
  <si>
    <t>40X40X120</t>
  </si>
  <si>
    <t>WIT, VERSCHILLENDE MATEN</t>
  </si>
  <si>
    <t>0270</t>
  </si>
  <si>
    <t>???</t>
  </si>
  <si>
    <t>70X95X134</t>
  </si>
  <si>
    <t>0271</t>
  </si>
  <si>
    <t>KLEDINGREK</t>
  </si>
  <si>
    <t>90X80X165</t>
  </si>
  <si>
    <t>ZWART MET ZILVER, VERRIJDBAAR EN INKLAPBAAR</t>
  </si>
  <si>
    <t>0272</t>
  </si>
  <si>
    <t>55X20X155</t>
  </si>
  <si>
    <t>OP STATIEF</t>
  </si>
  <si>
    <t>0273</t>
  </si>
  <si>
    <t>BELICHTINGSKAP</t>
  </si>
  <si>
    <t>60X40X80</t>
  </si>
  <si>
    <t>0274</t>
  </si>
  <si>
    <t>CAMERA STATIEF</t>
  </si>
  <si>
    <t>150H</t>
  </si>
  <si>
    <t>0275</t>
  </si>
  <si>
    <t>75X45X135</t>
  </si>
  <si>
    <t>VERRIJDBAAR, MET ICT WERKPLEK APPLE</t>
  </si>
  <si>
    <t>0276</t>
  </si>
  <si>
    <t>ACHTERGROND DOEK</t>
  </si>
  <si>
    <t>270L</t>
  </si>
  <si>
    <t>BEVESTIGD AAN DE MUUR</t>
  </si>
  <si>
    <t>0277</t>
  </si>
  <si>
    <t>0278</t>
  </si>
  <si>
    <t>ACHTERGROND DOEK MET REK</t>
  </si>
  <si>
    <t>130X170X180</t>
  </si>
  <si>
    <t>DIVERSE DOEKEN OP EEN REK</t>
  </si>
  <si>
    <t>0279</t>
  </si>
  <si>
    <t>TRUST</t>
  </si>
  <si>
    <t>600X460</t>
  </si>
  <si>
    <t>T.B.V. FOTO'S - LENGTE VAN DE DRAAGRAILS</t>
  </si>
  <si>
    <t>0280</t>
  </si>
  <si>
    <t>200X40X100</t>
  </si>
  <si>
    <t>HOUT, 2 STELLINGEN, 3 PLANKEN</t>
  </si>
  <si>
    <t>0281</t>
  </si>
  <si>
    <t>PIEPSCHUIM PLATEN</t>
  </si>
  <si>
    <t>100X10X185</t>
  </si>
  <si>
    <t>0282</t>
  </si>
  <si>
    <t>100X10X100</t>
  </si>
  <si>
    <t>0283</t>
  </si>
  <si>
    <t>BOEKENPLANK</t>
  </si>
  <si>
    <t>50X50X60</t>
  </si>
  <si>
    <t>0284</t>
  </si>
  <si>
    <t>0285</t>
  </si>
  <si>
    <t>6 TREDEN</t>
  </si>
  <si>
    <t>0286</t>
  </si>
  <si>
    <t>APPLE</t>
  </si>
  <si>
    <t>0287</t>
  </si>
  <si>
    <t>60X50X190</t>
  </si>
  <si>
    <t>HOUTEN LIJST, VERRIJDBAAR</t>
  </si>
  <si>
    <t>0288</t>
  </si>
  <si>
    <t>DG2.12</t>
  </si>
  <si>
    <t>0289</t>
  </si>
  <si>
    <t>0290</t>
  </si>
  <si>
    <t>WIT BLAD, ZWART ONDERSTEL, MET WIELTJES, MET STOPCONTACT</t>
  </si>
  <si>
    <t>0291</t>
  </si>
  <si>
    <t>TEKENTAFEL</t>
  </si>
  <si>
    <t>90X65X110</t>
  </si>
  <si>
    <t>HOUT BLAD MET ZWART ONDERSTEL</t>
  </si>
  <si>
    <t>0292</t>
  </si>
  <si>
    <t>200X35X220</t>
  </si>
  <si>
    <t>CTOUCH, BEVESTIGD AAN DE MUUR, MET WIT BEDIENINGSKASTJE</t>
  </si>
  <si>
    <t>0293</t>
  </si>
  <si>
    <t>141X84X85</t>
  </si>
  <si>
    <t>GRIJS, MET SCHUIFDEUREN</t>
  </si>
  <si>
    <t>0294</t>
  </si>
  <si>
    <t>180X80</t>
  </si>
  <si>
    <t>0295</t>
  </si>
  <si>
    <t>55X230</t>
  </si>
  <si>
    <t>GROTE PLANT NEP IN ZWARTE POT</t>
  </si>
  <si>
    <t>0296</t>
  </si>
  <si>
    <t>60X60X190</t>
  </si>
  <si>
    <t>GROEN, IN BOOMVORM</t>
  </si>
  <si>
    <t>0297</t>
  </si>
  <si>
    <t>0298</t>
  </si>
  <si>
    <t>90X45X190</t>
  </si>
  <si>
    <t>WHITEBOARD OP STATIEF</t>
  </si>
  <si>
    <t>0299</t>
  </si>
  <si>
    <t>DG2.08</t>
  </si>
  <si>
    <t>300X50X250</t>
  </si>
  <si>
    <t xml:space="preserve">RVS, 3 STELLINGEN, 11 PLANKEN </t>
  </si>
  <si>
    <t>0300</t>
  </si>
  <si>
    <t>300X60X200</t>
  </si>
  <si>
    <t>RVS, 3 STELLINGEN, 9 PLANKEN</t>
  </si>
  <si>
    <t>0301</t>
  </si>
  <si>
    <t>0302</t>
  </si>
  <si>
    <t>180X60X90</t>
  </si>
  <si>
    <t>GRIJS, 2 NIVEAUS, MET ICT WERKPLEK</t>
  </si>
  <si>
    <t>0303</t>
  </si>
  <si>
    <t>0304</t>
  </si>
  <si>
    <t>POSTVAK</t>
  </si>
  <si>
    <t>55X40X60</t>
  </si>
  <si>
    <t>ROOD, IJZER</t>
  </si>
  <si>
    <t>0305</t>
  </si>
  <si>
    <t>STEEKWAGEN</t>
  </si>
  <si>
    <t>45X65X25</t>
  </si>
  <si>
    <t>ZWART MET ORANJE, INKLAPBAAR</t>
  </si>
  <si>
    <t>0306</t>
  </si>
  <si>
    <t>200X90X75</t>
  </si>
  <si>
    <t>WIT, MET ICT WERKPLEK</t>
  </si>
  <si>
    <t>0307</t>
  </si>
  <si>
    <t>0308</t>
  </si>
  <si>
    <t>400X40X190</t>
  </si>
  <si>
    <t>HOUT, 4 STELLINGEN, 16 PLANKEN</t>
  </si>
  <si>
    <t>0309</t>
  </si>
  <si>
    <t>200X40X190</t>
  </si>
  <si>
    <t>HOUT, 2 STELLINGEN, 8 PLANKEN</t>
  </si>
  <si>
    <t>0310</t>
  </si>
  <si>
    <t>100X55X135</t>
  </si>
  <si>
    <t>HOUT, 1 STELLING, 3 PLANKEN</t>
  </si>
  <si>
    <t>0311</t>
  </si>
  <si>
    <t>100X55X180</t>
  </si>
  <si>
    <t>HOUT, 1 STELLING, 4 PLANKEN</t>
  </si>
  <si>
    <t>0312</t>
  </si>
  <si>
    <t>50X40X130</t>
  </si>
  <si>
    <t>BLAUW, ROZE</t>
  </si>
  <si>
    <t>0313</t>
  </si>
  <si>
    <t>JUMBO</t>
  </si>
  <si>
    <t>0314</t>
  </si>
  <si>
    <t>PROJECTIETAFEL</t>
  </si>
  <si>
    <t>40X50X130</t>
  </si>
  <si>
    <t>0315</t>
  </si>
  <si>
    <t>WIT OP HOGE STANDAARD</t>
  </si>
  <si>
    <t>0316</t>
  </si>
  <si>
    <t>LADEKAST</t>
  </si>
  <si>
    <t>40X50X105</t>
  </si>
  <si>
    <t>0317</t>
  </si>
  <si>
    <t>25X35X60</t>
  </si>
  <si>
    <t>PLASTIC, 6 LADES</t>
  </si>
  <si>
    <t>0318</t>
  </si>
  <si>
    <t>0319</t>
  </si>
  <si>
    <t>120X40X130</t>
  </si>
  <si>
    <t>0320</t>
  </si>
  <si>
    <t>120X45X190</t>
  </si>
  <si>
    <t>0321</t>
  </si>
  <si>
    <t>100X40X105</t>
  </si>
  <si>
    <t>0322</t>
  </si>
  <si>
    <t>110X70X35</t>
  </si>
  <si>
    <t>0323</t>
  </si>
  <si>
    <t>0324</t>
  </si>
  <si>
    <t>DG2.13</t>
  </si>
  <si>
    <t>180X90</t>
  </si>
  <si>
    <t>0325</t>
  </si>
  <si>
    <t>140X80X75</t>
  </si>
  <si>
    <t>WIT, MET INGEBOUWDE STEKKERDOOS</t>
  </si>
  <si>
    <t>0326</t>
  </si>
  <si>
    <t>100X90</t>
  </si>
  <si>
    <t>0327</t>
  </si>
  <si>
    <t>0328</t>
  </si>
  <si>
    <t>GROENE ZITTING, IJZEREN POTEN</t>
  </si>
  <si>
    <t>0329</t>
  </si>
  <si>
    <t>160X75</t>
  </si>
  <si>
    <t>ROND WIT BLAD, ZWART ONDERSTEL</t>
  </si>
  <si>
    <t>0330</t>
  </si>
  <si>
    <t>200X120X200</t>
  </si>
  <si>
    <t>0331</t>
  </si>
  <si>
    <t>INFORMATIEZUIL</t>
  </si>
  <si>
    <t>50X40X120</t>
  </si>
  <si>
    <t>HOUT, WIT</t>
  </si>
  <si>
    <t>0332</t>
  </si>
  <si>
    <t>140X70X190</t>
  </si>
  <si>
    <t>VERRIJDBAAR</t>
  </si>
  <si>
    <t>0333</t>
  </si>
  <si>
    <t>SCHEIDINGSWAND</t>
  </si>
  <si>
    <t>360X5X190</t>
  </si>
  <si>
    <t>3 PANELEN: WHITEBOARD PRIKBORD EN MAGNETISCH</t>
  </si>
  <si>
    <t>0334</t>
  </si>
  <si>
    <t>150X105X45</t>
  </si>
  <si>
    <t>0335</t>
  </si>
  <si>
    <t>40X35X160</t>
  </si>
  <si>
    <t>0336</t>
  </si>
  <si>
    <t>90X65X130</t>
  </si>
  <si>
    <t>INKLAPBAAR, HOUT BLAD MET IJZEREN PORTEN</t>
  </si>
  <si>
    <t>0337</t>
  </si>
  <si>
    <t>VIDEO APPARATUUR</t>
  </si>
  <si>
    <t>85X65X105</t>
  </si>
  <si>
    <t>BAK MET LAMPEN</t>
  </si>
  <si>
    <t>0338</t>
  </si>
  <si>
    <t>135X75X120</t>
  </si>
  <si>
    <t>0339</t>
  </si>
  <si>
    <t>0340</t>
  </si>
  <si>
    <t>DG2.14</t>
  </si>
  <si>
    <t>0341</t>
  </si>
  <si>
    <t>145X80X190</t>
  </si>
  <si>
    <t>VIEWSONIC, VERRIJDBAAR, IN HOOGTE VERSTELBAAR</t>
  </si>
  <si>
    <t>0342</t>
  </si>
  <si>
    <t>0343</t>
  </si>
  <si>
    <t>100X90X75</t>
  </si>
  <si>
    <t>0344</t>
  </si>
  <si>
    <t>123X63</t>
  </si>
  <si>
    <t>0345</t>
  </si>
  <si>
    <t>DG2.15</t>
  </si>
  <si>
    <t>0346</t>
  </si>
  <si>
    <t>0347</t>
  </si>
  <si>
    <t>0348</t>
  </si>
  <si>
    <t>0349</t>
  </si>
  <si>
    <t>0350</t>
  </si>
  <si>
    <t>120X60X105</t>
  </si>
  <si>
    <t>ZWART BLAD, IJZEREN ONDERSTEL</t>
  </si>
  <si>
    <t>0351</t>
  </si>
  <si>
    <t>0352</t>
  </si>
  <si>
    <t>0353</t>
  </si>
  <si>
    <t>RVS LIJST MET HOUTEN ONDERSTEL</t>
  </si>
  <si>
    <t>0354</t>
  </si>
  <si>
    <t>50X50X30</t>
  </si>
  <si>
    <t>AAN HET PLAFOND BEVESTIGD, OPTOMA</t>
  </si>
  <si>
    <t>0355</t>
  </si>
  <si>
    <t>AAN DE MUUR BEVESTIGD, WITTE LIJST</t>
  </si>
  <si>
    <t>0356</t>
  </si>
  <si>
    <t xml:space="preserve">WIT </t>
  </si>
  <si>
    <t>0357</t>
  </si>
  <si>
    <t>AAN DE MUUR BEVESTIGD</t>
  </si>
  <si>
    <t>0358</t>
  </si>
  <si>
    <t>DG2.16</t>
  </si>
  <si>
    <t>52X43</t>
  </si>
  <si>
    <t>ZWART, IN HOOGTE VERSTELBAAR</t>
  </si>
  <si>
    <t>0359</t>
  </si>
  <si>
    <t>COMPUTERTAFEL</t>
  </si>
  <si>
    <t>48X30X116</t>
  </si>
  <si>
    <t>HOUT, 3 ETAGES, MET WIELTJES</t>
  </si>
  <si>
    <t>0360</t>
  </si>
  <si>
    <t>310X55X214</t>
  </si>
  <si>
    <t>0361</t>
  </si>
  <si>
    <t>0362</t>
  </si>
  <si>
    <t>0363</t>
  </si>
  <si>
    <t>GRIJS MET ORANJE, 7 TREDEN</t>
  </si>
  <si>
    <t>0364</t>
  </si>
  <si>
    <t>POETSKAR</t>
  </si>
  <si>
    <t>60X45X115</t>
  </si>
  <si>
    <t>GRIJS, 1 DEUR, 2 LADES, MET WIELTJES</t>
  </si>
  <si>
    <t>0365</t>
  </si>
  <si>
    <t>37X37X73</t>
  </si>
  <si>
    <t>0366</t>
  </si>
  <si>
    <t>TRANSPORTKIST AUDIO</t>
  </si>
  <si>
    <t>123X63X94</t>
  </si>
  <si>
    <t>0367</t>
  </si>
  <si>
    <t>70X110</t>
  </si>
  <si>
    <t>ZONDER ONDERSTEL</t>
  </si>
  <si>
    <t>0368</t>
  </si>
  <si>
    <t>250H</t>
  </si>
  <si>
    <t>0369</t>
  </si>
  <si>
    <t>0370</t>
  </si>
  <si>
    <t>DG2.07</t>
  </si>
  <si>
    <t>MODELTEKENEN</t>
  </si>
  <si>
    <t>BEELD</t>
  </si>
  <si>
    <t>45X45X180</t>
  </si>
  <si>
    <t>STANDBEELD MAN, GIPS</t>
  </si>
  <si>
    <t>0371</t>
  </si>
  <si>
    <t>SKELET</t>
  </si>
  <si>
    <t>45X45X170</t>
  </si>
  <si>
    <t>OP WIELTJES</t>
  </si>
  <si>
    <t>0372</t>
  </si>
  <si>
    <t>0373</t>
  </si>
  <si>
    <t>HOUTEN ZITTING, IJZEREN POTEN MET RONDING</t>
  </si>
  <si>
    <t>0374</t>
  </si>
  <si>
    <t>0375</t>
  </si>
  <si>
    <t>0376</t>
  </si>
  <si>
    <t>0377</t>
  </si>
  <si>
    <t>0378</t>
  </si>
  <si>
    <t>0379</t>
  </si>
  <si>
    <t>0380</t>
  </si>
  <si>
    <t>0381</t>
  </si>
  <si>
    <t>HOUT MET WIELTJES</t>
  </si>
  <si>
    <t>0382</t>
  </si>
  <si>
    <t>HOUT ZONDER WIELTJES</t>
  </si>
  <si>
    <t>0383</t>
  </si>
  <si>
    <t>HOUT, IN HOOGTE VERSTELBAAR, INKLAPBAAR</t>
  </si>
  <si>
    <t>0384</t>
  </si>
  <si>
    <t>306X45X220</t>
  </si>
  <si>
    <t>METAAL, 3 STELLINGEN, 14 PLANKEN</t>
  </si>
  <si>
    <t>0385</t>
  </si>
  <si>
    <t>PLASTIC, ROZE</t>
  </si>
  <si>
    <t>0386</t>
  </si>
  <si>
    <t>166X67X200</t>
  </si>
  <si>
    <t>0387</t>
  </si>
  <si>
    <t>ANTIEK, HOUT, STOFFEN BEKLEDING</t>
  </si>
  <si>
    <t>0388</t>
  </si>
  <si>
    <t>HOUT, RIETEN ZITTING</t>
  </si>
  <si>
    <t>0389</t>
  </si>
  <si>
    <t>90X45X170</t>
  </si>
  <si>
    <t>ZWART MET ZILVER, VERRIJDBAAR</t>
  </si>
  <si>
    <t>0390</t>
  </si>
  <si>
    <t>95X80X70</t>
  </si>
  <si>
    <t>INKLAPBAAR</t>
  </si>
  <si>
    <t>0391</t>
  </si>
  <si>
    <t>140X70X75</t>
  </si>
  <si>
    <t>GRIJS BLAD, IJZEREN POTEN</t>
  </si>
  <si>
    <t>0392</t>
  </si>
  <si>
    <t>120X60X75</t>
  </si>
  <si>
    <t>GRIJS BLAD, ZWART ONDERSTEL</t>
  </si>
  <si>
    <t>0393</t>
  </si>
  <si>
    <t>ZWART BLAD, IJZEREN POTEN</t>
  </si>
  <si>
    <t>0394</t>
  </si>
  <si>
    <t>633X100X183</t>
  </si>
  <si>
    <t>HOUT, 5 STELLINGEN, 7 PLANKEN</t>
  </si>
  <si>
    <t>0395</t>
  </si>
  <si>
    <t>120X90X120</t>
  </si>
  <si>
    <t>0396</t>
  </si>
  <si>
    <t>47X43X123</t>
  </si>
  <si>
    <t>WIT, MET OPENINGEN HANDVAT</t>
  </si>
  <si>
    <t>0397</t>
  </si>
  <si>
    <t>47X34X100</t>
  </si>
  <si>
    <t>LAMP OP STANDAARD, WIT</t>
  </si>
  <si>
    <t>0398</t>
  </si>
  <si>
    <t>108X48X42</t>
  </si>
  <si>
    <t>0399</t>
  </si>
  <si>
    <t>0400</t>
  </si>
  <si>
    <t>PODIUM</t>
  </si>
  <si>
    <t>210X122X44</t>
  </si>
  <si>
    <t>HOUT, VERRIJDBAAR</t>
  </si>
  <si>
    <t>0401</t>
  </si>
  <si>
    <t>104X30X190</t>
  </si>
  <si>
    <t>0402</t>
  </si>
  <si>
    <t>TUSSENSCHOT</t>
  </si>
  <si>
    <t>133X60X200</t>
  </si>
  <si>
    <t>WIT, HOUT, MET HANDVATEN</t>
  </si>
  <si>
    <t>0403</t>
  </si>
  <si>
    <t>202X2X190</t>
  </si>
  <si>
    <t>WIT, HOUT MET DOEK</t>
  </si>
  <si>
    <t>0404</t>
  </si>
  <si>
    <t>150X5X180</t>
  </si>
  <si>
    <t>WIT STOFFEN DOEK MET ZWARTE STANDAARD</t>
  </si>
  <si>
    <t>0405</t>
  </si>
  <si>
    <t>36</t>
  </si>
  <si>
    <t>120X60X175</t>
  </si>
  <si>
    <t>0406</t>
  </si>
  <si>
    <t>37</t>
  </si>
  <si>
    <t>95X60X76</t>
  </si>
  <si>
    <t>WIT BLAD, ZWARTE POTEN, VERRIJDBAAR</t>
  </si>
  <si>
    <t>0407</t>
  </si>
  <si>
    <t>38</t>
  </si>
  <si>
    <t>0408</t>
  </si>
  <si>
    <t>39</t>
  </si>
  <si>
    <t>0409</t>
  </si>
  <si>
    <t>40</t>
  </si>
  <si>
    <t>125X60X120</t>
  </si>
  <si>
    <t>IJZEREN STANDAARD</t>
  </si>
  <si>
    <t>0410</t>
  </si>
  <si>
    <t>41</t>
  </si>
  <si>
    <t>OP STANDAARD</t>
  </si>
  <si>
    <t>0411</t>
  </si>
  <si>
    <t>42</t>
  </si>
  <si>
    <t>50X50X50</t>
  </si>
  <si>
    <t>WIT OP WIELTJES</t>
  </si>
  <si>
    <t>0412</t>
  </si>
  <si>
    <t>43</t>
  </si>
  <si>
    <t>VERHUISHONDJE</t>
  </si>
  <si>
    <t>60X60X15</t>
  </si>
  <si>
    <t>0413</t>
  </si>
  <si>
    <t>44</t>
  </si>
  <si>
    <t>210X120X45</t>
  </si>
  <si>
    <t>0414</t>
  </si>
  <si>
    <t>45</t>
  </si>
  <si>
    <t>0415</t>
  </si>
  <si>
    <t>46</t>
  </si>
  <si>
    <t>150X75X76</t>
  </si>
  <si>
    <t>DONKER BLAD, INCL. 2 VASTE LADEBLOKKEN</t>
  </si>
  <si>
    <t>0416</t>
  </si>
  <si>
    <t>47</t>
  </si>
  <si>
    <t>80X60X78</t>
  </si>
  <si>
    <t>0417</t>
  </si>
  <si>
    <t>48</t>
  </si>
  <si>
    <t>48X72X80</t>
  </si>
  <si>
    <t>GRIJS, 2 LADES</t>
  </si>
  <si>
    <t>0418</t>
  </si>
  <si>
    <t>49</t>
  </si>
  <si>
    <t>120X30X160</t>
  </si>
  <si>
    <t>0419</t>
  </si>
  <si>
    <t>50</t>
  </si>
  <si>
    <t>0420</t>
  </si>
  <si>
    <t>51</t>
  </si>
  <si>
    <t>0421</t>
  </si>
  <si>
    <t>52</t>
  </si>
  <si>
    <t>BLAUW STOF, IJZEREN POTEN, MET ARMLEUNINGEN</t>
  </si>
  <si>
    <t>0422</t>
  </si>
  <si>
    <t>53</t>
  </si>
  <si>
    <t>0423</t>
  </si>
  <si>
    <t>54</t>
  </si>
  <si>
    <t>ROOD STOF, ZWARTE POTEN, MET ARMLEUNINGEN</t>
  </si>
  <si>
    <t>0424</t>
  </si>
  <si>
    <t>55</t>
  </si>
  <si>
    <t>60X45X95</t>
  </si>
  <si>
    <t>HOUT, IN HOOGTE VERSTELBAAR, INKLAPBAAR, 3 POTEN</t>
  </si>
  <si>
    <t>0425</t>
  </si>
  <si>
    <t>56</t>
  </si>
  <si>
    <t>PALLETS</t>
  </si>
  <si>
    <t>120X80X15</t>
  </si>
  <si>
    <t>0426</t>
  </si>
  <si>
    <t>DG2.08A</t>
  </si>
  <si>
    <t>STATAFEL</t>
  </si>
  <si>
    <t>85X85X108</t>
  </si>
  <si>
    <t>0427</t>
  </si>
  <si>
    <t>120X47X195</t>
  </si>
  <si>
    <t>0428</t>
  </si>
  <si>
    <t>0429</t>
  </si>
  <si>
    <t>138X40X220</t>
  </si>
  <si>
    <t>3-DEURS</t>
  </si>
  <si>
    <t>0430</t>
  </si>
  <si>
    <t>DG2.06</t>
  </si>
  <si>
    <t>0431</t>
  </si>
  <si>
    <t>WIT, ROOD, 2 LADES</t>
  </si>
  <si>
    <t>0432</t>
  </si>
  <si>
    <t>HOEKBUREAU</t>
  </si>
  <si>
    <t>160X195X80</t>
  </si>
  <si>
    <t>GRIJS, IN HOOGTE VERSTELBAAR</t>
  </si>
  <si>
    <t>0433</t>
  </si>
  <si>
    <t>APPLE, HP</t>
  </si>
  <si>
    <t>0434</t>
  </si>
  <si>
    <t>121X91</t>
  </si>
  <si>
    <t>RVS LIJST, HANGEND AAN DE MUUR</t>
  </si>
  <si>
    <t>0435</t>
  </si>
  <si>
    <t>120X50X75</t>
  </si>
  <si>
    <t xml:space="preserve">BRUIN BLAD, ZWART ONDERSTEL </t>
  </si>
  <si>
    <t>0436</t>
  </si>
  <si>
    <t>0437</t>
  </si>
  <si>
    <t>0438</t>
  </si>
  <si>
    <t>0439</t>
  </si>
  <si>
    <t>40X170</t>
  </si>
  <si>
    <t>GRIJS</t>
  </si>
  <si>
    <t>0440</t>
  </si>
  <si>
    <t>AUDIO KAR</t>
  </si>
  <si>
    <t>90X60X90</t>
  </si>
  <si>
    <t>0441</t>
  </si>
  <si>
    <t>85X50X125</t>
  </si>
  <si>
    <t>KAR MET 3 NIVEAUS EN WIELTJES</t>
  </si>
  <si>
    <t>0442</t>
  </si>
  <si>
    <t>120X75X175</t>
  </si>
  <si>
    <t>0443</t>
  </si>
  <si>
    <t>60X105X90</t>
  </si>
  <si>
    <t>GRIJS OP WIELTJES</t>
  </si>
  <si>
    <t>0444</t>
  </si>
  <si>
    <t>45X70X135</t>
  </si>
  <si>
    <t>BRUIN, 4 LADES</t>
  </si>
  <si>
    <t>0445</t>
  </si>
  <si>
    <t>2.00</t>
  </si>
  <si>
    <t>0446</t>
  </si>
  <si>
    <t>58X75X105</t>
  </si>
  <si>
    <t>KLIKO VAN SUEZ</t>
  </si>
  <si>
    <t>0447</t>
  </si>
  <si>
    <t>92X40X195</t>
  </si>
  <si>
    <t>0448</t>
  </si>
  <si>
    <t>180X45X203</t>
  </si>
  <si>
    <t>0449</t>
  </si>
  <si>
    <t>0450</t>
  </si>
  <si>
    <t>120X80X120</t>
  </si>
  <si>
    <t>0451</t>
  </si>
  <si>
    <t>0452</t>
  </si>
  <si>
    <t>LOCKERS</t>
  </si>
  <si>
    <t>35X50X180</t>
  </si>
  <si>
    <t>4 LOCKERS</t>
  </si>
  <si>
    <t>0453</t>
  </si>
  <si>
    <t>0454</t>
  </si>
  <si>
    <t>1.00</t>
  </si>
  <si>
    <t>0455</t>
  </si>
  <si>
    <t>0456</t>
  </si>
  <si>
    <t>97X151</t>
  </si>
  <si>
    <t>0457</t>
  </si>
  <si>
    <t>220X151</t>
  </si>
  <si>
    <t>0458</t>
  </si>
  <si>
    <t>90X110</t>
  </si>
  <si>
    <t>0459</t>
  </si>
  <si>
    <t>0460</t>
  </si>
  <si>
    <t>DG1.26</t>
  </si>
  <si>
    <t>BEWEGWIJZERING</t>
  </si>
  <si>
    <t>40X150</t>
  </si>
  <si>
    <t>STANDAARDEN MET INSCHUIFMAP</t>
  </si>
  <si>
    <t>0461</t>
  </si>
  <si>
    <t>LESSENAAR</t>
  </si>
  <si>
    <t>60X70X125</t>
  </si>
  <si>
    <t>HOUT MET ZUYD LOGO</t>
  </si>
  <si>
    <t>0462</t>
  </si>
  <si>
    <t>WIT OP STANDAARD</t>
  </si>
  <si>
    <t>0463</t>
  </si>
  <si>
    <t>125X80X195</t>
  </si>
  <si>
    <t>0464</t>
  </si>
  <si>
    <t>0465</t>
  </si>
  <si>
    <t>2-DEURS, GRIJS MET RODE DEUREN</t>
  </si>
  <si>
    <t>0466</t>
  </si>
  <si>
    <t>200X50X210</t>
  </si>
  <si>
    <t>0467</t>
  </si>
  <si>
    <t>ZWARTE STANDAARD, OP WIELTJES</t>
  </si>
  <si>
    <t>0468</t>
  </si>
  <si>
    <t xml:space="preserve">PLASTIC, GRIJS </t>
  </si>
  <si>
    <t>0469</t>
  </si>
  <si>
    <t>PLANK</t>
  </si>
  <si>
    <t>100X50</t>
  </si>
  <si>
    <t>IJZEREN PLANKEN UIT HOGE KAST</t>
  </si>
  <si>
    <t>0470</t>
  </si>
  <si>
    <t>85X120X10</t>
  </si>
  <si>
    <t xml:space="preserve">NIEUW IN VERPAKKING </t>
  </si>
  <si>
    <t>0471</t>
  </si>
  <si>
    <t>DG1.25</t>
  </si>
  <si>
    <t>0472</t>
  </si>
  <si>
    <t>200X100X75</t>
  </si>
  <si>
    <t>WIT BLAD, IJZEREN POTEN</t>
  </si>
  <si>
    <t>0473</t>
  </si>
  <si>
    <t>0474</t>
  </si>
  <si>
    <t>0475</t>
  </si>
  <si>
    <t>0476</t>
  </si>
  <si>
    <t>0477</t>
  </si>
  <si>
    <t>PLASTIC, GROEN</t>
  </si>
  <si>
    <t>0478</t>
  </si>
  <si>
    <t>100X70X75</t>
  </si>
  <si>
    <t>GRIJS BLAD, ZWARTE POTEN</t>
  </si>
  <si>
    <t>0479</t>
  </si>
  <si>
    <t>60X60X55</t>
  </si>
  <si>
    <t>0480</t>
  </si>
  <si>
    <t>0481</t>
  </si>
  <si>
    <t>90X40X76</t>
  </si>
  <si>
    <t>0482</t>
  </si>
  <si>
    <t>0483</t>
  </si>
  <si>
    <t>150X50X185</t>
  </si>
  <si>
    <t>0484</t>
  </si>
  <si>
    <t>100X60X200</t>
  </si>
  <si>
    <t>3 STELLINGEN, 12 PLANKEN</t>
  </si>
  <si>
    <t>0485</t>
  </si>
  <si>
    <t>120X60X120</t>
  </si>
  <si>
    <t>0486</t>
  </si>
  <si>
    <t>0487</t>
  </si>
  <si>
    <t>150X30</t>
  </si>
  <si>
    <t>AAN MUUR BEVESTIGD</t>
  </si>
  <si>
    <t>0488</t>
  </si>
  <si>
    <t>200X90</t>
  </si>
  <si>
    <t>0489</t>
  </si>
  <si>
    <t>DG1.25A</t>
  </si>
  <si>
    <t>100X46X196</t>
  </si>
  <si>
    <t>0490</t>
  </si>
  <si>
    <t>203X63X220</t>
  </si>
  <si>
    <t>GRIJS, 2 STELLINGEN, 8 PLANKEN</t>
  </si>
  <si>
    <t>0491</t>
  </si>
  <si>
    <t>305X60X220</t>
  </si>
  <si>
    <t>3 STELLINGEN, 21 PLANKEN</t>
  </si>
  <si>
    <t>0492</t>
  </si>
  <si>
    <t>0493</t>
  </si>
  <si>
    <t>0494</t>
  </si>
  <si>
    <t>PLATEN</t>
  </si>
  <si>
    <t>350X150</t>
  </si>
  <si>
    <t>IJZER</t>
  </si>
  <si>
    <t>0495</t>
  </si>
  <si>
    <t>50X50X70</t>
  </si>
  <si>
    <t>WIT, TWEE ETAGES, VIERKANT</t>
  </si>
  <si>
    <t>0496</t>
  </si>
  <si>
    <t>0497</t>
  </si>
  <si>
    <t>LICHTBAK</t>
  </si>
  <si>
    <t>120X70X20</t>
  </si>
  <si>
    <t>0498</t>
  </si>
  <si>
    <t>210X55</t>
  </si>
  <si>
    <t>PLANKEN IJZER UIT HOGE KAST</t>
  </si>
  <si>
    <t>0499</t>
  </si>
  <si>
    <t>DG1.05</t>
  </si>
  <si>
    <t>STUDIO</t>
  </si>
  <si>
    <t>95X55</t>
  </si>
  <si>
    <t>HOUT, BLAUW, ROND</t>
  </si>
  <si>
    <t>0500</t>
  </si>
  <si>
    <t>0501</t>
  </si>
  <si>
    <t>0502</t>
  </si>
  <si>
    <t>0503</t>
  </si>
  <si>
    <t>45X25X70</t>
  </si>
  <si>
    <t>WIT BOVENLIJF</t>
  </si>
  <si>
    <t>0504</t>
  </si>
  <si>
    <t>25X80</t>
  </si>
  <si>
    <t>GRIJZE RONDE POT</t>
  </si>
  <si>
    <t>0505</t>
  </si>
  <si>
    <t>70X70X75</t>
  </si>
  <si>
    <t>HOUT VIERKANT</t>
  </si>
  <si>
    <t>0506</t>
  </si>
  <si>
    <t>3 STELLINGEN, 11 PLANKEN</t>
  </si>
  <si>
    <t>0507</t>
  </si>
  <si>
    <t>0508</t>
  </si>
  <si>
    <t>WIT BLAD, WITTE POTEN</t>
  </si>
  <si>
    <t>0509</t>
  </si>
  <si>
    <t>SCHOOLTAFELTJE</t>
  </si>
  <si>
    <t>120X75X77</t>
  </si>
  <si>
    <t>0510</t>
  </si>
  <si>
    <t>GRIJS, VIERKANT</t>
  </si>
  <si>
    <t>0511</t>
  </si>
  <si>
    <t>0512</t>
  </si>
  <si>
    <t>RIET, BRUIN</t>
  </si>
  <si>
    <t>0513</t>
  </si>
  <si>
    <t>0514</t>
  </si>
  <si>
    <t>80X75X70</t>
  </si>
  <si>
    <t>ZWART LEER</t>
  </si>
  <si>
    <t>0515</t>
  </si>
  <si>
    <t>160X85X70</t>
  </si>
  <si>
    <t>2-ZITSBANK, ROOD STOF, IJZEREN POTEN</t>
  </si>
  <si>
    <t>0516</t>
  </si>
  <si>
    <t>0517</t>
  </si>
  <si>
    <t>DG1.06A</t>
  </si>
  <si>
    <t>0518</t>
  </si>
  <si>
    <t>DG1.06B</t>
  </si>
  <si>
    <t>SLEUTELREK</t>
  </si>
  <si>
    <t>80X110</t>
  </si>
  <si>
    <t>BEVESTIGD AAN MUUR</t>
  </si>
  <si>
    <t>0519</t>
  </si>
  <si>
    <t>0520</t>
  </si>
  <si>
    <t>0521</t>
  </si>
  <si>
    <t>120X40X185</t>
  </si>
  <si>
    <t>ZWART, MET SCHUIFDEUREN</t>
  </si>
  <si>
    <t>0522</t>
  </si>
  <si>
    <t>DG1.06</t>
  </si>
  <si>
    <t>0523</t>
  </si>
  <si>
    <t>0524</t>
  </si>
  <si>
    <t>0525</t>
  </si>
  <si>
    <t>WIT BLAD, ZWARTE POTEN, IN HOOGTE VERSTELBAAR</t>
  </si>
  <si>
    <t>0526</t>
  </si>
  <si>
    <t>PHILIPS</t>
  </si>
  <si>
    <t>0527</t>
  </si>
  <si>
    <t>120X100</t>
  </si>
  <si>
    <t>RVS LIJST, BEVESTIGD AAN MUUR</t>
  </si>
  <si>
    <t>0528</t>
  </si>
  <si>
    <t>160X50X120</t>
  </si>
  <si>
    <t>ZWART, IJZER, MET SCHUIFDEUREN</t>
  </si>
  <si>
    <t>0529</t>
  </si>
  <si>
    <t>ZWARTE RONDE BAK</t>
  </si>
  <si>
    <t>0530</t>
  </si>
  <si>
    <t>0531</t>
  </si>
  <si>
    <t>DG1.15</t>
  </si>
  <si>
    <t>OPGEZETTE DIEREN</t>
  </si>
  <si>
    <t>0532</t>
  </si>
  <si>
    <t>100X50X200</t>
  </si>
  <si>
    <t>1 STELLING, 3 PLANKEN</t>
  </si>
  <si>
    <t>0533</t>
  </si>
  <si>
    <t>0534</t>
  </si>
  <si>
    <t>DG1.17</t>
  </si>
  <si>
    <t>0535</t>
  </si>
  <si>
    <t>0536</t>
  </si>
  <si>
    <t>0537</t>
  </si>
  <si>
    <t>0538</t>
  </si>
  <si>
    <t>0539</t>
  </si>
  <si>
    <t>0540</t>
  </si>
  <si>
    <t>120X90X75</t>
  </si>
  <si>
    <t>0541</t>
  </si>
  <si>
    <t>150X50X75</t>
  </si>
  <si>
    <t>0542</t>
  </si>
  <si>
    <t>WIT, VIERKANT MET 2 ETAGES</t>
  </si>
  <si>
    <t>0543</t>
  </si>
  <si>
    <t>165X70X200</t>
  </si>
  <si>
    <t>0544</t>
  </si>
  <si>
    <t>0545</t>
  </si>
  <si>
    <t>0546</t>
  </si>
  <si>
    <t>0547</t>
  </si>
  <si>
    <t>GRIJZE BAK</t>
  </si>
  <si>
    <t>0548</t>
  </si>
  <si>
    <t>ZWART MET GRIJZE DEKSEL</t>
  </si>
  <si>
    <t>0549</t>
  </si>
  <si>
    <t>DG1.16</t>
  </si>
  <si>
    <t>195X70X200</t>
  </si>
  <si>
    <t xml:space="preserve">PROWISE, VERRIJDBAAR, IN HOOGTE VERSTELBAAR </t>
  </si>
  <si>
    <t>0550</t>
  </si>
  <si>
    <t>57X25X45</t>
  </si>
  <si>
    <t>AAN HET PLAFOND BEVESTIGD, SONY</t>
  </si>
  <si>
    <t>0551</t>
  </si>
  <si>
    <t>0552</t>
  </si>
  <si>
    <t>0553</t>
  </si>
  <si>
    <t>0554</t>
  </si>
  <si>
    <t>PLASTIC, DIVERSE KLEUREN</t>
  </si>
  <si>
    <t>0555</t>
  </si>
  <si>
    <t>HOUT BLAD, IJZEREN POTEN</t>
  </si>
  <si>
    <t>0556</t>
  </si>
  <si>
    <t>0557</t>
  </si>
  <si>
    <t>2-DEURS, ZWART</t>
  </si>
  <si>
    <t>0558</t>
  </si>
  <si>
    <t>BLAUW STOF, MET ARMLEUNINGEN EN WIELTJES</t>
  </si>
  <si>
    <t>0559</t>
  </si>
  <si>
    <t>0560</t>
  </si>
  <si>
    <t>0561</t>
  </si>
  <si>
    <t>PLASTIC, ORANJE</t>
  </si>
  <si>
    <t>0562</t>
  </si>
  <si>
    <t>300X50X200</t>
  </si>
  <si>
    <t>0563</t>
  </si>
  <si>
    <t>GRIJZE POT ROND</t>
  </si>
  <si>
    <t>0564</t>
  </si>
  <si>
    <t>0565</t>
  </si>
  <si>
    <t>DG1.10</t>
  </si>
  <si>
    <t>DROOGTEKENEN</t>
  </si>
  <si>
    <t>0566</t>
  </si>
  <si>
    <t>0567</t>
  </si>
  <si>
    <t>0568</t>
  </si>
  <si>
    <t>0569</t>
  </si>
  <si>
    <t>RIETEN ZITTING, IJZEREN POTEN</t>
  </si>
  <si>
    <t>0570</t>
  </si>
  <si>
    <t>0571</t>
  </si>
  <si>
    <t>150X110X45</t>
  </si>
  <si>
    <t>5 LADES</t>
  </si>
  <si>
    <t>0572</t>
  </si>
  <si>
    <t>0573</t>
  </si>
  <si>
    <t>0574</t>
  </si>
  <si>
    <t>100X40X190</t>
  </si>
  <si>
    <t>2-DEURS, BRUIN MET LICHTE DEUREN</t>
  </si>
  <si>
    <t>0575</t>
  </si>
  <si>
    <t>68X75X120</t>
  </si>
  <si>
    <t>0576</t>
  </si>
  <si>
    <t>0577</t>
  </si>
  <si>
    <t>140X70X76</t>
  </si>
  <si>
    <t>WIT BLAD, GRIJZE POTEN</t>
  </si>
  <si>
    <t>0578</t>
  </si>
  <si>
    <t>200X100X76</t>
  </si>
  <si>
    <t>0579</t>
  </si>
  <si>
    <t>0580</t>
  </si>
  <si>
    <t>122X122X46</t>
  </si>
  <si>
    <t>WIT, VERRIJDBAAR</t>
  </si>
  <si>
    <t>0581</t>
  </si>
  <si>
    <t>0582</t>
  </si>
  <si>
    <t>HOUTEN FRAME, ZITTING ONTBREEKT</t>
  </si>
  <si>
    <t>0583</t>
  </si>
  <si>
    <t>HOUTEN PLATEN</t>
  </si>
  <si>
    <t>0584</t>
  </si>
  <si>
    <t>500X62X220</t>
  </si>
  <si>
    <t>5 STELLINGEN, 25 PLANKEN</t>
  </si>
  <si>
    <t>0585</t>
  </si>
  <si>
    <t>136X53X260</t>
  </si>
  <si>
    <t>MET OPGEZETTE DIEREN, GEBROKEN GLAS</t>
  </si>
  <si>
    <t>0586</t>
  </si>
  <si>
    <t>GRIJS, STOF, MET WIELTJES</t>
  </si>
  <si>
    <t>0587</t>
  </si>
  <si>
    <t>0588</t>
  </si>
  <si>
    <t>0589</t>
  </si>
  <si>
    <t>0590</t>
  </si>
  <si>
    <t>0591</t>
  </si>
  <si>
    <t>DG1.09</t>
  </si>
  <si>
    <t>0592</t>
  </si>
  <si>
    <t>0593</t>
  </si>
  <si>
    <t>0594</t>
  </si>
  <si>
    <t>0595</t>
  </si>
  <si>
    <t>0596</t>
  </si>
  <si>
    <t>120X70X70</t>
  </si>
  <si>
    <t>2-ZITSBANK, ORANJE STOF, WITTE POTEN</t>
  </si>
  <si>
    <t>0597</t>
  </si>
  <si>
    <t>175X85X70</t>
  </si>
  <si>
    <t>0598</t>
  </si>
  <si>
    <t>WERKBANK</t>
  </si>
  <si>
    <t>200X70X85</t>
  </si>
  <si>
    <t>HOUTEN BLAD, IJZEREN POTEN</t>
  </si>
  <si>
    <t>0599</t>
  </si>
  <si>
    <t>115X95</t>
  </si>
  <si>
    <t>TAFELBLAD WIT</t>
  </si>
  <si>
    <t>0600</t>
  </si>
  <si>
    <t>0601</t>
  </si>
  <si>
    <t>MEDIUM</t>
  </si>
  <si>
    <t>0602</t>
  </si>
  <si>
    <t>0603</t>
  </si>
  <si>
    <t>0604</t>
  </si>
  <si>
    <t>WIT BLAD, BRUINE POTEN</t>
  </si>
  <si>
    <t>0605</t>
  </si>
  <si>
    <t>120X75X75</t>
  </si>
  <si>
    <t>0606</t>
  </si>
  <si>
    <t>0607</t>
  </si>
  <si>
    <t>WASREK</t>
  </si>
  <si>
    <t>105X55X100</t>
  </si>
  <si>
    <t>DIVERSE WASREKKEN, INKLAPBAAR</t>
  </si>
  <si>
    <t>0608</t>
  </si>
  <si>
    <t>0609</t>
  </si>
  <si>
    <t>0610</t>
  </si>
  <si>
    <t>150X55X180</t>
  </si>
  <si>
    <t>0611</t>
  </si>
  <si>
    <t>0612</t>
  </si>
  <si>
    <t>DG1.61</t>
  </si>
  <si>
    <t>KANTINE</t>
  </si>
  <si>
    <t>0613</t>
  </si>
  <si>
    <t>SPELLENREK</t>
  </si>
  <si>
    <t>60X50X90</t>
  </si>
  <si>
    <t>HOUT, 2 PLANKEN, OP WIELTJES</t>
  </si>
  <si>
    <t>0614</t>
  </si>
  <si>
    <t>125X75X105</t>
  </si>
  <si>
    <t>2-ZITSBANK VOOR IN DE KANTINE, 2 KLEUREN (GROEN EN DONKERGROEN)</t>
  </si>
  <si>
    <t>0615</t>
  </si>
  <si>
    <t>60X60X40</t>
  </si>
  <si>
    <t>0616</t>
  </si>
  <si>
    <t>160X80X76</t>
  </si>
  <si>
    <t>0617</t>
  </si>
  <si>
    <t>WIT, HALF ROND</t>
  </si>
  <si>
    <t>0618</t>
  </si>
  <si>
    <t>DRANKENAUTOMAAT</t>
  </si>
  <si>
    <t>95X85X190</t>
  </si>
  <si>
    <t>MAKADO</t>
  </si>
  <si>
    <t>0619</t>
  </si>
  <si>
    <t>KOELVITRINE</t>
  </si>
  <si>
    <t>190X65X165</t>
  </si>
  <si>
    <t>0620</t>
  </si>
  <si>
    <t>FLESSENINZAMELING</t>
  </si>
  <si>
    <t>60X180</t>
  </si>
  <si>
    <t>GEEL</t>
  </si>
  <si>
    <t>0621</t>
  </si>
  <si>
    <t>AFVALKAST</t>
  </si>
  <si>
    <t>325X95X115</t>
  </si>
  <si>
    <t>HOUT, INZAMELPUNT</t>
  </si>
  <si>
    <t>0622</t>
  </si>
  <si>
    <t>34X26X80</t>
  </si>
  <si>
    <t>ZWART, PEDAALEMMER</t>
  </si>
  <si>
    <t>0623</t>
  </si>
  <si>
    <t>40X25X60</t>
  </si>
  <si>
    <t>GRIJS, PEDAALEMMER</t>
  </si>
  <si>
    <t>0624</t>
  </si>
  <si>
    <t>PIANO</t>
  </si>
  <si>
    <t>150X180X100</t>
  </si>
  <si>
    <t>VLEUGEL, ZWART OP WIELTJES, MET KRUKJE</t>
  </si>
  <si>
    <t>0625</t>
  </si>
  <si>
    <t>VOETBALTAFEL</t>
  </si>
  <si>
    <t>135X125X100</t>
  </si>
  <si>
    <t>0626</t>
  </si>
  <si>
    <t>0627</t>
  </si>
  <si>
    <t>0628</t>
  </si>
  <si>
    <t>105X43X160</t>
  </si>
  <si>
    <t>3 PLANKEN</t>
  </si>
  <si>
    <t>0629</t>
  </si>
  <si>
    <t>DESINFECTIEPAAL</t>
  </si>
  <si>
    <t>35X50X140</t>
  </si>
  <si>
    <t>0630</t>
  </si>
  <si>
    <t>125X85X190</t>
  </si>
  <si>
    <t>PHILIPS, VERRIJDBAAR, IN HOOGTE VERSTELBAAR</t>
  </si>
  <si>
    <t>0631</t>
  </si>
  <si>
    <t>HOUT, 3 STELLINGEN, 12 PLANKEN</t>
  </si>
  <si>
    <t>0632</t>
  </si>
  <si>
    <t>KOFFIEAUTOMAAT</t>
  </si>
  <si>
    <t>55X65X95</t>
  </si>
  <si>
    <t>TAFELMODEL MET ONDERSTEL, MAAS</t>
  </si>
  <si>
    <t>0633</t>
  </si>
  <si>
    <t>WATERAUTOMAAT</t>
  </si>
  <si>
    <t>33X50X135</t>
  </si>
  <si>
    <t>0634</t>
  </si>
  <si>
    <t>NEP, IN ZWARTE RONDE BAK</t>
  </si>
  <si>
    <t>0635</t>
  </si>
  <si>
    <t>60X60X100</t>
  </si>
  <si>
    <t>0636</t>
  </si>
  <si>
    <t>0637</t>
  </si>
  <si>
    <t>100X70X20</t>
  </si>
  <si>
    <t>IJZER MET RODE RAND</t>
  </si>
  <si>
    <t>0638</t>
  </si>
  <si>
    <t>0639</t>
  </si>
  <si>
    <t>70X50X75</t>
  </si>
  <si>
    <t>GROEN BLAD MET IJZEREN POTEN</t>
  </si>
  <si>
    <t>0640</t>
  </si>
  <si>
    <t>SW1.88</t>
  </si>
  <si>
    <t>RUSTRUIMTE</t>
  </si>
  <si>
    <t>75X80X90</t>
  </si>
  <si>
    <t>GROEN STOF</t>
  </si>
  <si>
    <t>0641</t>
  </si>
  <si>
    <t>160X40X40</t>
  </si>
  <si>
    <t>0642</t>
  </si>
  <si>
    <t>120x45x160</t>
  </si>
  <si>
    <t>0643</t>
  </si>
  <si>
    <t>145H</t>
  </si>
  <si>
    <t>0644</t>
  </si>
  <si>
    <t>BED</t>
  </si>
  <si>
    <t>80x220x50</t>
  </si>
  <si>
    <t>0645</t>
  </si>
  <si>
    <t>200H</t>
  </si>
  <si>
    <t>0646</t>
  </si>
  <si>
    <t>50x50X45</t>
  </si>
  <si>
    <t>ROZE</t>
  </si>
  <si>
    <t>0647</t>
  </si>
  <si>
    <t>0648</t>
  </si>
  <si>
    <t>SW1.85</t>
  </si>
  <si>
    <t>0649</t>
  </si>
  <si>
    <t>0650</t>
  </si>
  <si>
    <t>0651</t>
  </si>
  <si>
    <t>0652</t>
  </si>
  <si>
    <t>0653</t>
  </si>
  <si>
    <t>TEKENAPPARAAT</t>
  </si>
  <si>
    <t>80X40X46</t>
  </si>
  <si>
    <t>WACOM</t>
  </si>
  <si>
    <t>0654</t>
  </si>
  <si>
    <t>50X32</t>
  </si>
  <si>
    <t>0655</t>
  </si>
  <si>
    <t>387X70X74</t>
  </si>
  <si>
    <t>BRUIN BLAD, ZWARTE POTEN, AAN ELKAAR GELAST</t>
  </si>
  <si>
    <t>0656</t>
  </si>
  <si>
    <t>45X60X18</t>
  </si>
  <si>
    <t>ZWART STOF</t>
  </si>
  <si>
    <t>0657</t>
  </si>
  <si>
    <t>25X35X15</t>
  </si>
  <si>
    <t>0658</t>
  </si>
  <si>
    <t>ZWART ROND KLEIN</t>
  </si>
  <si>
    <t>0659</t>
  </si>
  <si>
    <t>60x50</t>
  </si>
  <si>
    <t>0660</t>
  </si>
  <si>
    <t>SW1.86</t>
  </si>
  <si>
    <t>95X50X160</t>
  </si>
  <si>
    <t>HOUT, 6 LADES</t>
  </si>
  <si>
    <t>0661</t>
  </si>
  <si>
    <t>60X50</t>
  </si>
  <si>
    <t>0662</t>
  </si>
  <si>
    <t>SW1.84</t>
  </si>
  <si>
    <t>55X55X200</t>
  </si>
  <si>
    <t>VERRIJDBAAR OP STANDAARD, MIST ÉÉN BEEN</t>
  </si>
  <si>
    <t>0663</t>
  </si>
  <si>
    <t>0664</t>
  </si>
  <si>
    <t>0665</t>
  </si>
  <si>
    <t>0666</t>
  </si>
  <si>
    <t>384X70X74</t>
  </si>
  <si>
    <t>0667</t>
  </si>
  <si>
    <t>0668</t>
  </si>
  <si>
    <t>GRIJS STOF</t>
  </si>
  <si>
    <t>0669</t>
  </si>
  <si>
    <t>0670</t>
  </si>
  <si>
    <t>0671</t>
  </si>
  <si>
    <t>0672</t>
  </si>
  <si>
    <t>20X20X70</t>
  </si>
  <si>
    <t>BUREAULAMP</t>
  </si>
  <si>
    <t>0673</t>
  </si>
  <si>
    <t>SW1.82</t>
  </si>
  <si>
    <t>ROMPEN OP STANDAARD</t>
  </si>
  <si>
    <t>0674</t>
  </si>
  <si>
    <t>0675</t>
  </si>
  <si>
    <t>0676</t>
  </si>
  <si>
    <t>0677</t>
  </si>
  <si>
    <t>0678</t>
  </si>
  <si>
    <t>0679</t>
  </si>
  <si>
    <t>74X54X20</t>
  </si>
  <si>
    <t>0680</t>
  </si>
  <si>
    <t>60X50X120</t>
  </si>
  <si>
    <t>0681</t>
  </si>
  <si>
    <t>60X20X50</t>
  </si>
  <si>
    <t>BEELD DIEREN, GIPS</t>
  </si>
  <si>
    <t>0682</t>
  </si>
  <si>
    <t>0683</t>
  </si>
  <si>
    <t>200X40X195</t>
  </si>
  <si>
    <t>HOUT, 2-DEURS EN OPEN KAST</t>
  </si>
  <si>
    <t>0684</t>
  </si>
  <si>
    <t>112X83X42</t>
  </si>
  <si>
    <t>6 LADES</t>
  </si>
  <si>
    <t>0685</t>
  </si>
  <si>
    <t>0686</t>
  </si>
  <si>
    <t>0687</t>
  </si>
  <si>
    <t>150X80X200</t>
  </si>
  <si>
    <t>LG, VERRIJDBAAR, IN HOOGTE VERSTELBAAR</t>
  </si>
  <si>
    <t>0688</t>
  </si>
  <si>
    <t xml:space="preserve">WIT EN HOUT MET DOEK </t>
  </si>
  <si>
    <t>0689</t>
  </si>
  <si>
    <t>TEKENSTANDAARD</t>
  </si>
  <si>
    <t>70X50X43</t>
  </si>
  <si>
    <t>0690</t>
  </si>
  <si>
    <t>120X60X76</t>
  </si>
  <si>
    <t>0691</t>
  </si>
  <si>
    <t>40X40X180</t>
  </si>
  <si>
    <r>
      <t xml:space="preserve">STAANDE LAMP GROEN </t>
    </r>
    <r>
      <rPr>
        <sz val="9"/>
        <color rgb="FFFF0000"/>
        <rFont val="Verdana"/>
        <family val="2"/>
      </rPr>
      <t>(verhuizen naar lokaal 2.07)</t>
    </r>
  </si>
  <si>
    <t>0692</t>
  </si>
  <si>
    <t>WANDKAST</t>
  </si>
  <si>
    <t>120x50</t>
  </si>
  <si>
    <t>0693</t>
  </si>
  <si>
    <t>100X45X212</t>
  </si>
  <si>
    <t>WITTE BUITENKANT, GLAZEN PLANKEN</t>
  </si>
  <si>
    <t>0694</t>
  </si>
  <si>
    <t>100x40x105</t>
  </si>
  <si>
    <t>0695</t>
  </si>
  <si>
    <t>0696</t>
  </si>
  <si>
    <t>160x40x200</t>
  </si>
  <si>
    <t>0697</t>
  </si>
  <si>
    <t>100x50</t>
  </si>
  <si>
    <t>0698</t>
  </si>
  <si>
    <t>30x35</t>
  </si>
  <si>
    <t>0699</t>
  </si>
  <si>
    <t>PAPIERHOUDER</t>
  </si>
  <si>
    <t>70X45X30</t>
  </si>
  <si>
    <t xml:space="preserve">RVS </t>
  </si>
  <si>
    <t>0700</t>
  </si>
  <si>
    <t>0701</t>
  </si>
  <si>
    <t>0702</t>
  </si>
  <si>
    <t>0703</t>
  </si>
  <si>
    <t>SW1.83</t>
  </si>
  <si>
    <t>0704</t>
  </si>
  <si>
    <t>0705</t>
  </si>
  <si>
    <t>102X72</t>
  </si>
  <si>
    <t>0706</t>
  </si>
  <si>
    <t>0707</t>
  </si>
  <si>
    <t>0708</t>
  </si>
  <si>
    <t>BRUIN BLAD, ZWARTE POTEN, VOORTMAN</t>
  </si>
  <si>
    <t>0709</t>
  </si>
  <si>
    <t>80X80</t>
  </si>
  <si>
    <t>0710</t>
  </si>
  <si>
    <t>40X65X51</t>
  </si>
  <si>
    <t>0711</t>
  </si>
  <si>
    <t>35X48X70</t>
  </si>
  <si>
    <t>GRIJS, 16 LADES</t>
  </si>
  <si>
    <t>0712</t>
  </si>
  <si>
    <t>150X33X33</t>
  </si>
  <si>
    <t>0713</t>
  </si>
  <si>
    <t>HEATER</t>
  </si>
  <si>
    <t>60x30</t>
  </si>
  <si>
    <t>TAFELMODEL</t>
  </si>
  <si>
    <t>0714</t>
  </si>
  <si>
    <t>ZWART KLEIN</t>
  </si>
  <si>
    <t>0715</t>
  </si>
  <si>
    <t>0</t>
  </si>
  <si>
    <t>SW0.40</t>
  </si>
  <si>
    <t>PANTRY</t>
  </si>
  <si>
    <t>STOFFEN ZITTING, HOUTEN POTEN</t>
  </si>
  <si>
    <t>0716</t>
  </si>
  <si>
    <t>0717</t>
  </si>
  <si>
    <t>LOSSE ONDERDELEN</t>
  </si>
  <si>
    <t>0718</t>
  </si>
  <si>
    <t>SW0.41</t>
  </si>
  <si>
    <t>0719</t>
  </si>
  <si>
    <t>0720</t>
  </si>
  <si>
    <t>0721</t>
  </si>
  <si>
    <t>0722</t>
  </si>
  <si>
    <t>0723</t>
  </si>
  <si>
    <t>HOUTEN BLAD, IJZEREN ONDERSTEL</t>
  </si>
  <si>
    <t>0724</t>
  </si>
  <si>
    <t>50H</t>
  </si>
  <si>
    <t>0725</t>
  </si>
  <si>
    <t>520X60X193</t>
  </si>
  <si>
    <t>0726</t>
  </si>
  <si>
    <t>0727</t>
  </si>
  <si>
    <t>180X115X200</t>
  </si>
  <si>
    <t>0728</t>
  </si>
  <si>
    <t>ICT KAST</t>
  </si>
  <si>
    <t>80X80X120</t>
  </si>
  <si>
    <t>MINKELS</t>
  </si>
  <si>
    <t>0729</t>
  </si>
  <si>
    <t>SW0.42</t>
  </si>
  <si>
    <t>0730</t>
  </si>
  <si>
    <t>0731</t>
  </si>
  <si>
    <t>0732</t>
  </si>
  <si>
    <t>180X115</t>
  </si>
  <si>
    <t>ZWART, GEVERFD</t>
  </si>
  <si>
    <t>0733</t>
  </si>
  <si>
    <t>WIT LEER, IJZEREN POTEN MET WIELTJES</t>
  </si>
  <si>
    <t>0734</t>
  </si>
  <si>
    <t>ONDERSTEL</t>
  </si>
  <si>
    <t>110X65X65</t>
  </si>
  <si>
    <t>IJZER, ZWART</t>
  </si>
  <si>
    <t>0735</t>
  </si>
  <si>
    <t>BRUIN LEER, MET ARMLEUNINGEN EN WIELTJES</t>
  </si>
  <si>
    <t>0736</t>
  </si>
  <si>
    <t>WIT BLAD, WIT ONDERSTEL</t>
  </si>
  <si>
    <t>0737</t>
  </si>
  <si>
    <t>200X73X75</t>
  </si>
  <si>
    <t>WIT BLAD, IJZEREN ONDERSTEL</t>
  </si>
  <si>
    <t>0738</t>
  </si>
  <si>
    <t>HOUT BLAD, WIT ONDERSTEL</t>
  </si>
  <si>
    <t>0739</t>
  </si>
  <si>
    <t>WIT LEER, IJZEREN POTEN</t>
  </si>
  <si>
    <t>0740</t>
  </si>
  <si>
    <t>75X40X90</t>
  </si>
  <si>
    <t>0741</t>
  </si>
  <si>
    <t>0742</t>
  </si>
  <si>
    <t>PLASTIC, 3 LADES</t>
  </si>
  <si>
    <t>0743</t>
  </si>
  <si>
    <t>0744</t>
  </si>
  <si>
    <t>80X165</t>
  </si>
  <si>
    <t>0745</t>
  </si>
  <si>
    <t>SW0.45</t>
  </si>
  <si>
    <t>WIT BLAD MET 2 ZWARTE BOKJES</t>
  </si>
  <si>
    <t>0746</t>
  </si>
  <si>
    <t>240X110X80</t>
  </si>
  <si>
    <t>WIT BLAD, ZWART ONDERSTEL</t>
  </si>
  <si>
    <t>0747</t>
  </si>
  <si>
    <t>40X40X65</t>
  </si>
  <si>
    <t>IJZER, 3 LADES</t>
  </si>
  <si>
    <t>0748</t>
  </si>
  <si>
    <t>0749</t>
  </si>
  <si>
    <t>HOUTEN ZTTING, IJZEREN POTEN MET ARMLEUNINGEN</t>
  </si>
  <si>
    <t>0750</t>
  </si>
  <si>
    <t>0751</t>
  </si>
  <si>
    <t>IJZER, 3 LADES (MIST 1 LADE)</t>
  </si>
  <si>
    <t>0752</t>
  </si>
  <si>
    <t>55X55X45</t>
  </si>
  <si>
    <t>ZWART, HOUT, VIERKANT</t>
  </si>
  <si>
    <t>0753</t>
  </si>
  <si>
    <t>30X35X57</t>
  </si>
  <si>
    <t>0754</t>
  </si>
  <si>
    <t>SW0.43</t>
  </si>
  <si>
    <t>78X32X120</t>
  </si>
  <si>
    <t>STOFFEN BEKLEDING, HOUTEN POTEN</t>
  </si>
  <si>
    <t>0755</t>
  </si>
  <si>
    <t>0756</t>
  </si>
  <si>
    <t>160X70X75</t>
  </si>
  <si>
    <t>0757</t>
  </si>
  <si>
    <t>205X75X70</t>
  </si>
  <si>
    <t>0758</t>
  </si>
  <si>
    <t>HOUT, 5 VAKKEN</t>
  </si>
  <si>
    <t>0759</t>
  </si>
  <si>
    <t>SW0.47</t>
  </si>
  <si>
    <t>48X72</t>
  </si>
  <si>
    <t>0760</t>
  </si>
  <si>
    <t>205X75X80</t>
  </si>
  <si>
    <t>0761</t>
  </si>
  <si>
    <t>HOUTEN ZITTING, IJZEREN POTEN MET ARMLEUNINGEN</t>
  </si>
  <si>
    <t>0762</t>
  </si>
  <si>
    <t>0763</t>
  </si>
  <si>
    <t>0764</t>
  </si>
  <si>
    <t>0765</t>
  </si>
  <si>
    <t>HOUT BOOMVORM</t>
  </si>
  <si>
    <t>0766</t>
  </si>
  <si>
    <t>375X80X160</t>
  </si>
  <si>
    <t>3 STELLINGEN, 9 PLANKEN</t>
  </si>
  <si>
    <t>0767</t>
  </si>
  <si>
    <t>ZILVER</t>
  </si>
  <si>
    <t>0768</t>
  </si>
  <si>
    <t>0769</t>
  </si>
  <si>
    <t>0770</t>
  </si>
  <si>
    <t>SW0.46</t>
  </si>
  <si>
    <t>0771</t>
  </si>
  <si>
    <t>0772</t>
  </si>
  <si>
    <t>0773</t>
  </si>
  <si>
    <t>144X65X146</t>
  </si>
  <si>
    <t xml:space="preserve">CTOUCH, VERRIJDBAAR, IN HOOGTE VERSTELBAAR </t>
  </si>
  <si>
    <t>0774</t>
  </si>
  <si>
    <t>0775</t>
  </si>
  <si>
    <t>50X35</t>
  </si>
  <si>
    <t>0776</t>
  </si>
  <si>
    <t>70X50X76</t>
  </si>
  <si>
    <t>0777</t>
  </si>
  <si>
    <t>SCANNER</t>
  </si>
  <si>
    <t>32X53X17</t>
  </si>
  <si>
    <t>EPSON</t>
  </si>
  <si>
    <t>0778</t>
  </si>
  <si>
    <t>200X30X38</t>
  </si>
  <si>
    <t>0779</t>
  </si>
  <si>
    <t>HOUT BLAD, GRIJZE POTEN, MET LADEBLOK</t>
  </si>
  <si>
    <t>0780</t>
  </si>
  <si>
    <t>HOUTEN BLAD, GRIJS ONDERSTEL</t>
  </si>
  <si>
    <t>0781</t>
  </si>
  <si>
    <t>PRINTER</t>
  </si>
  <si>
    <t>63X35X25</t>
  </si>
  <si>
    <t>0782</t>
  </si>
  <si>
    <t>105X55X78</t>
  </si>
  <si>
    <t>0783</t>
  </si>
  <si>
    <t>60X30X15</t>
  </si>
  <si>
    <t>CANON</t>
  </si>
  <si>
    <t>0784</t>
  </si>
  <si>
    <t>35X50X20</t>
  </si>
  <si>
    <t>0785</t>
  </si>
  <si>
    <t>0786</t>
  </si>
  <si>
    <t>SW0.49</t>
  </si>
  <si>
    <t>HOUT, MET ZWART ONDERSTEL</t>
  </si>
  <si>
    <t>0787</t>
  </si>
  <si>
    <t>0788</t>
  </si>
  <si>
    <t>0789</t>
  </si>
  <si>
    <t>360X80X160</t>
  </si>
  <si>
    <t>1 STELLING, 8 PLANKEN</t>
  </si>
  <si>
    <t>0790</t>
  </si>
  <si>
    <t>SW0.48</t>
  </si>
  <si>
    <t>ROOD LEER, HOUTEN POTEN</t>
  </si>
  <si>
    <t>0791</t>
  </si>
  <si>
    <t>0792</t>
  </si>
  <si>
    <t>0793</t>
  </si>
  <si>
    <t>ZWART IJZER</t>
  </si>
  <si>
    <t>0794</t>
  </si>
  <si>
    <t>SW0.51</t>
  </si>
  <si>
    <t>0795</t>
  </si>
  <si>
    <t>0796</t>
  </si>
  <si>
    <t>ZWART STOF, MET ARMLEUNINGEN, ZONDER WIELTJES</t>
  </si>
  <si>
    <t>0797</t>
  </si>
  <si>
    <t>0798</t>
  </si>
  <si>
    <t>HOUT MET ZWART</t>
  </si>
  <si>
    <t>0799</t>
  </si>
  <si>
    <t>WIT BLAD MET ZWART IJZEREN ONDERSTEL</t>
  </si>
  <si>
    <t>0800</t>
  </si>
  <si>
    <t>248X123X70</t>
  </si>
  <si>
    <t>2 STELLINGEN, 6 PLANKEN</t>
  </si>
  <si>
    <t>0801</t>
  </si>
  <si>
    <t>0802</t>
  </si>
  <si>
    <t>140X70X80</t>
  </si>
  <si>
    <t>DIK HOUT BLAD MET DONKER ONDERSTEL</t>
  </si>
  <si>
    <t>0803</t>
  </si>
  <si>
    <t>0804</t>
  </si>
  <si>
    <t>0805</t>
  </si>
  <si>
    <t>BAK</t>
  </si>
  <si>
    <t>90X45X55</t>
  </si>
  <si>
    <t>0806</t>
  </si>
  <si>
    <t>ZWARTE ZITTING, IJZEREN POTEN, MET ARMLEUNINGEN</t>
  </si>
  <si>
    <t>0807</t>
  </si>
  <si>
    <t>SW0.52</t>
  </si>
  <si>
    <t>AULA</t>
  </si>
  <si>
    <t>160X80X74</t>
  </si>
  <si>
    <t>GRIJS BOVENBLAD, HOUTEN ZIJKANT, CHROME FRAME</t>
  </si>
  <si>
    <t>0808</t>
  </si>
  <si>
    <t>WIT, ZWART ONDERSTEL</t>
  </si>
  <si>
    <t>0809</t>
  </si>
  <si>
    <t>0810</t>
  </si>
  <si>
    <t>80X50X115</t>
  </si>
  <si>
    <t>0811</t>
  </si>
  <si>
    <t>160X50X115</t>
  </si>
  <si>
    <t>0812</t>
  </si>
  <si>
    <t>128X64X91</t>
  </si>
  <si>
    <t>0813</t>
  </si>
  <si>
    <t>VAATWASSER</t>
  </si>
  <si>
    <t>60X70X85</t>
  </si>
  <si>
    <t>INVENTUM</t>
  </si>
  <si>
    <t>0814</t>
  </si>
  <si>
    <t>300X120</t>
  </si>
  <si>
    <t>0815</t>
  </si>
  <si>
    <t>100X45X200</t>
  </si>
  <si>
    <t>0816</t>
  </si>
  <si>
    <t>80X30</t>
  </si>
  <si>
    <t>0817</t>
  </si>
  <si>
    <t>AULA - VIDE</t>
  </si>
  <si>
    <t>0818</t>
  </si>
  <si>
    <t>0819</t>
  </si>
  <si>
    <t>0820</t>
  </si>
  <si>
    <t>ZWART STOF, IJZEREN POTEN</t>
  </si>
  <si>
    <t>0821</t>
  </si>
  <si>
    <t>WIT, LOS BLAD (DEUR)</t>
  </si>
  <si>
    <t>0822</t>
  </si>
  <si>
    <t>72X60X95</t>
  </si>
  <si>
    <t>0823</t>
  </si>
  <si>
    <t>0824</t>
  </si>
  <si>
    <t>107X64X70</t>
  </si>
  <si>
    <t>HOUT, BLAD LOS EROP GELEGD</t>
  </si>
  <si>
    <t>0825</t>
  </si>
  <si>
    <t>0826</t>
  </si>
  <si>
    <t>30X30X40</t>
  </si>
  <si>
    <t>0827</t>
  </si>
  <si>
    <t>0828</t>
  </si>
  <si>
    <t>0829</t>
  </si>
  <si>
    <t>SW0.53</t>
  </si>
  <si>
    <t>60X68X193</t>
  </si>
  <si>
    <t>0830</t>
  </si>
  <si>
    <t>SNOEPAUTOMAAT</t>
  </si>
  <si>
    <t>DOUWE EGBERTS</t>
  </si>
  <si>
    <t>0831</t>
  </si>
  <si>
    <t>0832</t>
  </si>
  <si>
    <t>DG0.31</t>
  </si>
  <si>
    <t>0833</t>
  </si>
  <si>
    <t>520X85X255</t>
  </si>
  <si>
    <t>24 LOCKERS</t>
  </si>
  <si>
    <t>0834</t>
  </si>
  <si>
    <t>720X63X255</t>
  </si>
  <si>
    <t>8 REKKEN</t>
  </si>
  <si>
    <t>0835</t>
  </si>
  <si>
    <t>415X70X200</t>
  </si>
  <si>
    <t>0836</t>
  </si>
  <si>
    <t>0837</t>
  </si>
  <si>
    <t>420X70X200</t>
  </si>
  <si>
    <t>0838</t>
  </si>
  <si>
    <t>0839</t>
  </si>
  <si>
    <t>DG0.30</t>
  </si>
  <si>
    <t>0840</t>
  </si>
  <si>
    <t>0841</t>
  </si>
  <si>
    <t>WIT MET IJZEREN ONDERSTEL</t>
  </si>
  <si>
    <t>0842</t>
  </si>
  <si>
    <t>WIT, DICHTE ACHTERKANT</t>
  </si>
  <si>
    <t>0843</t>
  </si>
  <si>
    <t>HOUT BLAD, DONKER ONDERSTEL</t>
  </si>
  <si>
    <t>0844</t>
  </si>
  <si>
    <t>BORD</t>
  </si>
  <si>
    <t>420X120</t>
  </si>
  <si>
    <t>14 BLOKKEN</t>
  </si>
  <si>
    <t>0845</t>
  </si>
  <si>
    <t>240X120</t>
  </si>
  <si>
    <t>8 BLOKKEN</t>
  </si>
  <si>
    <t>0846</t>
  </si>
  <si>
    <t>0847</t>
  </si>
  <si>
    <t>0848</t>
  </si>
  <si>
    <t>0849</t>
  </si>
  <si>
    <t>186X110</t>
  </si>
  <si>
    <t>SHARP, AAN DE MUUR BEVESTIGD</t>
  </si>
  <si>
    <t>0850</t>
  </si>
  <si>
    <t>0851</t>
  </si>
  <si>
    <t>GRIJS, HOUT</t>
  </si>
  <si>
    <t>0852</t>
  </si>
  <si>
    <t>0853</t>
  </si>
  <si>
    <t>ROOD</t>
  </si>
  <si>
    <t>0854</t>
  </si>
  <si>
    <t>0855</t>
  </si>
  <si>
    <t>45X75X100</t>
  </si>
  <si>
    <t>0856</t>
  </si>
  <si>
    <t>0857</t>
  </si>
  <si>
    <t>195X85X90</t>
  </si>
  <si>
    <t>2-ZITSBANK, BRUIN STOF</t>
  </si>
  <si>
    <t>0858</t>
  </si>
  <si>
    <t>2-ZITSBANK, GRIJS STOF</t>
  </si>
  <si>
    <t>0859</t>
  </si>
  <si>
    <t>0860</t>
  </si>
  <si>
    <t>0861</t>
  </si>
  <si>
    <t>PRINTER/SCANNER</t>
  </si>
  <si>
    <t>40X40X15</t>
  </si>
  <si>
    <t>BROTHER</t>
  </si>
  <si>
    <t>0862</t>
  </si>
  <si>
    <t>57X36X110</t>
  </si>
  <si>
    <t>HOUT, 4 LADES</t>
  </si>
  <si>
    <t>0863</t>
  </si>
  <si>
    <t>160X80X80</t>
  </si>
  <si>
    <t>HOUT BLAD, IJZER ONDERSTEL, INCL. LADEBLOK</t>
  </si>
  <si>
    <t>0864</t>
  </si>
  <si>
    <t>30X35X160</t>
  </si>
  <si>
    <t>ZWART EN WIT</t>
  </si>
  <si>
    <t>0865</t>
  </si>
  <si>
    <t>40X100X100</t>
  </si>
  <si>
    <t>0866</t>
  </si>
  <si>
    <t>KEYBOARD</t>
  </si>
  <si>
    <t>90X30X10</t>
  </si>
  <si>
    <t>0867</t>
  </si>
  <si>
    <t>0868</t>
  </si>
  <si>
    <t>STEP</t>
  </si>
  <si>
    <t>85X60</t>
  </si>
  <si>
    <t>BLAUW</t>
  </si>
  <si>
    <t>0869</t>
  </si>
  <si>
    <t>DG0.29</t>
  </si>
  <si>
    <t>0870</t>
  </si>
  <si>
    <t>0871</t>
  </si>
  <si>
    <t>0872</t>
  </si>
  <si>
    <t>0873</t>
  </si>
  <si>
    <t>MAGNEETWAND</t>
  </si>
  <si>
    <t>0874</t>
  </si>
  <si>
    <t>GRIJS BLAD, HOUTEN ZIJKANT, CHROME FRAME</t>
  </si>
  <si>
    <t>0875</t>
  </si>
  <si>
    <t>OP WIELEN</t>
  </si>
  <si>
    <t>0876</t>
  </si>
  <si>
    <t>BRUIN BLAD, DONKERE POTEN</t>
  </si>
  <si>
    <t>0877</t>
  </si>
  <si>
    <t>0878</t>
  </si>
  <si>
    <t>100X40X100</t>
  </si>
  <si>
    <t>0879</t>
  </si>
  <si>
    <t>0880</t>
  </si>
  <si>
    <t>80X160X75</t>
  </si>
  <si>
    <t>2-ZITSBANK, GRIJS, STOF</t>
  </si>
  <si>
    <t>0881</t>
  </si>
  <si>
    <t>180X90X80</t>
  </si>
  <si>
    <t>2-ZITSBANK, ZWART STOF</t>
  </si>
  <si>
    <t>0882</t>
  </si>
  <si>
    <t>ANTIEK, HOUT</t>
  </si>
  <si>
    <t>0883</t>
  </si>
  <si>
    <t>75X40X180</t>
  </si>
  <si>
    <t>0884</t>
  </si>
  <si>
    <t>200X45X80</t>
  </si>
  <si>
    <t>3-DEURS, HOUT</t>
  </si>
  <si>
    <t>0885</t>
  </si>
  <si>
    <t>ALDI</t>
  </si>
  <si>
    <t>0886</t>
  </si>
  <si>
    <t>65X45X75</t>
  </si>
  <si>
    <t>0887</t>
  </si>
  <si>
    <t>0888</t>
  </si>
  <si>
    <t>DG0.28</t>
  </si>
  <si>
    <t>2-ZITSBANK, ZWART LEER</t>
  </si>
  <si>
    <t>0889</t>
  </si>
  <si>
    <t>0890</t>
  </si>
  <si>
    <t>0891</t>
  </si>
  <si>
    <t>0892</t>
  </si>
  <si>
    <t>WIT BLAD, DONKER ONDERSTEL, POOT IN HET MIDDEN</t>
  </si>
  <si>
    <t>0893</t>
  </si>
  <si>
    <t>2-ZITSBANK, GROEN STOF, HOUTEN POTEN</t>
  </si>
  <si>
    <t>0894</t>
  </si>
  <si>
    <t>0895</t>
  </si>
  <si>
    <t>HOUT BLAD MET GRIJZE ONDERSTEL</t>
  </si>
  <si>
    <t>0896</t>
  </si>
  <si>
    <t>0897</t>
  </si>
  <si>
    <t>0898</t>
  </si>
  <si>
    <t>9 VAKKEN</t>
  </si>
  <si>
    <t>0899</t>
  </si>
  <si>
    <t>70X40X150</t>
  </si>
  <si>
    <t>0900</t>
  </si>
  <si>
    <t>35X50X50</t>
  </si>
  <si>
    <t>0901</t>
  </si>
  <si>
    <t>0902</t>
  </si>
  <si>
    <t>100x35</t>
  </si>
  <si>
    <t>HOUT MET WIT, ROND</t>
  </si>
  <si>
    <t>0903</t>
  </si>
  <si>
    <t>200x90x90</t>
  </si>
  <si>
    <t>LIGBANK, ZWART STOF, IJZEREN POTEN</t>
  </si>
  <si>
    <t>0904</t>
  </si>
  <si>
    <t>150x75x80</t>
  </si>
  <si>
    <t>LIGBANK, ZWART STOF, HOUTEN POTEN</t>
  </si>
  <si>
    <t>0905</t>
  </si>
  <si>
    <t>40X40X200</t>
  </si>
  <si>
    <t>0906</t>
  </si>
  <si>
    <t>50X50X20</t>
  </si>
  <si>
    <t>IJZER MET WIELTJES</t>
  </si>
  <si>
    <t>0907</t>
  </si>
  <si>
    <t>110x90</t>
  </si>
  <si>
    <t>0908</t>
  </si>
  <si>
    <t>PROJECTOR ZONDER BEAMER</t>
  </si>
  <si>
    <t>0909</t>
  </si>
  <si>
    <t>DG0.21</t>
  </si>
  <si>
    <t>0910</t>
  </si>
  <si>
    <t>0911</t>
  </si>
  <si>
    <t>ZWART STOF, ZWARTE POTEN, MET ARMLEUNINGEN</t>
  </si>
  <si>
    <t>0912</t>
  </si>
  <si>
    <t xml:space="preserve">WIT BLAD, ZWARTE POTEN, IN HOOGTE VERSTELBAAR, MET VASTE STEKKERDOOS </t>
  </si>
  <si>
    <t>0913</t>
  </si>
  <si>
    <t>92X46X195</t>
  </si>
  <si>
    <t>0914</t>
  </si>
  <si>
    <t>GRIJZE BAK ROND</t>
  </si>
  <si>
    <t>0915</t>
  </si>
  <si>
    <t>0916</t>
  </si>
  <si>
    <t>0917</t>
  </si>
  <si>
    <t>DG0.15</t>
  </si>
  <si>
    <t>0918</t>
  </si>
  <si>
    <t>0919</t>
  </si>
  <si>
    <t>0920</t>
  </si>
  <si>
    <t>0921</t>
  </si>
  <si>
    <t>ZONDER LIJST OOK EEN STUKJE PRIKBORD ERAAN VAST</t>
  </si>
  <si>
    <t>0922</t>
  </si>
  <si>
    <t>0923</t>
  </si>
  <si>
    <t>70X70X76</t>
  </si>
  <si>
    <t>0924</t>
  </si>
  <si>
    <t>105X45</t>
  </si>
  <si>
    <t>HOUT ROND</t>
  </si>
  <si>
    <t>0925</t>
  </si>
  <si>
    <t>0926</t>
  </si>
  <si>
    <t>RECLAMEBORD</t>
  </si>
  <si>
    <t>75X120</t>
  </si>
  <si>
    <t>ZWART OP STANDAARD</t>
  </si>
  <si>
    <t>0927</t>
  </si>
  <si>
    <t>0928</t>
  </si>
  <si>
    <t>0929</t>
  </si>
  <si>
    <t>PAPIERVERSNIPPERAAR</t>
  </si>
  <si>
    <t>35X25X50</t>
  </si>
  <si>
    <t>INTIMUS</t>
  </si>
  <si>
    <t>0930</t>
  </si>
  <si>
    <t>SCHILDERIJ</t>
  </si>
  <si>
    <t>100X150</t>
  </si>
  <si>
    <t>0931</t>
  </si>
  <si>
    <t>ZWART ROND</t>
  </si>
  <si>
    <t>0932</t>
  </si>
  <si>
    <t>DG0.14A</t>
  </si>
  <si>
    <t>200X70X115</t>
  </si>
  <si>
    <t>OP MAAT GEMAAKT HOEKJE</t>
  </si>
  <si>
    <t>0933</t>
  </si>
  <si>
    <t>120X80</t>
  </si>
  <si>
    <t>ZWARTE LIJST</t>
  </si>
  <si>
    <t>0934</t>
  </si>
  <si>
    <t>0935</t>
  </si>
  <si>
    <t>0936</t>
  </si>
  <si>
    <t>GROEN STOF, ZWARTE POTEN MET WIELTJES</t>
  </si>
  <si>
    <t>0937</t>
  </si>
  <si>
    <t>185X160</t>
  </si>
  <si>
    <t>DONKER GROEN MET ZWARTE LIJST</t>
  </si>
  <si>
    <t>0938</t>
  </si>
  <si>
    <t>240X100X75</t>
  </si>
  <si>
    <t>ORGANISCHE VORM, ZWART, IN HOOGTE VERSTELBAAR, MET AKOESTISCH PANEEL</t>
  </si>
  <si>
    <t>0939</t>
  </si>
  <si>
    <t>0940</t>
  </si>
  <si>
    <t>ZWARTE POT ROND</t>
  </si>
  <si>
    <t>0941</t>
  </si>
  <si>
    <t>DG0.14</t>
  </si>
  <si>
    <t>0942</t>
  </si>
  <si>
    <t>0943</t>
  </si>
  <si>
    <t xml:space="preserve">ROOD STOF, ZWARTE POTEN, MET ARMLEUNINGEN </t>
  </si>
  <si>
    <t>0944</t>
  </si>
  <si>
    <t>0945</t>
  </si>
  <si>
    <t>0946</t>
  </si>
  <si>
    <t>200X50X100</t>
  </si>
  <si>
    <t>0947</t>
  </si>
  <si>
    <t>0948</t>
  </si>
  <si>
    <t>0949</t>
  </si>
  <si>
    <t>ZWART POT ROND</t>
  </si>
  <si>
    <t>0950</t>
  </si>
  <si>
    <t>35X25X65</t>
  </si>
  <si>
    <t>SAM OFFICE, VERRIJDBAAR</t>
  </si>
  <si>
    <t>0951</t>
  </si>
  <si>
    <t>0952</t>
  </si>
  <si>
    <t>ROOD IJZER</t>
  </si>
  <si>
    <t>0953</t>
  </si>
  <si>
    <t>0954</t>
  </si>
  <si>
    <t>0955</t>
  </si>
  <si>
    <t>70H</t>
  </si>
  <si>
    <t>0956</t>
  </si>
  <si>
    <t>PLASTIC KEUKENKRUKJE</t>
  </si>
  <si>
    <t>0957</t>
  </si>
  <si>
    <t>DG0.11</t>
  </si>
  <si>
    <t>300X30X210</t>
  </si>
  <si>
    <t>2 STELLINGEN, 12 VAKKEN, MET 2-DEURS ERAAN VAST</t>
  </si>
  <si>
    <t>0958</t>
  </si>
  <si>
    <t>0959</t>
  </si>
  <si>
    <t>0960</t>
  </si>
  <si>
    <t>0961</t>
  </si>
  <si>
    <t>0962</t>
  </si>
  <si>
    <t>HOUT BLAD, ZWART ONDERSTEL</t>
  </si>
  <si>
    <t>0963</t>
  </si>
  <si>
    <t>140X140X75</t>
  </si>
  <si>
    <t>0964</t>
  </si>
  <si>
    <t>HALF ROND HOUT BLAD MET ZWART ONDERSTEL</t>
  </si>
  <si>
    <t>0965</t>
  </si>
  <si>
    <t>0966</t>
  </si>
  <si>
    <t>ZWART MET HOUT, 1 VAK, 1 LADE</t>
  </si>
  <si>
    <t>0967</t>
  </si>
  <si>
    <t>0968</t>
  </si>
  <si>
    <t>120X75</t>
  </si>
  <si>
    <t>0969</t>
  </si>
  <si>
    <t>RIET</t>
  </si>
  <si>
    <t>0970</t>
  </si>
  <si>
    <t>0971</t>
  </si>
  <si>
    <t>0972</t>
  </si>
  <si>
    <t>0973</t>
  </si>
  <si>
    <t>110X45X85</t>
  </si>
  <si>
    <t>HOUT, IJZEREN POTEN</t>
  </si>
  <si>
    <t>0974</t>
  </si>
  <si>
    <t>0975</t>
  </si>
  <si>
    <t>HOUT, BOOM VORM</t>
  </si>
  <si>
    <t>0976</t>
  </si>
  <si>
    <t>130X25X100</t>
  </si>
  <si>
    <t>0977</t>
  </si>
  <si>
    <t>75X15</t>
  </si>
  <si>
    <t>0978</t>
  </si>
  <si>
    <t>WANDDECORATIE</t>
  </si>
  <si>
    <t>75X40</t>
  </si>
  <si>
    <t>0979</t>
  </si>
  <si>
    <t>DG0.10</t>
  </si>
  <si>
    <t>KANTOOR DIRECTIE</t>
  </si>
  <si>
    <t>175X30X210</t>
  </si>
  <si>
    <t>PROWISE, AAN DE MUUR BEVESTIGD, IN HOOGTE VERSTELBAAR</t>
  </si>
  <si>
    <t>0980</t>
  </si>
  <si>
    <t>0981</t>
  </si>
  <si>
    <t>0982</t>
  </si>
  <si>
    <t>70X70X110</t>
  </si>
  <si>
    <t>WIT BLAD MET ZWARTE POOT</t>
  </si>
  <si>
    <t>0983</t>
  </si>
  <si>
    <t>210X210X74</t>
  </si>
  <si>
    <t>ZWART, BLAD, ROND, VERRIJDBAAR</t>
  </si>
  <si>
    <t>0984</t>
  </si>
  <si>
    <t>300X90X73</t>
  </si>
  <si>
    <t>ZWARTE POT</t>
  </si>
  <si>
    <t>0985</t>
  </si>
  <si>
    <t>35X40X138</t>
  </si>
  <si>
    <t>GOUDEN EEND</t>
  </si>
  <si>
    <t>0986</t>
  </si>
  <si>
    <t>0987</t>
  </si>
  <si>
    <t>HOUT, VIERKANT</t>
  </si>
  <si>
    <t>0988</t>
  </si>
  <si>
    <t>INFORMATIEBORD</t>
  </si>
  <si>
    <t>30X130</t>
  </si>
  <si>
    <t>ZWARTE STANDAARD</t>
  </si>
  <si>
    <t>0989</t>
  </si>
  <si>
    <t>0990</t>
  </si>
  <si>
    <t>63X83</t>
  </si>
  <si>
    <t>0991</t>
  </si>
  <si>
    <t>100X200</t>
  </si>
  <si>
    <t>0992</t>
  </si>
  <si>
    <t>0.01</t>
  </si>
  <si>
    <t>0993</t>
  </si>
  <si>
    <t>90X70X125</t>
  </si>
  <si>
    <t>0994</t>
  </si>
  <si>
    <t>120X75X120</t>
  </si>
  <si>
    <t>0995</t>
  </si>
  <si>
    <t>STILTECOUPÉ</t>
  </si>
  <si>
    <t>210X140X220</t>
  </si>
  <si>
    <t>0996</t>
  </si>
  <si>
    <t>0997</t>
  </si>
  <si>
    <t>DG0.25</t>
  </si>
  <si>
    <t>RECEPTIE</t>
  </si>
  <si>
    <t>30X40X90</t>
  </si>
  <si>
    <t>GRIJS, 12 LADES</t>
  </si>
  <si>
    <t>0998</t>
  </si>
  <si>
    <t>0999</t>
  </si>
  <si>
    <t>1000</t>
  </si>
  <si>
    <t>140X80</t>
  </si>
  <si>
    <t>1001</t>
  </si>
  <si>
    <t>56X60X142</t>
  </si>
  <si>
    <t>AEG</t>
  </si>
  <si>
    <t>1002</t>
  </si>
  <si>
    <t>1003</t>
  </si>
  <si>
    <t>MAGNETRON</t>
  </si>
  <si>
    <t>47X36X33</t>
  </si>
  <si>
    <t>PRIVILEG</t>
  </si>
  <si>
    <t>1004</t>
  </si>
  <si>
    <t>INBINDAPPARAAT</t>
  </si>
  <si>
    <t>55X40X45</t>
  </si>
  <si>
    <t>GBC</t>
  </si>
  <si>
    <t>1005</t>
  </si>
  <si>
    <t>WIT MET HOUT</t>
  </si>
  <si>
    <t>1006</t>
  </si>
  <si>
    <t>1007</t>
  </si>
  <si>
    <t>ZWARTE ZITTING MET RUGLEUNING, ZWARTE POTEN MET RONDING</t>
  </si>
  <si>
    <t>1008</t>
  </si>
  <si>
    <t>SNIJMACHINE</t>
  </si>
  <si>
    <t>60X30</t>
  </si>
  <si>
    <t>DAHLE</t>
  </si>
  <si>
    <t>1009</t>
  </si>
  <si>
    <t>KACHEL</t>
  </si>
  <si>
    <t>60X20X60</t>
  </si>
  <si>
    <t>1010</t>
  </si>
  <si>
    <t>DG0.26</t>
  </si>
  <si>
    <t>100X35X160</t>
  </si>
  <si>
    <t>GRIJS, RVS, VERRIJDBAAR</t>
  </si>
  <si>
    <t>1011</t>
  </si>
  <si>
    <t>KAARTENREK</t>
  </si>
  <si>
    <t>35X35X170</t>
  </si>
  <si>
    <t>1012</t>
  </si>
  <si>
    <t>TV</t>
  </si>
  <si>
    <t>170X100</t>
  </si>
  <si>
    <t>1013</t>
  </si>
  <si>
    <t>115X35X85</t>
  </si>
  <si>
    <t>SCHEIDINGSBAK SUEZ</t>
  </si>
  <si>
    <t>1014</t>
  </si>
  <si>
    <t>VLAG</t>
  </si>
  <si>
    <t>40X40X300</t>
  </si>
  <si>
    <t>1015</t>
  </si>
  <si>
    <t>1016</t>
  </si>
  <si>
    <t>1017</t>
  </si>
  <si>
    <t>DG0.08</t>
  </si>
  <si>
    <t>ARCHIEF</t>
  </si>
  <si>
    <t>200X50X200</t>
  </si>
  <si>
    <t>2 STELLINGEN, 14 PLANKEN</t>
  </si>
  <si>
    <t>1018</t>
  </si>
  <si>
    <t>1019</t>
  </si>
  <si>
    <t>AG0.60</t>
  </si>
  <si>
    <t>OPEN SPACE</t>
  </si>
  <si>
    <t>1020</t>
  </si>
  <si>
    <t>155X155X65</t>
  </si>
  <si>
    <t>OP WIELEN, MET 2 LAMPEN</t>
  </si>
  <si>
    <t>1021</t>
  </si>
  <si>
    <t>1022</t>
  </si>
  <si>
    <t>175X70X150</t>
  </si>
  <si>
    <t>1023</t>
  </si>
  <si>
    <t>1024</t>
  </si>
  <si>
    <t>1025</t>
  </si>
  <si>
    <t>OPEN SPACE- ACHTER HEK</t>
  </si>
  <si>
    <t>1 STELLING, 4 PLANKEN</t>
  </si>
  <si>
    <t>1026</t>
  </si>
  <si>
    <t>1027</t>
  </si>
  <si>
    <t>1 STELLING, 7 PLANKEN</t>
  </si>
  <si>
    <t>1028</t>
  </si>
  <si>
    <t>1029</t>
  </si>
  <si>
    <t>1030</t>
  </si>
  <si>
    <t>1031</t>
  </si>
  <si>
    <t>1032</t>
  </si>
  <si>
    <t>1033</t>
  </si>
  <si>
    <t>1034</t>
  </si>
  <si>
    <t>75X45X85</t>
  </si>
  <si>
    <t>1035</t>
  </si>
  <si>
    <t>70X100X15</t>
  </si>
  <si>
    <t>1036</t>
  </si>
  <si>
    <t>50X50X15</t>
  </si>
  <si>
    <t>1037</t>
  </si>
  <si>
    <t>1038</t>
  </si>
  <si>
    <t>1039</t>
  </si>
  <si>
    <t>-1</t>
  </si>
  <si>
    <t>S1.61</t>
  </si>
  <si>
    <t>COLLEGEZAAL</t>
  </si>
  <si>
    <t>1040</t>
  </si>
  <si>
    <t>1041</t>
  </si>
  <si>
    <t>1042</t>
  </si>
  <si>
    <t>SPREKERS APPARATUUR</t>
  </si>
  <si>
    <t>27X30X10</t>
  </si>
  <si>
    <t>CRISTRON</t>
  </si>
  <si>
    <t>1043</t>
  </si>
  <si>
    <t>70x35x10</t>
  </si>
  <si>
    <t>GIPS, AAN DE MUUR BEVESTIGD</t>
  </si>
  <si>
    <t>1044</t>
  </si>
  <si>
    <t>50X50X100</t>
  </si>
  <si>
    <t>1045</t>
  </si>
  <si>
    <t>38X20X40</t>
  </si>
  <si>
    <t>1046</t>
  </si>
  <si>
    <t>32X26X15</t>
  </si>
  <si>
    <t>AAN HET PLAFOND BEVESTIGD, EPSON</t>
  </si>
  <si>
    <t>1047</t>
  </si>
  <si>
    <t>36X40X190</t>
  </si>
  <si>
    <t>BRUIN</t>
  </si>
  <si>
    <t>1048</t>
  </si>
  <si>
    <t>AUDIOBOX</t>
  </si>
  <si>
    <t>33X35X56</t>
  </si>
  <si>
    <t>YAHAMA</t>
  </si>
  <si>
    <t>1049</t>
  </si>
  <si>
    <t>100H</t>
  </si>
  <si>
    <t>BOSE</t>
  </si>
  <si>
    <t>1050</t>
  </si>
  <si>
    <t>CAMERA</t>
  </si>
  <si>
    <t>136X65X200</t>
  </si>
  <si>
    <t>1051</t>
  </si>
  <si>
    <t>60x60x160</t>
  </si>
  <si>
    <t>BOUWLAMPEN</t>
  </si>
  <si>
    <t>1052</t>
  </si>
  <si>
    <t>1053</t>
  </si>
  <si>
    <t>200x125</t>
  </si>
  <si>
    <t>1054</t>
  </si>
  <si>
    <t xml:space="preserve">PODIUM </t>
  </si>
  <si>
    <t>500X500X100</t>
  </si>
  <si>
    <t>INCL. VASTE MEUBELS</t>
  </si>
  <si>
    <t>1055</t>
  </si>
  <si>
    <t>DGS1.30</t>
  </si>
  <si>
    <t>206X45X215</t>
  </si>
  <si>
    <t>METAAL, 2 STELLINGEN, 7 PLANKEN</t>
  </si>
  <si>
    <t>1056</t>
  </si>
  <si>
    <t>309X60X220</t>
  </si>
  <si>
    <t>1057</t>
  </si>
  <si>
    <t>105X50X220</t>
  </si>
  <si>
    <t>1058</t>
  </si>
  <si>
    <t>105X50X170</t>
  </si>
  <si>
    <t>1059</t>
  </si>
  <si>
    <t>1060</t>
  </si>
  <si>
    <t>TRAPJE</t>
  </si>
  <si>
    <t>BLAUW IJZER</t>
  </si>
  <si>
    <t>1061</t>
  </si>
  <si>
    <t>PALLETWAGEN</t>
  </si>
  <si>
    <t>70X155X140</t>
  </si>
  <si>
    <t>ROOD ELEKTRISCH</t>
  </si>
  <si>
    <t>1062</t>
  </si>
  <si>
    <t>TRANSPORTKAR</t>
  </si>
  <si>
    <t>85X45X130</t>
  </si>
  <si>
    <t>BRUIN, VERRIJDBAAR</t>
  </si>
  <si>
    <t>1063</t>
  </si>
  <si>
    <t>250X50</t>
  </si>
  <si>
    <t>1064</t>
  </si>
  <si>
    <t>DGS1.31</t>
  </si>
  <si>
    <t>1065</t>
  </si>
  <si>
    <t>1066</t>
  </si>
  <si>
    <t>1067</t>
  </si>
  <si>
    <t>1068</t>
  </si>
  <si>
    <t>400X80X250</t>
  </si>
  <si>
    <t>4 STELLINGEN, 12 PLANKEN</t>
  </si>
  <si>
    <t>1069</t>
  </si>
  <si>
    <t>AFZUIGSYSTEEM</t>
  </si>
  <si>
    <t>90X140X270</t>
  </si>
  <si>
    <t>ESTA</t>
  </si>
  <si>
    <t>1070</t>
  </si>
  <si>
    <t>300X130X87</t>
  </si>
  <si>
    <t>TRESPA GRIJS BLAD, IJZEREN ONDERSTEL</t>
  </si>
  <si>
    <t>1071</t>
  </si>
  <si>
    <t>130X100X86</t>
  </si>
  <si>
    <t>1072</t>
  </si>
  <si>
    <t>MATERIAALKIST</t>
  </si>
  <si>
    <t>100X50X87</t>
  </si>
  <si>
    <t>1073</t>
  </si>
  <si>
    <t>1074</t>
  </si>
  <si>
    <t>WEEGSCHAAL</t>
  </si>
  <si>
    <t>1075</t>
  </si>
  <si>
    <t>1076</t>
  </si>
  <si>
    <t>1077</t>
  </si>
  <si>
    <t>1078</t>
  </si>
  <si>
    <t>47X75X147</t>
  </si>
  <si>
    <t>1079</t>
  </si>
  <si>
    <t>HOUTEN BLAD, GROENE POTEN</t>
  </si>
  <si>
    <t>1080</t>
  </si>
  <si>
    <t>DRAAITAFEL</t>
  </si>
  <si>
    <t>120X170X97</t>
  </si>
  <si>
    <t>AS4ALL, MET ONDERSTEL</t>
  </si>
  <si>
    <t>1081</t>
  </si>
  <si>
    <t>90X60X75</t>
  </si>
  <si>
    <t>GRIJS BLAD, DONKER ONDERSTEL</t>
  </si>
  <si>
    <t>1082</t>
  </si>
  <si>
    <t>BANKSCHROEF</t>
  </si>
  <si>
    <t>70X60X104</t>
  </si>
  <si>
    <t>ROND, INCL. TAFEL</t>
  </si>
  <si>
    <t>1083</t>
  </si>
  <si>
    <t>BOORMACHINE</t>
  </si>
  <si>
    <t>30X60X160</t>
  </si>
  <si>
    <t>MAXX</t>
  </si>
  <si>
    <t>1084</t>
  </si>
  <si>
    <t>40X45X25</t>
  </si>
  <si>
    <t>1085</t>
  </si>
  <si>
    <t>75X75X50</t>
  </si>
  <si>
    <t>1086</t>
  </si>
  <si>
    <t>20X20X50</t>
  </si>
  <si>
    <t>1087</t>
  </si>
  <si>
    <t>100X30</t>
  </si>
  <si>
    <t>TEGEN MUUR BEVESTIGD</t>
  </si>
  <si>
    <t>1088</t>
  </si>
  <si>
    <t>OPLAADBLOK</t>
  </si>
  <si>
    <t>15X15X20</t>
  </si>
  <si>
    <t>AAN HET PLAFOND BEVESTIGD</t>
  </si>
  <si>
    <t>1089</t>
  </si>
  <si>
    <t>65X55X55</t>
  </si>
  <si>
    <t>1090</t>
  </si>
  <si>
    <t>75X75X40</t>
  </si>
  <si>
    <t>1091</t>
  </si>
  <si>
    <t>50X55X110</t>
  </si>
  <si>
    <t>1092</t>
  </si>
  <si>
    <t>115X30</t>
  </si>
  <si>
    <t>1093</t>
  </si>
  <si>
    <t>DGS1.32</t>
  </si>
  <si>
    <t>90X45X180</t>
  </si>
  <si>
    <t>1094</t>
  </si>
  <si>
    <t>1095</t>
  </si>
  <si>
    <t>1096</t>
  </si>
  <si>
    <t>Goede stoelen, dus zou ik niet wegdoen.</t>
  </si>
  <si>
    <t>1097</t>
  </si>
  <si>
    <t>RODE ZITTING, ZWARTE POTEN, MET ARMLEUNINGEN</t>
  </si>
  <si>
    <t>1098</t>
  </si>
  <si>
    <t>160X70X74</t>
  </si>
  <si>
    <t>1099</t>
  </si>
  <si>
    <t xml:space="preserve">GRIJS </t>
  </si>
  <si>
    <t>1100</t>
  </si>
  <si>
    <t>HOUT BLAD, DONKERE POTEN</t>
  </si>
  <si>
    <t>1101</t>
  </si>
  <si>
    <t xml:space="preserve">LG, VERRIJDBAAR, IN HOOGTE VERSTELBAAR </t>
  </si>
  <si>
    <t>1102</t>
  </si>
  <si>
    <t>1103</t>
  </si>
  <si>
    <t>540X120</t>
  </si>
  <si>
    <t>1104</t>
  </si>
  <si>
    <t>1105</t>
  </si>
  <si>
    <t>1106</t>
  </si>
  <si>
    <t>200X40X120</t>
  </si>
  <si>
    <t>Goed whiteboard, dus zou ik niet wegdoen.</t>
  </si>
  <si>
    <t>1107</t>
  </si>
  <si>
    <t>80X60</t>
  </si>
  <si>
    <t>1108</t>
  </si>
  <si>
    <t>SWS1.33</t>
  </si>
  <si>
    <t>350X85X225</t>
  </si>
  <si>
    <t>29 LOCKERS</t>
  </si>
  <si>
    <t>1109</t>
  </si>
  <si>
    <t>1110</t>
  </si>
  <si>
    <t>1111</t>
  </si>
  <si>
    <t>1112</t>
  </si>
  <si>
    <t>650X80X138</t>
  </si>
  <si>
    <t>20 LOCKERS</t>
  </si>
  <si>
    <t>1113</t>
  </si>
  <si>
    <t>56X50X173</t>
  </si>
  <si>
    <t>VERRIJDBAAR, 4 PLANKEN</t>
  </si>
  <si>
    <t>1114</t>
  </si>
  <si>
    <t>PAPIERSNIJDER</t>
  </si>
  <si>
    <t>56X70X170</t>
  </si>
  <si>
    <t>IDEAL</t>
  </si>
  <si>
    <t>1115</t>
  </si>
  <si>
    <t>1116</t>
  </si>
  <si>
    <t>1117</t>
  </si>
  <si>
    <t>1118</t>
  </si>
  <si>
    <t>1119</t>
  </si>
  <si>
    <t>1120</t>
  </si>
  <si>
    <t>380X85X135</t>
  </si>
  <si>
    <t>BRUIN BLAD, MET AKOESTISCH PANEEL EN LAMP</t>
  </si>
  <si>
    <t>1121</t>
  </si>
  <si>
    <t>1122</t>
  </si>
  <si>
    <t>1123</t>
  </si>
  <si>
    <t>SWS1.34</t>
  </si>
  <si>
    <t>Goede bureaustoelen, dus zou ik niet wegdoen.</t>
  </si>
  <si>
    <t>1124</t>
  </si>
  <si>
    <t>Goed ladeblok, dus zou ik niet wegdoen (Of rood moet niet passen bij de huisstijl)</t>
  </si>
  <si>
    <t>1125</t>
  </si>
  <si>
    <t>ZWART, 3 LADES</t>
  </si>
  <si>
    <t xml:space="preserve">Goed ladeblok, dus zou ik niet wegdoen </t>
  </si>
  <si>
    <t>1126</t>
  </si>
  <si>
    <t>1127</t>
  </si>
  <si>
    <t>1128</t>
  </si>
  <si>
    <t>1129</t>
  </si>
  <si>
    <t>1130</t>
  </si>
  <si>
    <t>50X50X85</t>
  </si>
  <si>
    <t>1131</t>
  </si>
  <si>
    <t>92X43X100</t>
  </si>
  <si>
    <t>1132</t>
  </si>
  <si>
    <t>121X28X35</t>
  </si>
  <si>
    <t>ZWART, 3 VAKKEN, GEMONTEERD AAN MUUR</t>
  </si>
  <si>
    <t>1133</t>
  </si>
  <si>
    <t>160X45X85</t>
  </si>
  <si>
    <t>2-DEURS, SCHUIFDEUREN</t>
  </si>
  <si>
    <t>1134</t>
  </si>
  <si>
    <t>300X65X75</t>
  </si>
  <si>
    <t>1135</t>
  </si>
  <si>
    <t>1136</t>
  </si>
  <si>
    <t>1137</t>
  </si>
  <si>
    <t>1138</t>
  </si>
  <si>
    <t>60X40X20</t>
  </si>
  <si>
    <t>1139</t>
  </si>
  <si>
    <t>SCHIJNWERPER</t>
  </si>
  <si>
    <t>1140</t>
  </si>
  <si>
    <t>1141</t>
  </si>
  <si>
    <t>SWS1.36</t>
  </si>
  <si>
    <t>1142</t>
  </si>
  <si>
    <t>ANTIEK, HOUT, MET RELIËF</t>
  </si>
  <si>
    <t>1143</t>
  </si>
  <si>
    <t>1144</t>
  </si>
  <si>
    <t>1145</t>
  </si>
  <si>
    <t>240X80X76</t>
  </si>
  <si>
    <t>1146</t>
  </si>
  <si>
    <t>ALUMINIUM</t>
  </si>
  <si>
    <t>1147</t>
  </si>
  <si>
    <t>1148</t>
  </si>
  <si>
    <t>480X52X260</t>
  </si>
  <si>
    <t>1149</t>
  </si>
  <si>
    <t>1150</t>
  </si>
  <si>
    <t>ZWART STOF, IJZEREN POTEN MET WIELTJES, MET ARMLEUNINGEN</t>
  </si>
  <si>
    <t>1151</t>
  </si>
  <si>
    <t>1152</t>
  </si>
  <si>
    <t>1153</t>
  </si>
  <si>
    <t>150X80</t>
  </si>
  <si>
    <t>PHILIPS, BEVESTIGD AAN DE MUUR</t>
  </si>
  <si>
    <t>1154</t>
  </si>
  <si>
    <t>55X40X150</t>
  </si>
  <si>
    <t>ULTIMAKER, MET ONDERKAST</t>
  </si>
  <si>
    <t>1155</t>
  </si>
  <si>
    <t>1156</t>
  </si>
  <si>
    <t>FRAME</t>
  </si>
  <si>
    <t>145X15X220</t>
  </si>
  <si>
    <t>1157</t>
  </si>
  <si>
    <t>200X160</t>
  </si>
  <si>
    <t>1158</t>
  </si>
  <si>
    <t>SWS1.37</t>
  </si>
  <si>
    <t>1159</t>
  </si>
  <si>
    <t>1160</t>
  </si>
  <si>
    <t>1161</t>
  </si>
  <si>
    <t>60X50X195</t>
  </si>
  <si>
    <t>STAANDE LAMP</t>
  </si>
  <si>
    <t>1162</t>
  </si>
  <si>
    <t>1163</t>
  </si>
  <si>
    <t>1164</t>
  </si>
  <si>
    <t>150X40X80</t>
  </si>
  <si>
    <t>ZWART, 8 VAKKEN</t>
  </si>
  <si>
    <t>1165</t>
  </si>
  <si>
    <t>240X120X74</t>
  </si>
  <si>
    <t>BRUIN BLAD, GRIJZE POTEN, OVAAL</t>
  </si>
  <si>
    <t>1166</t>
  </si>
  <si>
    <t>43X64X60</t>
  </si>
  <si>
    <t>BLAUW, 3 LADES, GISPEN</t>
  </si>
  <si>
    <t>1167</t>
  </si>
  <si>
    <t>1168</t>
  </si>
  <si>
    <t>40X180</t>
  </si>
  <si>
    <t>1169</t>
  </si>
  <si>
    <t>78X53X113</t>
  </si>
  <si>
    <t>1170</t>
  </si>
  <si>
    <t>25X35X35</t>
  </si>
  <si>
    <t>1171</t>
  </si>
  <si>
    <t>1172</t>
  </si>
  <si>
    <t>103X73</t>
  </si>
  <si>
    <t>1173</t>
  </si>
  <si>
    <t>1174</t>
  </si>
  <si>
    <t>1175</t>
  </si>
  <si>
    <t>1176</t>
  </si>
  <si>
    <t>1177</t>
  </si>
  <si>
    <t>105X75</t>
  </si>
  <si>
    <t>1178</t>
  </si>
  <si>
    <t>STATIEF</t>
  </si>
  <si>
    <t>1179</t>
  </si>
  <si>
    <t>SWS1.55</t>
  </si>
  <si>
    <t>1180</t>
  </si>
  <si>
    <t>140X80X320</t>
  </si>
  <si>
    <t>1 STELLING, 5 PLANK MET INGEBOUWDE HOUTEN LADEKAST (6 LADES)</t>
  </si>
  <si>
    <t>1181</t>
  </si>
  <si>
    <t>145X80X90</t>
  </si>
  <si>
    <t>1 STELLING, 1 VAK MET INGEBOUWDE HOUTEN LADEKAST (6 LADES)</t>
  </si>
  <si>
    <t>1182</t>
  </si>
  <si>
    <t>80X70X90</t>
  </si>
  <si>
    <t>1 STELLING, 1 VAK MET INGEBOUWDE HOUTEN LADEKAST (4 LADES)</t>
  </si>
  <si>
    <t>1183</t>
  </si>
  <si>
    <t>ZWART LEER, MET ARMLEUNINGEN, ZONDER WIELTJES</t>
  </si>
  <si>
    <t>1184</t>
  </si>
  <si>
    <t>50X40X160</t>
  </si>
  <si>
    <t>1185</t>
  </si>
  <si>
    <t>SWS1.53</t>
  </si>
  <si>
    <t>1186</t>
  </si>
  <si>
    <t>300X300X76</t>
  </si>
  <si>
    <t>ZWART, ROND, VERRIJDBAAR, 2 LOSSE DELEN</t>
  </si>
  <si>
    <t>1187</t>
  </si>
  <si>
    <t>SWS1.56</t>
  </si>
  <si>
    <t>HOUT, WIT, 4 POTEN</t>
  </si>
  <si>
    <t>1188</t>
  </si>
  <si>
    <t>HOUTEN BLAD, ZWART ONDERSTEL, IN HOOGTE VERSTELBAAR</t>
  </si>
  <si>
    <t>1189</t>
  </si>
  <si>
    <t>1190</t>
  </si>
  <si>
    <t>1191</t>
  </si>
  <si>
    <t>1192</t>
  </si>
  <si>
    <t>1193</t>
  </si>
  <si>
    <t>SWS1.54</t>
  </si>
  <si>
    <t>1194</t>
  </si>
  <si>
    <t>HOUTEN BLAD, ZWART ONDERSTEL</t>
  </si>
  <si>
    <t>1195</t>
  </si>
  <si>
    <t>1196</t>
  </si>
  <si>
    <t>1197</t>
  </si>
  <si>
    <t>190X80X200</t>
  </si>
  <si>
    <t>1198</t>
  </si>
  <si>
    <t>155X70X70</t>
  </si>
  <si>
    <t>HOUT BLAD MET 2X BOK WIT</t>
  </si>
  <si>
    <t>1199</t>
  </si>
  <si>
    <t>1200</t>
  </si>
  <si>
    <t>1201</t>
  </si>
  <si>
    <t>1202</t>
  </si>
  <si>
    <t>75X150</t>
  </si>
  <si>
    <t>1203</t>
  </si>
  <si>
    <t>SWS1.52</t>
  </si>
  <si>
    <t>4 WITTE POTEN</t>
  </si>
  <si>
    <t>1204</t>
  </si>
  <si>
    <t>180X90X97</t>
  </si>
  <si>
    <t>VERRIJDBAAR, GRIJZE POTEN, HOUTEN BLAD</t>
  </si>
  <si>
    <t>1205</t>
  </si>
  <si>
    <t>125H</t>
  </si>
  <si>
    <t>1206</t>
  </si>
  <si>
    <t>60X55X160</t>
  </si>
  <si>
    <t>LIEBHERR</t>
  </si>
  <si>
    <t>1207</t>
  </si>
  <si>
    <t>40X40X135</t>
  </si>
  <si>
    <t>1208</t>
  </si>
  <si>
    <t>110X65X70</t>
  </si>
  <si>
    <t>1209</t>
  </si>
  <si>
    <t>1210</t>
  </si>
  <si>
    <t>SWS1.50</t>
  </si>
  <si>
    <t>165X85</t>
  </si>
  <si>
    <t>1211</t>
  </si>
  <si>
    <t>1212</t>
  </si>
  <si>
    <t>GRIJS STOF, MET ARMLEUNINGEN EN WIELTJES</t>
  </si>
  <si>
    <t>1213</t>
  </si>
  <si>
    <t>1214</t>
  </si>
  <si>
    <t>115X80X85</t>
  </si>
  <si>
    <t>HOUT BLAD, ZWARTE POTEN</t>
  </si>
  <si>
    <t>1215</t>
  </si>
  <si>
    <t>1216</t>
  </si>
  <si>
    <t>145X90</t>
  </si>
  <si>
    <t>1217</t>
  </si>
  <si>
    <t>SWS1.40</t>
  </si>
  <si>
    <t>BINNENPLAATS</t>
  </si>
  <si>
    <t>150X30X70</t>
  </si>
  <si>
    <t>HOUT, INKLAPBAAR</t>
  </si>
  <si>
    <t>1218</t>
  </si>
  <si>
    <t>HOUTEN PLANKEN</t>
  </si>
  <si>
    <t>1219</t>
  </si>
  <si>
    <t>PLAAT</t>
  </si>
  <si>
    <t>1220</t>
  </si>
  <si>
    <t>DGS1.13</t>
  </si>
  <si>
    <t>1221</t>
  </si>
  <si>
    <t>1222</t>
  </si>
  <si>
    <t>1223</t>
  </si>
  <si>
    <t>HOUTEN ZTTING MET RUGLEUNING, IJZEREN POTEN</t>
  </si>
  <si>
    <t>1224</t>
  </si>
  <si>
    <t>1225</t>
  </si>
  <si>
    <t>1226</t>
  </si>
  <si>
    <t>404X40X212</t>
  </si>
  <si>
    <t>4 STELLINGEN, 16 PLANKEN</t>
  </si>
  <si>
    <t>1227</t>
  </si>
  <si>
    <t>1228</t>
  </si>
  <si>
    <t>130X40X200</t>
  </si>
  <si>
    <t>1229</t>
  </si>
  <si>
    <t>1230</t>
  </si>
  <si>
    <t>150X70X85</t>
  </si>
  <si>
    <t>HOUTEN BLAD, IJZEREN POTEN, MET BANKSCHOEF</t>
  </si>
  <si>
    <t>1231</t>
  </si>
  <si>
    <t>PERS</t>
  </si>
  <si>
    <t>90X140X105</t>
  </si>
  <si>
    <t>RODERVELD</t>
  </si>
  <si>
    <t>1232</t>
  </si>
  <si>
    <t>150X100X91</t>
  </si>
  <si>
    <t>WIT BLAD, DONKERE POTEN</t>
  </si>
  <si>
    <t>1233</t>
  </si>
  <si>
    <t>220X100X90</t>
  </si>
  <si>
    <t>GRIJS BLAD, DONKERE POTEN INCL. OPBERGPLANK</t>
  </si>
  <si>
    <t>1234</t>
  </si>
  <si>
    <t>200X130X91</t>
  </si>
  <si>
    <t>GRIJS BLAD, GRIJZE POTEN INCL. OPBERGPLANK</t>
  </si>
  <si>
    <t>1235</t>
  </si>
  <si>
    <t>147X108X89</t>
  </si>
  <si>
    <t>WIT BLAD, GRIJZE POTEN INCL. DRAAITAFEL</t>
  </si>
  <si>
    <t>1236</t>
  </si>
  <si>
    <t>448X70X89</t>
  </si>
  <si>
    <t>HOUT INCL. OPBERGPLANK</t>
  </si>
  <si>
    <t>1237</t>
  </si>
  <si>
    <t>50X95X165</t>
  </si>
  <si>
    <t>REK OP WIELTJES</t>
  </si>
  <si>
    <t>1238</t>
  </si>
  <si>
    <t>GEREEDSCHAPSREK</t>
  </si>
  <si>
    <t>180X18X90</t>
  </si>
  <si>
    <t>GEDORE, BLAUW</t>
  </si>
  <si>
    <t>1239</t>
  </si>
  <si>
    <t>86X50X150</t>
  </si>
  <si>
    <t>1240</t>
  </si>
  <si>
    <t>80X55X96</t>
  </si>
  <si>
    <t>VERRIJDBAAR, 3 PLANKEN</t>
  </si>
  <si>
    <t>1241</t>
  </si>
  <si>
    <t>55X50X75</t>
  </si>
  <si>
    <t>VERRIJDBAAR, 2 PLANKEN</t>
  </si>
  <si>
    <t>1242</t>
  </si>
  <si>
    <t>KERAMIEK OVEN</t>
  </si>
  <si>
    <t>220X220X230</t>
  </si>
  <si>
    <t>BLAAUW</t>
  </si>
  <si>
    <t>1243</t>
  </si>
  <si>
    <t>170X150X190</t>
  </si>
  <si>
    <t>1244</t>
  </si>
  <si>
    <t>100X110X190</t>
  </si>
  <si>
    <t>1245</t>
  </si>
  <si>
    <t>90X100X180</t>
  </si>
  <si>
    <t>1246</t>
  </si>
  <si>
    <t>110X100X170</t>
  </si>
  <si>
    <t>TOMA</t>
  </si>
  <si>
    <t>1247</t>
  </si>
  <si>
    <t>90X90X155</t>
  </si>
  <si>
    <t>MOJO</t>
  </si>
  <si>
    <t>1248</t>
  </si>
  <si>
    <t>520X50X270</t>
  </si>
  <si>
    <t>HOUT, 6 STELLINGEN, 28 PLANKEN</t>
  </si>
  <si>
    <t>1249</t>
  </si>
  <si>
    <t>70X70X90</t>
  </si>
  <si>
    <t>1250</t>
  </si>
  <si>
    <t>1251</t>
  </si>
  <si>
    <t>IJZER, 3 TREDEN</t>
  </si>
  <si>
    <t>1252</t>
  </si>
  <si>
    <t>60X60X80</t>
  </si>
  <si>
    <t>ZWART/WIT VIERKANT</t>
  </si>
  <si>
    <t>1253</t>
  </si>
  <si>
    <t>45X45X80</t>
  </si>
  <si>
    <t>IJZER VIERKANT</t>
  </si>
  <si>
    <t>1254</t>
  </si>
  <si>
    <t>KLIKO</t>
  </si>
  <si>
    <t>1255</t>
  </si>
  <si>
    <t>1256</t>
  </si>
  <si>
    <t>60X90X60</t>
  </si>
  <si>
    <t>PLASTIC MET BLAUW IJZER</t>
  </si>
  <si>
    <t>1257</t>
  </si>
  <si>
    <t>70X60X50</t>
  </si>
  <si>
    <t>1258</t>
  </si>
  <si>
    <t>STEKKERDOOS</t>
  </si>
  <si>
    <t>20X20X10</t>
  </si>
  <si>
    <t>UIT PLAFOND</t>
  </si>
  <si>
    <t>1259</t>
  </si>
  <si>
    <t>1260</t>
  </si>
  <si>
    <t>150X60X200</t>
  </si>
  <si>
    <t>MET ZWENGEL</t>
  </si>
  <si>
    <t>1261</t>
  </si>
  <si>
    <t>1262</t>
  </si>
  <si>
    <t>MATERIAALKAR</t>
  </si>
  <si>
    <t>110X120X35</t>
  </si>
  <si>
    <t>IJZER, OP WIELEN</t>
  </si>
  <si>
    <t>1263</t>
  </si>
  <si>
    <t>1264</t>
  </si>
  <si>
    <t>50X85X110</t>
  </si>
  <si>
    <t>1265</t>
  </si>
  <si>
    <t>S1.14</t>
  </si>
  <si>
    <t>1266</t>
  </si>
  <si>
    <t xml:space="preserve">KLIKO PRÉ ZERO </t>
  </si>
  <si>
    <t>1267</t>
  </si>
  <si>
    <t>60X70X110</t>
  </si>
  <si>
    <t>1268</t>
  </si>
  <si>
    <t>120X70X120</t>
  </si>
  <si>
    <t>EPSON TROLLEY</t>
  </si>
  <si>
    <t>1269</t>
  </si>
  <si>
    <t>GRIJS ROND</t>
  </si>
  <si>
    <t>1270</t>
  </si>
  <si>
    <t>300X95</t>
  </si>
  <si>
    <t>1271</t>
  </si>
  <si>
    <t>1272</t>
  </si>
  <si>
    <t>1273</t>
  </si>
  <si>
    <t>DGS1.12</t>
  </si>
  <si>
    <t>120X50X195</t>
  </si>
  <si>
    <t>1274</t>
  </si>
  <si>
    <t>80X50X195</t>
  </si>
  <si>
    <t>1275</t>
  </si>
  <si>
    <t>1276</t>
  </si>
  <si>
    <t>1277</t>
  </si>
  <si>
    <t>100X110X195</t>
  </si>
  <si>
    <t>MET DRAAIBANK</t>
  </si>
  <si>
    <t>1278</t>
  </si>
  <si>
    <t>120X45X75</t>
  </si>
  <si>
    <t>1279</t>
  </si>
  <si>
    <t>170X75X75</t>
  </si>
  <si>
    <t>GRIJS MET BLAUWE POTEN</t>
  </si>
  <si>
    <t>1280</t>
  </si>
  <si>
    <t>1281</t>
  </si>
  <si>
    <t>200X60X85</t>
  </si>
  <si>
    <t>HOUTEN BLAD, IJZEREN POTEN, INCL. AFZUIGINGSYSTEEM</t>
  </si>
  <si>
    <t>1282</t>
  </si>
  <si>
    <t>1283</t>
  </si>
  <si>
    <t>105X40X110</t>
  </si>
  <si>
    <t>1284</t>
  </si>
  <si>
    <t>95X40X190</t>
  </si>
  <si>
    <t>1285</t>
  </si>
  <si>
    <t>STOFZUIGER</t>
  </si>
  <si>
    <t>40X80</t>
  </si>
  <si>
    <t>DELFIN</t>
  </si>
  <si>
    <t>1286</t>
  </si>
  <si>
    <t>DGS1.11</t>
  </si>
  <si>
    <t>1287</t>
  </si>
  <si>
    <t>44X72X135</t>
  </si>
  <si>
    <t>4 LADES</t>
  </si>
  <si>
    <t>1288</t>
  </si>
  <si>
    <t>1289</t>
  </si>
  <si>
    <t>1290</t>
  </si>
  <si>
    <t>1291</t>
  </si>
  <si>
    <t>184X70X85</t>
  </si>
  <si>
    <t>GRIJS INCL. LADEBLOK LINKS</t>
  </si>
  <si>
    <t>1292</t>
  </si>
  <si>
    <t>GRIJS INCL. LADEBLOK RECHTS</t>
  </si>
  <si>
    <t>1293</t>
  </si>
  <si>
    <t>210X25</t>
  </si>
  <si>
    <t>WIT, AAN MUUR BEVESTIGD</t>
  </si>
  <si>
    <t>1294</t>
  </si>
  <si>
    <t>DGS1.10</t>
  </si>
  <si>
    <t>CV RUIMTE</t>
  </si>
  <si>
    <t>1295</t>
  </si>
  <si>
    <t>STEIGER</t>
  </si>
  <si>
    <t>1296</t>
  </si>
  <si>
    <t>230X130</t>
  </si>
  <si>
    <t>STEEN</t>
  </si>
  <si>
    <t>1297</t>
  </si>
  <si>
    <t>60X15X110</t>
  </si>
  <si>
    <t>1298</t>
  </si>
  <si>
    <t>VOET VAN BOUWWERK</t>
  </si>
  <si>
    <t>25X70X15</t>
  </si>
  <si>
    <t>1299</t>
  </si>
  <si>
    <t>60X95</t>
  </si>
  <si>
    <t>1300</t>
  </si>
  <si>
    <t>10 TREDEN</t>
  </si>
  <si>
    <t>1301</t>
  </si>
  <si>
    <t>DGS1.09</t>
  </si>
  <si>
    <t>300X50X270</t>
  </si>
  <si>
    <t>1302</t>
  </si>
  <si>
    <t>1303</t>
  </si>
  <si>
    <t>1304</t>
  </si>
  <si>
    <t>1305</t>
  </si>
  <si>
    <t>1306</t>
  </si>
  <si>
    <t>1307</t>
  </si>
  <si>
    <t>BBQ</t>
  </si>
  <si>
    <t>65X55X130</t>
  </si>
  <si>
    <t>1308</t>
  </si>
  <si>
    <t>NEP, GEDEMONTEERD</t>
  </si>
  <si>
    <t>1309</t>
  </si>
  <si>
    <t>DGS1.05</t>
  </si>
  <si>
    <t>300X50X210</t>
  </si>
  <si>
    <t>1310</t>
  </si>
  <si>
    <t>1400X60X220</t>
  </si>
  <si>
    <t>14 STELLINGEN, 61 PLANKEN</t>
  </si>
  <si>
    <t>1311</t>
  </si>
  <si>
    <t>1312</t>
  </si>
  <si>
    <t>60X60X70</t>
  </si>
  <si>
    <t>IJZER, VIERKANT, OP WIELEN</t>
  </si>
  <si>
    <t>1313</t>
  </si>
  <si>
    <t>35X115</t>
  </si>
  <si>
    <t>1314</t>
  </si>
  <si>
    <t>1315</t>
  </si>
  <si>
    <t>30X30X70</t>
  </si>
  <si>
    <t>1316</t>
  </si>
  <si>
    <t>RAD</t>
  </si>
  <si>
    <t>120BX120H</t>
  </si>
  <si>
    <t>RAD VAN FORTUIN</t>
  </si>
  <si>
    <t>1317</t>
  </si>
  <si>
    <t>60X60X60</t>
  </si>
  <si>
    <t>1318</t>
  </si>
  <si>
    <t>125X80</t>
  </si>
  <si>
    <t>1319</t>
  </si>
  <si>
    <t>TRAGKRAFT 1000KG</t>
  </si>
  <si>
    <t>65X65X70</t>
  </si>
  <si>
    <t>BAUJAHR 1990 OP WIELTJES</t>
  </si>
  <si>
    <t>1320</t>
  </si>
  <si>
    <t>55X35X125</t>
  </si>
  <si>
    <t>GROEN</t>
  </si>
  <si>
    <t>1321</t>
  </si>
  <si>
    <t>50X55X105</t>
  </si>
  <si>
    <t>1322</t>
  </si>
  <si>
    <t>150X80X95</t>
  </si>
  <si>
    <t>BLAUW MET HOUTEN BLAD</t>
  </si>
  <si>
    <t>1323</t>
  </si>
  <si>
    <t>120X60X80</t>
  </si>
  <si>
    <t>HOUT, DONKERE POTEN</t>
  </si>
  <si>
    <t>1324</t>
  </si>
  <si>
    <t>35X35X90</t>
  </si>
  <si>
    <t>1325</t>
  </si>
  <si>
    <t>115X35X80</t>
  </si>
  <si>
    <t>SCHEIDINGBAK VAN SUEZ</t>
  </si>
  <si>
    <t>1326</t>
  </si>
  <si>
    <t>80X30X65</t>
  </si>
  <si>
    <t>1327</t>
  </si>
  <si>
    <t>80X60X65</t>
  </si>
  <si>
    <t>1328</t>
  </si>
  <si>
    <t>280X95</t>
  </si>
  <si>
    <t>ONDERDEEL VAN KAST</t>
  </si>
  <si>
    <t>1329</t>
  </si>
  <si>
    <t>1330</t>
  </si>
  <si>
    <t>75X30X75</t>
  </si>
  <si>
    <t>1331</t>
  </si>
  <si>
    <t>RICH ME</t>
  </si>
  <si>
    <t>1332</t>
  </si>
  <si>
    <t>90X125X75</t>
  </si>
  <si>
    <t>1333</t>
  </si>
  <si>
    <t>35X35X80</t>
  </si>
  <si>
    <t>AHRAND</t>
  </si>
  <si>
    <t>1334</t>
  </si>
  <si>
    <t>1335</t>
  </si>
  <si>
    <t>100X50X75</t>
  </si>
  <si>
    <t>1336</t>
  </si>
  <si>
    <t>260X120X7</t>
  </si>
  <si>
    <t>1337</t>
  </si>
  <si>
    <t>MOZAÏEK</t>
  </si>
  <si>
    <t>85X170X7</t>
  </si>
  <si>
    <t>1338</t>
  </si>
  <si>
    <t>55X110X125</t>
  </si>
  <si>
    <t>1339</t>
  </si>
  <si>
    <t>DGS1.08A</t>
  </si>
  <si>
    <t>1340</t>
  </si>
  <si>
    <t>1341</t>
  </si>
  <si>
    <t>1342</t>
  </si>
  <si>
    <t>300X60X220</t>
  </si>
  <si>
    <t>3 STELLINGEN, 14 PLANKEN</t>
  </si>
  <si>
    <t>1343</t>
  </si>
  <si>
    <t>1344</t>
  </si>
  <si>
    <t>1345</t>
  </si>
  <si>
    <t>1346</t>
  </si>
  <si>
    <t>GRIJS INCL. OPBERGPLANK</t>
  </si>
  <si>
    <t>1347</t>
  </si>
  <si>
    <t>105X42X210</t>
  </si>
  <si>
    <t>1348</t>
  </si>
  <si>
    <t>1349</t>
  </si>
  <si>
    <t>80X30X160</t>
  </si>
  <si>
    <t>1350</t>
  </si>
  <si>
    <t>50X50X122</t>
  </si>
  <si>
    <t>1351</t>
  </si>
  <si>
    <t>90X40X79</t>
  </si>
  <si>
    <t>1352</t>
  </si>
  <si>
    <t>DRAAIBANK</t>
  </si>
  <si>
    <t>70X70X105</t>
  </si>
  <si>
    <t>GAROG, OP VERRIJDBAAR STATIEF</t>
  </si>
  <si>
    <t>1353</t>
  </si>
  <si>
    <t>KNEEDMACHINE</t>
  </si>
  <si>
    <t>90X130X140</t>
  </si>
  <si>
    <t>QS4ALL</t>
  </si>
  <si>
    <t>1354</t>
  </si>
  <si>
    <t>85X80X145</t>
  </si>
  <si>
    <t>ROBELYN</t>
  </si>
  <si>
    <t>1355</t>
  </si>
  <si>
    <t>55X90X95</t>
  </si>
  <si>
    <t>1356</t>
  </si>
  <si>
    <t>40X80X85</t>
  </si>
  <si>
    <t>1357</t>
  </si>
  <si>
    <t>75X150X95</t>
  </si>
  <si>
    <t>1358</t>
  </si>
  <si>
    <t>IJZER, VERRIJDBAAR</t>
  </si>
  <si>
    <t>1359</t>
  </si>
  <si>
    <t>97X70X185</t>
  </si>
  <si>
    <t>1360</t>
  </si>
  <si>
    <t>20X25X30</t>
  </si>
  <si>
    <t>MERK: SENCIS</t>
  </si>
  <si>
    <t>1361</t>
  </si>
  <si>
    <t>45X75X80</t>
  </si>
  <si>
    <t>2 LADES</t>
  </si>
  <si>
    <t>1362</t>
  </si>
  <si>
    <t>MENGAPPARAAT</t>
  </si>
  <si>
    <t>1363</t>
  </si>
  <si>
    <t>HOUT OP WIELTJES</t>
  </si>
  <si>
    <t>1364</t>
  </si>
  <si>
    <t>1365</t>
  </si>
  <si>
    <t>1366</t>
  </si>
  <si>
    <t>50X75X75</t>
  </si>
  <si>
    <t>1367</t>
  </si>
  <si>
    <t>GROEN IJZER</t>
  </si>
  <si>
    <t>1368</t>
  </si>
  <si>
    <t>90X70X80</t>
  </si>
  <si>
    <t>GRIJS, 2 NIVEAUS</t>
  </si>
  <si>
    <t>1369</t>
  </si>
  <si>
    <t>90X40X55</t>
  </si>
  <si>
    <t>1370</t>
  </si>
  <si>
    <t>60X40X150</t>
  </si>
  <si>
    <t>1371</t>
  </si>
  <si>
    <t>30X30</t>
  </si>
  <si>
    <t>1372</t>
  </si>
  <si>
    <t>40X85</t>
  </si>
  <si>
    <t>1373</t>
  </si>
  <si>
    <t>DGS1.08</t>
  </si>
  <si>
    <t>1374</t>
  </si>
  <si>
    <t>1375</t>
  </si>
  <si>
    <t>1376</t>
  </si>
  <si>
    <t>2-DEURS, BLAUW</t>
  </si>
  <si>
    <t>1377</t>
  </si>
  <si>
    <t>1378</t>
  </si>
  <si>
    <t>200X48X200</t>
  </si>
  <si>
    <t>BRUIN, MET SCHUIFDEUREN</t>
  </si>
  <si>
    <t>1379</t>
  </si>
  <si>
    <t>1380</t>
  </si>
  <si>
    <t>100X48X136</t>
  </si>
  <si>
    <t>1381</t>
  </si>
  <si>
    <t>1382</t>
  </si>
  <si>
    <t>1383</t>
  </si>
  <si>
    <t>1384</t>
  </si>
  <si>
    <t>GEREEDSCHAPSKAR</t>
  </si>
  <si>
    <t>65X40X95</t>
  </si>
  <si>
    <t>VERRIJDBAAR, BLAUW, GEDORE</t>
  </si>
  <si>
    <t>1385</t>
  </si>
  <si>
    <t>75X130X60</t>
  </si>
  <si>
    <t>HOUT MET BLAUW</t>
  </si>
  <si>
    <t>1386</t>
  </si>
  <si>
    <t>40X50X60</t>
  </si>
  <si>
    <t>BERNER, BLAUW</t>
  </si>
  <si>
    <t>1387</t>
  </si>
  <si>
    <t xml:space="preserve">HOGEDRUK </t>
  </si>
  <si>
    <t>40X50X135</t>
  </si>
  <si>
    <t>KÄRCHER</t>
  </si>
  <si>
    <t>1388</t>
  </si>
  <si>
    <t>40X40X60</t>
  </si>
  <si>
    <t>METABO, GROEN</t>
  </si>
  <si>
    <t>1389</t>
  </si>
  <si>
    <t>COMPRESSOR</t>
  </si>
  <si>
    <t>100X40X80</t>
  </si>
  <si>
    <t>CREMERS COMPRESSOR</t>
  </si>
  <si>
    <t>1390</t>
  </si>
  <si>
    <t>GRIJS PLASTIC</t>
  </si>
  <si>
    <t>1391</t>
  </si>
  <si>
    <t>BRUIN BLAD, GRIJZE POTEN</t>
  </si>
  <si>
    <t>1392</t>
  </si>
  <si>
    <t>115X75X90</t>
  </si>
  <si>
    <t>BLAUW, VERRIJDBAAR, MET BANKSROEF</t>
  </si>
  <si>
    <t>1393</t>
  </si>
  <si>
    <t>DGS1.07</t>
  </si>
  <si>
    <t>80X65X165</t>
  </si>
  <si>
    <t>1394</t>
  </si>
  <si>
    <t>1395</t>
  </si>
  <si>
    <t>100X40X220</t>
  </si>
  <si>
    <t>1396</t>
  </si>
  <si>
    <t>300X40X220</t>
  </si>
  <si>
    <t>3 STELLINGEN, 15 PLANKEN</t>
  </si>
  <si>
    <t>1397</t>
  </si>
  <si>
    <t>120X40X200</t>
  </si>
  <si>
    <t>1398</t>
  </si>
  <si>
    <t>DIEPVRIESKIST</t>
  </si>
  <si>
    <t>100X60X90</t>
  </si>
  <si>
    <t>1399</t>
  </si>
  <si>
    <t>150X60X90</t>
  </si>
  <si>
    <t>1400</t>
  </si>
  <si>
    <t>1401</t>
  </si>
  <si>
    <t>155X95</t>
  </si>
  <si>
    <t>1402</t>
  </si>
  <si>
    <t>DGS1.06</t>
  </si>
  <si>
    <t>1403</t>
  </si>
  <si>
    <t>200X40X200</t>
  </si>
  <si>
    <t>1404</t>
  </si>
  <si>
    <t>1405</t>
  </si>
  <si>
    <t>75X75X185</t>
  </si>
  <si>
    <t>VERRIJDBAAR, ONDERSTEL VOOR SMART BORD, IN HOOGTE VERSTELBAAR</t>
  </si>
  <si>
    <t>1406</t>
  </si>
  <si>
    <t>35X45X135</t>
  </si>
  <si>
    <t>1407</t>
  </si>
  <si>
    <t>165X105</t>
  </si>
  <si>
    <t>LG, NIEUW IN VERPAKKING</t>
  </si>
  <si>
    <t>1408</t>
  </si>
  <si>
    <t>60X40X90</t>
  </si>
  <si>
    <t>1409</t>
  </si>
  <si>
    <t>AG2.73</t>
  </si>
  <si>
    <t>40x40x105</t>
  </si>
  <si>
    <t>1410</t>
  </si>
  <si>
    <t>WEEFGETOUW</t>
  </si>
  <si>
    <t>170X100X200</t>
  </si>
  <si>
    <t>NIET IN GEBRUIK</t>
  </si>
  <si>
    <t>1411</t>
  </si>
  <si>
    <t>AG2.72</t>
  </si>
  <si>
    <t>1412</t>
  </si>
  <si>
    <t>1413</t>
  </si>
  <si>
    <t>1414</t>
  </si>
  <si>
    <t>1415</t>
  </si>
  <si>
    <t>AG2.69</t>
  </si>
  <si>
    <t>1416</t>
  </si>
  <si>
    <t>1417</t>
  </si>
  <si>
    <t>1418</t>
  </si>
  <si>
    <t>1419</t>
  </si>
  <si>
    <t>1420</t>
  </si>
  <si>
    <t>1421</t>
  </si>
  <si>
    <t>1422</t>
  </si>
  <si>
    <t>ZWART, VERRIJDBAAR</t>
  </si>
  <si>
    <t>1423</t>
  </si>
  <si>
    <t>1424</t>
  </si>
  <si>
    <t>1425</t>
  </si>
  <si>
    <t>70X40X100</t>
  </si>
  <si>
    <t>1426</t>
  </si>
  <si>
    <t>120X45X13</t>
  </si>
  <si>
    <t>1427</t>
  </si>
  <si>
    <t>45X60X58</t>
  </si>
  <si>
    <t>1428</t>
  </si>
  <si>
    <t>58X45X120</t>
  </si>
  <si>
    <t>1429</t>
  </si>
  <si>
    <t>1430</t>
  </si>
  <si>
    <t>100X40X101</t>
  </si>
  <si>
    <t>2-DEURS, GRIJS MET ZWARTE DEUREN</t>
  </si>
  <si>
    <t>1431</t>
  </si>
  <si>
    <t>460X10X280</t>
  </si>
  <si>
    <t>WIT, HOUT, GEKLEMD TUSSEN MUUR</t>
  </si>
  <si>
    <t>1432</t>
  </si>
  <si>
    <t>170X75X92</t>
  </si>
  <si>
    <t>INCL. TAFEL</t>
  </si>
  <si>
    <t>1433</t>
  </si>
  <si>
    <t>1434</t>
  </si>
  <si>
    <t>1435</t>
  </si>
  <si>
    <t>120X82X76</t>
  </si>
  <si>
    <t>1436</t>
  </si>
  <si>
    <t>1437</t>
  </si>
  <si>
    <t>NAAIMACHINE</t>
  </si>
  <si>
    <t>50X20X30</t>
  </si>
  <si>
    <t>PFAFF 1222 SE</t>
  </si>
  <si>
    <t>1438</t>
  </si>
  <si>
    <t>1439</t>
  </si>
  <si>
    <t>1440</t>
  </si>
  <si>
    <t>1441</t>
  </si>
  <si>
    <t>1442</t>
  </si>
  <si>
    <t>1443</t>
  </si>
  <si>
    <t>73X60X110</t>
  </si>
  <si>
    <t>PRE ZERO</t>
  </si>
  <si>
    <t>1444</t>
  </si>
  <si>
    <t>70X90X185</t>
  </si>
  <si>
    <t>IJZEREN FRAME</t>
  </si>
  <si>
    <t>1445</t>
  </si>
  <si>
    <t>60X120X45</t>
  </si>
  <si>
    <t>1446</t>
  </si>
  <si>
    <t>WIT BLAD, IJZEREN FRAME</t>
  </si>
  <si>
    <t>1447</t>
  </si>
  <si>
    <t>200X75X75</t>
  </si>
  <si>
    <t>1448</t>
  </si>
  <si>
    <t>115X40X230</t>
  </si>
  <si>
    <t>1449</t>
  </si>
  <si>
    <t>11 TREDEN</t>
  </si>
  <si>
    <t>1450</t>
  </si>
  <si>
    <t>1451</t>
  </si>
  <si>
    <t>1452</t>
  </si>
  <si>
    <t>1453</t>
  </si>
  <si>
    <t>170X85X75</t>
  </si>
  <si>
    <t>1454</t>
  </si>
  <si>
    <t>AG2.63</t>
  </si>
  <si>
    <t>1455</t>
  </si>
  <si>
    <t>1456</t>
  </si>
  <si>
    <t>ONDERSTELLEN TAFELS</t>
  </si>
  <si>
    <t>1457</t>
  </si>
  <si>
    <t>75X115X75</t>
  </si>
  <si>
    <t>PALLETHOUT</t>
  </si>
  <si>
    <t>1458</t>
  </si>
  <si>
    <t>120X95X70</t>
  </si>
  <si>
    <t>1459</t>
  </si>
  <si>
    <t>NAAITAFEL</t>
  </si>
  <si>
    <t>105X50X85</t>
  </si>
  <si>
    <t>INCL. NAAIMACHINE EN LAMP</t>
  </si>
  <si>
    <t>1460</t>
  </si>
  <si>
    <t>1461</t>
  </si>
  <si>
    <t>AG2.70</t>
  </si>
  <si>
    <t>1462</t>
  </si>
  <si>
    <t>1463</t>
  </si>
  <si>
    <t>1464</t>
  </si>
  <si>
    <t>1465</t>
  </si>
  <si>
    <t>100X60X215</t>
  </si>
  <si>
    <t>WIT HOUT, VERRIJDBAAR</t>
  </si>
  <si>
    <t>1466</t>
  </si>
  <si>
    <t>75X75</t>
  </si>
  <si>
    <t>1467</t>
  </si>
  <si>
    <t>200X70X200</t>
  </si>
  <si>
    <t>1468</t>
  </si>
  <si>
    <t>100X220X91</t>
  </si>
  <si>
    <t>GRIJS BLAD, DONKERE POTEN</t>
  </si>
  <si>
    <t>1469</t>
  </si>
  <si>
    <t>1470</t>
  </si>
  <si>
    <t>1471</t>
  </si>
  <si>
    <t>1472</t>
  </si>
  <si>
    <t>50X160X200</t>
  </si>
  <si>
    <t>IJZEREN POTEN, VERRIJDBAAR</t>
  </si>
  <si>
    <t>1473</t>
  </si>
  <si>
    <t>215X155</t>
  </si>
  <si>
    <t>WIT, LOS BLAD</t>
  </si>
  <si>
    <t>1474</t>
  </si>
  <si>
    <t>115X40X220</t>
  </si>
  <si>
    <t>1475</t>
  </si>
  <si>
    <t>50X35X180</t>
  </si>
  <si>
    <t>1476</t>
  </si>
  <si>
    <t>55X55X10</t>
  </si>
  <si>
    <t>1477</t>
  </si>
  <si>
    <t>STRIJKPLANK</t>
  </si>
  <si>
    <t>45X160</t>
  </si>
  <si>
    <t>1478</t>
  </si>
  <si>
    <t>AG2.71</t>
  </si>
  <si>
    <t>PRINTWERKPLAATS</t>
  </si>
  <si>
    <t>1479</t>
  </si>
  <si>
    <t>1480</t>
  </si>
  <si>
    <t>ZWARTE ZITTING, IJZEREN POTEN MET RONDING</t>
  </si>
  <si>
    <t>1481</t>
  </si>
  <si>
    <t>1482</t>
  </si>
  <si>
    <t>1483</t>
  </si>
  <si>
    <t>1484</t>
  </si>
  <si>
    <t>220X100X92</t>
  </si>
  <si>
    <t>GRIJS, IJZEREN POTEN</t>
  </si>
  <si>
    <t>1485</t>
  </si>
  <si>
    <t>60X70X105</t>
  </si>
  <si>
    <t>VOOR PAPIER</t>
  </si>
  <si>
    <t>1486</t>
  </si>
  <si>
    <t>150X75X85</t>
  </si>
  <si>
    <t>1487</t>
  </si>
  <si>
    <t>85X40X30</t>
  </si>
  <si>
    <t>EXPERT24LX</t>
  </si>
  <si>
    <t>1488</t>
  </si>
  <si>
    <t>HP, DELL</t>
  </si>
  <si>
    <t>1489</t>
  </si>
  <si>
    <t>COMPUTERKAST</t>
  </si>
  <si>
    <t>1490</t>
  </si>
  <si>
    <t>200X75X90</t>
  </si>
  <si>
    <t>1491</t>
  </si>
  <si>
    <t>75X45X20</t>
  </si>
  <si>
    <t>1492</t>
  </si>
  <si>
    <t>30X50X15</t>
  </si>
  <si>
    <t>1493</t>
  </si>
  <si>
    <t>105X80X120</t>
  </si>
  <si>
    <t>1494</t>
  </si>
  <si>
    <t>80X40X10</t>
  </si>
  <si>
    <t>1495</t>
  </si>
  <si>
    <t>35X30X200</t>
  </si>
  <si>
    <t>1496</t>
  </si>
  <si>
    <t>60X85</t>
  </si>
  <si>
    <t>ROND, GROEN VOOR RESTAFVAL</t>
  </si>
  <si>
    <t>1497</t>
  </si>
  <si>
    <t>BALIE</t>
  </si>
  <si>
    <t>80X450X110</t>
  </si>
  <si>
    <t>1498</t>
  </si>
  <si>
    <t>50X35X20</t>
  </si>
  <si>
    <t>1499</t>
  </si>
  <si>
    <t>85X80X110</t>
  </si>
  <si>
    <t>RISO</t>
  </si>
  <si>
    <t>1500</t>
  </si>
  <si>
    <t>60X85X45</t>
  </si>
  <si>
    <t>1501</t>
  </si>
  <si>
    <t xml:space="preserve">GOED </t>
  </si>
  <si>
    <t>140X105X150</t>
  </si>
  <si>
    <t>1502</t>
  </si>
  <si>
    <t>45X75X60</t>
  </si>
  <si>
    <t>1503</t>
  </si>
  <si>
    <t>PLOTTER</t>
  </si>
  <si>
    <t>180X75X100</t>
  </si>
  <si>
    <t>HP DREAMCOLOR</t>
  </si>
  <si>
    <t>1504</t>
  </si>
  <si>
    <t>80X55X15</t>
  </si>
  <si>
    <t>STANDAARD VOOR ROLLEN PAPIER</t>
  </si>
  <si>
    <t>1505</t>
  </si>
  <si>
    <t>90X45X60</t>
  </si>
  <si>
    <t>HOUT, MEERDERE VAKKEN</t>
  </si>
  <si>
    <t>1506</t>
  </si>
  <si>
    <t>255X60X140</t>
  </si>
  <si>
    <t>1507</t>
  </si>
  <si>
    <t>AG1.70</t>
  </si>
  <si>
    <t>200X65X160</t>
  </si>
  <si>
    <t>1508</t>
  </si>
  <si>
    <t>AG1.73</t>
  </si>
  <si>
    <t>GRAFISCHE AFDELING</t>
  </si>
  <si>
    <t>1509</t>
  </si>
  <si>
    <t>HOUTEN ZITTING, IJZEREN POTEN, MET RONDING</t>
  </si>
  <si>
    <t>1510</t>
  </si>
  <si>
    <t>1511</t>
  </si>
  <si>
    <t>150X75X45</t>
  </si>
  <si>
    <t>1512</t>
  </si>
  <si>
    <t>1513</t>
  </si>
  <si>
    <t>1514</t>
  </si>
  <si>
    <t>HOUT BLAD, WITTE POTEN</t>
  </si>
  <si>
    <t>1515</t>
  </si>
  <si>
    <t>110X70X40</t>
  </si>
  <si>
    <t>5 LADES, ZWART</t>
  </si>
  <si>
    <t>1516</t>
  </si>
  <si>
    <t>40X25X180</t>
  </si>
  <si>
    <t>1517</t>
  </si>
  <si>
    <t>1518</t>
  </si>
  <si>
    <t>390X110X110 EN 320X75X110</t>
  </si>
  <si>
    <t>IN EEN HOEK</t>
  </si>
  <si>
    <t>1519</t>
  </si>
  <si>
    <t>50X35X50</t>
  </si>
  <si>
    <t>RENZ SRW360</t>
  </si>
  <si>
    <t>1520</t>
  </si>
  <si>
    <t>1521</t>
  </si>
  <si>
    <t>1522</t>
  </si>
  <si>
    <t>1523</t>
  </si>
  <si>
    <t>120X190X140</t>
  </si>
  <si>
    <t>FYH T209</t>
  </si>
  <si>
    <t>1524</t>
  </si>
  <si>
    <t>WARMHOUDTAFEL</t>
  </si>
  <si>
    <t>100X80X10</t>
  </si>
  <si>
    <t>1525</t>
  </si>
  <si>
    <t>205X84X90</t>
  </si>
  <si>
    <t>BRUIN BLAD, ZWART ONDERSTEL</t>
  </si>
  <si>
    <t>1526</t>
  </si>
  <si>
    <t>MET OPSTAANDE RAND, INCL. MATERIAAL</t>
  </si>
  <si>
    <t>1527</t>
  </si>
  <si>
    <t>80X66X145</t>
  </si>
  <si>
    <t>VERRIJDBAAR, INCL. VOETPOMP</t>
  </si>
  <si>
    <t>1528</t>
  </si>
  <si>
    <t>60X84</t>
  </si>
  <si>
    <t>IJZEREN TON, HOUTEN DEKSEL</t>
  </si>
  <si>
    <t>1529</t>
  </si>
  <si>
    <t>270X76X86</t>
  </si>
  <si>
    <t>HOUTEN BLAD, GROEN ONDERSTEL, EXTRA PLANK ONDERIN</t>
  </si>
  <si>
    <t>1530</t>
  </si>
  <si>
    <t>150X75X105</t>
  </si>
  <si>
    <t>1531</t>
  </si>
  <si>
    <t>250X75X105</t>
  </si>
  <si>
    <t>PAPIER-DROOGTAFEL</t>
  </si>
  <si>
    <t>1532</t>
  </si>
  <si>
    <t>ZUURKAST</t>
  </si>
  <si>
    <t>180X95X270</t>
  </si>
  <si>
    <t>POL-EKO COMPACT LINE</t>
  </si>
  <si>
    <t>1533</t>
  </si>
  <si>
    <t>110X74X92</t>
  </si>
  <si>
    <t>BRUIN BLAD, GRIJS ONDERSTEL, EXTRA PLANK ONDERIN</t>
  </si>
  <si>
    <t>1534</t>
  </si>
  <si>
    <t>42X76X90</t>
  </si>
  <si>
    <t>SEFA</t>
  </si>
  <si>
    <t>1535</t>
  </si>
  <si>
    <t>600X160X86</t>
  </si>
  <si>
    <t>BRUIN BLAD, BRUINE POTEN</t>
  </si>
  <si>
    <t>1536</t>
  </si>
  <si>
    <t>ZEEFDRUK TAFEL</t>
  </si>
  <si>
    <t>120X110X110</t>
  </si>
  <si>
    <t>DRUMALORETTI</t>
  </si>
  <si>
    <t>1537</t>
  </si>
  <si>
    <t>TEKENINGENKAR</t>
  </si>
  <si>
    <t>135X100X150</t>
  </si>
  <si>
    <t>VERRIJDBAAR, IJZER</t>
  </si>
  <si>
    <t>1538</t>
  </si>
  <si>
    <t>700X75X90</t>
  </si>
  <si>
    <t>1539</t>
  </si>
  <si>
    <t>200X180X160</t>
  </si>
  <si>
    <t>EZC</t>
  </si>
  <si>
    <t>1540</t>
  </si>
  <si>
    <t>WD 1000</t>
  </si>
  <si>
    <t>1541</t>
  </si>
  <si>
    <t>VERFCABINE</t>
  </si>
  <si>
    <t>200X86X220</t>
  </si>
  <si>
    <t>SIRI-ENTSCHICHTUNGSANLAGE ÖKO</t>
  </si>
  <si>
    <t>1542</t>
  </si>
  <si>
    <t>OPBERGREK</t>
  </si>
  <si>
    <t>95X104X100</t>
  </si>
  <si>
    <t>1543</t>
  </si>
  <si>
    <t>95X40X105</t>
  </si>
  <si>
    <t>1544</t>
  </si>
  <si>
    <t>VACUUMTAFEL</t>
  </si>
  <si>
    <t>220X220X110</t>
  </si>
  <si>
    <t>AKTICOP 3500 S</t>
  </si>
  <si>
    <t>1545</t>
  </si>
  <si>
    <t>670X215X95</t>
  </si>
  <si>
    <t>1546</t>
  </si>
  <si>
    <t>110X30X120</t>
  </si>
  <si>
    <t>SPEEDMAT, TEGEN DE MUUR</t>
  </si>
  <si>
    <t>1547</t>
  </si>
  <si>
    <t>190X110X90</t>
  </si>
  <si>
    <t>1548</t>
  </si>
  <si>
    <t>VOUWAPPARAAT</t>
  </si>
  <si>
    <t>60X45X20</t>
  </si>
  <si>
    <t>CREASER</t>
  </si>
  <si>
    <t>1549</t>
  </si>
  <si>
    <t>65X150X220</t>
  </si>
  <si>
    <t>1550</t>
  </si>
  <si>
    <t>WALS</t>
  </si>
  <si>
    <t>160X220X150</t>
  </si>
  <si>
    <t>1551</t>
  </si>
  <si>
    <t>MATERIAALREK</t>
  </si>
  <si>
    <t>120X30X210</t>
  </si>
  <si>
    <t>1552</t>
  </si>
  <si>
    <t>ROLBOX</t>
  </si>
  <si>
    <t>65X100X70</t>
  </si>
  <si>
    <t>GRIJS, PLASTIC, MET WIELTJES</t>
  </si>
  <si>
    <t>1553</t>
  </si>
  <si>
    <t>60X35X80</t>
  </si>
  <si>
    <t>1554</t>
  </si>
  <si>
    <t>1555</t>
  </si>
  <si>
    <t>1556</t>
  </si>
  <si>
    <t>80X40X170</t>
  </si>
  <si>
    <t>10 LOCKERS</t>
  </si>
  <si>
    <t>1557</t>
  </si>
  <si>
    <t>150X45X180</t>
  </si>
  <si>
    <t>1558</t>
  </si>
  <si>
    <t>1559</t>
  </si>
  <si>
    <t>35X25X45</t>
  </si>
  <si>
    <t>REXEL</t>
  </si>
  <si>
    <t>1560</t>
  </si>
  <si>
    <t>120X90X80</t>
  </si>
  <si>
    <t>1561</t>
  </si>
  <si>
    <t>STAPELSNIJDERS</t>
  </si>
  <si>
    <t>100X110X130</t>
  </si>
  <si>
    <t>1562</t>
  </si>
  <si>
    <t>40X35X90</t>
  </si>
  <si>
    <t>NILFISK BLAUW</t>
  </si>
  <si>
    <t>1563</t>
  </si>
  <si>
    <t>450X60X180</t>
  </si>
  <si>
    <t>3 STELLINGEN ,12 PLANKEN</t>
  </si>
  <si>
    <t>1564</t>
  </si>
  <si>
    <t>NIETMACHINE</t>
  </si>
  <si>
    <t>1565</t>
  </si>
  <si>
    <t>57</t>
  </si>
  <si>
    <t>PERFORATOR</t>
  </si>
  <si>
    <t>70X60X75</t>
  </si>
  <si>
    <t>STAGO</t>
  </si>
  <si>
    <t>1566</t>
  </si>
  <si>
    <t>58</t>
  </si>
  <si>
    <t>STEMPELMACHINE</t>
  </si>
  <si>
    <t>60X50X60</t>
  </si>
  <si>
    <t>1567</t>
  </si>
  <si>
    <t>59</t>
  </si>
  <si>
    <t>KLIKO PRE ZERO</t>
  </si>
  <si>
    <t>1568</t>
  </si>
  <si>
    <t>60</t>
  </si>
  <si>
    <t>1569</t>
  </si>
  <si>
    <t>61</t>
  </si>
  <si>
    <t>50X45X80</t>
  </si>
  <si>
    <t>SCANDOMESTIC</t>
  </si>
  <si>
    <t>1570</t>
  </si>
  <si>
    <t>62</t>
  </si>
  <si>
    <t>65X50X20</t>
  </si>
  <si>
    <t>SOLTEC</t>
  </si>
  <si>
    <t>1571</t>
  </si>
  <si>
    <t>63</t>
  </si>
  <si>
    <t>MATERIAALSTELLING</t>
  </si>
  <si>
    <t>60X110X240</t>
  </si>
  <si>
    <t>1572</t>
  </si>
  <si>
    <t>64</t>
  </si>
  <si>
    <t>20X20X30</t>
  </si>
  <si>
    <t>1573</t>
  </si>
  <si>
    <t>65</t>
  </si>
  <si>
    <t>GEEL, INKLAPBAAR</t>
  </si>
  <si>
    <t>1574</t>
  </si>
  <si>
    <t>66</t>
  </si>
  <si>
    <t>65X35X145</t>
  </si>
  <si>
    <t>1575</t>
  </si>
  <si>
    <t>67</t>
  </si>
  <si>
    <t>50X150X120</t>
  </si>
  <si>
    <t>1576</t>
  </si>
  <si>
    <t>AG1.72</t>
  </si>
  <si>
    <t>960X85X230</t>
  </si>
  <si>
    <t>8 STELLINGEN, 24 PLANKEN</t>
  </si>
  <si>
    <t>1577</t>
  </si>
  <si>
    <t>1578</t>
  </si>
  <si>
    <t>1579</t>
  </si>
  <si>
    <t>1580</t>
  </si>
  <si>
    <t>1581</t>
  </si>
  <si>
    <t>65X40X70</t>
  </si>
  <si>
    <t>IJZER, WIT</t>
  </si>
  <si>
    <t>1582</t>
  </si>
  <si>
    <t>170X95X70</t>
  </si>
  <si>
    <t>IJZER, COMPLEET DEMONTEERBAAR, DUS LOSSE PALEN (AANTAL POTEN ZIJN GETELD)</t>
  </si>
  <si>
    <t>1583</t>
  </si>
  <si>
    <t>200X75</t>
  </si>
  <si>
    <t>Waarom tafelblad weg en onderstel (foto 7) niet?</t>
  </si>
  <si>
    <t>1584</t>
  </si>
  <si>
    <t>360X55X140</t>
  </si>
  <si>
    <t>3 STELLINGEN, 6 PLANKEN</t>
  </si>
  <si>
    <t>1585</t>
  </si>
  <si>
    <t>1586</t>
  </si>
  <si>
    <t>CROON</t>
  </si>
  <si>
    <t>1587</t>
  </si>
  <si>
    <t>HOUTEN BLAD, ZWART, ROND, VERRIJDBAAR</t>
  </si>
  <si>
    <t>1588</t>
  </si>
  <si>
    <t>480X85X230</t>
  </si>
  <si>
    <t>1589</t>
  </si>
  <si>
    <t>TAFELMODEL ETNA</t>
  </si>
  <si>
    <t>1590</t>
  </si>
  <si>
    <t>35X35X60</t>
  </si>
  <si>
    <t>1591</t>
  </si>
  <si>
    <t>110X85X190</t>
  </si>
  <si>
    <t>1592</t>
  </si>
  <si>
    <t>1593</t>
  </si>
  <si>
    <t>131X100X100</t>
  </si>
  <si>
    <t>1594</t>
  </si>
  <si>
    <t>50X30X80</t>
  </si>
  <si>
    <t>1595</t>
  </si>
  <si>
    <t>AG1.63</t>
  </si>
  <si>
    <t>2-DEURS, ZWART MET IJZER HANDVAT</t>
  </si>
  <si>
    <t>1596</t>
  </si>
  <si>
    <t>120X80X95</t>
  </si>
  <si>
    <t>1597</t>
  </si>
  <si>
    <t>202X75</t>
  </si>
  <si>
    <t>1598</t>
  </si>
  <si>
    <t>1599</t>
  </si>
  <si>
    <t>760X115X400</t>
  </si>
  <si>
    <t>4 STELLINGEN, 13 PLANKEN</t>
  </si>
  <si>
    <t>1600</t>
  </si>
  <si>
    <t>1601</t>
  </si>
  <si>
    <t>40X75X90</t>
  </si>
  <si>
    <t>1602</t>
  </si>
  <si>
    <t>40X45X120</t>
  </si>
  <si>
    <t>1603</t>
  </si>
  <si>
    <t>74X50X100</t>
  </si>
  <si>
    <t>1604</t>
  </si>
  <si>
    <t>ZWART, IKEA</t>
  </si>
  <si>
    <t>1605</t>
  </si>
  <si>
    <t>ZWARTE ZITTING MET RUGLEUNING, IJZEREN POTEN MET RONDING</t>
  </si>
  <si>
    <t>1606</t>
  </si>
  <si>
    <t>55X70X105</t>
  </si>
  <si>
    <t>KLIKO PRE ZERO EN SUEZ</t>
  </si>
  <si>
    <t>1607</t>
  </si>
  <si>
    <t>140X60X110</t>
  </si>
  <si>
    <t>WIT BLAD, IJZER ONDERSTEL</t>
  </si>
  <si>
    <t>1608</t>
  </si>
  <si>
    <t>75X110</t>
  </si>
  <si>
    <t>ZWART HOUT</t>
  </si>
  <si>
    <t>1609</t>
  </si>
  <si>
    <t>AG0.63</t>
  </si>
  <si>
    <t>1610</t>
  </si>
  <si>
    <t>85X45X70</t>
  </si>
  <si>
    <t>1611</t>
  </si>
  <si>
    <t>760X120X280</t>
  </si>
  <si>
    <t>1612</t>
  </si>
  <si>
    <t>METAAL</t>
  </si>
  <si>
    <t>1613</t>
  </si>
  <si>
    <t>1614</t>
  </si>
  <si>
    <t>80X160X230</t>
  </si>
  <si>
    <t>1615</t>
  </si>
  <si>
    <t>50X160X125</t>
  </si>
  <si>
    <t>1616</t>
  </si>
  <si>
    <t>55X160X155</t>
  </si>
  <si>
    <t>1617</t>
  </si>
  <si>
    <t>AG0.72</t>
  </si>
  <si>
    <t>HARD AND SOFT MATERIAL</t>
  </si>
  <si>
    <t>HOUTEN ZITTING, ZWARTE POTEN MET RONDING</t>
  </si>
  <si>
    <t>1618</t>
  </si>
  <si>
    <t>1619</t>
  </si>
  <si>
    <t>1620</t>
  </si>
  <si>
    <t>1621</t>
  </si>
  <si>
    <t>1622</t>
  </si>
  <si>
    <t>PC MONITOR</t>
  </si>
  <si>
    <t>65X20X53</t>
  </si>
  <si>
    <t>1623</t>
  </si>
  <si>
    <t>1624</t>
  </si>
  <si>
    <t>BUREAULAMP, GEMONTEERD OP BUREAU</t>
  </si>
  <si>
    <t>1625</t>
  </si>
  <si>
    <t>107X70X96</t>
  </si>
  <si>
    <t>HOUTEN BLAD, IJZEREN ONDERSTEL, 2 LADES, RONDING IN HET MIDDEN</t>
  </si>
  <si>
    <t>1626</t>
  </si>
  <si>
    <t>1627</t>
  </si>
  <si>
    <t>MICROJET</t>
  </si>
  <si>
    <t>40X50X45</t>
  </si>
  <si>
    <t>SIEMED</t>
  </si>
  <si>
    <t>1628</t>
  </si>
  <si>
    <t>MICROSCOOP</t>
  </si>
  <si>
    <t>27X40X40</t>
  </si>
  <si>
    <t>LAMPERT PUK 5</t>
  </si>
  <si>
    <t>1629</t>
  </si>
  <si>
    <t>100X50X86</t>
  </si>
  <si>
    <t>BRUIN BLAD, GRIJZE POTEN, INCL. BANKSCHROEF</t>
  </si>
  <si>
    <t>1630</t>
  </si>
  <si>
    <t>1631</t>
  </si>
  <si>
    <t>500X75X95</t>
  </si>
  <si>
    <t>WERKBANK MET APPARATUUR</t>
  </si>
  <si>
    <t>1632</t>
  </si>
  <si>
    <t>HEFBOOMSCHAAR</t>
  </si>
  <si>
    <t>30X50X105</t>
  </si>
  <si>
    <t>PADDINGHAUS</t>
  </si>
  <si>
    <t>1633</t>
  </si>
  <si>
    <t>OVEN</t>
  </si>
  <si>
    <t>40X35X60</t>
  </si>
  <si>
    <t>UHLIG</t>
  </si>
  <si>
    <t>1634</t>
  </si>
  <si>
    <t>50X40X35</t>
  </si>
  <si>
    <t>NABERTHERM</t>
  </si>
  <si>
    <t>1635</t>
  </si>
  <si>
    <t>250X56X80</t>
  </si>
  <si>
    <t>HOUTEN BLAD, IJZER ONDERSTEL</t>
  </si>
  <si>
    <t>1636</t>
  </si>
  <si>
    <t>KOLOMBOOR</t>
  </si>
  <si>
    <t>25X40X55</t>
  </si>
  <si>
    <t>FLOTT</t>
  </si>
  <si>
    <t>1637</t>
  </si>
  <si>
    <t>13X23X38</t>
  </si>
  <si>
    <t>XENOX</t>
  </si>
  <si>
    <t>1638</t>
  </si>
  <si>
    <t>90X75X95</t>
  </si>
  <si>
    <t>HBM MACHINES, GRIJS, VERRIJDBAAR</t>
  </si>
  <si>
    <t>1639</t>
  </si>
  <si>
    <t>100X75X130</t>
  </si>
  <si>
    <t>1640</t>
  </si>
  <si>
    <t>TREKBANK</t>
  </si>
  <si>
    <t>60X250X110</t>
  </si>
  <si>
    <t>1641</t>
  </si>
  <si>
    <t>BOOMSTAM</t>
  </si>
  <si>
    <t>63X40X80</t>
  </si>
  <si>
    <t>1642</t>
  </si>
  <si>
    <t>35X40X80</t>
  </si>
  <si>
    <t>INCL. AAMBEELD</t>
  </si>
  <si>
    <t>1643</t>
  </si>
  <si>
    <t>50X60X100</t>
  </si>
  <si>
    <t>INCL. 2 AAMBEELDEN</t>
  </si>
  <si>
    <t>1644</t>
  </si>
  <si>
    <t>POLIJSTAPPARAAT</t>
  </si>
  <si>
    <t>115X60X122</t>
  </si>
  <si>
    <t>1645</t>
  </si>
  <si>
    <t>20X50X120</t>
  </si>
  <si>
    <t>1646</t>
  </si>
  <si>
    <t>50X50X170</t>
  </si>
  <si>
    <t>QS4ALL, IXION</t>
  </si>
  <si>
    <t>1647</t>
  </si>
  <si>
    <t>GRAVOGRAPH</t>
  </si>
  <si>
    <t>100X80X140</t>
  </si>
  <si>
    <t>COENE&amp;CO</t>
  </si>
  <si>
    <t>1648</t>
  </si>
  <si>
    <t>250X100X85</t>
  </si>
  <si>
    <t>HOUTEN BLAD, GROEN ONDERSTEL</t>
  </si>
  <si>
    <t>1649</t>
  </si>
  <si>
    <t>120X75X60</t>
  </si>
  <si>
    <t>PL-T 1100</t>
  </si>
  <si>
    <t>1650</t>
  </si>
  <si>
    <t>325X65X200</t>
  </si>
  <si>
    <t>F.LLI CASOLI</t>
  </si>
  <si>
    <t>1651</t>
  </si>
  <si>
    <t>105X55X80</t>
  </si>
  <si>
    <t>WIT BLAD, GRIJS ONDERSTEL, IN HOOGTE VERSTELBAAR</t>
  </si>
  <si>
    <t>1652</t>
  </si>
  <si>
    <t>150X100X90</t>
  </si>
  <si>
    <t>1653</t>
  </si>
  <si>
    <t>1654</t>
  </si>
  <si>
    <t>250X50X210</t>
  </si>
  <si>
    <t>1655</t>
  </si>
  <si>
    <t>140X140X125</t>
  </si>
  <si>
    <t>ARM</t>
  </si>
  <si>
    <t>1656</t>
  </si>
  <si>
    <t>90X130X120</t>
  </si>
  <si>
    <t>META</t>
  </si>
  <si>
    <t>1657</t>
  </si>
  <si>
    <t>60X100X140</t>
  </si>
  <si>
    <t>LOUËT</t>
  </si>
  <si>
    <t>1658</t>
  </si>
  <si>
    <t>150X60X175</t>
  </si>
  <si>
    <t>1659</t>
  </si>
  <si>
    <t>WEEFREK</t>
  </si>
  <si>
    <t>105X90X170</t>
  </si>
  <si>
    <t>1660</t>
  </si>
  <si>
    <t>1661</t>
  </si>
  <si>
    <t>1662</t>
  </si>
  <si>
    <t>1663</t>
  </si>
  <si>
    <t>33X25X134</t>
  </si>
  <si>
    <t>DIVERSE KLEUREN, 1X ZONDER POOT</t>
  </si>
  <si>
    <t>1664</t>
  </si>
  <si>
    <t>GRIJS, ZWART</t>
  </si>
  <si>
    <t>1665</t>
  </si>
  <si>
    <t>90X70X170</t>
  </si>
  <si>
    <t>BROTHER, INCL. TAFEL</t>
  </si>
  <si>
    <t>1666</t>
  </si>
  <si>
    <t>40X40X30</t>
  </si>
  <si>
    <t>1667</t>
  </si>
  <si>
    <t>130X60X130</t>
  </si>
  <si>
    <t>PASSAP DUOMATIC  80</t>
  </si>
  <si>
    <t>1668</t>
  </si>
  <si>
    <t>PASSAP ELECTRONIC 6000</t>
  </si>
  <si>
    <t>1669</t>
  </si>
  <si>
    <t>120X50X70</t>
  </si>
  <si>
    <t>SILVER REED SK840</t>
  </si>
  <si>
    <t>1670</t>
  </si>
  <si>
    <t>BROTHER KH260</t>
  </si>
  <si>
    <t>1671</t>
  </si>
  <si>
    <t>BROTHER KH270</t>
  </si>
  <si>
    <t>1672</t>
  </si>
  <si>
    <t>110X20</t>
  </si>
  <si>
    <t>KNITMASTER SRP60N</t>
  </si>
  <si>
    <t>1673</t>
  </si>
  <si>
    <t>26x28x73</t>
  </si>
  <si>
    <t>SIMET</t>
  </si>
  <si>
    <t>1674</t>
  </si>
  <si>
    <t>KAARTMOLEN</t>
  </si>
  <si>
    <t>25X50X28</t>
  </si>
  <si>
    <t>1675</t>
  </si>
  <si>
    <t>80X60X190</t>
  </si>
  <si>
    <t>IJZER, VASTGEKOPPELD AAN 635</t>
  </si>
  <si>
    <t>1676</t>
  </si>
  <si>
    <t>145X80X170</t>
  </si>
  <si>
    <t>AGTEKS, VERRIJDBAAR</t>
  </si>
  <si>
    <t>1677</t>
  </si>
  <si>
    <t>3D PRINTER</t>
  </si>
  <si>
    <t>50X50X40</t>
  </si>
  <si>
    <t>WANHAO DUPLICATOR 4S</t>
  </si>
  <si>
    <t>1678</t>
  </si>
  <si>
    <t>65X65X120</t>
  </si>
  <si>
    <t>RAISE 3D</t>
  </si>
  <si>
    <t>1679</t>
  </si>
  <si>
    <t>RAISE 3D PRO 2</t>
  </si>
  <si>
    <t>1680</t>
  </si>
  <si>
    <t>50X70X60</t>
  </si>
  <si>
    <t>LEAPFROG</t>
  </si>
  <si>
    <t>1681</t>
  </si>
  <si>
    <t>DONKER BLAD, CHROME POTEN</t>
  </si>
  <si>
    <t>1682</t>
  </si>
  <si>
    <t>40X40X47</t>
  </si>
  <si>
    <t>BAMBU LAB X1-CARBON</t>
  </si>
  <si>
    <t>1683</t>
  </si>
  <si>
    <t>100X100X72</t>
  </si>
  <si>
    <t>DONKER BLAD, IJZEREN POTEN</t>
  </si>
  <si>
    <t>1684</t>
  </si>
  <si>
    <t>40X50X185</t>
  </si>
  <si>
    <t>3 LOCKERS</t>
  </si>
  <si>
    <t>1685</t>
  </si>
  <si>
    <t>KLEI OVEN</t>
  </si>
  <si>
    <t>35X20X30</t>
  </si>
  <si>
    <t>BANDELIN SONOREX SUPER RK102H</t>
  </si>
  <si>
    <t>1686</t>
  </si>
  <si>
    <t>68</t>
  </si>
  <si>
    <t>45X70X45</t>
  </si>
  <si>
    <t>URON</t>
  </si>
  <si>
    <t>1687</t>
  </si>
  <si>
    <t>69</t>
  </si>
  <si>
    <t>45X40X40</t>
  </si>
  <si>
    <t>1688</t>
  </si>
  <si>
    <t>70</t>
  </si>
  <si>
    <t>50X50X155</t>
  </si>
  <si>
    <t>HOUT, 20 LADES</t>
  </si>
  <si>
    <t>1689</t>
  </si>
  <si>
    <t>71</t>
  </si>
  <si>
    <t>PERFORATER</t>
  </si>
  <si>
    <t>100X80X170</t>
  </si>
  <si>
    <t>GERVER</t>
  </si>
  <si>
    <t>1690</t>
  </si>
  <si>
    <t>72</t>
  </si>
  <si>
    <t>PONS</t>
  </si>
  <si>
    <t>60X80X150</t>
  </si>
  <si>
    <t>1691</t>
  </si>
  <si>
    <t>73</t>
  </si>
  <si>
    <t>30X30X50</t>
  </si>
  <si>
    <t>1692</t>
  </si>
  <si>
    <t>74</t>
  </si>
  <si>
    <t>ZEEFDRUK</t>
  </si>
  <si>
    <t>130X100X100</t>
  </si>
  <si>
    <t>DORMATECH</t>
  </si>
  <si>
    <t>1693</t>
  </si>
  <si>
    <t>75</t>
  </si>
  <si>
    <t>20X25X313</t>
  </si>
  <si>
    <t>KERN</t>
  </si>
  <si>
    <t>1694</t>
  </si>
  <si>
    <t>76</t>
  </si>
  <si>
    <t>KOOKPLAAT</t>
  </si>
  <si>
    <t>30X30X14</t>
  </si>
  <si>
    <t>INCL. KETEL</t>
  </si>
  <si>
    <t>1695</t>
  </si>
  <si>
    <t>77</t>
  </si>
  <si>
    <t>25X40X35</t>
  </si>
  <si>
    <t>ALM</t>
  </si>
  <si>
    <t>1696</t>
  </si>
  <si>
    <t>78</t>
  </si>
  <si>
    <t>135X75X90</t>
  </si>
  <si>
    <t>1697</t>
  </si>
  <si>
    <t>79</t>
  </si>
  <si>
    <t>90X60X70</t>
  </si>
  <si>
    <t>BUKO</t>
  </si>
  <si>
    <t>1698</t>
  </si>
  <si>
    <t>80</t>
  </si>
  <si>
    <t>SMEEDAPPARAAT</t>
  </si>
  <si>
    <t>22X22X40</t>
  </si>
  <si>
    <t>GRAFICARBO</t>
  </si>
  <si>
    <t>1699</t>
  </si>
  <si>
    <t>81</t>
  </si>
  <si>
    <t>KOOKKETEL</t>
  </si>
  <si>
    <t>30X28</t>
  </si>
  <si>
    <t>DE HAZELAAR</t>
  </si>
  <si>
    <t>1700</t>
  </si>
  <si>
    <t>82</t>
  </si>
  <si>
    <t>50X70X75</t>
  </si>
  <si>
    <t>1701</t>
  </si>
  <si>
    <t>83</t>
  </si>
  <si>
    <t>40X75X55</t>
  </si>
  <si>
    <t>1702</t>
  </si>
  <si>
    <t>84</t>
  </si>
  <si>
    <t>120X100X270</t>
  </si>
  <si>
    <t>VITREX</t>
  </si>
  <si>
    <t>1703</t>
  </si>
  <si>
    <t>85</t>
  </si>
  <si>
    <t>CHEMICALIËNKAST</t>
  </si>
  <si>
    <t>120X60X190</t>
  </si>
  <si>
    <t>KÖTTERMAN</t>
  </si>
  <si>
    <t>1704</t>
  </si>
  <si>
    <t>86</t>
  </si>
  <si>
    <t>OPTOMA</t>
  </si>
  <si>
    <t>1705</t>
  </si>
  <si>
    <t>87</t>
  </si>
  <si>
    <t>1706</t>
  </si>
  <si>
    <t>88</t>
  </si>
  <si>
    <t>18X40</t>
  </si>
  <si>
    <t>1707</t>
  </si>
  <si>
    <t>89</t>
  </si>
  <si>
    <t>450X80X85</t>
  </si>
  <si>
    <t>HOUTEN BLAD, IJZEREN ONDERSTEL, INCL. BANKSCHROEF</t>
  </si>
  <si>
    <t>1708</t>
  </si>
  <si>
    <t>90</t>
  </si>
  <si>
    <t>1709</t>
  </si>
  <si>
    <t>91</t>
  </si>
  <si>
    <t>1710</t>
  </si>
  <si>
    <t>92</t>
  </si>
  <si>
    <t>50X60X80</t>
  </si>
  <si>
    <t>CR CLARKE R30 SHEET PRESS</t>
  </si>
  <si>
    <t>1711</t>
  </si>
  <si>
    <t>93</t>
  </si>
  <si>
    <t>125X30X100</t>
  </si>
  <si>
    <t>3 HOUTEN PLANKEN, IJZEREN FRAME</t>
  </si>
  <si>
    <t>1712</t>
  </si>
  <si>
    <t>94</t>
  </si>
  <si>
    <t>WATERJET</t>
  </si>
  <si>
    <t>85X70X125</t>
  </si>
  <si>
    <t>WAZER</t>
  </si>
  <si>
    <t>1713</t>
  </si>
  <si>
    <t>95</t>
  </si>
  <si>
    <t>50X30X140</t>
  </si>
  <si>
    <t>1714</t>
  </si>
  <si>
    <t>96</t>
  </si>
  <si>
    <t>80X80X75</t>
  </si>
  <si>
    <t>HOUTEN BLAD (L-VORM), IJZEREN ONDERSTEL, INCL. TWEE BANKSCHROEVEN</t>
  </si>
  <si>
    <t>1715</t>
  </si>
  <si>
    <t>97</t>
  </si>
  <si>
    <t>250X95X100</t>
  </si>
  <si>
    <t>HOUTEN BLAD, BLAUWE STELLAGE POTEN</t>
  </si>
  <si>
    <t>1716</t>
  </si>
  <si>
    <t>98</t>
  </si>
  <si>
    <t>1717</t>
  </si>
  <si>
    <t>99</t>
  </si>
  <si>
    <t>105X50X77</t>
  </si>
  <si>
    <t>HOUT BLAD, IJZEREN ONDERSTEL, IN HOOGTE VERSTELBAAR</t>
  </si>
  <si>
    <t>1718</t>
  </si>
  <si>
    <t>100</t>
  </si>
  <si>
    <t>60X55X180</t>
  </si>
  <si>
    <t>IJZEREN FRAME, VERRIJDBAAR</t>
  </si>
  <si>
    <t>1719</t>
  </si>
  <si>
    <t>101</t>
  </si>
  <si>
    <t>370X170X95</t>
  </si>
  <si>
    <t>HOUTEN BLAD, IJZEREN ONDERSTEL, VERRIJDBAAR</t>
  </si>
  <si>
    <t>1720</t>
  </si>
  <si>
    <t>102</t>
  </si>
  <si>
    <t>1721</t>
  </si>
  <si>
    <t>103</t>
  </si>
  <si>
    <t>55X65X80</t>
  </si>
  <si>
    <t>EXQUISIT</t>
  </si>
  <si>
    <t>1722</t>
  </si>
  <si>
    <t>104</t>
  </si>
  <si>
    <t>92X43X200</t>
  </si>
  <si>
    <t>1723</t>
  </si>
  <si>
    <t>105</t>
  </si>
  <si>
    <t>450X175X95</t>
  </si>
  <si>
    <t>1724</t>
  </si>
  <si>
    <t>106</t>
  </si>
  <si>
    <t>200X70X90</t>
  </si>
  <si>
    <t>1725</t>
  </si>
  <si>
    <t>150X70X90</t>
  </si>
  <si>
    <t>1726</t>
  </si>
  <si>
    <t>107</t>
  </si>
  <si>
    <t>120X15X30</t>
  </si>
  <si>
    <t>1727</t>
  </si>
  <si>
    <t>108</t>
  </si>
  <si>
    <t>26X50X50</t>
  </si>
  <si>
    <t>1728</t>
  </si>
  <si>
    <t>109</t>
  </si>
  <si>
    <t>30X75</t>
  </si>
  <si>
    <t>1729</t>
  </si>
  <si>
    <t>110</t>
  </si>
  <si>
    <t>520X50X400</t>
  </si>
  <si>
    <t>HOUTEN PLANKEN, IJZEREN FRAME</t>
  </si>
  <si>
    <t>1730</t>
  </si>
  <si>
    <t>260X50X400</t>
  </si>
  <si>
    <t>1731</t>
  </si>
  <si>
    <t>155X50X220</t>
  </si>
  <si>
    <t>1732</t>
  </si>
  <si>
    <t>150X55X98</t>
  </si>
  <si>
    <t>1733</t>
  </si>
  <si>
    <t>105X50X50</t>
  </si>
  <si>
    <t>1734</t>
  </si>
  <si>
    <t>111</t>
  </si>
  <si>
    <t>1735</t>
  </si>
  <si>
    <t>AGS1.69</t>
  </si>
  <si>
    <t>METAALWERKPLAATS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</si>
  <si>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</si>
  <si>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</si>
  <si>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</si>
  <si>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</si>
  <si>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</si>
  <si>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</si>
  <si>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</si>
  <si>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</si>
  <si>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</si>
  <si>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</si>
  <si>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</si>
  <si>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</si>
  <si>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166X80X200</t>
  </si>
  <si>
    <t>1748</t>
  </si>
  <si>
    <t>70X60X155</t>
  </si>
  <si>
    <t>1749</t>
  </si>
  <si>
    <t>1750</t>
  </si>
  <si>
    <t>1751</t>
  </si>
  <si>
    <t>1752</t>
  </si>
  <si>
    <t>1753</t>
  </si>
  <si>
    <t>76X80X110</t>
  </si>
  <si>
    <t>GROEN, 6 LADES</t>
  </si>
  <si>
    <t>1754</t>
  </si>
  <si>
    <t>76X80X150</t>
  </si>
  <si>
    <t>GROEN, 17 LADES</t>
  </si>
  <si>
    <t>1755</t>
  </si>
  <si>
    <t>230X110X160</t>
  </si>
  <si>
    <t>TOS GALANTA, SUI 32A</t>
  </si>
  <si>
    <t>1756</t>
  </si>
  <si>
    <t>FRASEBANK</t>
  </si>
  <si>
    <t>EMCO FB-2</t>
  </si>
  <si>
    <t>1757</t>
  </si>
  <si>
    <t>100X140X170</t>
  </si>
  <si>
    <t>TOS ZEBRAK FN20</t>
  </si>
  <si>
    <t>1758</t>
  </si>
  <si>
    <t>190X90X160</t>
  </si>
  <si>
    <t>MAXIMAT V13</t>
  </si>
  <si>
    <t>1759</t>
  </si>
  <si>
    <t>130X60X150</t>
  </si>
  <si>
    <t>EMCO</t>
  </si>
  <si>
    <t>1760</t>
  </si>
  <si>
    <t>VACUUM VORMER</t>
  </si>
  <si>
    <t>60X60X140</t>
  </si>
  <si>
    <t>VACUUMFORMER 917</t>
  </si>
  <si>
    <t>1761</t>
  </si>
  <si>
    <t>TEMPEXSNIJDER</t>
  </si>
  <si>
    <t>39X70X30</t>
  </si>
  <si>
    <t>KOSTRI</t>
  </si>
  <si>
    <t>1762</t>
  </si>
  <si>
    <t>KUNSTSTOFBUIGER</t>
  </si>
  <si>
    <t>80X24X14</t>
  </si>
  <si>
    <t>JAARSMA PLEXIFORM 580</t>
  </si>
  <si>
    <t>1763</t>
  </si>
  <si>
    <t>VERBANDZAAG</t>
  </si>
  <si>
    <t>TÜV</t>
  </si>
  <si>
    <t>1764</t>
  </si>
  <si>
    <t>40X30X30</t>
  </si>
  <si>
    <t>HARDOLDS GRAFIEK</t>
  </si>
  <si>
    <t>1765</t>
  </si>
  <si>
    <t>85X30X20</t>
  </si>
  <si>
    <t>JAARSMA</t>
  </si>
  <si>
    <t>1766</t>
  </si>
  <si>
    <t>110X70X180</t>
  </si>
  <si>
    <t>MEMMERT</t>
  </si>
  <si>
    <t>1767</t>
  </si>
  <si>
    <t>80X50X72</t>
  </si>
  <si>
    <t>1768</t>
  </si>
  <si>
    <t>AFKORTZAAG</t>
  </si>
  <si>
    <t>510X100X170</t>
  </si>
  <si>
    <t>OPTIMUM</t>
  </si>
  <si>
    <t>1769</t>
  </si>
  <si>
    <t>100X80X55</t>
  </si>
  <si>
    <t>1770</t>
  </si>
  <si>
    <t>150X75X78</t>
  </si>
  <si>
    <t>HOUTEN BLAD, IJZEREN POTEN, HALF ROND</t>
  </si>
  <si>
    <t>1771</t>
  </si>
  <si>
    <t>150X75X100</t>
  </si>
  <si>
    <t>GRIJS BLAD, STALEN ONDERSTEL</t>
  </si>
  <si>
    <t>1772</t>
  </si>
  <si>
    <t>35X100X100</t>
  </si>
  <si>
    <t>1773</t>
  </si>
  <si>
    <t>1774</t>
  </si>
  <si>
    <t>440X95X85</t>
  </si>
  <si>
    <t>WITTE BLADEN, IJZEREN ONDERSTEL</t>
  </si>
  <si>
    <t>1775</t>
  </si>
  <si>
    <t>1776</t>
  </si>
  <si>
    <t>1777</t>
  </si>
  <si>
    <t>56X80X108</t>
  </si>
  <si>
    <t>1778</t>
  </si>
  <si>
    <t>1779</t>
  </si>
  <si>
    <t>HOUTEN BLAD, GRIJS ONDERSTEL, INCL. LADEBLOK RECHTS</t>
  </si>
  <si>
    <t>1780</t>
  </si>
  <si>
    <t>HOUTEN BLAD, GRIJS ONDERSTEL, INCL. LADEBLOK LINKS</t>
  </si>
  <si>
    <t>1781</t>
  </si>
  <si>
    <t>80X50X75</t>
  </si>
  <si>
    <t>1782</t>
  </si>
  <si>
    <t>120X35X95</t>
  </si>
  <si>
    <t>1783</t>
  </si>
  <si>
    <t>200X60X175</t>
  </si>
  <si>
    <t>1784</t>
  </si>
  <si>
    <t>1785</t>
  </si>
  <si>
    <t>BRUIN, MET FOLDERREK, MET SCHUIFDEUREN</t>
  </si>
  <si>
    <t>1786</t>
  </si>
  <si>
    <t>170X90X84</t>
  </si>
  <si>
    <t>GRIJS BLAD, GROEN ONDERSTEL, INCL. LADEBLOK</t>
  </si>
  <si>
    <t>1787</t>
  </si>
  <si>
    <t>120X96X207</t>
  </si>
  <si>
    <t>1 STELLING, 2 PLANKEN</t>
  </si>
  <si>
    <t>1788</t>
  </si>
  <si>
    <t>33X40X80</t>
  </si>
  <si>
    <t>IJZEREN FRAME, 3 LADES (MIST 1 LADE)</t>
  </si>
  <si>
    <t>1789</t>
  </si>
  <si>
    <t>1790</t>
  </si>
  <si>
    <t>200X100X110</t>
  </si>
  <si>
    <t>METAAL, INCL. 4 BANKSCHROEVEN</t>
  </si>
  <si>
    <t>1791</t>
  </si>
  <si>
    <t>60X70X230</t>
  </si>
  <si>
    <t>1792</t>
  </si>
  <si>
    <t>AAMBEELD</t>
  </si>
  <si>
    <t>50X25X90</t>
  </si>
  <si>
    <t>1793</t>
  </si>
  <si>
    <t>55X95</t>
  </si>
  <si>
    <t>GRIJS, MET DEKSEL</t>
  </si>
  <si>
    <t>1794</t>
  </si>
  <si>
    <t xml:space="preserve">SLIJPSTEEN </t>
  </si>
  <si>
    <t>50X30X130</t>
  </si>
  <si>
    <t>1795</t>
  </si>
  <si>
    <t>AFTEKENBLOK</t>
  </si>
  <si>
    <t>70X42X93</t>
  </si>
  <si>
    <t>1796</t>
  </si>
  <si>
    <t>50X60X150</t>
  </si>
  <si>
    <t>JÖRG 1010</t>
  </si>
  <si>
    <t>1797</t>
  </si>
  <si>
    <t>VINGER ZETBANK</t>
  </si>
  <si>
    <t>110X70X110</t>
  </si>
  <si>
    <t>1798</t>
  </si>
  <si>
    <t>40X60X200</t>
  </si>
  <si>
    <t>JÖRG 2000</t>
  </si>
  <si>
    <t>1799</t>
  </si>
  <si>
    <t>180X60X105</t>
  </si>
  <si>
    <t>JÖRG</t>
  </si>
  <si>
    <t>1800</t>
  </si>
  <si>
    <t>AFZUIGING</t>
  </si>
  <si>
    <t>40X70X190</t>
  </si>
  <si>
    <t>SCHEPPACH HA-26</t>
  </si>
  <si>
    <t>1801</t>
  </si>
  <si>
    <t>SCHUURAPPARAAT</t>
  </si>
  <si>
    <t>40X80X120</t>
  </si>
  <si>
    <t>FAVORIT PRO, IP54 NHD</t>
  </si>
  <si>
    <t>1802</t>
  </si>
  <si>
    <t>FIGUURZAAG</t>
  </si>
  <si>
    <t>35X80X120</t>
  </si>
  <si>
    <t>HEGNER PATENTED</t>
  </si>
  <si>
    <t>1803</t>
  </si>
  <si>
    <t>190X60X170</t>
  </si>
  <si>
    <t>JÖRG 3402</t>
  </si>
  <si>
    <t>1804</t>
  </si>
  <si>
    <t>90X50X110</t>
  </si>
  <si>
    <t>CIDAN K-7171</t>
  </si>
  <si>
    <t>1805</t>
  </si>
  <si>
    <t>14X40X160</t>
  </si>
  <si>
    <t>PADDINGHAUS, GEMONTEERD OP WERBANK</t>
  </si>
  <si>
    <t>1806</t>
  </si>
  <si>
    <t>GUILLOTINE</t>
  </si>
  <si>
    <t>160X180X115</t>
  </si>
  <si>
    <t>JÖRG 40003/ER</t>
  </si>
  <si>
    <t>1807</t>
  </si>
  <si>
    <t>175X220X170</t>
  </si>
  <si>
    <t>JÖRG 4052</t>
  </si>
  <si>
    <t>1808</t>
  </si>
  <si>
    <t>150X110X220</t>
  </si>
  <si>
    <t>LVD 3030</t>
  </si>
  <si>
    <t>1809</t>
  </si>
  <si>
    <t>PROFIELWALS</t>
  </si>
  <si>
    <t>40X40X115</t>
  </si>
  <si>
    <t>1810</t>
  </si>
  <si>
    <t>HAND-BUIGMACHINE</t>
  </si>
  <si>
    <t>150X30X120</t>
  </si>
  <si>
    <t>1811</t>
  </si>
  <si>
    <t>65X100X140</t>
  </si>
  <si>
    <t>BPR RS 302</t>
  </si>
  <si>
    <t>1812</t>
  </si>
  <si>
    <t>PIJPBUIGMACHINE</t>
  </si>
  <si>
    <t>40X50X95</t>
  </si>
  <si>
    <t>1813</t>
  </si>
  <si>
    <t>MAL</t>
  </si>
  <si>
    <t>50X100</t>
  </si>
  <si>
    <t>1814</t>
  </si>
  <si>
    <t>90X50X180</t>
  </si>
  <si>
    <t>COMPAC</t>
  </si>
  <si>
    <t>1815</t>
  </si>
  <si>
    <t>LASAPPARAAT</t>
  </si>
  <si>
    <t>35X80X130</t>
  </si>
  <si>
    <t>VARIOS-FABRIEKEN VP5</t>
  </si>
  <si>
    <t>1816</t>
  </si>
  <si>
    <t>230X70X70</t>
  </si>
  <si>
    <t>1817</t>
  </si>
  <si>
    <t>60X100X175</t>
  </si>
  <si>
    <t>IXION BS-25</t>
  </si>
  <si>
    <t>1818</t>
  </si>
  <si>
    <t>60X50X95</t>
  </si>
  <si>
    <t>1819</t>
  </si>
  <si>
    <t>PUNT LASMACHINE</t>
  </si>
  <si>
    <t>40X100X130</t>
  </si>
  <si>
    <t>VARIOS-FABRIEKEN VP10</t>
  </si>
  <si>
    <t>1820</t>
  </si>
  <si>
    <t>MATERIAALKAST</t>
  </si>
  <si>
    <t>110X25X195</t>
  </si>
  <si>
    <t>2-DEURS, HOUT</t>
  </si>
  <si>
    <t>1821</t>
  </si>
  <si>
    <t>1822</t>
  </si>
  <si>
    <t>1823</t>
  </si>
  <si>
    <t>150X50X93</t>
  </si>
  <si>
    <t>METAAL, INCL. BANKSCHROEF</t>
  </si>
  <si>
    <t>1824</t>
  </si>
  <si>
    <t>GASFLES</t>
  </si>
  <si>
    <t>60X30X160</t>
  </si>
  <si>
    <t>1825</t>
  </si>
  <si>
    <t>40X50X40</t>
  </si>
  <si>
    <t>SMITWELD LTN 163</t>
  </si>
  <si>
    <t>1826</t>
  </si>
  <si>
    <t>60X80X70</t>
  </si>
  <si>
    <t xml:space="preserve">VARIOS </t>
  </si>
  <si>
    <t>1827</t>
  </si>
  <si>
    <t>160X90X85</t>
  </si>
  <si>
    <t>METALEN BLAD, GROEN ONDERSTEL, LASTAFEL</t>
  </si>
  <si>
    <t>1828</t>
  </si>
  <si>
    <t>240X140X300</t>
  </si>
  <si>
    <t>EUROMATE</t>
  </si>
  <si>
    <t>1829</t>
  </si>
  <si>
    <t>40X110X120</t>
  </si>
  <si>
    <t>POWER COMPACT 315</t>
  </si>
  <si>
    <t>1830</t>
  </si>
  <si>
    <t>260X50X190</t>
  </si>
  <si>
    <t>PLASTIC GORDIJN, IJZER FRAME</t>
  </si>
  <si>
    <t>1831</t>
  </si>
  <si>
    <t>50X100X110</t>
  </si>
  <si>
    <t>SMITWELD  MIG 303</t>
  </si>
  <si>
    <t>1832</t>
  </si>
  <si>
    <t>PHILIPS MIG 162</t>
  </si>
  <si>
    <t>1833</t>
  </si>
  <si>
    <t>50X70X95</t>
  </si>
  <si>
    <t>ESAB DTC 200 AC-DC</t>
  </si>
  <si>
    <t>1834</t>
  </si>
  <si>
    <t>50X35X80</t>
  </si>
  <si>
    <t>1835</t>
  </si>
  <si>
    <t>60X45X75</t>
  </si>
  <si>
    <t>1836</t>
  </si>
  <si>
    <t>46X80</t>
  </si>
  <si>
    <t>1837</t>
  </si>
  <si>
    <t>35X120X120</t>
  </si>
  <si>
    <t>ESAB MIG C280 PRO</t>
  </si>
  <si>
    <t>1838</t>
  </si>
  <si>
    <t>GASFLESSENTRANSPORTKAR</t>
  </si>
  <si>
    <t>70X70X170</t>
  </si>
  <si>
    <t>1839</t>
  </si>
  <si>
    <t>SLIJPMACHINE</t>
  </si>
  <si>
    <t>60X35X120</t>
  </si>
  <si>
    <t xml:space="preserve">TNW </t>
  </si>
  <si>
    <t>1840</t>
  </si>
  <si>
    <t>HYPERTHERM POWERMAX 900, VERRIJDBAAR</t>
  </si>
  <si>
    <t>1841</t>
  </si>
  <si>
    <t>240X160X90</t>
  </si>
  <si>
    <t>IJZER, LIGT EEN LOS HOUTEN BLAD OP</t>
  </si>
  <si>
    <t>1842</t>
  </si>
  <si>
    <t>250X60X88</t>
  </si>
  <si>
    <t>1843</t>
  </si>
  <si>
    <t>1844</t>
  </si>
  <si>
    <t xml:space="preserve">2-DEURS, GRIJS </t>
  </si>
  <si>
    <t>1845</t>
  </si>
  <si>
    <t>100X200X84</t>
  </si>
  <si>
    <t>1846</t>
  </si>
  <si>
    <t>112</t>
  </si>
  <si>
    <t>44X44X80</t>
  </si>
  <si>
    <t>1847</t>
  </si>
  <si>
    <t>113</t>
  </si>
  <si>
    <t>120X73X90</t>
  </si>
  <si>
    <t>IJZER MET GROEN ONDERSTEL</t>
  </si>
  <si>
    <t>1848</t>
  </si>
  <si>
    <t>114</t>
  </si>
  <si>
    <t>88X58X105</t>
  </si>
  <si>
    <t>IJZER MET GROEN ONDERSTEL, INCL. BANKSCHROEF</t>
  </si>
  <si>
    <t>1849</t>
  </si>
  <si>
    <t>115</t>
  </si>
  <si>
    <t>V.S.F. 200</t>
  </si>
  <si>
    <t>1850</t>
  </si>
  <si>
    <t>116</t>
  </si>
  <si>
    <t>70X34X70</t>
  </si>
  <si>
    <t>1851</t>
  </si>
  <si>
    <t>117</t>
  </si>
  <si>
    <t>V.S.F. 250</t>
  </si>
  <si>
    <t>1852</t>
  </si>
  <si>
    <t>118</t>
  </si>
  <si>
    <t>210X110X140</t>
  </si>
  <si>
    <t xml:space="preserve">ORAL </t>
  </si>
  <si>
    <t>1853</t>
  </si>
  <si>
    <t>119</t>
  </si>
  <si>
    <t>BANDSCHUURMACHINE</t>
  </si>
  <si>
    <t>SCANTOOL 70958</t>
  </si>
  <si>
    <t>1854</t>
  </si>
  <si>
    <t>120</t>
  </si>
  <si>
    <t>ZANDSTRALER</t>
  </si>
  <si>
    <t>120X140X170</t>
  </si>
  <si>
    <t>LAMPOBLAST</t>
  </si>
  <si>
    <t>1855</t>
  </si>
  <si>
    <t>121</t>
  </si>
  <si>
    <t>40X50X190</t>
  </si>
  <si>
    <t>1-DEURS, IJZER, VERRIJDBAAR</t>
  </si>
  <si>
    <t>1856</t>
  </si>
  <si>
    <t>122</t>
  </si>
  <si>
    <t>1857</t>
  </si>
  <si>
    <t>123</t>
  </si>
  <si>
    <t>1858</t>
  </si>
  <si>
    <t>124</t>
  </si>
  <si>
    <t>1859</t>
  </si>
  <si>
    <t>125</t>
  </si>
  <si>
    <t>LASER SNIJMACHINE</t>
  </si>
  <si>
    <t>190X160X110</t>
  </si>
  <si>
    <t>BRMLASERS</t>
  </si>
  <si>
    <t>1860</t>
  </si>
  <si>
    <t>126</t>
  </si>
  <si>
    <t>120X80X76</t>
  </si>
  <si>
    <t>1861</t>
  </si>
  <si>
    <t>127</t>
  </si>
  <si>
    <t>34X40X40</t>
  </si>
  <si>
    <t>ISS ISHIDA</t>
  </si>
  <si>
    <t>1862</t>
  </si>
  <si>
    <t>128</t>
  </si>
  <si>
    <t>LASKAR</t>
  </si>
  <si>
    <t>30X80X140</t>
  </si>
  <si>
    <t>LASCENTER</t>
  </si>
  <si>
    <t>1863</t>
  </si>
  <si>
    <t>129</t>
  </si>
  <si>
    <t>35X40X70</t>
  </si>
  <si>
    <t>STARMIX</t>
  </si>
  <si>
    <t>1864</t>
  </si>
  <si>
    <t>130</t>
  </si>
  <si>
    <t>REK</t>
  </si>
  <si>
    <t>25X150X80</t>
  </si>
  <si>
    <t>1865</t>
  </si>
  <si>
    <t>131</t>
  </si>
  <si>
    <t>TON</t>
  </si>
  <si>
    <t>45X80</t>
  </si>
  <si>
    <t>1866</t>
  </si>
  <si>
    <t>132</t>
  </si>
  <si>
    <t>25X40X30</t>
  </si>
  <si>
    <t>DECA SILVER 160WATT</t>
  </si>
  <si>
    <t>1867</t>
  </si>
  <si>
    <t>133</t>
  </si>
  <si>
    <t>ROLLER</t>
  </si>
  <si>
    <t>60X60X90</t>
  </si>
  <si>
    <t>1868</t>
  </si>
  <si>
    <t>134</t>
  </si>
  <si>
    <t>ROLLERBANK</t>
  </si>
  <si>
    <t>45X200X70</t>
  </si>
  <si>
    <t>1869</t>
  </si>
  <si>
    <t>135</t>
  </si>
  <si>
    <t>30X400X90</t>
  </si>
  <si>
    <t>1870</t>
  </si>
  <si>
    <t>136</t>
  </si>
  <si>
    <t>50X55X60</t>
  </si>
  <si>
    <t>IJZEREN BAK</t>
  </si>
  <si>
    <t>1871</t>
  </si>
  <si>
    <t>137</t>
  </si>
  <si>
    <t>GEREEDSCHAPSKIST</t>
  </si>
  <si>
    <t>85X35X35</t>
  </si>
  <si>
    <t>1872</t>
  </si>
  <si>
    <t>138</t>
  </si>
  <si>
    <t>MATERIAAL</t>
  </si>
  <si>
    <t>45X45X65</t>
  </si>
  <si>
    <t>METAALDRAAD</t>
  </si>
  <si>
    <t>1873</t>
  </si>
  <si>
    <t>139</t>
  </si>
  <si>
    <t>1874</t>
  </si>
  <si>
    <t>140</t>
  </si>
  <si>
    <t>1875</t>
  </si>
  <si>
    <t>141</t>
  </si>
  <si>
    <t>65X20X100</t>
  </si>
  <si>
    <t>1876</t>
  </si>
  <si>
    <t>142</t>
  </si>
  <si>
    <t>1877</t>
  </si>
  <si>
    <t>143</t>
  </si>
  <si>
    <t>80X80X150</t>
  </si>
  <si>
    <t>1878</t>
  </si>
  <si>
    <t>144</t>
  </si>
  <si>
    <t>120X60X85</t>
  </si>
  <si>
    <t>1879</t>
  </si>
  <si>
    <t>145</t>
  </si>
  <si>
    <t>1880</t>
  </si>
  <si>
    <t>146</t>
  </si>
  <si>
    <t>1881</t>
  </si>
  <si>
    <t>147</t>
  </si>
  <si>
    <t>1882</t>
  </si>
  <si>
    <t>148</t>
  </si>
  <si>
    <t>55X115X75</t>
  </si>
  <si>
    <t>1883</t>
  </si>
  <si>
    <t>149</t>
  </si>
  <si>
    <t>320X90X170</t>
  </si>
  <si>
    <t>1884</t>
  </si>
  <si>
    <t>METAALWERKPLAATS-OPSLAG</t>
  </si>
  <si>
    <t>1885</t>
  </si>
  <si>
    <t>1886</t>
  </si>
  <si>
    <t>OPEN, 5 VAKKEN</t>
  </si>
  <si>
    <t>1887</t>
  </si>
  <si>
    <t>2-DEURS, GRIJS MET DONKERE DEUREN EN HANGSLOT</t>
  </si>
  <si>
    <t>1888</t>
  </si>
  <si>
    <t>HOUT REK, BEVESTIGD AAN MUUR, MET MATERIAAL</t>
  </si>
  <si>
    <t>1889</t>
  </si>
  <si>
    <t>AGS1.63</t>
  </si>
  <si>
    <t>1890</t>
  </si>
  <si>
    <t>KASTEN ZIJN AL OPGENOMEN BIJ RUIMTE AGS1.69</t>
  </si>
  <si>
    <t>1891</t>
  </si>
  <si>
    <t>1892</t>
  </si>
  <si>
    <t>1893</t>
  </si>
  <si>
    <t>1894</t>
  </si>
  <si>
    <t>55X155X155</t>
  </si>
  <si>
    <t>1895</t>
  </si>
  <si>
    <t>140X130X115</t>
  </si>
  <si>
    <t>1896</t>
  </si>
  <si>
    <t>1897</t>
  </si>
  <si>
    <t>110H</t>
  </si>
  <si>
    <t>1898</t>
  </si>
  <si>
    <t>1899</t>
  </si>
  <si>
    <t>AGS1.79</t>
  </si>
  <si>
    <t>HOUTWERKPLAATS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</si>
  <si>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</si>
  <si>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</si>
  <si>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</si>
  <si>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</si>
  <si>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</si>
  <si>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</si>
  <si>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</si>
  <si>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</si>
  <si>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</si>
  <si>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GRIJS, DEKSEL AFGEBROKEN</t>
  </si>
  <si>
    <t>1909</t>
  </si>
  <si>
    <t>1910</t>
  </si>
  <si>
    <t>225X90X85</t>
  </si>
  <si>
    <t>HOUT, INCL. 2 BANKSCHROEVEN</t>
  </si>
  <si>
    <t>1911</t>
  </si>
  <si>
    <t>65X80X86</t>
  </si>
  <si>
    <t>HOUT BLAD, IJZER ONDERSTEL, 2 SCHUINE POTEN</t>
  </si>
  <si>
    <t>1912</t>
  </si>
  <si>
    <t>90X50X85</t>
  </si>
  <si>
    <t>HOUT BLAD, GROEN ONDERSTEL</t>
  </si>
  <si>
    <t>1913</t>
  </si>
  <si>
    <t>55X35X65</t>
  </si>
  <si>
    <t>V.S.F. TYPE 200</t>
  </si>
  <si>
    <t>1914</t>
  </si>
  <si>
    <t>70X60X110</t>
  </si>
  <si>
    <t>CREUSEN SPO 2150, INCL TAFEL</t>
  </si>
  <si>
    <t>1915</t>
  </si>
  <si>
    <t>96X90X110</t>
  </si>
  <si>
    <t>VERBOOM</t>
  </si>
  <si>
    <t>1916</t>
  </si>
  <si>
    <t>50X60X180</t>
  </si>
  <si>
    <t>FLOT SB23L</t>
  </si>
  <si>
    <t>1917</t>
  </si>
  <si>
    <t>30X55X65</t>
  </si>
  <si>
    <t>1918</t>
  </si>
  <si>
    <t>LANGGAT BOORMACHINE</t>
  </si>
  <si>
    <t>100X110X150</t>
  </si>
  <si>
    <t>KÖLLE</t>
  </si>
  <si>
    <t>1919</t>
  </si>
  <si>
    <t>40X90X150</t>
  </si>
  <si>
    <t>1920</t>
  </si>
  <si>
    <t>ZAAGTAFEL</t>
  </si>
  <si>
    <t>330X320X150</t>
  </si>
  <si>
    <t>ALTENDORF F-45</t>
  </si>
  <si>
    <t>1921</t>
  </si>
  <si>
    <t>PLATENKAR</t>
  </si>
  <si>
    <t>31X70X140</t>
  </si>
  <si>
    <t>1922</t>
  </si>
  <si>
    <t>75X55X63</t>
  </si>
  <si>
    <t>1923</t>
  </si>
  <si>
    <t>230X100X240</t>
  </si>
  <si>
    <t>ALKO MOBIL POWER JET</t>
  </si>
  <si>
    <t>1924</t>
  </si>
  <si>
    <t>140X60X130</t>
  </si>
  <si>
    <t>1925</t>
  </si>
  <si>
    <t>65X120X190</t>
  </si>
  <si>
    <t>1-DEURS, GRIJS</t>
  </si>
  <si>
    <t>1926</t>
  </si>
  <si>
    <t>240X110X150</t>
  </si>
  <si>
    <t>1927</t>
  </si>
  <si>
    <t>170X75X60</t>
  </si>
  <si>
    <t>1928</t>
  </si>
  <si>
    <t>VERSTEKKNIPPER</t>
  </si>
  <si>
    <t>150X70X120</t>
  </si>
  <si>
    <t>ORTEGUIL</t>
  </si>
  <si>
    <t>1929</t>
  </si>
  <si>
    <t>130X63X80</t>
  </si>
  <si>
    <t>1930</t>
  </si>
  <si>
    <t>180X60X80</t>
  </si>
  <si>
    <t>1931</t>
  </si>
  <si>
    <t>110X67X80</t>
  </si>
  <si>
    <t>WIT BLAD, HOUTEN ONDERSTEL</t>
  </si>
  <si>
    <t>1932</t>
  </si>
  <si>
    <t>1933</t>
  </si>
  <si>
    <t>1934</t>
  </si>
  <si>
    <t>205X25x190</t>
  </si>
  <si>
    <t>1935</t>
  </si>
  <si>
    <t>GRIJS, INCL. VAST LADEBLOK</t>
  </si>
  <si>
    <t>1936</t>
  </si>
  <si>
    <t>310X60X210</t>
  </si>
  <si>
    <t>3 STELLINGEN, 14 PLANKEN, MET SCHUIFDEUREN</t>
  </si>
  <si>
    <t>1937</t>
  </si>
  <si>
    <t>LINTZAAG</t>
  </si>
  <si>
    <t>120X70X200</t>
  </si>
  <si>
    <t>1938</t>
  </si>
  <si>
    <t>120X50X165</t>
  </si>
  <si>
    <t>1939</t>
  </si>
  <si>
    <t>100X30X185</t>
  </si>
  <si>
    <t>1-DEURS, HOUT</t>
  </si>
  <si>
    <t>1940</t>
  </si>
  <si>
    <t>70X100X170</t>
  </si>
  <si>
    <t>BEUVIG</t>
  </si>
  <si>
    <t>1941</t>
  </si>
  <si>
    <t>410X60X210</t>
  </si>
  <si>
    <t>4 STELLINGEN, 10 PLANKEN, MET SCHUIFDEUREN</t>
  </si>
  <si>
    <t>1942</t>
  </si>
  <si>
    <t>WD 1000 GEEL</t>
  </si>
  <si>
    <t>1943</t>
  </si>
  <si>
    <t>VANDIKTEBANK</t>
  </si>
  <si>
    <t>110X130X130</t>
  </si>
  <si>
    <t>1944</t>
  </si>
  <si>
    <t>250X40X130</t>
  </si>
  <si>
    <t>1945</t>
  </si>
  <si>
    <t>VLAKBANK</t>
  </si>
  <si>
    <t>250X120X110</t>
  </si>
  <si>
    <t>1946</t>
  </si>
  <si>
    <t>PLASTIC, BEIGE</t>
  </si>
  <si>
    <t>1947</t>
  </si>
  <si>
    <t>1948</t>
  </si>
  <si>
    <t>1949</t>
  </si>
  <si>
    <t>PLASTIC, ZWART</t>
  </si>
  <si>
    <t>1950</t>
  </si>
  <si>
    <t>2-DEURS, GRIJS, DONKERE DEUREN</t>
  </si>
  <si>
    <t>1951</t>
  </si>
  <si>
    <t>100X30X200</t>
  </si>
  <si>
    <t>1952</t>
  </si>
  <si>
    <t>160X100</t>
  </si>
  <si>
    <t>1953</t>
  </si>
  <si>
    <t>1954</t>
  </si>
  <si>
    <t>1955</t>
  </si>
  <si>
    <t>ZAAGMACHINE</t>
  </si>
  <si>
    <t>100X75X105</t>
  </si>
  <si>
    <t>1956</t>
  </si>
  <si>
    <t>125X10X220</t>
  </si>
  <si>
    <t>1957</t>
  </si>
  <si>
    <t>240X60X130</t>
  </si>
  <si>
    <t>1958</t>
  </si>
  <si>
    <t>1959</t>
  </si>
  <si>
    <t>ARETS ZUIDZIJDE</t>
  </si>
  <si>
    <t>BISSCHEROUX</t>
  </si>
  <si>
    <t>DINGEMANS</t>
  </si>
  <si>
    <t>STUERS WOONHUIS</t>
  </si>
  <si>
    <t>ARETS NOORDZIJDE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</si>
</sst>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0.0"/>
    <numFmt numFmtId="166" formatCode="dd/mm/yy;@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9"/>
      <color indexed="9"/>
      <name val="Verdan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8"/>
      <color indexed="9"/>
      <name val="Verdana"/>
      <family val="2"/>
    </font>
    <font>
      <b/>
      <sz val="20"/>
      <color indexed="9"/>
      <name val="Verdana"/>
      <family val="2"/>
    </font>
    <font>
      <b/>
      <sz val="20"/>
      <color indexed="9"/>
      <name val="Arial"/>
      <family val="2"/>
    </font>
    <font>
      <u/>
      <sz val="10"/>
      <color indexed="12"/>
      <name val="Arial"/>
      <family val="2"/>
    </font>
    <font>
      <b/>
      <sz val="10"/>
      <name val="Verdana"/>
      <family val="2"/>
    </font>
    <font>
      <sz val="9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/>
      <top style="dotted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/>
      <diagonal/>
    </border>
    <border>
      <left style="medium">
        <color indexed="10"/>
      </left>
      <right style="dotted">
        <color indexed="10"/>
      </right>
      <top style="dotted">
        <color indexed="10"/>
      </top>
      <bottom/>
      <diagonal/>
    </border>
    <border>
      <left style="medium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/>
      <top style="medium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medium">
        <color indexed="10"/>
      </top>
      <bottom style="dotted">
        <color indexed="10"/>
      </bottom>
      <diagonal/>
    </border>
    <border>
      <left style="medium">
        <color indexed="10"/>
      </left>
      <right/>
      <top style="medium">
        <color indexed="10"/>
      </top>
      <bottom style="dotted">
        <color indexed="10"/>
      </bottom>
      <diagonal/>
    </border>
    <border>
      <left style="dotted">
        <color indexed="10"/>
      </left>
      <right/>
      <top style="medium">
        <color indexed="10"/>
      </top>
      <bottom style="dotted">
        <color indexed="10"/>
      </bottom>
      <diagonal/>
    </border>
    <border>
      <left/>
      <right style="dotted">
        <color indexed="10"/>
      </right>
      <top style="medium">
        <color indexed="10"/>
      </top>
      <bottom style="dotted">
        <color indexed="1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7">
    <xf numFmtId="0" fontId="0" fillId="0" borderId="0" xfId="0"/>
    <xf numFmtId="0" fontId="5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1" fontId="4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165" fontId="5" fillId="2" borderId="0" xfId="0" applyNumberFormat="1" applyFont="1" applyFill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 applyProtection="1">
      <alignment horizontal="center" vertical="center" textRotation="90"/>
      <protection locked="0"/>
    </xf>
    <xf numFmtId="165" fontId="8" fillId="3" borderId="1" xfId="0" applyNumberFormat="1" applyFont="1" applyFill="1" applyBorder="1" applyAlignment="1" applyProtection="1">
      <alignment horizontal="center" vertical="center" textRotation="90"/>
      <protection locked="0"/>
    </xf>
    <xf numFmtId="165" fontId="5" fillId="2" borderId="1" xfId="0" applyNumberFormat="1" applyFont="1" applyFill="1" applyBorder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49" fontId="8" fillId="4" borderId="1" xfId="0" applyNumberFormat="1" applyFont="1" applyFill="1" applyBorder="1" applyAlignment="1" applyProtection="1">
      <alignment horizontal="left"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 textRotation="90"/>
      <protection locked="0"/>
    </xf>
    <xf numFmtId="0" fontId="8" fillId="3" borderId="1" xfId="0" applyFont="1" applyFill="1" applyBorder="1" applyAlignment="1" applyProtection="1">
      <alignment vertical="justify"/>
      <protection locked="0"/>
    </xf>
    <xf numFmtId="166" fontId="5" fillId="2" borderId="1" xfId="0" applyNumberFormat="1" applyFont="1" applyFill="1" applyBorder="1" applyAlignment="1" applyProtection="1">
      <alignment horizontal="left" vertical="center"/>
      <protection locked="0"/>
    </xf>
    <xf numFmtId="166" fontId="5" fillId="2" borderId="0" xfId="0" applyNumberFormat="1" applyFont="1" applyFill="1" applyAlignment="1" applyProtection="1">
      <alignment horizontal="left" vertical="center"/>
      <protection locked="0"/>
    </xf>
    <xf numFmtId="166" fontId="10" fillId="5" borderId="3" xfId="0" applyNumberFormat="1" applyFont="1" applyFill="1" applyBorder="1" applyAlignment="1">
      <alignment horizontal="center" vertical="center" textRotation="9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165" fontId="8" fillId="6" borderId="1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 applyProtection="1">
      <alignment horizontal="center" vertical="center" textRotation="90"/>
      <protection locked="0"/>
    </xf>
    <xf numFmtId="49" fontId="5" fillId="2" borderId="5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center"/>
    </xf>
    <xf numFmtId="165" fontId="8" fillId="3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center"/>
      <protection locked="0"/>
    </xf>
    <xf numFmtId="49" fontId="3" fillId="0" borderId="1" xfId="3" applyNumberFormat="1" applyFill="1" applyBorder="1" applyAlignment="1" applyProtection="1">
      <alignment horizontal="left" vertic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13" fillId="6" borderId="7" xfId="0" applyFont="1" applyFill="1" applyBorder="1" applyAlignment="1">
      <alignment horizontal="center" vertical="center"/>
    </xf>
    <xf numFmtId="165" fontId="15" fillId="2" borderId="0" xfId="0" applyNumberFormat="1" applyFont="1" applyFill="1" applyAlignment="1">
      <alignment horizontal="center" vertical="center"/>
    </xf>
    <xf numFmtId="1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vertical="center"/>
      <protection locked="0"/>
    </xf>
    <xf numFmtId="0" fontId="5" fillId="8" borderId="1" xfId="0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3" fillId="0" borderId="0" xfId="3" applyFill="1" applyAlignment="1" applyProtection="1"/>
    <xf numFmtId="49" fontId="3" fillId="0" borderId="0" xfId="3" applyNumberForma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49" fontId="9" fillId="0" borderId="1" xfId="3" applyNumberFormat="1" applyFont="1" applyFill="1" applyBorder="1" applyAlignment="1" applyProtection="1">
      <alignment horizontal="left" vertical="center"/>
      <protection locked="0"/>
    </xf>
    <xf numFmtId="0" fontId="3" fillId="0" borderId="0" xfId="3" applyFill="1" applyAlignment="1" applyProtection="1">
      <alignment horizontal="left" vertical="center"/>
    </xf>
    <xf numFmtId="0" fontId="3" fillId="0" borderId="1" xfId="3" applyFill="1" applyBorder="1" applyAlignment="1" applyProtection="1">
      <alignment horizontal="left" vertical="center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5" fillId="9" borderId="5" xfId="0" applyNumberFormat="1" applyFont="1" applyFill="1" applyBorder="1" applyAlignment="1" applyProtection="1">
      <alignment horizontal="left" vertical="center"/>
      <protection locked="0"/>
    </xf>
    <xf numFmtId="166" fontId="5" fillId="9" borderId="1" xfId="0" applyNumberFormat="1" applyFont="1" applyFill="1" applyBorder="1" applyAlignment="1" applyProtection="1">
      <alignment horizontal="left" vertical="center"/>
      <protection locked="0"/>
    </xf>
    <xf numFmtId="49" fontId="5" fillId="9" borderId="1" xfId="0" applyNumberFormat="1" applyFont="1" applyFill="1" applyBorder="1" applyAlignment="1" applyProtection="1">
      <alignment horizontal="left" vertical="center"/>
      <protection locked="0"/>
    </xf>
    <xf numFmtId="49" fontId="3" fillId="9" borderId="1" xfId="3" applyNumberFormat="1" applyFill="1" applyBorder="1" applyAlignment="1" applyProtection="1">
      <alignment horizontal="left" vertical="center"/>
      <protection locked="0"/>
    </xf>
    <xf numFmtId="1" fontId="4" fillId="9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vertical="center"/>
      <protection locked="0"/>
    </xf>
    <xf numFmtId="165" fontId="5" fillId="9" borderId="1" xfId="0" applyNumberFormat="1" applyFont="1" applyFill="1" applyBorder="1" applyAlignment="1" applyProtection="1">
      <alignment horizontal="center" vertical="center"/>
      <protection locked="0"/>
    </xf>
    <xf numFmtId="1" fontId="5" fillId="9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2" xfId="0" applyFont="1" applyFill="1" applyBorder="1" applyAlignment="1" applyProtection="1">
      <alignment vertical="center"/>
      <protection locked="0"/>
    </xf>
    <xf numFmtId="165" fontId="5" fillId="9" borderId="1" xfId="0" applyNumberFormat="1" applyFont="1" applyFill="1" applyBorder="1" applyAlignment="1">
      <alignment horizontal="center" vertical="center"/>
    </xf>
    <xf numFmtId="0" fontId="5" fillId="9" borderId="0" xfId="0" applyFont="1" applyFill="1" applyAlignment="1">
      <alignment vertical="center"/>
    </xf>
    <xf numFmtId="49" fontId="5" fillId="8" borderId="5" xfId="0" applyNumberFormat="1" applyFont="1" applyFill="1" applyBorder="1" applyAlignment="1" applyProtection="1">
      <alignment horizontal="left" vertical="center"/>
      <protection locked="0"/>
    </xf>
    <xf numFmtId="166" fontId="5" fillId="8" borderId="1" xfId="0" applyNumberFormat="1" applyFont="1" applyFill="1" applyBorder="1" applyAlignment="1" applyProtection="1">
      <alignment horizontal="left" vertical="center"/>
      <protection locked="0"/>
    </xf>
    <xf numFmtId="49" fontId="5" fillId="8" borderId="1" xfId="0" applyNumberFormat="1" applyFont="1" applyFill="1" applyBorder="1" applyAlignment="1" applyProtection="1">
      <alignment horizontal="left" vertical="center"/>
      <protection locked="0"/>
    </xf>
    <xf numFmtId="49" fontId="3" fillId="8" borderId="1" xfId="3" applyNumberFormat="1" applyFill="1" applyBorder="1" applyAlignment="1" applyProtection="1">
      <alignment horizontal="left" vertical="center"/>
      <protection locked="0"/>
    </xf>
    <xf numFmtId="1" fontId="4" fillId="8" borderId="1" xfId="0" applyNumberFormat="1" applyFont="1" applyFill="1" applyBorder="1" applyAlignment="1" applyProtection="1">
      <alignment horizontal="center" vertical="center"/>
      <protection locked="0"/>
    </xf>
    <xf numFmtId="165" fontId="5" fillId="8" borderId="1" xfId="0" applyNumberFormat="1" applyFont="1" applyFill="1" applyBorder="1" applyAlignment="1" applyProtection="1">
      <alignment horizontal="center" vertical="center"/>
      <protection locked="0"/>
    </xf>
    <xf numFmtId="1" fontId="5" fillId="8" borderId="1" xfId="0" applyNumberFormat="1" applyFont="1" applyFill="1" applyBorder="1" applyAlignment="1" applyProtection="1">
      <alignment horizontal="center" vertical="center"/>
      <protection locked="0"/>
    </xf>
    <xf numFmtId="0" fontId="5" fillId="8" borderId="2" xfId="0" applyFont="1" applyFill="1" applyBorder="1" applyAlignment="1" applyProtection="1">
      <alignment vertical="center"/>
      <protection locked="0"/>
    </xf>
    <xf numFmtId="165" fontId="5" fillId="8" borderId="1" xfId="0" applyNumberFormat="1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5" fillId="9" borderId="0" xfId="0" applyFont="1" applyFill="1" applyAlignment="1" applyProtection="1">
      <alignment vertical="center"/>
      <protection locked="0"/>
    </xf>
    <xf numFmtId="0" fontId="3" fillId="9" borderId="0" xfId="3" applyFill="1" applyAlignment="1" applyProtection="1">
      <alignment horizontal="left" vertical="center"/>
    </xf>
    <xf numFmtId="0" fontId="4" fillId="8" borderId="0" xfId="0" applyFont="1" applyFill="1" applyAlignment="1">
      <alignment vertical="center"/>
    </xf>
    <xf numFmtId="0" fontId="3" fillId="9" borderId="1" xfId="3" applyFill="1" applyBorder="1" applyAlignment="1" applyProtection="1">
      <alignment horizontal="left" vertical="center"/>
    </xf>
    <xf numFmtId="0" fontId="5" fillId="9" borderId="1" xfId="0" applyFont="1" applyFill="1" applyBorder="1" applyAlignment="1" applyProtection="1">
      <alignment horizontal="left" vertical="center"/>
      <protection locked="0"/>
    </xf>
    <xf numFmtId="49" fontId="3" fillId="9" borderId="0" xfId="3" applyNumberFormat="1" applyFill="1" applyBorder="1" applyAlignment="1" applyProtection="1">
      <alignment horizontal="left" vertical="center"/>
      <protection locked="0"/>
    </xf>
    <xf numFmtId="1" fontId="5" fillId="9" borderId="2" xfId="0" applyNumberFormat="1" applyFont="1" applyFill="1" applyBorder="1" applyAlignment="1" applyProtection="1">
      <alignment horizontal="center" vertical="center"/>
      <protection locked="0"/>
    </xf>
    <xf numFmtId="0" fontId="3" fillId="9" borderId="0" xfId="3" applyFill="1" applyAlignment="1" applyProtection="1">
      <alignment vertical="center"/>
    </xf>
    <xf numFmtId="0" fontId="0" fillId="9" borderId="0" xfId="0" applyFill="1" applyAlignment="1">
      <alignment vertical="center"/>
    </xf>
    <xf numFmtId="0" fontId="3" fillId="9" borderId="0" xfId="3" applyFill="1" applyBorder="1" applyAlignment="1" applyProtection="1">
      <alignment horizontal="left" vertical="center"/>
    </xf>
    <xf numFmtId="49" fontId="5" fillId="10" borderId="5" xfId="0" applyNumberFormat="1" applyFont="1" applyFill="1" applyBorder="1" applyAlignment="1" applyProtection="1">
      <alignment horizontal="left" vertical="center"/>
      <protection locked="0"/>
    </xf>
    <xf numFmtId="166" fontId="5" fillId="10" borderId="1" xfId="0" applyNumberFormat="1" applyFont="1" applyFill="1" applyBorder="1" applyAlignment="1" applyProtection="1">
      <alignment horizontal="left" vertical="center"/>
      <protection locked="0"/>
    </xf>
    <xf numFmtId="49" fontId="5" fillId="10" borderId="1" xfId="0" applyNumberFormat="1" applyFont="1" applyFill="1" applyBorder="1" applyAlignment="1" applyProtection="1">
      <alignment horizontal="left" vertical="center"/>
      <protection locked="0"/>
    </xf>
    <xf numFmtId="49" fontId="3" fillId="10" borderId="1" xfId="3" applyNumberFormat="1" applyFill="1" applyBorder="1" applyAlignment="1" applyProtection="1">
      <alignment horizontal="left" vertical="center"/>
      <protection locked="0"/>
    </xf>
    <xf numFmtId="1" fontId="4" fillId="10" borderId="1" xfId="0" applyNumberFormat="1" applyFont="1" applyFill="1" applyBorder="1" applyAlignment="1" applyProtection="1">
      <alignment horizontal="center" vertical="center"/>
      <protection locked="0"/>
    </xf>
    <xf numFmtId="0" fontId="5" fillId="10" borderId="1" xfId="0" applyFont="1" applyFill="1" applyBorder="1" applyAlignment="1" applyProtection="1">
      <alignment vertical="center"/>
      <protection locked="0"/>
    </xf>
    <xf numFmtId="165" fontId="5" fillId="10" borderId="1" xfId="0" applyNumberFormat="1" applyFont="1" applyFill="1" applyBorder="1" applyAlignment="1" applyProtection="1">
      <alignment horizontal="center" vertical="center"/>
      <protection locked="0"/>
    </xf>
    <xf numFmtId="1" fontId="5" fillId="10" borderId="1" xfId="0" applyNumberFormat="1" applyFont="1" applyFill="1" applyBorder="1" applyAlignment="1" applyProtection="1">
      <alignment horizontal="center" vertical="center"/>
      <protection locked="0"/>
    </xf>
    <xf numFmtId="0" fontId="5" fillId="10" borderId="2" xfId="0" applyFont="1" applyFill="1" applyBorder="1" applyAlignment="1" applyProtection="1">
      <alignment vertical="center"/>
      <protection locked="0"/>
    </xf>
    <xf numFmtId="165" fontId="5" fillId="10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0" fillId="9" borderId="0" xfId="0" applyFill="1" applyAlignment="1">
      <alignment horizontal="left" vertical="center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166" fontId="5" fillId="0" borderId="1" xfId="0" applyNumberFormat="1" applyFont="1" applyBorder="1" applyAlignment="1" applyProtection="1">
      <alignment horizontal="left" vertical="center"/>
      <protection locked="0"/>
    </xf>
    <xf numFmtId="165" fontId="5" fillId="0" borderId="1" xfId="0" applyNumberFormat="1" applyFont="1" applyBorder="1" applyAlignment="1">
      <alignment horizontal="center" vertical="center"/>
    </xf>
    <xf numFmtId="0" fontId="15" fillId="2" borderId="0" xfId="0" applyFont="1" applyFill="1" applyAlignment="1" applyProtection="1">
      <alignment horizontal="center" vertical="center"/>
      <protection locked="0"/>
    </xf>
    <xf numFmtId="49" fontId="12" fillId="5" borderId="8" xfId="0" applyNumberFormat="1" applyFont="1" applyFill="1" applyBorder="1" applyAlignment="1" applyProtection="1">
      <alignment horizontal="center" vertical="center"/>
      <protection locked="0"/>
    </xf>
    <xf numFmtId="0" fontId="13" fillId="5" borderId="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</cellXfs>
  <cellStyles count="6">
    <cellStyle name="Euro" xfId="1" xr:uid="{FACFD64F-E268-4AD7-89A7-1DBA4EA01ED8}"/>
    <cellStyle name="Euro 2" xfId="2" xr:uid="{1B1F685F-BAF5-4EB0-B1F4-A4B92D25042D}"/>
    <cellStyle name="Hyperlink" xfId="3" builtinId="8"/>
    <cellStyle name="Hyperlink 2" xfId="4" xr:uid="{2A3CF13E-1A86-4119-B212-B817ED898ACB}"/>
    <cellStyle name="Standaard" xfId="0" builtinId="0"/>
    <cellStyle name="Standaard 2" xfId="5" xr:uid="{3174E8E9-DE75-484F-BDCC-7E1491D1E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file:///C:\Users\MonseweijeJHG\AppData\Local\Microsoft\Windows\loenenr\AppData\Local\Microsoft\Windows\INetCache\Content.Outlook\LOMPZB1B\Foto's\Verdieping%20-1\S1.14\S1.14.2.jpg" TargetMode="External"/><Relationship Id="rId170" Type="http://schemas.openxmlformats.org/officeDocument/2006/relationships/hyperlink" Target="file:///C:\Users\MonseweijeJHG\AppData\Local\Microsoft\Windows\loenenr\AppData\Local\Microsoft\Windows\INetCache\Content.Outlook\LOMPZB1B\Foto's\Verdieping%202\DG2.15\DG2.15.12.JPG" TargetMode="External"/><Relationship Id="rId987" Type="http://schemas.openxmlformats.org/officeDocument/2006/relationships/hyperlink" Target="file:///C:\Users\MonseweijeJHG\AppData\Local\Microsoft\Windows\loenenr\AppData\Local\Microsoft\Windows\INetCache\Content.Outlook\LOMPZB1B\Foto's\Verdieping%20-1\AGS1.69\AGS1.69.76.JPG" TargetMode="External"/><Relationship Id="rId402" Type="http://schemas.openxmlformats.org/officeDocument/2006/relationships/hyperlink" Target="file:///C:\Users\MonseweijeJHG\AppData\Local\Microsoft\Windows\loenenr\AppData\Local\Microsoft\Windows\INetCache\Content.Outlook\LOMPZB1B\Foto's\Begane%20Grond\SW0.52\SW0.52.4.JPG" TargetMode="External"/><Relationship Id="rId847" Type="http://schemas.openxmlformats.org/officeDocument/2006/relationships/hyperlink" Target="file:///C:\Users\MonseweijeJHG\AppData\Local\Microsoft\Windows\loenenr\AppData\Local\Microsoft\Windows\INetCache\Content.Outlook\LOMPZB1B\Foto's\Begane%20Grond\AG0.72\AG0.72.44.JPG" TargetMode="External"/><Relationship Id="rId1032" Type="http://schemas.openxmlformats.org/officeDocument/2006/relationships/hyperlink" Target="file:///C:\Users\MonseweijeJHG\AppData\Local\Microsoft\Windows\loenenr\AppData\Local\Microsoft\Windows\INetCache\Content.Outlook\LOMPZB1B\Foto's\Verdieping%20-1\AGS1.69\AGS1.69.21.JPG" TargetMode="External"/><Relationship Id="rId1477" Type="http://schemas.openxmlformats.org/officeDocument/2006/relationships/hyperlink" Target="file:///C:\Users\MonseweijeJHG\AppData\Local\Microsoft\Windows\loenenr\AppData\Local\Microsoft\Windows\INetCache\Content.Outlook\LOMPZB1B\Foto's\Verdieping%201\AG1.72\AG1.72.8.JPG" TargetMode="External"/><Relationship Id="rId1684" Type="http://schemas.openxmlformats.org/officeDocument/2006/relationships/hyperlink" Target="file:///C:\Users\MonseweijeJHG\AppData\Local\Microsoft\Windows\loenenr\AppData\Local\Microsoft\Windows\INetCache\Content.Outlook\LOMPZB1B\Foto's\Begane%20Grond\DG0.30\DG0.30.27.JPG" TargetMode="External"/><Relationship Id="rId1891" Type="http://schemas.openxmlformats.org/officeDocument/2006/relationships/hyperlink" Target="file:///C:\Users\MonseweijeJHG\AppData\Local\Microsoft\Windows\loenenr\AppData\Local\Microsoft\Windows\INetCache\Content.Outlook\LOMPZB1B\Foto's\Verdieping%202\AG2.69\AG2.69.25.jpg" TargetMode="External"/><Relationship Id="rId707" Type="http://schemas.openxmlformats.org/officeDocument/2006/relationships/hyperlink" Target="file:///C:\Users\MonseweijeJHG\AppData\Local\Microsoft\Windows\loenenr\AppData\Local\Microsoft\Windows\INetCache\Content.Outlook\LOMPZB1B\Foto's\Verdieping%20-1\DGS1.13\DGS1.13.14.jpg" TargetMode="External"/><Relationship Id="rId914" Type="http://schemas.openxmlformats.org/officeDocument/2006/relationships/hyperlink" Target="file:///C:\Users\MonseweijeJHG\AppData\Local\Microsoft\Windows\loenenr\AppData\Local\Microsoft\Windows\INetCache\Content.Outlook\LOMPZB1B\Foto's\Verdieping%20-1\AGS1.69\AGS1.69.7.JPG" TargetMode="External"/><Relationship Id="rId1337" Type="http://schemas.openxmlformats.org/officeDocument/2006/relationships/hyperlink" Target="file:///C:\Users\MonseweijeJHG\AppData\Local\Microsoft\Windows\loenenr\AppData\Local\Microsoft\Windows\INetCache\Content.Outlook\LOMPZB1B\Foto's\Verdieping%203\3.00\3.00.10.jpg" TargetMode="External"/><Relationship Id="rId1544" Type="http://schemas.openxmlformats.org/officeDocument/2006/relationships/hyperlink" Target="file:///C:\Users\MonseweijeJHG\AppData\Local\Microsoft\Windows\loenenr\AppData\Local\Microsoft\Windows\INetCache\Content.Outlook\LOMPZB1B\Foto's\Begane%20Grond\AG0.72\AG0.72.32.JPG" TargetMode="External"/><Relationship Id="rId1751" Type="http://schemas.openxmlformats.org/officeDocument/2006/relationships/hyperlink" Target="file:///C:\Users\MonseweijeJHG\AppData\Local\Microsoft\Windows\loenenr\AppData\Local\Microsoft\Windows\INetCache\Content.Outlook\LOMPZB1B\Foto's\Verdieping%20-1\DGS1.31\DGS1.31.23.jpg" TargetMode="External"/><Relationship Id="rId1989" Type="http://schemas.openxmlformats.org/officeDocument/2006/relationships/hyperlink" Target="file:///C:\Users\MonseweijeJHG\AppData\Local\Microsoft\Windows\loenenr\AppData\Local\Microsoft\Windows\INetCache\Content.Outlook\LOMPZB1B\Foto's\Begane%20Grond\AG0.72\AG0.72.87.JPG" TargetMode="External"/><Relationship Id="rId43" Type="http://schemas.openxmlformats.org/officeDocument/2006/relationships/hyperlink" Target="file:///C:\Users\MonseweijeJHG\AppData\Local\Microsoft\Windows\loenenr\AppData\Local\Microsoft\Windows\INetCache\Content.Outlook\LOMPZB1B\Foto's\Verdieping%203\DG3.05\DG3.05.2.jpg" TargetMode="External"/><Relationship Id="rId1404" Type="http://schemas.openxmlformats.org/officeDocument/2006/relationships/hyperlink" Target="file:///C:\Users\MonseweijeJHG\AppData\Local\Microsoft\Windows\loenenr\AppData\Local\Microsoft\Windows\INetCache\Content.Outlook\LOMPZB1B\Foto's\Verdieping%202\DG2.08\DG2.08.16.JPG" TargetMode="External"/><Relationship Id="rId1611" Type="http://schemas.openxmlformats.org/officeDocument/2006/relationships/hyperlink" Target="file:///C:\Users\MonseweijeJHG\AppData\Local\Microsoft\Windows\loenenr\AppData\Local\Microsoft\Windows\INetCache\Content.Outlook\LOMPZB1B\Foto's\Verdieping%201\DG1.61\DG1.61.18.JPG" TargetMode="External"/><Relationship Id="rId1849" Type="http://schemas.openxmlformats.org/officeDocument/2006/relationships/hyperlink" Target="file:///C:\Users\MonseweijeJHG\AppData\Local\Microsoft\Windows\loenenr\AppData\Local\Microsoft\Windows\INetCache\Content.Outlook\LOMPZB1B\Foto's\Verdieping%20-1\DGS1.05\DGS1.05.14.JPG" TargetMode="External"/><Relationship Id="rId192" Type="http://schemas.openxmlformats.org/officeDocument/2006/relationships/hyperlink" Target="file:///C:\Users\MonseweijeJHG\AppData\Local\Microsoft\Windows\loenenr\AppData\Local\Microsoft\Windows\INetCache\Content.Outlook\LOMPZB1B\Foto's\Verdieping%202\DG2.07\DG2.07.25.JPG" TargetMode="External"/><Relationship Id="rId1709" Type="http://schemas.openxmlformats.org/officeDocument/2006/relationships/hyperlink" Target="file:///C:\Users\MonseweijeJHG\AppData\Local\Microsoft\Windows\loenenr\AppData\Local\Microsoft\Windows\INetCache\Content.Outlook\LOMPZB1B\Foto's\Begane%20Grond\DG0.15\DG0.15.15.JPG" TargetMode="External"/><Relationship Id="rId1916" Type="http://schemas.openxmlformats.org/officeDocument/2006/relationships/hyperlink" Target="file:///C:\Users\MonseweijeJHG\AppData\Local\Microsoft\Windows\loenenr\AppData\Local\Microsoft\Windows\INetCache\Content.Outlook\LOMPZB1B\Foto's\Verdieping%202\AG2.70\AG2.70.15.JPG" TargetMode="External"/><Relationship Id="rId497" Type="http://schemas.openxmlformats.org/officeDocument/2006/relationships/hyperlink" Target="file:///C:\Users\MonseweijeJHG\AppData\Local\Microsoft\Windows\loenenr\AppData\Local\Microsoft\Windows\INetCache\Content.Outlook\LOMPZB1B\Foto's\Begane%20Grond\SW0.52\SW0.52.6.JPG" TargetMode="External"/><Relationship Id="rId357" Type="http://schemas.openxmlformats.org/officeDocument/2006/relationships/hyperlink" Target="file:///C:\Users\MonseweijeJHG\AppData\Local\Microsoft\Windows\loenenr\AppData\Local\Microsoft\Windows\INetCache\Content.Outlook\LOMPZB1B\Foto's\Begane%20Grond\SW0.43\SW0.43.2.JPG" TargetMode="External"/><Relationship Id="rId1194" Type="http://schemas.openxmlformats.org/officeDocument/2006/relationships/hyperlink" Target="file:///C:\Users\MonseweijeJHG\AppData\Local\Microsoft\Windows\loenenr\AppData\Local\Microsoft\Windows\INetCache\Content.Outlook\LOMPZB1B\Foto's\Verdieping%20-1\DGS1.30\DGS1.30.JPG" TargetMode="External"/><Relationship Id="rId2038" Type="http://schemas.openxmlformats.org/officeDocument/2006/relationships/hyperlink" Target="file:///C:\Users\MonseweijeJHG\AppData\Local\Microsoft\Windows\loenenr\AppData\Local\Microsoft\Windows\INetCache\Content.Outlook\LOMPZB1B\Foto's\Verdieping%20-1\AGS1.69\AGS1.69.142.JPG" TargetMode="External"/><Relationship Id="rId217" Type="http://schemas.openxmlformats.org/officeDocument/2006/relationships/hyperlink" Target="file:///C:\Users\MonseweijeJHG\AppData\Local\Microsoft\Windows\loenenr\AppData\Local\Microsoft\Windows\INetCache\Content.Outlook\LOMPZB1B\Foto's\Verdieping%201\DG1.06B\DG1.06B.2.JPG" TargetMode="External"/><Relationship Id="rId564" Type="http://schemas.openxmlformats.org/officeDocument/2006/relationships/hyperlink" Target="file:///C:\Users\MonseweijeJHG\AppData\Local\Microsoft\Windows\loenenr\AppData\Local\Microsoft\Windows\INetCache\Content.Outlook\LOMPZB1B\Foto's\Verdieping%20-1\DGS1.31\DGS1.31.12.jpg" TargetMode="External"/><Relationship Id="rId771" Type="http://schemas.openxmlformats.org/officeDocument/2006/relationships/hyperlink" Target="file:///C:\Users\MonseweijeJHG\AppData\Local\Microsoft\Windows\loenenr\AppData\Local\Microsoft\Windows\INetCache\Content.Outlook\LOMPZB1B\Foto's\Verdieping%202\AG2.63\AG2.63.1.JPG" TargetMode="External"/><Relationship Id="rId869" Type="http://schemas.openxmlformats.org/officeDocument/2006/relationships/hyperlink" Target="file:///C:\Users\MonseweijeJHG\AppData\Local\Microsoft\Windows\loenenr\AppData\Local\Microsoft\Windows\INetCache\Content.Outlook\LOMPZB1B\Foto's\Begane%20Grond\AG0.72\AG0.72.17.JPG" TargetMode="External"/><Relationship Id="rId1499" Type="http://schemas.openxmlformats.org/officeDocument/2006/relationships/hyperlink" Target="file:///C:\Users\MonseweijeJHG\AppData\Local\Microsoft\Windows\loenenr\AppData\Local\Microsoft\Windows\INetCache\Content.Outlook\LOMPZB1B\Foto's\Verdieping%201\AG1.73\AG1.73.37.JPG" TargetMode="External"/><Relationship Id="rId424" Type="http://schemas.openxmlformats.org/officeDocument/2006/relationships/hyperlink" Target="file:///C:\Users\MonseweijeJHG\AppData\Local\Microsoft\Windows\loenenr\AppData\Local\Microsoft\Windows\INetCache\Content.Outlook\LOMPZB1B\Foto's\Begane%20Grond\DG0.29\DG0.29.6.JPG" TargetMode="External"/><Relationship Id="rId631" Type="http://schemas.openxmlformats.org/officeDocument/2006/relationships/hyperlink" Target="file:///C:\Users\MonseweijeJHG\AppData\Local\Microsoft\Windows\loenenr\AppData\Local\Microsoft\Windows\INetCache\Content.Outlook\LOMPZB1B\Foto's\Verdieping%20-1\DGS1.12\DGS1.12.7.jpg" TargetMode="External"/><Relationship Id="rId729" Type="http://schemas.openxmlformats.org/officeDocument/2006/relationships/hyperlink" Target="file:///C:\Users\MonseweijeJHG\AppData\Local\Microsoft\Windows\loenenr\AppData\Local\Microsoft\Windows\INetCache\Content.Outlook\LOMPZB1B\Foto's\Verdieping%20-1\DGS1.08A\DGS1.08A.11.JPG" TargetMode="External"/><Relationship Id="rId1054" Type="http://schemas.openxmlformats.org/officeDocument/2006/relationships/hyperlink" Target="file:///C:\Users\MonseweijeJHG\AppData\Local\Microsoft\Windows\loenenr\AppData\Local\Microsoft\Windows\INetCache\Content.Outlook\LOMPZB1B\Foto's\Verdieping%20-1\AGS1.79\AGS1.79.2.JPG" TargetMode="External"/><Relationship Id="rId1261" Type="http://schemas.openxmlformats.org/officeDocument/2006/relationships/hyperlink" Target="file:///C:\Users\MonseweijeJHG\AppData\Local\Microsoft\Windows\loenenr\AppData\Local\Microsoft\Windows\INetCache\Content.Outlook\LOMPZB1B\Foto's\Verdieping%204\DG4.06\DG4.06.5.jpg" TargetMode="External"/><Relationship Id="rId1359" Type="http://schemas.openxmlformats.org/officeDocument/2006/relationships/hyperlink" Target="file:///C:\Users\MonseweijeJHG\AppData\Local\Microsoft\Windows\loenenr\AppData\Local\Microsoft\Windows\INetCache\Content.Outlook\LOMPZB1B\Foto's\Verdieping%203\DG3.06\DG3.06.JPG" TargetMode="External"/><Relationship Id="rId936" Type="http://schemas.openxmlformats.org/officeDocument/2006/relationships/hyperlink" Target="file:///C:\Users\MonseweijeJHG\AppData\Local\Microsoft\Windows\loenenr\AppData\Local\Microsoft\Windows\INetCache\Content.Outlook\LOMPZB1B\Foto's\Verdieping%20-1\AGS1.69\AGS1.69.123.JPG" TargetMode="External"/><Relationship Id="rId1121" Type="http://schemas.openxmlformats.org/officeDocument/2006/relationships/hyperlink" Target="file:///C:\Users\MonseweijeJHG\AppData\Local\Microsoft\Windows\loenenr\AppData\Local\Microsoft\Windows\INetCache\Content.Outlook\LOMPZB1B\Foto's\Verdieping%202\DG2.08A\DG2.08A.3.jpg" TargetMode="External"/><Relationship Id="rId1219" Type="http://schemas.openxmlformats.org/officeDocument/2006/relationships/hyperlink" Target="file:///C:\Users\MonseweijeJHG\AppData\Local\Microsoft\Windows\loenenr\AppData\Local\Microsoft\Windows\INetCache\Content.Outlook\LOMPZB1B\Foto's\Verdieping%202\AG2.69\AG2.69.jpg" TargetMode="External"/><Relationship Id="rId1566" Type="http://schemas.openxmlformats.org/officeDocument/2006/relationships/hyperlink" Target="file:///C:\Users\MonseweijeJHG\AppData\Local\Microsoft\Windows\loenenr\AppData\Local\Microsoft\Windows\INetCache\Content.Outlook\LOMPZB1B\Foto's\Verdieping%201\DG1.06\DG1.06.3.JPG" TargetMode="External"/><Relationship Id="rId1773" Type="http://schemas.openxmlformats.org/officeDocument/2006/relationships/hyperlink" Target="file:///C:\Users\MonseweijeJHG\AppData\Local\Microsoft\Windows\loenenr\AppData\Local\Microsoft\Windows\INetCache\Content.Outlook\LOMPZB1B\Foto's\Verdieping%20-1\SWS1.34\SWS1.34.16.JPG" TargetMode="External"/><Relationship Id="rId1980" Type="http://schemas.openxmlformats.org/officeDocument/2006/relationships/hyperlink" Target="file:///C:\Users\MonseweijeJHG\AppData\Local\Microsoft\Windows\loenenr\AppData\Local\Microsoft\Windows\INetCache\Content.Outlook\LOMPZB1B\Foto's\Verdieping%201\AG1.63\AG1.63.14.JPG" TargetMode="External"/><Relationship Id="rId65" Type="http://schemas.openxmlformats.org/officeDocument/2006/relationships/hyperlink" Target="file:///C:\Users\MonseweijeJHG\AppData\Local\Microsoft\Windows\loenenr\AppData\Local\Microsoft\Windows\INetCache\Content.Outlook\LOMPZB1B\Foto's\Verdieping%203\DG3.06\DG3.06.4.jpg" TargetMode="External"/><Relationship Id="rId1426" Type="http://schemas.openxmlformats.org/officeDocument/2006/relationships/hyperlink" Target="file:///C:\Users\MonseweijeJHG\AppData\Local\Microsoft\Windows\loenenr\AppData\Local\Microsoft\Windows\INetCache\Content.Outlook\LOMPZB1B\Foto's\Verdieping%202\DG2.15\DG2.15.5.JPG" TargetMode="External"/><Relationship Id="rId1633" Type="http://schemas.openxmlformats.org/officeDocument/2006/relationships/hyperlink" Target="file:///C:\Users\MonseweijeJHG\AppData\Local\Microsoft\Windows\loenenr\AppData\Local\Microsoft\Windows\INetCache\Content.Outlook\LOMPZB1B\Foto's\Begane%20Grond\SW0.40\SW0.40.1.jpg" TargetMode="External"/><Relationship Id="rId1840" Type="http://schemas.openxmlformats.org/officeDocument/2006/relationships/hyperlink" Target="file:///C:\Users\MonseweijeJHG\AppData\Local\Microsoft\Windows\loenenr\AppData\Local\Microsoft\Windows\INetCache\Content.Outlook\LOMPZB1B\Foto's\Verdieping%20-1\DGS1.10\DGS1.10.7.jpg" TargetMode="External"/><Relationship Id="rId1700" Type="http://schemas.openxmlformats.org/officeDocument/2006/relationships/hyperlink" Target="file:///C:\Users\MonseweijeJHG\AppData\Local\Microsoft\Windows\loenenr\AppData\Local\Microsoft\Windows\INetCache\Content.Outlook\LOMPZB1B\Foto's\Begane%20Grond\DG0.28\DG0.28.17.jpg" TargetMode="External"/><Relationship Id="rId1938" Type="http://schemas.openxmlformats.org/officeDocument/2006/relationships/hyperlink" Target="file:///C:\Users\MonseweijeJHG\AppData\Local\Microsoft\Windows\loenenr\AppData\Local\Microsoft\Windows\INetCache\Content.Outlook\LOMPZB1B\Foto's\Verdieping%202\AG2.71\AG2.71.27.JPG" TargetMode="External"/><Relationship Id="rId281" Type="http://schemas.openxmlformats.org/officeDocument/2006/relationships/hyperlink" Target="file:///C:\Users\MonseweijeJHG\AppData\Local\Microsoft\Windows\loenenr\AppData\Local\Microsoft\Windows\INetCache\Content.Outlook\LOMPZB1B\Foto's\Verdieping%201\SW1.82\SW1.82.19.JPG" TargetMode="External"/><Relationship Id="rId141" Type="http://schemas.openxmlformats.org/officeDocument/2006/relationships/hyperlink" Target="file:///C:\Users\MonseweijeJHG\AppData\Local\Microsoft\Windows\loenenr\AppData\Local\Microsoft\Windows\INetCache\Content.Outlook\LOMPZB1B\Foto's\Verdieping%203\DG3.11\DG3.11.13.jpg" TargetMode="External"/><Relationship Id="rId379" Type="http://schemas.openxmlformats.org/officeDocument/2006/relationships/hyperlink" Target="file:///C:\Users\MonseweijeJHG\AppData\Local\Microsoft\Windows\loenenr\AppData\Local\Microsoft\Windows\INetCache\Content.Outlook\LOMPZB1B\Foto's\Begane%20Grond\SW0.47\SW0.47.1.JPG" TargetMode="External"/><Relationship Id="rId586" Type="http://schemas.openxmlformats.org/officeDocument/2006/relationships/hyperlink" Target="file:///C:\Users\MonseweijeJHG\AppData\Local\Microsoft\Windows\loenenr\AppData\Local\Microsoft\Windows\INetCache\Content.Outlook\LOMPZB1B\Foto's\Verdieping%20-1\SWS1.34\SWS1.34.6.JPG" TargetMode="External"/><Relationship Id="rId793" Type="http://schemas.openxmlformats.org/officeDocument/2006/relationships/hyperlink" Target="file:///C:\Users\MonseweijeJHG\AppData\Local\Microsoft\Windows\loenenr\AppData\Local\Microsoft\Windows\INetCache\Content.Outlook\LOMPZB1B\Foto's\Verdieping%20-1\DGS1.08A\DGS1.08A.24.JPG" TargetMode="External"/><Relationship Id="rId7" Type="http://schemas.openxmlformats.org/officeDocument/2006/relationships/hyperlink" Target="file:///C:\Users\MonseweijeJHG\AppData\Local\Microsoft\Windows\loenenr\AppData\Local\Microsoft\Windows\INetCache\Content.Outlook\LOMPZB1B\Foto's\Verdieping%203\DG3.13\DG3.13.19.JPG" TargetMode="External"/><Relationship Id="rId239" Type="http://schemas.openxmlformats.org/officeDocument/2006/relationships/hyperlink" Target="file:///C:\Users\MonseweijeJHG\AppData\Local\Microsoft\Windows\loenenr\AppData\Local\Microsoft\Windows\INetCache\Content.Outlook\LOMPZB1B\Foto's\Verdieping%201\DG1.10\DG1.10.6.JPG" TargetMode="External"/><Relationship Id="rId446" Type="http://schemas.openxmlformats.org/officeDocument/2006/relationships/hyperlink" Target="file:///C:\Users\MonseweijeJHG\AppData\Local\Microsoft\Windows\loenenr\AppData\Local\Microsoft\Windows\INetCache\Content.Outlook\LOMPZB1B\Foto's\Begane%20Grond\DG0.15\DG0.15.8.JPG" TargetMode="External"/><Relationship Id="rId653" Type="http://schemas.openxmlformats.org/officeDocument/2006/relationships/hyperlink" Target="file:///C:\Users\MonseweijeJHG\AppData\Local\Microsoft\Windows\loenenr\AppData\Local\Microsoft\Windows\INetCache\Content.Outlook\LOMPZB1B\Foto's\Verdieping%20-1\SWS1.56\SWS1.56.6.JPG" TargetMode="External"/><Relationship Id="rId1076" Type="http://schemas.openxmlformats.org/officeDocument/2006/relationships/hyperlink" Target="file:///C:\Users\MonseweijeJHG\AppData\Local\Microsoft\Windows\loenenr\AppData\Local\Microsoft\Windows\INetCache\Content.Outlook\LOMPZB1B\Foto's\Verdieping%20-1\AGS1.79\AGS1.79.41.JPG" TargetMode="External"/><Relationship Id="rId1283" Type="http://schemas.openxmlformats.org/officeDocument/2006/relationships/hyperlink" Target="file:///C:\Users\MonseweijeJHG\AppData\Local\Microsoft\Windows\loenenr\AppData\Local\Microsoft\Windows\INetCache\Content.Outlook\LOMPZB1B\Foto's\Verdieping%203\DG3.09\DG3.09.23.jpg" TargetMode="External"/><Relationship Id="rId1490" Type="http://schemas.openxmlformats.org/officeDocument/2006/relationships/hyperlink" Target="file:///C:\Users\MonseweijeJHG\AppData\Local\Microsoft\Windows\loenenr\AppData\Local\Microsoft\Windows\INetCache\Content.Outlook\LOMPZB1B\Foto's\Verdieping%201\AG1.73\AG1.73.40.JPG" TargetMode="External"/><Relationship Id="rId306" Type="http://schemas.openxmlformats.org/officeDocument/2006/relationships/hyperlink" Target="file:///C:\Users\MonseweijeJHG\AppData\Local\Microsoft\Windows\loenenr\AppData\Local\Microsoft\Windows\INetCache\Content.Outlook\LOMPZB1B\Foto's\Verdieping%201\DG1.16\DG1.16.9.JPG" TargetMode="External"/><Relationship Id="rId860" Type="http://schemas.openxmlformats.org/officeDocument/2006/relationships/hyperlink" Target="file:///C:\Users\MonseweijeJHG\AppData\Local\Microsoft\Windows\loenenr\AppData\Local\Microsoft\Windows\INetCache\Content.Outlook\LOMPZB1B\Foto's\Begane%20Grond\AG0.72\AG0.72.20.JPG" TargetMode="External"/><Relationship Id="rId958" Type="http://schemas.openxmlformats.org/officeDocument/2006/relationships/hyperlink" Target="file:///C:\Users\MonseweijeJHG\AppData\Local\Microsoft\Windows\loenenr\AppData\Local\Microsoft\Windows\INetCache\Content.Outlook\LOMPZB1B\Foto's\Verdieping%20-1\AGS1.69\AGS1.69.108.JPG" TargetMode="External"/><Relationship Id="rId1143" Type="http://schemas.openxmlformats.org/officeDocument/2006/relationships/hyperlink" Target="file:///C:\Users\MonseweijeJHG\AppData\Local\Microsoft\Windows\loenenr\AppData\Local\Microsoft\Windows\INetCache\Content.Outlook\LOMPZB1B\Foto's\Begane%20Grond\DG0.11\DG0.11.JPG" TargetMode="External"/><Relationship Id="rId1588" Type="http://schemas.openxmlformats.org/officeDocument/2006/relationships/hyperlink" Target="file:///C:\Users\MonseweijeJHG\AppData\Local\Microsoft\Windows\loenenr\AppData\Local\Microsoft\Windows\INetCache\Content.Outlook\LOMPZB1B\Foto's\Verdieping%201\DG1.10\DG1.10.25.JPG" TargetMode="External"/><Relationship Id="rId1795" Type="http://schemas.openxmlformats.org/officeDocument/2006/relationships/hyperlink" Target="file:///C:\Users\MonseweijeJHG\AppData\Local\Microsoft\Windows\loenenr\AppData\Local\Microsoft\Windows\INetCache\Content.Outlook\LOMPZB1B\Foto's\Verdieping%20-1\SWS1.54\SWS1.54.9.JPG" TargetMode="External"/><Relationship Id="rId87" Type="http://schemas.openxmlformats.org/officeDocument/2006/relationships/hyperlink" Target="file:///C:\Users\MonseweijeJHG\AppData\Local\Microsoft\Windows\loenenr\AppData\Local\Microsoft\Windows\INetCache\Content.Outlook\LOMPZB1B\Foto's\Verdieping%203\DG3.12\DG3.12.6.JPG" TargetMode="External"/><Relationship Id="rId513" Type="http://schemas.openxmlformats.org/officeDocument/2006/relationships/hyperlink" Target="file:///C:\Users\MonseweijeJHG\AppData\Local\Microsoft\Windows\loenenr\AppData\Local\Microsoft\Windows\INetCache\Content.Outlook\LOMPZB1B\Foto's\Begane%20Grond\DG0.29\DG0.29.12.JPG" TargetMode="External"/><Relationship Id="rId720" Type="http://schemas.openxmlformats.org/officeDocument/2006/relationships/hyperlink" Target="file:///C:\Users\MonseweijeJHG\AppData\Local\Microsoft\Windows\loenenr\AppData\Local\Microsoft\Windows\INetCache\Content.Outlook\LOMPZB1B\Foto's\Verdieping%20-1\DGS1.08A\DGS1.08A.3.JPG" TargetMode="External"/><Relationship Id="rId818" Type="http://schemas.openxmlformats.org/officeDocument/2006/relationships/hyperlink" Target="file:///C:\Users\MonseweijeJHG\AppData\Local\Microsoft\Windows\loenenr\AppData\Local\Microsoft\Windows\INetCache\Content.Outlook\LOMPZB1B\Foto's\Begane%20Grond\SW0.46\SW0.46.7.JPG" TargetMode="External"/><Relationship Id="rId1350" Type="http://schemas.openxmlformats.org/officeDocument/2006/relationships/hyperlink" Target="file:///C:\Users\MonseweijeJHG\AppData\Local\Microsoft\Windows\loenenr\AppData\Local\Microsoft\Windows\INetCache\Content.Outlook\LOMPZB1B\Foto's\Verdieping%203\DG3.06\DG3.06.15.JPG" TargetMode="External"/><Relationship Id="rId1448" Type="http://schemas.openxmlformats.org/officeDocument/2006/relationships/hyperlink" Target="file:///C:\Users\MonseweijeJHG\AppData\Local\Microsoft\Windows\loenenr\AppData\Local\Microsoft\Windows\INetCache\Content.Outlook\LOMPZB1B\Foto's\Verdieping%202\DG2.07\DG2.07.49.JPG" TargetMode="External"/><Relationship Id="rId1655" Type="http://schemas.openxmlformats.org/officeDocument/2006/relationships/hyperlink" Target="file:///C:\Users\MonseweijeJHG\AppData\Local\Microsoft\Windows\loenenr\AppData\Local\Microsoft\Windows\INetCache\Content.Outlook\LOMPZB1B\Foto's\Begane%20Grond\SW0.47\SW0.47.10.JPG" TargetMode="External"/><Relationship Id="rId1003" Type="http://schemas.openxmlformats.org/officeDocument/2006/relationships/hyperlink" Target="file:///C:\Users\MonseweijeJHG\AppData\Local\Microsoft\Windows\loenenr\AppData\Local\Microsoft\Windows\INetCache\Content.Outlook\LOMPZB1B\Foto's\Verdieping%20-1\AGS1.69\AGS1.69.60.JPG" TargetMode="External"/><Relationship Id="rId1210" Type="http://schemas.openxmlformats.org/officeDocument/2006/relationships/hyperlink" Target="file:///C:\Users\MonseweijeJHG\AppData\Local\Microsoft\Windows\loenenr\AppData\Local\Microsoft\Windows\INetCache\Content.Outlook\LOMPZB1B\Foto's\Verdieping%20-1\DGS1.10\DG.S1.10.jpg" TargetMode="External"/><Relationship Id="rId1308" Type="http://schemas.openxmlformats.org/officeDocument/2006/relationships/hyperlink" Target="file:///C:\Users\MonseweijeJHG\AppData\Local\Microsoft\Windows\loenenr\AppData\Local\Microsoft\Windows\INetCache\Content.Outlook\LOMPZB1B\Foto's\Verdieping%203\DG3.09\DG3.09.12.jpg" TargetMode="External"/><Relationship Id="rId1862" Type="http://schemas.openxmlformats.org/officeDocument/2006/relationships/hyperlink" Target="file:///C:\Users\MonseweijeJHG\AppData\Local\Microsoft\Windows\loenenr\AppData\Local\Microsoft\Windows\INetCache\Content.Outlook\LOMPZB1B\Foto's\Verdieping%20-1\DGS1.05\DGS1.05.27.JPG" TargetMode="External"/><Relationship Id="rId1515" Type="http://schemas.openxmlformats.org/officeDocument/2006/relationships/hyperlink" Target="file:///C:\Users\MonseweijeJHG\AppData\Local\Microsoft\Windows\loenenr\AppData\Local\Microsoft\Windows\INetCache\Content.Outlook\LOMPZB1B\Foto's\Verdieping%201\AG1.70\AG1.70.1.JPG" TargetMode="External"/><Relationship Id="rId1722" Type="http://schemas.openxmlformats.org/officeDocument/2006/relationships/hyperlink" Target="file:///C:\Users\MonseweijeJHG\AppData\Local\Microsoft\Windows\loenenr\AppData\Local\Microsoft\Windows\INetCache\Content.Outlook\LOMPZB1B\Foto's\Begane%20Grond\DG0.26\DG0.26.6.JPG" TargetMode="External"/><Relationship Id="rId14" Type="http://schemas.openxmlformats.org/officeDocument/2006/relationships/hyperlink" Target="file:///C:\Users\MonseweijeJHG\AppData\Local\Microsoft\Windows\loenenr\AppData\Local\Microsoft\Windows\INetCache\Content.Outlook\LOMPZB1B\Foto's\Verdieping%204\DG4.07\DG4.07.2.JPG" TargetMode="External"/><Relationship Id="rId163" Type="http://schemas.openxmlformats.org/officeDocument/2006/relationships/hyperlink" Target="file:///C:\Users\MonseweijeJHG\AppData\Local\Microsoft\Windows\loenenr\AppData\Local\Microsoft\Windows\INetCache\Content.Outlook\LOMPZB1B\Foto's\Verdieping%202\DG2.08\DG2.08.1.JPG" TargetMode="External"/><Relationship Id="rId370" Type="http://schemas.openxmlformats.org/officeDocument/2006/relationships/hyperlink" Target="file:///C:\Users\MonseweijeJHG\AppData\Local\Microsoft\Windows\loenenr\AppData\Local\Microsoft\Windows\INetCache\Content.Outlook\LOMPZB1B\Foto's\Verdieping%201\DG1.17\DG1.17.8.JPG" TargetMode="External"/><Relationship Id="rId2051" Type="http://schemas.openxmlformats.org/officeDocument/2006/relationships/hyperlink" Target="file:///C:\Users\MonseweijeJHG\AppData\Local\Microsoft\Windows\loenenr\AppData\Local\Microsoft\Windows\INetCache\Content.Outlook\LOMPZB1B\Foto's\Verdieping%20-1\AGS1.79\AGS1.79.48.JPG" TargetMode="External"/><Relationship Id="rId230" Type="http://schemas.openxmlformats.org/officeDocument/2006/relationships/hyperlink" Target="file:///C:\Users\MonseweijeJHG\AppData\Local\Microsoft\Windows\loenenr\AppData\Local\Microsoft\Windows\INetCache\Content.Outlook\LOMPZB1B\Foto's\Verdieping%201\DG1.16\DG1.16.3.JPG" TargetMode="External"/><Relationship Id="rId468" Type="http://schemas.openxmlformats.org/officeDocument/2006/relationships/hyperlink" Target="file:///C:\Users\MonseweijeJHG\AppData\Local\Microsoft\Windows\loenenr\AppData\Local\Microsoft\Windows\INetCache\Content.Outlook\LOMPZB1B\Foto's\Begane%20Grond\DG0.11\DG0.11.8.JPG" TargetMode="External"/><Relationship Id="rId675" Type="http://schemas.openxmlformats.org/officeDocument/2006/relationships/hyperlink" Target="file:///C:\Users\MonseweijeJHG\AppData\Local\Microsoft\Windows\loenenr\AppData\Local\Microsoft\Windows\INetCache\Content.Outlook\LOMPZB1B\Foto's\Verdieping%20-1\DGS1.13\DGS1.13.18.jpg" TargetMode="External"/><Relationship Id="rId882" Type="http://schemas.openxmlformats.org/officeDocument/2006/relationships/hyperlink" Target="file:///C:\Users\MonseweijeJHG\AppData\Local\Microsoft\Windows\loenenr\AppData\Local\Microsoft\Windows\INetCache\Content.Outlook\LOMPZB1B\Foto's\Begane%20Grond\AG0.72\AG0.72.57.JPG" TargetMode="External"/><Relationship Id="rId1098" Type="http://schemas.openxmlformats.org/officeDocument/2006/relationships/hyperlink" Target="file:///C:\Users\MonseweijeJHG\AppData\Local\Microsoft\Windows\loenenr\AppData\Local\Microsoft\Windows\INetCache\Content.Outlook\LOMPZB1B\Foto's\Verdieping%20-1\AGS1.79\AGS1.79.15.JPG" TargetMode="External"/><Relationship Id="rId328" Type="http://schemas.openxmlformats.org/officeDocument/2006/relationships/hyperlink" Target="file:///C:\Users\MonseweijeJHG\AppData\Local\Microsoft\Windows\loenenr\AppData\Local\Microsoft\Windows\INetCache\Content.Outlook\LOMPZB1B\Foto's\Verdieping%201\DG1.61\DG1.61.17.JPG" TargetMode="External"/><Relationship Id="rId535" Type="http://schemas.openxmlformats.org/officeDocument/2006/relationships/hyperlink" Target="file:///C:\Users\MonseweijeJHG\AppData\Local\Microsoft\Windows\loenenr\AppData\Local\Microsoft\Windows\INetCache\Content.Outlook\LOMPZB1B\Foto's\Begane%20Grond\0.01\0.01.4.JPG" TargetMode="External"/><Relationship Id="rId742" Type="http://schemas.openxmlformats.org/officeDocument/2006/relationships/hyperlink" Target="file:///C:\Users\MonseweijeJHG\AppData\Local\Microsoft\Windows\loenenr\AppData\Local\Microsoft\Windows\INetCache\Content.Outlook\LOMPZB1B\Foto's\Verdieping%203\DG3.13A\DG3.13A.1.JPG" TargetMode="External"/><Relationship Id="rId1165" Type="http://schemas.openxmlformats.org/officeDocument/2006/relationships/hyperlink" Target="file:///C:\Users\MonseweijeJHG\AppData\Local\Microsoft\Windows\loenenr\AppData\Local\Microsoft\Windows\INetCache\Content.Outlook\LOMPZB1B\Foto's\Begane%20Grond\AG0.63\AG0.63.JPG" TargetMode="External"/><Relationship Id="rId1372" Type="http://schemas.openxmlformats.org/officeDocument/2006/relationships/hyperlink" Target="file:///C:\Users\MonseweijeJHG\AppData\Local\Microsoft\Windows\loenenr\AppData\Local\Microsoft\Windows\INetCache\Content.Outlook\LOMPZB1B\Foto's\Verdieping%203\DG3.12\DG3.12.18.JPG" TargetMode="External"/><Relationship Id="rId2009" Type="http://schemas.openxmlformats.org/officeDocument/2006/relationships/hyperlink" Target="file:///C:\Users\MonseweijeJHG\AppData\Local\Microsoft\Windows\loenenr\AppData\Local\Microsoft\Windows\INetCache\Content.Outlook\LOMPZB1B\Foto's\Begane%20Grond\AG0.72\AG0.72.106.jpg" TargetMode="External"/><Relationship Id="rId602" Type="http://schemas.openxmlformats.org/officeDocument/2006/relationships/hyperlink" Target="file:///C:\Users\MonseweijeJHG\AppData\Local\Microsoft\Windows\loenenr\AppData\Local\Microsoft\Windows\INetCache\Content.Outlook\LOMPZB1B\Foto's\Verdieping%20-1\SWS1.55\SWS1.55.2.JPG" TargetMode="External"/><Relationship Id="rId1025" Type="http://schemas.openxmlformats.org/officeDocument/2006/relationships/hyperlink" Target="file:///C:\Users\MonseweijeJHG\AppData\Local\Microsoft\Windows\loenenr\AppData\Local\Microsoft\Windows\INetCache\Content.Outlook\LOMPZB1B\Foto's\Verdieping%20-1\AGS1.69\AGS1.69.28.JPG" TargetMode="External"/><Relationship Id="rId1232" Type="http://schemas.openxmlformats.org/officeDocument/2006/relationships/hyperlink" Target="file:///C:\Users\MonseweijeJHG\AppData\Local\Microsoft\Windows\loenenr\AppData\Local\Microsoft\Windows\INetCache\Content.Outlook\LOMPZB1B\Foto's\Verdieping%201\DG1.25\DG1.25.13.jpg" TargetMode="External"/><Relationship Id="rId1677" Type="http://schemas.openxmlformats.org/officeDocument/2006/relationships/hyperlink" Target="file:///C:\Users\MonseweijeJHG\AppData\Local\Microsoft\Windows\loenenr\AppData\Local\Microsoft\Windows\INetCache\Content.Outlook\LOMPZB1B\Foto's\Begane%20Grond\DG0.31\DG0.31.6.JPG" TargetMode="External"/><Relationship Id="rId1884" Type="http://schemas.openxmlformats.org/officeDocument/2006/relationships/hyperlink" Target="file:///C:\Users\MonseweijeJHG\AppData\Local\Microsoft\Windows\loenenr\AppData\Local\Microsoft\Windows\INetCache\Content.Outlook\LOMPZB1B\Foto's\Verdieping%20-1\DGS1.07\DGS1.07.8.JPG" TargetMode="External"/><Relationship Id="rId907" Type="http://schemas.openxmlformats.org/officeDocument/2006/relationships/hyperlink" Target="file:///C:\Users\MonseweijeJHG\AppData\Local\Microsoft\Windows\loenenr\AppData\Local\Microsoft\Windows\INetCache\Content.Outlook\LOMPZB1B\Foto's\Begane%20Grond\AG0.72\AG0.72.86.JPG" TargetMode="External"/><Relationship Id="rId1537" Type="http://schemas.openxmlformats.org/officeDocument/2006/relationships/hyperlink" Target="file:///C:\Users\MonseweijeJHG\AppData\Local\Microsoft\Windows\loenenr\AppData\Local\Microsoft\Windows\INetCache\Content.Outlook\LOMPZB1B\Foto's\Verdieping%201\DG1.25\DG1.25.3.jpg" TargetMode="External"/><Relationship Id="rId1744" Type="http://schemas.openxmlformats.org/officeDocument/2006/relationships/hyperlink" Target="file:///C:\Users\MonseweijeJHG\AppData\Local\Microsoft\Windows\loenenr\AppData\Local\Microsoft\Windows\INetCache\Content.Outlook\LOMPZB1B\Foto's\Verdieping%20-1\DGS1.30\DGS1.30.6.JPG" TargetMode="External"/><Relationship Id="rId1951" Type="http://schemas.openxmlformats.org/officeDocument/2006/relationships/hyperlink" Target="file:///C:\Users\MonseweijeJHG\AppData\Local\Microsoft\Windows\loenenr\AppData\Local\Microsoft\Windows\INetCache\Content.Outlook\LOMPZB1B\Foto's\Verdieping%201\AG1.73\AG1.73.47.JPG" TargetMode="External"/><Relationship Id="rId36" Type="http://schemas.openxmlformats.org/officeDocument/2006/relationships/hyperlink" Target="file:///C:\Users\MonseweijeJHG\AppData\Local\Microsoft\Windows\loenenr\AppData\Local\Microsoft\Windows\INetCache\Content.Outlook\LOMPZB1B\Foto's\Verdieping%203\DG3.10\DG3.10.6.jpg" TargetMode="External"/><Relationship Id="rId1604" Type="http://schemas.openxmlformats.org/officeDocument/2006/relationships/hyperlink" Target="file:///C:\Users\MonseweijeJHG\AppData\Local\Microsoft\Windows\loenenr\AppData\Local\Microsoft\Windows\INetCache\Content.Outlook\LOMPZB1B\Foto's\Verdieping%201\DG1.61\DG1.61.9.JPG" TargetMode="External"/><Relationship Id="rId185" Type="http://schemas.openxmlformats.org/officeDocument/2006/relationships/hyperlink" Target="file:///C:\Users\MonseweijeJHG\AppData\Local\Microsoft\Windows\loenenr\AppData\Local\Microsoft\Windows\INetCache\Content.Outlook\LOMPZB1B\Foto's\Verdieping%202\DG2.07\DG2.07.34.JPG" TargetMode="External"/><Relationship Id="rId1811" Type="http://schemas.openxmlformats.org/officeDocument/2006/relationships/hyperlink" Target="file:///C:\Users\MonseweijeJHG\AppData\Local\Microsoft\Windows\loenenr\AppData\Local\Microsoft\Windows\INetCache\Content.Outlook\LOMPZB1B\Foto's\Verdieping%20-1\DGS1.13\DGS1.13.30.jpg" TargetMode="External"/><Relationship Id="rId1909" Type="http://schemas.openxmlformats.org/officeDocument/2006/relationships/hyperlink" Target="file:///C:\Users\MonseweijeJHG\AppData\Local\Microsoft\Windows\loenenr\AppData\Local\Microsoft\Windows\INetCache\Content.Outlook\LOMPZB1B\Foto's\Verdieping%202\AG2.70\AG2.70.9.JPG" TargetMode="External"/><Relationship Id="rId392" Type="http://schemas.openxmlformats.org/officeDocument/2006/relationships/hyperlink" Target="file:///C:\Users\MonseweijeJHG\AppData\Local\Microsoft\Windows\loenenr\AppData\Local\Microsoft\Windows\INetCache\Content.Outlook\LOMPZB1B\Foto's\Begane%20Grond\SW0.48\SW0.48.2.JPG" TargetMode="External"/><Relationship Id="rId697" Type="http://schemas.openxmlformats.org/officeDocument/2006/relationships/hyperlink" Target="file:///C:\Users\MonseweijeJHG\AppData\Local\Microsoft\Windows\loenenr\AppData\Local\Microsoft\Windows\INetCache\Content.Outlook\LOMPZB1B\Foto's\Verdieping%20-1\SWS1.37\SWS1.37.8.JPG" TargetMode="External"/><Relationship Id="rId252" Type="http://schemas.openxmlformats.org/officeDocument/2006/relationships/hyperlink" Target="file:///C:\Users\MonseweijeJHG\AppData\Local\Microsoft\Windows\loenenr\AppData\Local\Microsoft\Windows\INetCache\Content.Outlook\LOMPZB1B\Foto's\Verdieping%201\SW1.85\SW1.85.1.JPG" TargetMode="External"/><Relationship Id="rId1187" Type="http://schemas.openxmlformats.org/officeDocument/2006/relationships/hyperlink" Target="file:///C:\Users\MonseweijeJHG\AppData\Local\Microsoft\Windows\loenenr\AppData\Local\Microsoft\Windows\INetCache\Content.Outlook\LOMPZB1B\Foto's\Verdieping%201\DG1.61\DG1.61.JPG" TargetMode="External"/><Relationship Id="rId112" Type="http://schemas.openxmlformats.org/officeDocument/2006/relationships/hyperlink" Target="file:///C:\Users\MonseweijeJHG\AppData\Local\Microsoft\Windows\loenenr\AppData\Local\Microsoft\Windows\INetCache\Content.Outlook\LOMPZB1B\Foto's\Verdieping%202\DG2.13\DG2.13.5.JPG" TargetMode="External"/><Relationship Id="rId557" Type="http://schemas.openxmlformats.org/officeDocument/2006/relationships/hyperlink" Target="file:///C:\Users\MonseweijeJHG\AppData\Local\Microsoft\Windows\loenenr\AppData\Local\Microsoft\Windows\INetCache\Content.Outlook\LOMPZB1B\Foto's\Verdieping%20-1\DGS1.30\DGS1.30.3.JPG" TargetMode="External"/><Relationship Id="rId764" Type="http://schemas.openxmlformats.org/officeDocument/2006/relationships/hyperlink" Target="file:///C:\Users\MonseweijeJHG\AppData\Local\Microsoft\Windows\loenenr\AppData\Local\Microsoft\Windows\INetCache\Content.Outlook\LOMPZB1B\Foto's\Verdieping%202\AG2.69\AG2.69.12.jpg" TargetMode="External"/><Relationship Id="rId971" Type="http://schemas.openxmlformats.org/officeDocument/2006/relationships/hyperlink" Target="file:///C:\Users\MonseweijeJHG\AppData\Local\Microsoft\Windows\loenenr\AppData\Local\Microsoft\Windows\INetCache\Content.Outlook\LOMPZB1B\Foto's\Verdieping%20-1\AGS1.69\AGS1.69.94.JPG" TargetMode="External"/><Relationship Id="rId1394" Type="http://schemas.openxmlformats.org/officeDocument/2006/relationships/hyperlink" Target="file:///C:\Users\MonseweijeJHG\AppData\Local\Microsoft\Windows\loenenr\AppData\Local\Microsoft\Windows\INetCache\Content.Outlook\LOMPZB1B\Foto's\Verdieping%202\DG2.08\DG2.08.6.JPG" TargetMode="External"/><Relationship Id="rId1699" Type="http://schemas.openxmlformats.org/officeDocument/2006/relationships/hyperlink" Target="file:///C:\Users\MonseweijeJHG\AppData\Local\Microsoft\Windows\loenenr\AppData\Local\Microsoft\Windows\INetCache\Content.Outlook\LOMPZB1B\Foto's\Begane%20Grond\DG0.28\DG0.28.16.jpg" TargetMode="External"/><Relationship Id="rId2000" Type="http://schemas.openxmlformats.org/officeDocument/2006/relationships/hyperlink" Target="file:///C:\Users\MonseweijeJHG\AppData\Local\Microsoft\Windows\loenenr\AppData\Local\Microsoft\Windows\INetCache\Content.Outlook\LOMPZB1B\Foto's\Begane%20Grond\AG0.72\AG0.72.98.JPG" TargetMode="External"/><Relationship Id="rId417" Type="http://schemas.openxmlformats.org/officeDocument/2006/relationships/hyperlink" Target="file:///C:\Users\MonseweijeJHG\AppData\Local\Microsoft\Windows\loenenr\AppData\Local\Microsoft\Windows\INetCache\Content.Outlook\LOMPZB1B\Foto's\Begane%20Grond\DG0.30\DG0.30.10.JPG" TargetMode="External"/><Relationship Id="rId624" Type="http://schemas.openxmlformats.org/officeDocument/2006/relationships/hyperlink" Target="file:///C:\Users\MonseweijeJHG\AppData\Local\Microsoft\Windows\loenenr\AppData\Local\Microsoft\Windows\INetCache\Content.Outlook\LOMPZB1B\Foto's\Verdieping%20-1\DGS1.13\DGS1.13.6.jpg" TargetMode="External"/><Relationship Id="rId831" Type="http://schemas.openxmlformats.org/officeDocument/2006/relationships/hyperlink" Target="file:///C:\Users\MonseweijeJHG\AppData\Local\Microsoft\Windows\loenenr\AppData\Local\Microsoft\Windows\INetCache\Content.Outlook\LOMPZB1B\Foto's\Begane%20Grond\AG0.63\AG0.63.2.JPG" TargetMode="External"/><Relationship Id="rId1047" Type="http://schemas.openxmlformats.org/officeDocument/2006/relationships/hyperlink" Target="file:///C:\Users\MonseweijeJHG\AppData\Local\Microsoft\Windows\loenenr\AppData\Local\Microsoft\Windows\INetCache\Content.Outlook\LOMPZB1B\Foto's\Begane%20Grond\AG0.72\AG0.72.74.JPG" TargetMode="External"/><Relationship Id="rId1254" Type="http://schemas.openxmlformats.org/officeDocument/2006/relationships/hyperlink" Target="file:///C:\Users\MonseweijeJHG\AppData\Local\Microsoft\Windows\loenenr\AppData\Local\Microsoft\Windows\INetCache\Content.Outlook\LOMPZB1B\Foto's\Verdieping%204\DG4.09\DG4.09.4.JPG" TargetMode="External"/><Relationship Id="rId1461" Type="http://schemas.openxmlformats.org/officeDocument/2006/relationships/hyperlink" Target="file:///C:\Users\MonseweijeJHG\AppData\Local\Microsoft\Windows\loenenr\AppData\Local\Microsoft\Windows\INetCache\Content.Outlook\LOMPZB1B\Foto's\Verdieping%202\2.00\2.00.7.jpg" TargetMode="External"/><Relationship Id="rId929" Type="http://schemas.openxmlformats.org/officeDocument/2006/relationships/hyperlink" Target="file:///C:\Users\MonseweijeJHG\AppData\Local\Microsoft\Windows\loenenr\AppData\Local\Microsoft\Windows\INetCache\Content.Outlook\LOMPZB1B\Foto's\Verdieping%20-1\AGS1.69\AGS1.69.50.JPG" TargetMode="External"/><Relationship Id="rId1114" Type="http://schemas.openxmlformats.org/officeDocument/2006/relationships/hyperlink" Target="file:///C:\Users\MonseweijeJHG\AppData\Local\Microsoft\Windows\loenenr\AppData\Local\Microsoft\Windows\INetCache\Content.Outlook\LOMPZB1B\Foto's\Verdieping%202\DG2.12\DG2.12.1.JPG" TargetMode="External"/><Relationship Id="rId1321" Type="http://schemas.openxmlformats.org/officeDocument/2006/relationships/hyperlink" Target="file:///C:\Users\MonseweijeJHG\AppData\Local\Microsoft\Windows\loenenr\AppData\Local\Microsoft\Windows\INetCache\Content.Outlook\LOMPZB1B\Foto's\Verdieping%203\DG3.13\DG3.13.7.JPG" TargetMode="External"/><Relationship Id="rId1559" Type="http://schemas.openxmlformats.org/officeDocument/2006/relationships/hyperlink" Target="file:///C:\Users\MonseweijeJHG\AppData\Local\Microsoft\Windows\loenenr\AppData\Local\Microsoft\Windows\INetCache\Content.Outlook\LOMPZB1B\Foto's\Verdieping%201\DG1.25A\DG1.25A.9.jpg" TargetMode="External"/><Relationship Id="rId1766" Type="http://schemas.openxmlformats.org/officeDocument/2006/relationships/hyperlink" Target="file:///C:\Users\MonseweijeJHG\AppData\Local\Microsoft\Windows\loenenr\AppData\Local\Microsoft\Windows\INetCache\Content.Outlook\LOMPZB1B\Foto's\Verdieping%20-1\SWS1.33\SWS1.33.14.JPG" TargetMode="External"/><Relationship Id="rId1973" Type="http://schemas.openxmlformats.org/officeDocument/2006/relationships/hyperlink" Target="file:///C:\Users\MonseweijeJHG\AppData\Local\Microsoft\Windows\loenenr\AppData\Local\Microsoft\Windows\INetCache\Content.Outlook\LOMPZB1B\Foto's\Verdieping%201\AG1.72\AG1.72.13.JPG" TargetMode="External"/><Relationship Id="rId58" Type="http://schemas.openxmlformats.org/officeDocument/2006/relationships/hyperlink" Target="file:///C:\Users\MonseweijeJHG\AppData\Local\Microsoft\Windows\loenenr\AppData\Local\Microsoft\Windows\INetCache\Content.Outlook\LOMPZB1B\Foto's\Verdieping%203\DG3.05\DG3.05.7.jpg" TargetMode="External"/><Relationship Id="rId1419" Type="http://schemas.openxmlformats.org/officeDocument/2006/relationships/hyperlink" Target="file:///C:\Users\MonseweijeJHG\AppData\Local\Microsoft\Windows\loenenr\AppData\Local\Microsoft\Windows\INetCache\Content.Outlook\LOMPZB1B\Foto's\Verdieping%202\DG2.13\DG2.13.14.JPG" TargetMode="External"/><Relationship Id="rId1626" Type="http://schemas.openxmlformats.org/officeDocument/2006/relationships/hyperlink" Target="file:///C:\Users\MonseweijeJHG\AppData\Local\Microsoft\Windows\loenenr\AppData\Local\Microsoft\Windows\INetCache\Content.Outlook\LOMPZB1B\Foto's\Verdieping%201\SW1.82\SW1.82.26.JPG" TargetMode="External"/><Relationship Id="rId1833" Type="http://schemas.openxmlformats.org/officeDocument/2006/relationships/hyperlink" Target="file:///C:\Users\MonseweijeJHG\AppData\Local\Microsoft\Windows\loenenr\AppData\Local\Microsoft\Windows\INetCache\Content.Outlook\LOMPZB1B\Foto's\Verdieping%20-1\S1.14\S1.14.8.jpg" TargetMode="External"/><Relationship Id="rId1900" Type="http://schemas.openxmlformats.org/officeDocument/2006/relationships/hyperlink" Target="file:///C:\Users\MonseweijeJHG\AppData\Local\Microsoft\Windows\loenenr\AppData\Local\Microsoft\Windows\INetCache\Content.Outlook\LOMPZB1B\Foto's\Verdieping%202\AG2.69\AG2.69.34.jpg" TargetMode="External"/><Relationship Id="rId274" Type="http://schemas.openxmlformats.org/officeDocument/2006/relationships/hyperlink" Target="file:///C:\Users\MonseweijeJHG\AppData\Local\Microsoft\Windows\loenenr\AppData\Local\Microsoft\Windows\INetCache\Content.Outlook\LOMPZB1B\Foto's\Verdieping%201\SW1.82\SW1.82.10.JPG" TargetMode="External"/><Relationship Id="rId481" Type="http://schemas.openxmlformats.org/officeDocument/2006/relationships/hyperlink" Target="file:///C:\Users\MonseweijeJHG\AppData\Local\Microsoft\Windows\loenenr\AppData\Local\Microsoft\Windows\INetCache\Content.Outlook\LOMPZB1B\Foto's\Begane%20Grond\DG0.21\DG0.21.5.JPG" TargetMode="External"/><Relationship Id="rId134" Type="http://schemas.openxmlformats.org/officeDocument/2006/relationships/hyperlink" Target="file:///C:\Users\MonseweijeJHG\AppData\Local\Microsoft\Windows\loenenr\AppData\Local\Microsoft\Windows\INetCache\Content.Outlook\LOMPZB1B\Foto's\Verdieping%203\DG3.13\DG3.13.5.JPG" TargetMode="External"/><Relationship Id="rId579" Type="http://schemas.openxmlformats.org/officeDocument/2006/relationships/hyperlink" Target="file:///C:\Users\MonseweijeJHG\AppData\Local\Microsoft\Windows\loenenr\AppData\Local\Microsoft\Windows\INetCache\Content.Outlook\LOMPZB1B\Foto's\Verdieping%20-1\SWS1.33\SWS1.33.2.JPG" TargetMode="External"/><Relationship Id="rId786" Type="http://schemas.openxmlformats.org/officeDocument/2006/relationships/hyperlink" Target="file:///C:\Users\MonseweijeJHG\AppData\Local\Microsoft\Windows\loenenr\AppData\Local\Microsoft\Windows\INetCache\Content.Outlook\LOMPZB1B\Foto's\Verdieping%20-1\DGS1.08A\DGS1.08A.15.JPG" TargetMode="External"/><Relationship Id="rId993" Type="http://schemas.openxmlformats.org/officeDocument/2006/relationships/hyperlink" Target="file:///C:\Users\MonseweijeJHG\AppData\Local\Microsoft\Windows\loenenr\AppData\Local\Microsoft\Windows\INetCache\Content.Outlook\LOMPZB1B\Foto's\Verdieping%20-1\AGS1.69\AGS1.69.70.JPG" TargetMode="External"/><Relationship Id="rId341" Type="http://schemas.openxmlformats.org/officeDocument/2006/relationships/hyperlink" Target="file:///C:\Users\MonseweijeJHG\AppData\Local\Microsoft\Windows\loenenr\AppData\Local\Microsoft\Windows\INetCache\Content.Outlook\LOMPZB1B\Foto's\Verdieping%201\SW1.82\SW1.82.17.JPG" TargetMode="External"/><Relationship Id="rId439" Type="http://schemas.openxmlformats.org/officeDocument/2006/relationships/hyperlink" Target="file:///C:\Users\MonseweijeJHG\AppData\Local\Microsoft\Windows\loenenr\AppData\Local\Microsoft\Windows\INetCache\Content.Outlook\LOMPZB1B\Foto's\Begane%20Grond\DG0.21\DG0.21.4.JPG" TargetMode="External"/><Relationship Id="rId646" Type="http://schemas.openxmlformats.org/officeDocument/2006/relationships/hyperlink" Target="file:///C:\Users\MonseweijeJHG\AppData\Local\Microsoft\Windows\loenenr\AppData\Local\Microsoft\Windows\INetCache\Content.Outlook\LOMPZB1B\Foto's\Verdieping%20-1\DGS1.31\DGS1.31.15.jpg" TargetMode="External"/><Relationship Id="rId1069" Type="http://schemas.openxmlformats.org/officeDocument/2006/relationships/hyperlink" Target="file:///C:\Users\MonseweijeJHG\AppData\Local\Microsoft\Windows\loenenr\AppData\Local\Microsoft\Windows\INetCache\Content.Outlook\LOMPZB1B\Foto's\Verdieping%20-1\S1.14\S1.14.1.jpg" TargetMode="External"/><Relationship Id="rId1276" Type="http://schemas.openxmlformats.org/officeDocument/2006/relationships/hyperlink" Target="file:///C:\Users\MonseweijeJHG\AppData\Local\Microsoft\Windows\loenenr\AppData\Local\Microsoft\Windows\INetCache\Content.Outlook\LOMPZB1B\Foto's\Verdieping%203\DG3.09\DG3.09.30.jpg" TargetMode="External"/><Relationship Id="rId1483" Type="http://schemas.openxmlformats.org/officeDocument/2006/relationships/hyperlink" Target="file:///C:\Users\MonseweijeJHG\AppData\Local\Microsoft\Windows\loenenr\AppData\Local\Microsoft\Windows\INetCache\Content.Outlook\LOMPZB1B\Foto's\Verdieping%201\AG1.73\AG1.73.26.JPG" TargetMode="External"/><Relationship Id="rId2022" Type="http://schemas.openxmlformats.org/officeDocument/2006/relationships/hyperlink" Target="file:///C:\Users\MonseweijeJHG\AppData\Local\Microsoft\Windows\loenenr\AppData\Local\Microsoft\Windows\INetCache\Content.Outlook\LOMPZB1B\Foto's\Verdieping%20-1\AGS1.69\AGS1.69.48.JPG" TargetMode="External"/><Relationship Id="rId201" Type="http://schemas.openxmlformats.org/officeDocument/2006/relationships/hyperlink" Target="file:///C:\Users\MonseweijeJHG\AppData\Local\Microsoft\Windows\loenenr\AppData\Local\Microsoft\Windows\INetCache\Content.Outlook\LOMPZB1B\Foto's\Verdieping%202\DG2.16\DG2.16.6.JPG" TargetMode="External"/><Relationship Id="rId506" Type="http://schemas.openxmlformats.org/officeDocument/2006/relationships/hyperlink" Target="file:///C:\Users\MonseweijeJHG\AppData\Local\Microsoft\Windows\loenenr\AppData\Local\Microsoft\Windows\INetCache\Content.Outlook\LOMPZB1B\Foto's\Begane%20Grond\DG0.29\DG0.29.13.JPG" TargetMode="External"/><Relationship Id="rId853" Type="http://schemas.openxmlformats.org/officeDocument/2006/relationships/hyperlink" Target="file:///C:\Users\MonseweijeJHG\AppData\Local\Microsoft\Windows\loenenr\AppData\Local\Microsoft\Windows\INetCache\Content.Outlook\LOMPZB1B\Foto's\Begane%20Grond\AG0.72\AG0.72.60.JPG" TargetMode="External"/><Relationship Id="rId1136" Type="http://schemas.openxmlformats.org/officeDocument/2006/relationships/hyperlink" Target="file:///C:\Users\MonseweijeJHG\AppData\Local\Microsoft\Windows\loenenr\AppData\Local\Microsoft\Windows\INetCache\Content.Outlook\LOMPZB1B\Foto's\Verdieping%203\DG3.10\DG.3.10.jpg" TargetMode="External"/><Relationship Id="rId1690" Type="http://schemas.openxmlformats.org/officeDocument/2006/relationships/hyperlink" Target="file:///C:\Users\MonseweijeJHG\AppData\Local\Microsoft\Windows\loenenr\AppData\Local\Microsoft\Windows\INetCache\Content.Outlook\LOMPZB1B\Foto's\Begane%20Grond\DG0.29\DG0.29.15.JPG" TargetMode="External"/><Relationship Id="rId1788" Type="http://schemas.openxmlformats.org/officeDocument/2006/relationships/hyperlink" Target="file:///C:\Users\MonseweijeJHG\AppData\Local\Microsoft\Windows\loenenr\AppData\Local\Microsoft\Windows\INetCache\Content.Outlook\LOMPZB1B\Foto's\Verdieping%20-1\SWS1.37\SWS1.37.18.JPG" TargetMode="External"/><Relationship Id="rId1995" Type="http://schemas.openxmlformats.org/officeDocument/2006/relationships/hyperlink" Target="file:///C:\Users\MonseweijeJHG\AppData\Local\Microsoft\Windows\loenenr\AppData\Local\Microsoft\Windows\INetCache\Content.Outlook\LOMPZB1B\Foto's\Begane%20Grond\AG0.72\AG0.72.93.JPG" TargetMode="External"/><Relationship Id="rId713" Type="http://schemas.openxmlformats.org/officeDocument/2006/relationships/hyperlink" Target="file:///C:\Users\MonseweijeJHG\AppData\Local\Microsoft\Windows\loenenr\AppData\Local\Microsoft\Windows\INetCache\Content.Outlook\LOMPZB1B\Foto's\Verdieping%20-1\DGS1.05\DGS1.05.1.JPG" TargetMode="External"/><Relationship Id="rId920" Type="http://schemas.openxmlformats.org/officeDocument/2006/relationships/hyperlink" Target="file:///C:\Users\MonseweijeJHG\AppData\Local\Microsoft\Windows\loenenr\AppData\Local\Microsoft\Windows\INetCache\Content.Outlook\LOMPZB1B\Foto's\Verdieping%20-1\AGS1.69\AGS1.69.16.JPG" TargetMode="External"/><Relationship Id="rId1343" Type="http://schemas.openxmlformats.org/officeDocument/2006/relationships/hyperlink" Target="file:///C:\Users\MonseweijeJHG\AppData\Local\Microsoft\Windows\loenenr\AppData\Local\Microsoft\Windows\INetCache\Content.Outlook\LOMPZB1B\Foto's\Verdieping%203\DG3.13\DG3.13.27.JPG" TargetMode="External"/><Relationship Id="rId1550" Type="http://schemas.openxmlformats.org/officeDocument/2006/relationships/hyperlink" Target="file:///C:\Users\MonseweijeJHG\AppData\Local\Microsoft\Windows\loenenr\AppData\Local\Microsoft\Windows\INetCache\Content.Outlook\LOMPZB1B\Foto's\Verdieping%203\DG3.06A\DG3.06A.jpg" TargetMode="External"/><Relationship Id="rId1648" Type="http://schemas.openxmlformats.org/officeDocument/2006/relationships/hyperlink" Target="file:///C:\Users\MonseweijeJHG\AppData\Local\Microsoft\Windows\loenenr\AppData\Local\Microsoft\Windows\INetCache\Content.Outlook\LOMPZB1B\Foto's\Begane%20Grond\SW0.42\SW0.42.16.JPG" TargetMode="External"/><Relationship Id="rId1203" Type="http://schemas.openxmlformats.org/officeDocument/2006/relationships/hyperlink" Target="file:///C:\Users\MonseweijeJHG\AppData\Local\Microsoft\Windows\loenenr\AppData\Local\Microsoft\Windows\INetCache\Content.Outlook\LOMPZB1B\Foto's\Verdieping%20-1\SWS1.56\SWS1.56.JPG" TargetMode="External"/><Relationship Id="rId1410" Type="http://schemas.openxmlformats.org/officeDocument/2006/relationships/hyperlink" Target="file:///C:\Users\MonseweijeJHG\AppData\Local\Microsoft\Windows\loenenr\AppData\Local\Microsoft\Windows\INetCache\Content.Outlook\LOMPZB1B\Foto's\Verdieping%202\DG2.08\DG2.08.22.JPG" TargetMode="External"/><Relationship Id="rId1508" Type="http://schemas.openxmlformats.org/officeDocument/2006/relationships/hyperlink" Target="file:///C:\Users\MonseweijeJHG\AppData\Local\Microsoft\Windows\loenenr\AppData\Local\Microsoft\Windows\INetCache\Content.Outlook\LOMPZB1B\Foto's\Verdieping%201\AG1.73\AG1.73.17.JPG" TargetMode="External"/><Relationship Id="rId1855" Type="http://schemas.openxmlformats.org/officeDocument/2006/relationships/hyperlink" Target="file:///C:\Users\MonseweijeJHG\AppData\Local\Microsoft\Windows\loenenr\AppData\Local\Microsoft\Windows\INetCache\Content.Outlook\LOMPZB1B\Foto's\Verdieping%20-1\DGS1.05\DGS1.05.20.JPG" TargetMode="External"/><Relationship Id="rId1715" Type="http://schemas.openxmlformats.org/officeDocument/2006/relationships/hyperlink" Target="file:///C:\Users\MonseweijeJHG\AppData\Local\Microsoft\Windows\loenenr\AppData\Local\Microsoft\Windows\INetCache\Content.Outlook\LOMPZB1B\Foto's\Begane%20Grond\DG0.11\DG0.11.19.JPG" TargetMode="External"/><Relationship Id="rId1922" Type="http://schemas.openxmlformats.org/officeDocument/2006/relationships/hyperlink" Target="file:///C:\Users\MonseweijeJHG\AppData\Local\Microsoft\Windows\loenenr\AppData\Local\Microsoft\Windows\INetCache\Content.Outlook\LOMPZB1B\Foto's\Verdieping%202\AG2.71\AG2.71.11.JPG" TargetMode="External"/><Relationship Id="rId296" Type="http://schemas.openxmlformats.org/officeDocument/2006/relationships/hyperlink" Target="file:///C:\Users\MonseweijeJHG\AppData\Local\Microsoft\Windows\loenenr\AppData\Local\Microsoft\Windows\INetCache\Content.Outlook\LOMPZB1B\Foto's\Verdieping%201\SW1.82\SW1.82.7.JPG" TargetMode="External"/><Relationship Id="rId156" Type="http://schemas.openxmlformats.org/officeDocument/2006/relationships/hyperlink" Target="file:///C:\Users\MonseweijeJHG\AppData\Local\Microsoft\Windows\loenenr\AppData\Local\Microsoft\Windows\INetCache\Content.Outlook\LOMPZB1B\Foto's\Verdieping%202\DG2.09\DG2.09.9.JPG" TargetMode="External"/><Relationship Id="rId363" Type="http://schemas.openxmlformats.org/officeDocument/2006/relationships/hyperlink" Target="file:///C:\Users\MonseweijeJHG\AppData\Local\Microsoft\Windows\loenenr\AppData\Local\Microsoft\Windows\INetCache\Content.Outlook\LOMPZB1B\Foto's\Verdieping%201\DG1.61\DG1.61.5.JPG" TargetMode="External"/><Relationship Id="rId570" Type="http://schemas.openxmlformats.org/officeDocument/2006/relationships/hyperlink" Target="file:///C:\Users\MonseweijeJHG\AppData\Local\Microsoft\Windows\loenenr\AppData\Local\Microsoft\Windows\INetCache\Content.Outlook\LOMPZB1B\Foto's\Verdieping%20-1\DGS1.32\DGS1.32.4.JPG" TargetMode="External"/><Relationship Id="rId2044" Type="http://schemas.openxmlformats.org/officeDocument/2006/relationships/hyperlink" Target="file:///C:\Users\MonseweijeJHG\AppData\Local\Microsoft\Windows\loenenr\AppData\Local\Microsoft\Windows\INetCache\Content.Outlook\LOMPZB1B\Foto's\Verdieping%20-1\AGS1.69\AGS1.69.148.JPG" TargetMode="External"/><Relationship Id="rId223" Type="http://schemas.openxmlformats.org/officeDocument/2006/relationships/hyperlink" Target="file:///C:\Users\MonseweijeJHG\AppData\Local\Microsoft\Windows\loenenr\AppData\Local\Microsoft\Windows\INetCache\Content.Outlook\LOMPZB1B\Foto's\Verdieping%201\DG1.17\DG1.17.10.JPG" TargetMode="External"/><Relationship Id="rId430" Type="http://schemas.openxmlformats.org/officeDocument/2006/relationships/hyperlink" Target="file:///C:\Users\MonseweijeJHG\AppData\Local\Microsoft\Windows\loenenr\AppData\Local\Microsoft\Windows\INetCache\Content.Outlook\LOMPZB1B\Foto's\Begane%20Grond\DG0.28\DG0.28.2.jpg" TargetMode="External"/><Relationship Id="rId668" Type="http://schemas.openxmlformats.org/officeDocument/2006/relationships/hyperlink" Target="file:///C:\Users\MonseweijeJHG\AppData\Local\Microsoft\Windows\loenenr\AppData\Local\Microsoft\Windows\INetCache\Content.Outlook\LOMPZB1B\Foto's\Verdieping%20-1\DGS1.13\DGS1.13.27.jpg" TargetMode="External"/><Relationship Id="rId875" Type="http://schemas.openxmlformats.org/officeDocument/2006/relationships/hyperlink" Target="file:///C:\Users\MonseweijeJHG\AppData\Local\Microsoft\Windows\loenenr\AppData\Local\Microsoft\Windows\INetCache\Content.Outlook\LOMPZB1B\Foto's\Begane%20Grond\AG0.72\AG0.72.16.JPG" TargetMode="External"/><Relationship Id="rId1060" Type="http://schemas.openxmlformats.org/officeDocument/2006/relationships/hyperlink" Target="file:///C:\Users\MonseweijeJHG\AppData\Local\Microsoft\Windows\loenenr\AppData\Local\Microsoft\Windows\INetCache\Content.Outlook\LOMPZB1B\Foto's\Verdieping%20-1\AGS1.79\AGS1.79.9.JPG" TargetMode="External"/><Relationship Id="rId1298" Type="http://schemas.openxmlformats.org/officeDocument/2006/relationships/hyperlink" Target="file:///C:\Users\MonseweijeJHG\AppData\Local\Microsoft\Windows\loenenr\AppData\Local\Microsoft\Windows\INetCache\Content.Outlook\LOMPZB1B\Foto's\Verdieping%203\DG3.09\DG3.09.16.jpg" TargetMode="External"/><Relationship Id="rId528" Type="http://schemas.openxmlformats.org/officeDocument/2006/relationships/hyperlink" Target="file:///C:\Users\MonseweijeJHG\AppData\Local\Microsoft\Windows\loenenr\AppData\Local\Microsoft\Windows\INetCache\Content.Outlook\LOMPZB1B\Foto's\Begane%20Grond\DG0.28\DG0.28.5.jpg" TargetMode="External"/><Relationship Id="rId735" Type="http://schemas.openxmlformats.org/officeDocument/2006/relationships/hyperlink" Target="file:///C:\Users\MonseweijeJHG\AppData\Local\Microsoft\Windows\loenenr\AppData\Local\Microsoft\Windows\INetCache\Content.Outlook\LOMPZB1B\Foto's\Verdieping%20-1\DGS1.08\DGS1.08.8.JPG" TargetMode="External"/><Relationship Id="rId942" Type="http://schemas.openxmlformats.org/officeDocument/2006/relationships/hyperlink" Target="file:///C:\Users\MonseweijeJHG\AppData\Local\Microsoft\Windows\loenenr\AppData\Local\Microsoft\Windows\INetCache\Content.Outlook\LOMPZB1B\Foto's\Verdieping%20-1\AGS1.63\AGS1.63.6.JPG" TargetMode="External"/><Relationship Id="rId1158" Type="http://schemas.openxmlformats.org/officeDocument/2006/relationships/hyperlink" Target="file:///C:\Users\MonseweijeJHG\AppData\Local\Microsoft\Windows\loenenr\AppData\Local\Microsoft\Windows\INetCache\Content.Outlook\LOMPZB1B\Foto's\Begane%20Grond\SW0.45\SW0.45.JPG" TargetMode="External"/><Relationship Id="rId1365" Type="http://schemas.openxmlformats.org/officeDocument/2006/relationships/hyperlink" Target="file:///C:\Users\MonseweijeJHG\AppData\Local\Microsoft\Windows\loenenr\AppData\Local\Microsoft\Windows\INetCache\Content.Outlook\LOMPZB1B\Foto's\Verdieping%203\DG3.12\DG3.12.11.JPG" TargetMode="External"/><Relationship Id="rId1572" Type="http://schemas.openxmlformats.org/officeDocument/2006/relationships/hyperlink" Target="file:///C:\Users\MonseweijeJHG\AppData\Local\Microsoft\Windows\loenenr\AppData\Local\Microsoft\Windows\INetCache\Content.Outlook\LOMPZB1B\Foto's\Verdieping%201\DG1.15\DG1.15.JPG" TargetMode="External"/><Relationship Id="rId1018" Type="http://schemas.openxmlformats.org/officeDocument/2006/relationships/hyperlink" Target="file:///C:\Users\MonseweijeJHG\AppData\Local\Microsoft\Windows\loenenr\AppData\Local\Microsoft\Windows\INetCache\Content.Outlook\LOMPZB1B\Foto's\Verdieping%20-1\AGS1.69\AGS1.69.35.JPG" TargetMode="External"/><Relationship Id="rId1225" Type="http://schemas.openxmlformats.org/officeDocument/2006/relationships/hyperlink" Target="file:///C:\Users\MonseweijeJHG\AppData\Local\Microsoft\Windows\loenenr\AppData\Local\Microsoft\Windows\INetCache\Content.Outlook\LOMPZB1B\Foto's\Verdieping%20-1\AGS1.79\AGS1.79.JPG" TargetMode="External"/><Relationship Id="rId1432" Type="http://schemas.openxmlformats.org/officeDocument/2006/relationships/hyperlink" Target="file:///C:\Users\MonseweijeJHG\AppData\Local\Microsoft\Windows\loenenr\AppData\Local\Microsoft\Windows\INetCache\Content.Outlook\LOMPZB1B\Foto's\Verdieping%202\DG2.07\DG2.07.8.JPG" TargetMode="External"/><Relationship Id="rId1877" Type="http://schemas.openxmlformats.org/officeDocument/2006/relationships/hyperlink" Target="file:///C:\Users\MonseweijeJHG\AppData\Local\Microsoft\Windows\loenenr\AppData\Local\Microsoft\Windows\INetCache\Content.Outlook\LOMPZB1B\Foto's\Verdieping%20-1\DGS1.08A\DGS1.08A.34.JPG" TargetMode="External"/><Relationship Id="rId71" Type="http://schemas.openxmlformats.org/officeDocument/2006/relationships/hyperlink" Target="file:///C:\Users\MonseweijeJHG\AppData\Local\Microsoft\Windows\loenenr\AppData\Local\Microsoft\Windows\INetCache\Content.Outlook\LOMPZB1B\Foto's\Verdieping%203\DG3.05\DG3.05.5.jpg" TargetMode="External"/><Relationship Id="rId802" Type="http://schemas.openxmlformats.org/officeDocument/2006/relationships/hyperlink" Target="file:///C:\Users\MonseweijeJHG\AppData\Local\Microsoft\Windows\loenenr\AppData\Local\Microsoft\Windows\INetCache\Content.Outlook\LOMPZB1B\Foto's\Verdieping%20-1\DGS1.07\DGS1.07.5.JPG" TargetMode="External"/><Relationship Id="rId1737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4%20(achter%20hek).JPG" TargetMode="External"/><Relationship Id="rId1944" Type="http://schemas.openxmlformats.org/officeDocument/2006/relationships/hyperlink" Target="file:///C:\Users\MonseweijeJHG\AppData\Local\Microsoft\Windows\loenenr\AppData\Local\Microsoft\Windows\INetCache\Content.Outlook\LOMPZB1B\Foto's\Verdieping%201\AG1.73\AG1.73.10.JPG" TargetMode="External"/><Relationship Id="rId29" Type="http://schemas.openxmlformats.org/officeDocument/2006/relationships/hyperlink" Target="file:///C:\Users\MonseweijeJHG\AppData\Local\Microsoft\Windows\loenenr\AppData\Local\Microsoft\Windows\INetCache\Content.Outlook\LOMPZB1B\Foto's\Verdieping%204\DG4.10\DG4.10.3.JPG" TargetMode="External"/><Relationship Id="rId178" Type="http://schemas.openxmlformats.org/officeDocument/2006/relationships/hyperlink" Target="file:///C:\Users\MonseweijeJHG\AppData\Local\Microsoft\Windows\loenenr\AppData\Local\Microsoft\Windows\INetCache\Content.Outlook\LOMPZB1B\Foto's\Verdieping%202\DG2.08A\DG2.08A.4.jpg" TargetMode="External"/><Relationship Id="rId1804" Type="http://schemas.openxmlformats.org/officeDocument/2006/relationships/hyperlink" Target="file:///C:\Users\MonseweijeJHG\AppData\Local\Microsoft\Windows\loenenr\AppData\Local\Microsoft\Windows\INetCache\Content.Outlook\LOMPZB1B\Foto's\Verdieping%20-1\SWS1.40\SWS1.40.JPG" TargetMode="External"/><Relationship Id="rId385" Type="http://schemas.openxmlformats.org/officeDocument/2006/relationships/hyperlink" Target="file:///C:\Users\MonseweijeJHG\AppData\Local\Microsoft\Windows\loenenr\AppData\Local\Microsoft\Windows\INetCache\Content.Outlook\LOMPZB1B\Foto's\Begane%20Grond\SW0.46\SW0.46.4.JPG" TargetMode="External"/><Relationship Id="rId592" Type="http://schemas.openxmlformats.org/officeDocument/2006/relationships/hyperlink" Target="file:///C:\Users\MonseweijeJHG\AppData\Local\Microsoft\Windows\loenenr\AppData\Local\Microsoft\Windows\INetCache\Content.Outlook\LOMPZB1B\Foto's\Verdieping%20-1\SWS1.36\SWS1.36.3.JPG" TargetMode="External"/><Relationship Id="rId2066" Type="http://schemas.openxmlformats.org/officeDocument/2006/relationships/vmlDrawing" Target="../drawings/vmlDrawing1.vml"/><Relationship Id="rId245" Type="http://schemas.openxmlformats.org/officeDocument/2006/relationships/hyperlink" Target="file:///C:\Users\MonseweijeJHG\AppData\Local\Microsoft\Windows\loenenr\AppData\Local\Microsoft\Windows\INetCache\Content.Outlook\LOMPZB1B\Foto's\Verdieping%201\DG1.09\DG1.09.3.JPG" TargetMode="External"/><Relationship Id="rId452" Type="http://schemas.openxmlformats.org/officeDocument/2006/relationships/hyperlink" Target="file:///C:\Users\MonseweijeJHG\AppData\Local\Microsoft\Windows\loenenr\AppData\Local\Microsoft\Windows\INetCache\Content.Outlook\LOMPZB1B\Foto's\Begane%20Grond\DG0.14\DG0.14.1.JPG" TargetMode="External"/><Relationship Id="rId897" Type="http://schemas.openxmlformats.org/officeDocument/2006/relationships/hyperlink" Target="file:///C:\Users\MonseweijeJHG\AppData\Local\Microsoft\Windows\loenenr\AppData\Local\Microsoft\Windows\INetCache\Content.Outlook\LOMPZB1B\Foto's\Begane%20Grond\AG0.72\AG0.72.25.JPG" TargetMode="External"/><Relationship Id="rId1082" Type="http://schemas.openxmlformats.org/officeDocument/2006/relationships/hyperlink" Target="file:///C:\Users\MonseweijeJHG\AppData\Local\Microsoft\Windows\loenenr\AppData\Local\Microsoft\Windows\INetCache\Content.Outlook\LOMPZB1B\Foto's\Verdieping%20-1\AGS1.79\AGS1.79.32.JPG" TargetMode="External"/><Relationship Id="rId105" Type="http://schemas.openxmlformats.org/officeDocument/2006/relationships/hyperlink" Target="file:///C:\Users\MonseweijeJHG\AppData\Local\Microsoft\Windows\loenenr\AppData\Local\Microsoft\Windows\INetCache\Content.Outlook\LOMPZB1B\Foto's\Verdieping%202\DG2.09\DG2.09.3.JPG" TargetMode="External"/><Relationship Id="rId312" Type="http://schemas.openxmlformats.org/officeDocument/2006/relationships/hyperlink" Target="file:///C:\Users\MonseweijeJHG\AppData\Local\Microsoft\Windows\loenenr\AppData\Local\Microsoft\Windows\INetCache\Content.Outlook\LOMPZB1B\Foto's\Verdieping%201\SW1.82\SW1.82.20.JPG" TargetMode="External"/><Relationship Id="rId757" Type="http://schemas.openxmlformats.org/officeDocument/2006/relationships/hyperlink" Target="file:///C:\Users\MonseweijeJHG\AppData\Local\Microsoft\Windows\loenenr\AppData\Local\Microsoft\Windows\INetCache\Content.Outlook\LOMPZB1B\Foto's\Verdieping%202\AG2.69\AG2.69.4.jpg" TargetMode="External"/><Relationship Id="rId964" Type="http://schemas.openxmlformats.org/officeDocument/2006/relationships/hyperlink" Target="file:///C:\Users\MonseweijeJHG\AppData\Local\Microsoft\Windows\loenenr\AppData\Local\Microsoft\Windows\INetCache\Content.Outlook\LOMPZB1B\Foto's\Verdieping%20-1\AGS1.69\AGS1.69.101.JPG" TargetMode="External"/><Relationship Id="rId1387" Type="http://schemas.openxmlformats.org/officeDocument/2006/relationships/hyperlink" Target="file:///C:\Users\MonseweijeJHG\AppData\Local\Microsoft\Windows\loenenr\AppData\Local\Microsoft\Windows\INetCache\Content.Outlook\LOMPZB1B\Foto's\Verdieping%202\DG2.12\DG2.12.8.JPG" TargetMode="External"/><Relationship Id="rId1594" Type="http://schemas.openxmlformats.org/officeDocument/2006/relationships/hyperlink" Target="file:///C:\Users\MonseweijeJHG\AppData\Local\Microsoft\Windows\loenenr\AppData\Local\Microsoft\Windows\INetCache\Content.Outlook\LOMPZB1B\Foto's\Verdieping%201\DG1.09\DG1.09.13.JPG" TargetMode="External"/><Relationship Id="rId93" Type="http://schemas.openxmlformats.org/officeDocument/2006/relationships/hyperlink" Target="file:///C:\Users\MonseweijeJHG\AppData\Local\Microsoft\Windows\loenenr\AppData\Local\Microsoft\Windows\INetCache\Content.Outlook\LOMPZB1B\Foto's\Verdieping%203\DG3.11\DG3.11.4.jpg" TargetMode="External"/><Relationship Id="rId617" Type="http://schemas.openxmlformats.org/officeDocument/2006/relationships/hyperlink" Target="file:///C:\Users\MonseweijeJHG\AppData\Local\Microsoft\Windows\loenenr\AppData\Local\Microsoft\Windows\INetCache\Content.Outlook\LOMPZB1B\Foto's\Verdieping%20-1\SWS1.50\SWS1.50.2.JPG" TargetMode="External"/><Relationship Id="rId824" Type="http://schemas.openxmlformats.org/officeDocument/2006/relationships/hyperlink" Target="file:///C:\Users\MonseweijeJHG\AppData\Local\Microsoft\Windows\loenenr\AppData\Local\Microsoft\Windows\INetCache\Content.Outlook\LOMPZB1B\Foto's\Verdieping%201\AG1.63\AG1.63.7.JPG" TargetMode="External"/><Relationship Id="rId1247" Type="http://schemas.openxmlformats.org/officeDocument/2006/relationships/hyperlink" Target="file:///C:\Users\MonseweijeJHG\AppData\Local\Microsoft\Windows\loenenr\AppData\Local\Microsoft\Windows\INetCache\Content.Outlook\LOMPZB1B\Foto's\Begane%20Grond\SW0.41\SW0.41.10.JPG" TargetMode="External"/><Relationship Id="rId1454" Type="http://schemas.openxmlformats.org/officeDocument/2006/relationships/hyperlink" Target="file:///C:\Users\MonseweijeJHG\AppData\Local\Microsoft\Windows\loenenr\AppData\Local\Microsoft\Windows\INetCache\Content.Outlook\LOMPZB1B\Foto's\Verdieping%202\DG2.07\DG2.07.55.jpg" TargetMode="External"/><Relationship Id="rId1661" Type="http://schemas.openxmlformats.org/officeDocument/2006/relationships/hyperlink" Target="file:///C:\Users\MonseweijeJHG\AppData\Local\Microsoft\Windows\loenenr\AppData\Local\Microsoft\Windows\INetCache\Content.Outlook\LOMPZB1B\Foto's\Begane%20Grond\SW0.48\SW0.48.4.JPG" TargetMode="External"/><Relationship Id="rId1899" Type="http://schemas.openxmlformats.org/officeDocument/2006/relationships/hyperlink" Target="file:///C:\Users\MonseweijeJHG\AppData\Local\Microsoft\Windows\loenenr\AppData\Local\Microsoft\Windows\INetCache\Content.Outlook\LOMPZB1B\Foto's\Verdieping%202\AG2.69\AG2.69.33.jpg" TargetMode="External"/><Relationship Id="rId1107" Type="http://schemas.openxmlformats.org/officeDocument/2006/relationships/hyperlink" Target="file:///C:\Users\MonseweijeJHG\AppData\Local\Microsoft\Windows\loenenr\AppData\Local\Microsoft\Windows\INetCache\Content.Outlook\LOMPZB1B\Foto's\Begane%20Grond\DG0.25\DG0.25.3.JPG" TargetMode="External"/><Relationship Id="rId1314" Type="http://schemas.openxmlformats.org/officeDocument/2006/relationships/hyperlink" Target="file:///C:\Users\MonseweijeJHG\AppData\Local\Microsoft\Windows\loenenr\AppData\Local\Microsoft\Windows\INetCache\Content.Outlook\LOMPZB1B\Foto's\Verdieping%203\DG3.05\DG3.05.13.jpg" TargetMode="External"/><Relationship Id="rId1521" Type="http://schemas.openxmlformats.org/officeDocument/2006/relationships/hyperlink" Target="file:///C:\Users\MonseweijeJHG\AppData\Local\Microsoft\Windows\loenenr\AppData\Local\Microsoft\Windows\INetCache\Content.Outlook\LOMPZB1B\Foto's\Verdieping%201\AG1.73\AG1.73.30.JPG" TargetMode="External"/><Relationship Id="rId1759" Type="http://schemas.openxmlformats.org/officeDocument/2006/relationships/hyperlink" Target="file:///C:\Users\MonseweijeJHG\AppData\Local\Microsoft\Windows\loenenr\AppData\Local\Microsoft\Windows\INetCache\Content.Outlook\LOMPZB1B\Foto's\Verdieping%20-1\DGS1.32\DGS1.32.14.JPG" TargetMode="External"/><Relationship Id="rId1966" Type="http://schemas.openxmlformats.org/officeDocument/2006/relationships/hyperlink" Target="file:///C:\Users\MonseweijeJHG\AppData\Local\Microsoft\Windows\loenenr\AppData\Local\Microsoft\Windows\INetCache\Content.Outlook\LOMPZB1B\Foto's\Verdieping%201\AG1.73\AG1.73.62.JPG" TargetMode="External"/><Relationship Id="rId1619" Type="http://schemas.openxmlformats.org/officeDocument/2006/relationships/hyperlink" Target="file:///C:\Users\MonseweijeJHG\AppData\Local\Microsoft\Windows\loenenr\AppData\Local\Microsoft\Windows\INetCache\Content.Outlook\LOMPZB1B\Foto's\Verdieping%201\SW1.85\SW1.85.11.JPG" TargetMode="External"/><Relationship Id="rId1826" Type="http://schemas.openxmlformats.org/officeDocument/2006/relationships/hyperlink" Target="file:///C:\Users\MonseweijeJHG\AppData\Local\Microsoft\Windows\loenenr\AppData\Local\Microsoft\Windows\INetCache\Content.Outlook\LOMPZB1B\Foto's\Verdieping%20-1\DGS1.13\DGS1.13.45.jpg" TargetMode="External"/><Relationship Id="rId20" Type="http://schemas.openxmlformats.org/officeDocument/2006/relationships/hyperlink" Target="file:///C:\Users\MonseweijeJHG\AppData\Local\Microsoft\Windows\loenenr\AppData\Local\Microsoft\Windows\INetCache\Content.Outlook\LOMPZB1B\Foto's\Verdieping%204\DG4.05\DG4.05.3.jpg" TargetMode="External"/><Relationship Id="rId267" Type="http://schemas.openxmlformats.org/officeDocument/2006/relationships/hyperlink" Target="file:///C:\Users\MonseweijeJHG\AppData\Local\Microsoft\Windows\loenenr\AppData\Local\Microsoft\Windows\INetCache\Content.Outlook\LOMPZB1B\Foto's\Verdieping%201\SW1.82\SW1.82.2.JPG" TargetMode="External"/><Relationship Id="rId474" Type="http://schemas.openxmlformats.org/officeDocument/2006/relationships/hyperlink" Target="file:///C:\Users\MonseweijeJHG\AppData\Local\Microsoft\Windows\loenenr\AppData\Local\Microsoft\Windows\INetCache\Content.Outlook\LOMPZB1B\Foto's\Begane%20Grond\SW0.46\SW0.46.8.JPG" TargetMode="External"/><Relationship Id="rId127" Type="http://schemas.openxmlformats.org/officeDocument/2006/relationships/hyperlink" Target="file:///C:\Users\MonseweijeJHG\AppData\Local\Microsoft\Windows\loenenr\AppData\Local\Microsoft\Windows\INetCache\Content.Outlook\LOMPZB1B\Foto's\Verdieping%202\DG2.07\DG2.07.12.JPG" TargetMode="External"/><Relationship Id="rId681" Type="http://schemas.openxmlformats.org/officeDocument/2006/relationships/hyperlink" Target="file:///C:\Users\MonseweijeJHG\AppData\Local\Microsoft\Windows\loenenr\AppData\Local\Microsoft\Windows\INetCache\Content.Outlook\LOMPZB1B\Foto's\Verdieping%20-1\SWS1.34\SWS1.34.5.JPG" TargetMode="External"/><Relationship Id="rId779" Type="http://schemas.openxmlformats.org/officeDocument/2006/relationships/hyperlink" Target="file:///C:\Users\MonseweijeJHG\AppData\Local\Microsoft\Windows\loenenr\AppData\Local\Microsoft\Windows\INetCache\Content.Outlook\LOMPZB1B\Foto's\Verdieping%202\AG2.70\AG2.70.5.JPG" TargetMode="External"/><Relationship Id="rId986" Type="http://schemas.openxmlformats.org/officeDocument/2006/relationships/hyperlink" Target="file:///C:\Users\MonseweijeJHG\AppData\Local\Microsoft\Windows\loenenr\AppData\Local\Microsoft\Windows\INetCache\Content.Outlook\LOMPZB1B\Foto's\Verdieping%20-1\AGS1.69\AGS1.69.77.JPG" TargetMode="External"/><Relationship Id="rId334" Type="http://schemas.openxmlformats.org/officeDocument/2006/relationships/hyperlink" Target="file:///C:\Users\MonseweijeJHG\AppData\Local\Microsoft\Windows\loenenr\AppData\Local\Microsoft\Windows\INetCache\Content.Outlook\LOMPZB1B\Foto's\Verdieping%201\SW1.84\SW1.84.11.JPG" TargetMode="External"/><Relationship Id="rId541" Type="http://schemas.openxmlformats.org/officeDocument/2006/relationships/hyperlink" Target="file:///C:\Users\MonseweijeJHG\AppData\Local\Microsoft\Windows\loenenr\AppData\Local\Microsoft\Windows\INetCache\Content.Outlook\LOMPZB1B\Foto's\Begane%20Grond\DG0.25\DG0.25.12.JPG" TargetMode="External"/><Relationship Id="rId639" Type="http://schemas.openxmlformats.org/officeDocument/2006/relationships/hyperlink" Target="file:///C:\Users\MonseweijeJHG\AppData\Local\Microsoft\Windows\loenenr\AppData\Local\Microsoft\Windows\INetCache\Content.Outlook\LOMPZB1B\Foto's\Verdieping%20-1\DGS1.09\DGS1.09.4.JPG" TargetMode="External"/><Relationship Id="rId1171" Type="http://schemas.openxmlformats.org/officeDocument/2006/relationships/hyperlink" Target="file:///C:\Users\MonseweijeJHG\AppData\Local\Microsoft\Windows\loenenr\AppData\Local\Microsoft\Windows\INetCache\Content.Outlook\LOMPZB1B\Foto's\Verdieping%202\DG2.12\DG2.12.JPG" TargetMode="External"/><Relationship Id="rId1269" Type="http://schemas.openxmlformats.org/officeDocument/2006/relationships/hyperlink" Target="file:///C:\Users\MonseweijeJHG\AppData\Local\Microsoft\Windows\loenenr\AppData\Local\Microsoft\Windows\INetCache\Content.Outlook\LOMPZB1B\Foto's\Verdieping%203\DG3.10\DG3.10.3.jpg" TargetMode="External"/><Relationship Id="rId1476" Type="http://schemas.openxmlformats.org/officeDocument/2006/relationships/hyperlink" Target="file:///C:\Users\MonseweijeJHG\AppData\Local\Microsoft\Windows\loenenr\AppData\Local\Microsoft\Windows\INetCache\Content.Outlook\LOMPZB1B\Foto's\Verdieping%201\AG1.72\AG1.72.7.JPG" TargetMode="External"/><Relationship Id="rId2015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Relationship Id="rId401" Type="http://schemas.openxmlformats.org/officeDocument/2006/relationships/hyperlink" Target="file:///C:\Users\MonseweijeJHG\AppData\Local\Microsoft\Windows\loenenr\AppData\Local\Microsoft\Windows\INetCache\Content.Outlook\LOMPZB1B\Foto's\Begane%20Grond\SW0.52\SW0.52.3.JPG" TargetMode="External"/><Relationship Id="rId846" Type="http://schemas.openxmlformats.org/officeDocument/2006/relationships/hyperlink" Target="file:///C:\Users\MonseweijeJHG\AppData\Local\Microsoft\Windows\loenenr\AppData\Local\Microsoft\Windows\INetCache\Content.Outlook\LOMPZB1B\Foto's\Begane%20Grond\AG0.72\AG0.72.42.JPG" TargetMode="External"/><Relationship Id="rId1031" Type="http://schemas.openxmlformats.org/officeDocument/2006/relationships/hyperlink" Target="file:///C:\Users\MonseweijeJHG\AppData\Local\Microsoft\Windows\loenenr\AppData\Local\Microsoft\Windows\INetCache\Content.Outlook\LOMPZB1B\Foto's\Verdieping%20-1\AGS1.69\AGS1.69.22.JPG" TargetMode="External"/><Relationship Id="rId1129" Type="http://schemas.openxmlformats.org/officeDocument/2006/relationships/hyperlink" Target="file:///C:\Users\MonseweijeJHG\AppData\Local\Microsoft\Windows\loenenr\AppData\Local\Microsoft\Windows\INetCache\Content.Outlook\LOMPZB1B\Foto's\Verdieping%204\DG4.10\DG4.10.JPG" TargetMode="External"/><Relationship Id="rId1683" Type="http://schemas.openxmlformats.org/officeDocument/2006/relationships/hyperlink" Target="file:///C:\Users\MonseweijeJHG\AppData\Local\Microsoft\Windows\loenenr\AppData\Local\Microsoft\Windows\INetCache\Content.Outlook\LOMPZB1B\Foto's\Begane%20Grond\DG0.30\DG0.30.26.JPG" TargetMode="External"/><Relationship Id="rId1890" Type="http://schemas.openxmlformats.org/officeDocument/2006/relationships/hyperlink" Target="file:///C:\Users\MonseweijeJHG\AppData\Local\Microsoft\Windows\loenenr\AppData\Local\Microsoft\Windows\INetCache\Content.Outlook\LOMPZB1B\Foto's\Verdieping%202\AG2.69\AG2.69.24.jpg" TargetMode="External"/><Relationship Id="rId1988" Type="http://schemas.openxmlformats.org/officeDocument/2006/relationships/hyperlink" Target="file:///C:\Users\MonseweijeJHG\AppData\Local\Microsoft\Windows\loenenr\AppData\Local\Microsoft\Windows\INetCache\Content.Outlook\LOMPZB1B\Foto's\Begane%20Grond\AG0.72\AG0.72.43.JPG" TargetMode="External"/><Relationship Id="rId706" Type="http://schemas.openxmlformats.org/officeDocument/2006/relationships/hyperlink" Target="file:///C:\Users\MonseweijeJHG\AppData\Local\Microsoft\Windows\loenenr\AppData\Local\Microsoft\Windows\INetCache\Content.Outlook\LOMPZB1B\Foto's\Verdieping%20-1\DGS1.13\DGS1.13.13.jpg" TargetMode="External"/><Relationship Id="rId913" Type="http://schemas.openxmlformats.org/officeDocument/2006/relationships/hyperlink" Target="file:///C:\Users\MonseweijeJHG\AppData\Local\Microsoft\Windows\loenenr\AppData\Local\Microsoft\Windows\INetCache\Content.Outlook\LOMPZB1B\Foto's\Verdieping%20-1\AGS1.69\AGS1.69.6.JPG" TargetMode="External"/><Relationship Id="rId1336" Type="http://schemas.openxmlformats.org/officeDocument/2006/relationships/hyperlink" Target="file:///C:\Users\MonseweijeJHG\AppData\Local\Microsoft\Windows\loenenr\AppData\Local\Microsoft\Windows\INetCache\Content.Outlook\LOMPZB1B\Foto's\Verdieping%203\DG3.11\DG3.11.23.jpg" TargetMode="External"/><Relationship Id="rId1543" Type="http://schemas.openxmlformats.org/officeDocument/2006/relationships/hyperlink" Target="file:///C:\Users\MonseweijeJHG\AppData\Local\Microsoft\Windows\loenenr\AppData\Local\Microsoft\Windows\INetCache\Content.Outlook\LOMPZB1B\Foto's\Begane%20Grond\AG0.72\AG0.72.21.JPG" TargetMode="External"/><Relationship Id="rId1750" Type="http://schemas.openxmlformats.org/officeDocument/2006/relationships/hyperlink" Target="file:///C:\Users\MonseweijeJHG\AppData\Local\Microsoft\Windows\loenenr\AppData\Local\Microsoft\Windows\INetCache\Content.Outlook\LOMPZB1B\Foto's\Verdieping%20-1\DGS1.31\DGS1.31.22.jpg" TargetMode="External"/><Relationship Id="rId42" Type="http://schemas.openxmlformats.org/officeDocument/2006/relationships/hyperlink" Target="file:///C:\Users\MonseweijeJHG\AppData\Local\Microsoft\Windows\loenenr\AppData\Local\Microsoft\Windows\INetCache\Content.Outlook\LOMPZB1B\Foto's\Verdieping%203\DG3.10\DG3.10.9.jpg" TargetMode="External"/><Relationship Id="rId1403" Type="http://schemas.openxmlformats.org/officeDocument/2006/relationships/hyperlink" Target="file:///C:\Users\MonseweijeJHG\AppData\Local\Microsoft\Windows\loenenr\AppData\Local\Microsoft\Windows\INetCache\Content.Outlook\LOMPZB1B\Foto's\Verdieping%202\DG2.08\DG2.08.15.JPG" TargetMode="External"/><Relationship Id="rId1610" Type="http://schemas.openxmlformats.org/officeDocument/2006/relationships/hyperlink" Target="file:///C:\Users\MonseweijeJHG\AppData\Local\Microsoft\Windows\loenenr\AppData\Local\Microsoft\Windows\INetCache\Content.Outlook\LOMPZB1B\Foto's\Verdieping%201\DG1.61\DG1.61.16.JPG" TargetMode="External"/><Relationship Id="rId1848" Type="http://schemas.openxmlformats.org/officeDocument/2006/relationships/hyperlink" Target="file:///C:\Users\MonseweijeJHG\AppData\Local\Microsoft\Windows\loenenr\AppData\Local\Microsoft\Windows\INetCache\Content.Outlook\LOMPZB1B\Foto's\Verdieping%20-1\DGS1.05\DGS1.05.13.JPG" TargetMode="External"/><Relationship Id="rId191" Type="http://schemas.openxmlformats.org/officeDocument/2006/relationships/hyperlink" Target="file:///C:\Users\MonseweijeJHG\AppData\Local\Microsoft\Windows\loenenr\AppData\Local\Microsoft\Windows\INetCache\Content.Outlook\LOMPZB1B\Foto's\Verdieping%202\DG2.07\DG2.07.26.JPG" TargetMode="External"/><Relationship Id="rId1708" Type="http://schemas.openxmlformats.org/officeDocument/2006/relationships/hyperlink" Target="file:///C:\Users\MonseweijeJHG\AppData\Local\Microsoft\Windows\loenenr\AppData\Local\Microsoft\Windows\INetCache\Content.Outlook\LOMPZB1B\Foto's\Begane%20Grond\DG0.15\DG0.15.14.JPG" TargetMode="External"/><Relationship Id="rId1915" Type="http://schemas.openxmlformats.org/officeDocument/2006/relationships/hyperlink" Target="file:///C:\Users\MonseweijeJHG\AppData\Local\Microsoft\Windows\loenenr\AppData\Local\Microsoft\Windows\INetCache\Content.Outlook\LOMPZB1B\Foto's\Verdieping%202\AG2.70\AG2.70.14.JPG" TargetMode="External"/><Relationship Id="rId289" Type="http://schemas.openxmlformats.org/officeDocument/2006/relationships/hyperlink" Target="file:///C:\Users\MonseweijeJHG\AppData\Local\Microsoft\Windows\loenenr\AppData\Local\Microsoft\Windows\INetCache\Content.Outlook\LOMPZB1B\Foto's\Begane%20Grond\SW0.42\SW0.42.9.JPG" TargetMode="External"/><Relationship Id="rId496" Type="http://schemas.openxmlformats.org/officeDocument/2006/relationships/hyperlink" Target="file:///C:\Users\MonseweijeJHG\AppData\Local\Microsoft\Windows\loenenr\AppData\Local\Microsoft\Windows\INetCache\Content.Outlook\LOMPZB1B\Foto's\Begane%20Grond\DG0.14\DG0.14.13.JPG" TargetMode="External"/><Relationship Id="rId149" Type="http://schemas.openxmlformats.org/officeDocument/2006/relationships/hyperlink" Target="file:///C:\Users\MonseweijeJHG\AppData\Local\Microsoft\Windows\loenenr\AppData\Local\Microsoft\Windows\INetCache\Content.Outlook\LOMPZB1B\Foto's\Verdieping%202\2.00\2.00.2.jpg" TargetMode="External"/><Relationship Id="rId356" Type="http://schemas.openxmlformats.org/officeDocument/2006/relationships/hyperlink" Target="file:///C:\Users\MonseweijeJHG\AppData\Local\Microsoft\Windows\loenenr\AppData\Local\Microsoft\Windows\INetCache\Content.Outlook\LOMPZB1B\Foto's\Begane%20Grond\SW0.45\SW0.45.6.JPG" TargetMode="External"/><Relationship Id="rId563" Type="http://schemas.openxmlformats.org/officeDocument/2006/relationships/hyperlink" Target="file:///C:\Users\MonseweijeJHG\AppData\Local\Microsoft\Windows\loenenr\AppData\Local\Microsoft\Windows\INetCache\Content.Outlook\LOMPZB1B\Foto's\Verdieping%20-1\DGS1.31\DGS1.31.5.jpg" TargetMode="External"/><Relationship Id="rId770" Type="http://schemas.openxmlformats.org/officeDocument/2006/relationships/hyperlink" Target="file:///C:\Users\MonseweijeJHG\AppData\Local\Microsoft\Windows\loenenr\AppData\Local\Microsoft\Windows\INetCache\Content.Outlook\LOMPZB1B\Foto's\Verdieping%202\AG2.69\AG2.69.21.jpg" TargetMode="External"/><Relationship Id="rId1193" Type="http://schemas.openxmlformats.org/officeDocument/2006/relationships/hyperlink" Target="file:///C:\Users\MonseweijeJHG\AppData\Local\Microsoft\Windows\loenenr\AppData\Local\Microsoft\Windows\INetCache\Content.Outlook\LOMPZB1B\Foto's\Verdieping%20-1\S1.61\S1.61.JPG" TargetMode="External"/><Relationship Id="rId2037" Type="http://schemas.openxmlformats.org/officeDocument/2006/relationships/hyperlink" Target="file:///C:\Users\MonseweijeJHG\AppData\Local\Microsoft\Windows\loenenr\AppData\Local\Microsoft\Windows\INetCache\Content.Outlook\LOMPZB1B\Foto's\Verdieping%20-1\AGS1.69\AGS1.69.141.JPG" TargetMode="External"/><Relationship Id="rId216" Type="http://schemas.openxmlformats.org/officeDocument/2006/relationships/hyperlink" Target="file:///C:\Users\MonseweijeJHG\AppData\Local\Microsoft\Windows\loenenr\AppData\Local\Microsoft\Windows\INetCache\Content.Outlook\LOMPZB1B\Foto's\Verdieping%201\DG1.06B\DG1.06B.1.JPG" TargetMode="External"/><Relationship Id="rId423" Type="http://schemas.openxmlformats.org/officeDocument/2006/relationships/hyperlink" Target="file:///C:\Users\MonseweijeJHG\AppData\Local\Microsoft\Windows\loenenr\AppData\Local\Microsoft\Windows\INetCache\Content.Outlook\LOMPZB1B\Foto's\Begane%20Grond\DG0.29\DG0.29.5.JPG" TargetMode="External"/><Relationship Id="rId868" Type="http://schemas.openxmlformats.org/officeDocument/2006/relationships/hyperlink" Target="file:///C:\Users\MonseweijeJHG\AppData\Local\Microsoft\Windows\loenenr\AppData\Local\Microsoft\Windows\INetCache\Content.Outlook\LOMPZB1B\Foto's\Begane%20Grond\AG0.72\AG0.72.53.JPG" TargetMode="External"/><Relationship Id="rId1053" Type="http://schemas.openxmlformats.org/officeDocument/2006/relationships/hyperlink" Target="file:///C:\Users\MonseweijeJHG\AppData\Local\Microsoft\Windows\loenenr\AppData\Local\Microsoft\Windows\INetCache\Content.Outlook\LOMPZB1B\Foto's\Verdieping%20-1\AGS1.79\AGS1.79.1.JPG" TargetMode="External"/><Relationship Id="rId1260" Type="http://schemas.openxmlformats.org/officeDocument/2006/relationships/hyperlink" Target="file:///C:\Users\MonseweijeJHG\AppData\Local\Microsoft\Windows\loenenr\AppData\Local\Microsoft\Windows\INetCache\Content.Outlook\LOMPZB1B\Foto's\Verdieping%204\DG4.07\DG4.07.6.JPG" TargetMode="External"/><Relationship Id="rId1498" Type="http://schemas.openxmlformats.org/officeDocument/2006/relationships/hyperlink" Target="file:///C:\Users\MonseweijeJHG\AppData\Local\Microsoft\Windows\loenenr\AppData\Local\Microsoft\Windows\INetCache\Content.Outlook\LOMPZB1B\Foto's\Verdieping%201\AG1.73\AG1.73.27.JPG" TargetMode="External"/><Relationship Id="rId630" Type="http://schemas.openxmlformats.org/officeDocument/2006/relationships/hyperlink" Target="file:///C:\Users\MonseweijeJHG\AppData\Local\Microsoft\Windows\loenenr\AppData\Local\Microsoft\Windows\INetCache\Content.Outlook\LOMPZB1B\Foto's\Verdieping%20-1\DGS1.12\DGS1.12.4.jpg" TargetMode="External"/><Relationship Id="rId728" Type="http://schemas.openxmlformats.org/officeDocument/2006/relationships/hyperlink" Target="file:///C:\Users\MonseweijeJHG\AppData\Local\Microsoft\Windows\loenenr\AppData\Local\Microsoft\Windows\INetCache\Content.Outlook\LOMPZB1B\Foto's\Verdieping%20-1\DGS1.08A\DGS1.08A.13.JPG" TargetMode="External"/><Relationship Id="rId935" Type="http://schemas.openxmlformats.org/officeDocument/2006/relationships/hyperlink" Target="file:///C:\Users\MonseweijeJHG\AppData\Local\Microsoft\Windows\loenenr\AppData\Local\Microsoft\Windows\INetCache\Content.Outlook\LOMPZB1B\Foto's\Verdieping%20-1\AGS1.69\AGS1.69.122.JPG" TargetMode="External"/><Relationship Id="rId1358" Type="http://schemas.openxmlformats.org/officeDocument/2006/relationships/hyperlink" Target="file:///C:\Users\MonseweijeJHG\AppData\Local\Microsoft\Windows\loenenr\AppData\Local\Microsoft\Windows\INetCache\Content.Outlook\LOMPZB1B\Foto's\Verdieping%203\DG3.06\DG3.06.23.JPG" TargetMode="External"/><Relationship Id="rId1565" Type="http://schemas.openxmlformats.org/officeDocument/2006/relationships/hyperlink" Target="file:///C:\Users\MonseweijeJHG\AppData\Local\Microsoft\Windows\loenenr\AppData\Local\Microsoft\Windows\INetCache\Content.Outlook\LOMPZB1B\Foto's\Verdieping%201\DG1.05\DG1.05.18.JPG" TargetMode="External"/><Relationship Id="rId1772" Type="http://schemas.openxmlformats.org/officeDocument/2006/relationships/hyperlink" Target="file:///C:\Users\MonseweijeJHG\AppData\Local\Microsoft\Windows\loenenr\AppData\Local\Microsoft\Windows\INetCache\Content.Outlook\LOMPZB1B\Foto's\Verdieping%20-1\SWS1.34\SWS1.34.15.JPG" TargetMode="External"/><Relationship Id="rId64" Type="http://schemas.openxmlformats.org/officeDocument/2006/relationships/hyperlink" Target="file:///C:\Users\MonseweijeJHG\AppData\Local\Microsoft\Windows\loenenr\AppData\Local\Microsoft\Windows\INetCache\Content.Outlook\LOMPZB1B\Foto's\Verdieping%203\DG3.13A\DG3.13A.2.JPG" TargetMode="External"/><Relationship Id="rId1120" Type="http://schemas.openxmlformats.org/officeDocument/2006/relationships/hyperlink" Target="file:///C:\Users\MonseweijeJHG\AppData\Local\Microsoft\Windows\loenenr\AppData\Local\Microsoft\Windows\INetCache\Content.Outlook\LOMPZB1B\Foto's\Verdieping%202\DG2.08A\DG2.08A.2.jpg" TargetMode="External"/><Relationship Id="rId1218" Type="http://schemas.openxmlformats.org/officeDocument/2006/relationships/hyperlink" Target="file:///C:\Users\MonseweijeJHG\AppData\Local\Microsoft\Windows\loenenr\AppData\Local\Microsoft\Windows\INetCache\Content.Outlook\LOMPZB1B\Foto's\Verdieping%202\AG2.72\AG2.72.JPG" TargetMode="External"/><Relationship Id="rId1425" Type="http://schemas.openxmlformats.org/officeDocument/2006/relationships/hyperlink" Target="file:///C:\Users\MonseweijeJHG\AppData\Local\Microsoft\Windows\loenenr\AppData\Local\Microsoft\Windows\INetCache\Content.Outlook\LOMPZB1B\Foto's\Verdieping%202\DG2.15\DG2.15.2.JPG" TargetMode="External"/><Relationship Id="rId1632" Type="http://schemas.openxmlformats.org/officeDocument/2006/relationships/hyperlink" Target="file:///C:\Users\MonseweijeJHG\AppData\Local\Microsoft\Windows\loenenr\AppData\Local\Microsoft\Windows\INetCache\Content.Outlook\LOMPZB1B\Foto's\Begane%20Grond\SW0.40\SW0.40.1.jpg" TargetMode="External"/><Relationship Id="rId1937" Type="http://schemas.openxmlformats.org/officeDocument/2006/relationships/hyperlink" Target="file:///C:\Users\MonseweijeJHG\AppData\Local\Microsoft\Windows\loenenr\AppData\Local\Microsoft\Windows\INetCache\Content.Outlook\LOMPZB1B\Foto's\Verdieping%202\AG2.71\AG2.71.26.JPG" TargetMode="External"/><Relationship Id="rId280" Type="http://schemas.openxmlformats.org/officeDocument/2006/relationships/hyperlink" Target="file:///C:\Users\MonseweijeJHG\AppData\Local\Microsoft\Windows\loenenr\AppData\Local\Microsoft\Windows\INetCache\Content.Outlook\LOMPZB1B\Foto's\Verdieping%201\SW1.82\SW1.82.18.JPG" TargetMode="External"/><Relationship Id="rId140" Type="http://schemas.openxmlformats.org/officeDocument/2006/relationships/hyperlink" Target="file:///C:\Users\MonseweijeJHG\AppData\Local\Microsoft\Windows\loenenr\AppData\Local\Microsoft\Windows\INetCache\Content.Outlook\LOMPZB1B\Foto's\Verdieping%203\DG3.11\DG3.11.10.jpg" TargetMode="External"/><Relationship Id="rId378" Type="http://schemas.openxmlformats.org/officeDocument/2006/relationships/hyperlink" Target="file:///C:\Users\MonseweijeJHG\AppData\Local\Microsoft\Windows\loenenr\AppData\Local\Microsoft\Windows\INetCache\Content.Outlook\LOMPZB1B\Foto's\Verdieping%201\DG1.09\DG1.09.9.JPG" TargetMode="External"/><Relationship Id="rId585" Type="http://schemas.openxmlformats.org/officeDocument/2006/relationships/hyperlink" Target="file:///C:\Users\MonseweijeJHG\AppData\Local\Microsoft\Windows\loenenr\AppData\Local\Microsoft\Windows\INetCache\Content.Outlook\LOMPZB1B\Foto's\Verdieping%20-1\SWS1.34\SWS1.34.4.JPG" TargetMode="External"/><Relationship Id="rId792" Type="http://schemas.openxmlformats.org/officeDocument/2006/relationships/hyperlink" Target="file:///C:\Users\MonseweijeJHG\AppData\Local\Microsoft\Windows\loenenr\AppData\Local\Microsoft\Windows\INetCache\Content.Outlook\LOMPZB1B\Foto's\Verdieping%20-1\DGS1.08A\DGS1.08A.23.JPG" TargetMode="External"/><Relationship Id="rId2059" Type="http://schemas.openxmlformats.org/officeDocument/2006/relationships/hyperlink" Target="file:///C:\Users\MonseweijeJHG\AppData\Local\Microsoft\Windows\loenenr\AppData\Local\Microsoft\Windows\INetCache\Content.Outlook\LOMPZB1B\Foto's\Verdieping%20-1\AGS1.79\AGS1.79.56.JPG" TargetMode="External"/><Relationship Id="rId6" Type="http://schemas.openxmlformats.org/officeDocument/2006/relationships/hyperlink" Target="file:///C:\Users\MonseweijeJHG\AppData\Local\Microsoft\Windows\loenenr\AppData\Local\Microsoft\Windows\INetCache\Content.Outlook\LOMPZB1B\Foto's\Verdieping%203\DG3.13\DG3.13.18.JPG" TargetMode="External"/><Relationship Id="rId238" Type="http://schemas.openxmlformats.org/officeDocument/2006/relationships/hyperlink" Target="file:///C:\Users\MonseweijeJHG\AppData\Local\Microsoft\Windows\loenenr\AppData\Local\Microsoft\Windows\INetCache\Content.Outlook\LOMPZB1B\Foto's\Verdieping%201\DG1.10\DG1.10.4.JPG" TargetMode="External"/><Relationship Id="rId445" Type="http://schemas.openxmlformats.org/officeDocument/2006/relationships/hyperlink" Target="file:///C:\Users\MonseweijeJHG\AppData\Local\Microsoft\Windows\loenenr\AppData\Local\Microsoft\Windows\INetCache\Content.Outlook\LOMPZB1B\Foto's\Begane%20Grond\DG0.15\DG0.15.7.JPG" TargetMode="External"/><Relationship Id="rId652" Type="http://schemas.openxmlformats.org/officeDocument/2006/relationships/hyperlink" Target="file:///C:\Users\MonseweijeJHG\AppData\Local\Microsoft\Windows\loenenr\AppData\Local\Microsoft\Windows\INetCache\Content.Outlook\LOMPZB1B\Foto's\Verdieping%20-1\SWS1.55\SWS1.55.5.JPG" TargetMode="External"/><Relationship Id="rId1075" Type="http://schemas.openxmlformats.org/officeDocument/2006/relationships/hyperlink" Target="file:///C:\Users\MonseweijeJHG\AppData\Local\Microsoft\Windows\loenenr\AppData\Local\Microsoft\Windows\INetCache\Content.Outlook\LOMPZB1B\Foto's\Verdieping%20-1\AGS1.79\AGS1.79.42.JPG" TargetMode="External"/><Relationship Id="rId1282" Type="http://schemas.openxmlformats.org/officeDocument/2006/relationships/hyperlink" Target="file:///C:\Users\MonseweijeJHG\AppData\Local\Microsoft\Windows\loenenr\AppData\Local\Microsoft\Windows\INetCache\Content.Outlook\LOMPZB1B\Foto's\Verdieping%203\DG3.09\DG3.09.24.jpg" TargetMode="External"/><Relationship Id="rId305" Type="http://schemas.openxmlformats.org/officeDocument/2006/relationships/hyperlink" Target="file:///C:\Users\MonseweijeJHG\AppData\Local\Microsoft\Windows\loenenr\AppData\Local\Microsoft\Windows\INetCache\Content.Outlook\LOMPZB1B\Foto's\Verdieping%201\DG1.25A\DG1.25A.1.jpg" TargetMode="External"/><Relationship Id="rId512" Type="http://schemas.openxmlformats.org/officeDocument/2006/relationships/hyperlink" Target="file:///C:\Users\MonseweijeJHG\AppData\Local\Microsoft\Windows\loenenr\AppData\Local\Microsoft\Windows\INetCache\Content.Outlook\LOMPZB1B\Foto's\Begane%20Grond\DG0.10\DG0.10.9.JPG" TargetMode="External"/><Relationship Id="rId957" Type="http://schemas.openxmlformats.org/officeDocument/2006/relationships/hyperlink" Target="file:///C:\Users\MonseweijeJHG\AppData\Local\Microsoft\Windows\loenenr\AppData\Local\Microsoft\Windows\INetCache\Content.Outlook\LOMPZB1B\Foto's\Verdieping%20-1\AGS1.69\AGS1.69.111.JPG" TargetMode="External"/><Relationship Id="rId1142" Type="http://schemas.openxmlformats.org/officeDocument/2006/relationships/hyperlink" Target="file:///C:\Users\MonseweijeJHG\AppData\Local\Microsoft\Windows\loenenr\AppData\Local\Microsoft\Windows\INetCache\Content.Outlook\LOMPZB1B\Foto's\Begane%20Grond\DG0.10\DG0.10.JPG" TargetMode="External"/><Relationship Id="rId1587" Type="http://schemas.openxmlformats.org/officeDocument/2006/relationships/hyperlink" Target="file:///C:\Users\MonseweijeJHG\AppData\Local\Microsoft\Windows\loenenr\AppData\Local\Microsoft\Windows\INetCache\Content.Outlook\LOMPZB1B\Foto's\Verdieping%201\DG1.10\DG1.10.24.JPG" TargetMode="External"/><Relationship Id="rId1794" Type="http://schemas.openxmlformats.org/officeDocument/2006/relationships/hyperlink" Target="file:///C:\Users\MonseweijeJHG\AppData\Local\Microsoft\Windows\loenenr\AppData\Local\Microsoft\Windows\INetCache\Content.Outlook\LOMPZB1B\Foto's\Verdieping%20-1\SWS1.56\SWS1.56.1.JPG" TargetMode="External"/><Relationship Id="rId86" Type="http://schemas.openxmlformats.org/officeDocument/2006/relationships/hyperlink" Target="file:///C:\Users\MonseweijeJHG\AppData\Local\Microsoft\Windows\loenenr\AppData\Local\Microsoft\Windows\INetCache\Content.Outlook\LOMPZB1B\Foto's\Verdieping%203\DG3.12\DG3.12.5.JPG" TargetMode="External"/><Relationship Id="rId817" Type="http://schemas.openxmlformats.org/officeDocument/2006/relationships/hyperlink" Target="file:///C:\Users\MonseweijeJHG\AppData\Local\Microsoft\Windows\loenenr\AppData\Local\Microsoft\Windows\INetCache\Content.Outlook\LOMPZB1B\Foto's\Begane%20Grond\AG0.60\AG0.60.6.JPG" TargetMode="External"/><Relationship Id="rId1002" Type="http://schemas.openxmlformats.org/officeDocument/2006/relationships/hyperlink" Target="file:///C:\Users\MonseweijeJHG\AppData\Local\Microsoft\Windows\loenenr\AppData\Local\Microsoft\Windows\INetCache\Content.Outlook\LOMPZB1B\Foto's\Verdieping%20-1\AGS1.69\AGS1.69.61.JPG" TargetMode="External"/><Relationship Id="rId1447" Type="http://schemas.openxmlformats.org/officeDocument/2006/relationships/hyperlink" Target="file:///C:\Users\MonseweijeJHG\AppData\Local\Microsoft\Windows\loenenr\AppData\Local\Microsoft\Windows\INetCache\Content.Outlook\LOMPZB1B\Foto's\Verdieping%202\DG2.07\DG2.07.45.JPG" TargetMode="External"/><Relationship Id="rId1654" Type="http://schemas.openxmlformats.org/officeDocument/2006/relationships/hyperlink" Target="file:///C:\Users\MonseweijeJHG\AppData\Local\Microsoft\Windows\loenenr\AppData\Local\Microsoft\Windows\INetCache\Content.Outlook\LOMPZB1B\Foto's\Begane%20Grond\SW0.47\SW0.47.9.JPG" TargetMode="External"/><Relationship Id="rId1861" Type="http://schemas.openxmlformats.org/officeDocument/2006/relationships/hyperlink" Target="file:///C:\Users\MonseweijeJHG\AppData\Local\Microsoft\Windows\loenenr\AppData\Local\Microsoft\Windows\INetCache\Content.Outlook\LOMPZB1B\Foto's\Verdieping%20-1\DGS1.05\DGS1.05.26.JPG" TargetMode="External"/><Relationship Id="rId1307" Type="http://schemas.openxmlformats.org/officeDocument/2006/relationships/hyperlink" Target="file:///C:\Users\MonseweijeJHG\AppData\Local\Microsoft\Windows\loenenr\AppData\Local\Microsoft\Windows\INetCache\Content.Outlook\LOMPZB1B\Foto's\Verdieping%203\DG3.09\DG3.09.13.jpg" TargetMode="External"/><Relationship Id="rId1514" Type="http://schemas.openxmlformats.org/officeDocument/2006/relationships/hyperlink" Target="file:///C:\Users\MonseweijeJHG\AppData\Local\Microsoft\Windows\loenenr\AppData\Local\Microsoft\Windows\INetCache\Content.Outlook\LOMPZB1B\Foto's\Verdieping%201\AG1.73\AG1.73.4.JPG" TargetMode="External"/><Relationship Id="rId1721" Type="http://schemas.openxmlformats.org/officeDocument/2006/relationships/hyperlink" Target="file:///C:\Users\MonseweijeJHG\AppData\Local\Microsoft\Windows\loenenr\AppData\Local\Microsoft\Windows\INetCache\Content.Outlook\LOMPZB1B\Foto's\Begane%20Grond\DG0.26\DG0.26.5.JPG" TargetMode="External"/><Relationship Id="rId1959" Type="http://schemas.openxmlformats.org/officeDocument/2006/relationships/hyperlink" Target="file:///C:\Users\MonseweijeJHG\AppData\Local\Microsoft\Windows\loenenr\AppData\Local\Microsoft\Windows\INetCache\Content.Outlook\LOMPZB1B\Foto's\Verdieping%201\AG1.73\AG1.73.55.JPG" TargetMode="External"/><Relationship Id="rId13" Type="http://schemas.openxmlformats.org/officeDocument/2006/relationships/hyperlink" Target="file:///C:\Users\MonseweijeJHG\AppData\Local\Microsoft\Windows\loenenr\AppData\Local\Microsoft\Windows\INetCache\Content.Outlook\LOMPZB1B\Foto's\Verdieping%204\DG4.07\DG4.07.1.JPG" TargetMode="External"/><Relationship Id="rId1819" Type="http://schemas.openxmlformats.org/officeDocument/2006/relationships/hyperlink" Target="file:///C:\Users\MonseweijeJHG\AppData\Local\Microsoft\Windows\loenenr\AppData\Local\Microsoft\Windows\INetCache\Content.Outlook\LOMPZB1B\Foto's\Verdieping%20-1\DGS1.13\DGS1.13.38.jpg" TargetMode="External"/><Relationship Id="rId162" Type="http://schemas.openxmlformats.org/officeDocument/2006/relationships/hyperlink" Target="file:///C:\Users\MonseweijeJHG\AppData\Local\Microsoft\Windows\loenenr\AppData\Local\Microsoft\Windows\INetCache\Content.Outlook\LOMPZB1B\Foto's\Verdieping%202\DG2.12\DG2.12.7.JPG" TargetMode="External"/><Relationship Id="rId467" Type="http://schemas.openxmlformats.org/officeDocument/2006/relationships/hyperlink" Target="file:///C:\Users\MonseweijeJHG\AppData\Local\Microsoft\Windows\loenenr\AppData\Local\Microsoft\Windows\INetCache\Content.Outlook\LOMPZB1B\Foto's\Begane%20Grond\0.01\0.01.3.JPG" TargetMode="External"/><Relationship Id="rId1097" Type="http://schemas.openxmlformats.org/officeDocument/2006/relationships/hyperlink" Target="file:///C:\Users\MonseweijeJHG\AppData\Local\Microsoft\Windows\loenenr\AppData\Local\Microsoft\Windows\INetCache\Content.Outlook\LOMPZB1B\Foto's\Verdieping%20-1\AGS1.79\AGS1.79.16.JPG" TargetMode="External"/><Relationship Id="rId2050" Type="http://schemas.openxmlformats.org/officeDocument/2006/relationships/hyperlink" Target="file:///C:\Users\MonseweijeJHG\AppData\Local\Microsoft\Windows\loenenr\AppData\Local\Microsoft\Windows\INetCache\Content.Outlook\LOMPZB1B\Foto's\Verdieping%20-1\AGS1.79\AGS1.79.29.JPG" TargetMode="External"/><Relationship Id="rId674" Type="http://schemas.openxmlformats.org/officeDocument/2006/relationships/hyperlink" Target="file:///C:\Users\MonseweijeJHG\AppData\Local\Microsoft\Windows\loenenr\AppData\Local\Microsoft\Windows\INetCache\Content.Outlook\LOMPZB1B\Foto's\Verdieping%20-1\SWS1.37\SWS1.37.12.JPG" TargetMode="External"/><Relationship Id="rId881" Type="http://schemas.openxmlformats.org/officeDocument/2006/relationships/hyperlink" Target="file:///C:\Users\MonseweijeJHG\AppData\Local\Microsoft\Windows\loenenr\AppData\Local\Microsoft\Windows\INetCache\Content.Outlook\LOMPZB1B\Foto's\Begane%20Grond\AG0.72\AG0.72.41.JPG" TargetMode="External"/><Relationship Id="rId979" Type="http://schemas.openxmlformats.org/officeDocument/2006/relationships/hyperlink" Target="file:///C:\Users\MonseweijeJHG\AppData\Local\Microsoft\Windows\loenenr\AppData\Local\Microsoft\Windows\INetCache\Content.Outlook\LOMPZB1B\Foto's\Verdieping%20-1\AGS1.69\AGS1.69.84.JPG" TargetMode="External"/><Relationship Id="rId327" Type="http://schemas.openxmlformats.org/officeDocument/2006/relationships/hyperlink" Target="file:///C:\Users\MonseweijeJHG\AppData\Local\Microsoft\Windows\loenenr\AppData\Local\Microsoft\Windows\INetCache\Content.Outlook\LOMPZB1B\Foto's\Verdieping%201\DG1.61\DG1.61.7.JPG" TargetMode="External"/><Relationship Id="rId534" Type="http://schemas.openxmlformats.org/officeDocument/2006/relationships/hyperlink" Target="file:///C:\Users\MonseweijeJHG\AppData\Local\Microsoft\Windows\loenenr\AppData\Local\Microsoft\Windows\INetCache\Content.Outlook\LOMPZB1B\Foto's\Begane%20Grond\DG0.10\DG0.10.11.JPG" TargetMode="External"/><Relationship Id="rId741" Type="http://schemas.openxmlformats.org/officeDocument/2006/relationships/hyperlink" Target="file:///C:\Users\MonseweijeJHG\AppData\Local\Microsoft\Windows\loenenr\AppData\Local\Microsoft\Windows\INetCache\Content.Outlook\LOMPZB1B\Foto's\Verdieping%203\DG3.06A\DG3.06A.3.jpg" TargetMode="External"/><Relationship Id="rId839" Type="http://schemas.openxmlformats.org/officeDocument/2006/relationships/hyperlink" Target="file:///C:\Users\MonseweijeJHG\AppData\Local\Microsoft\Windows\loenenr\AppData\Local\Microsoft\Windows\INetCache\Content.Outlook\LOMPZB1B\Foto's\Begane%20Grond\AG0.72\AG0.72.8.JPG" TargetMode="External"/><Relationship Id="rId1164" Type="http://schemas.openxmlformats.org/officeDocument/2006/relationships/hyperlink" Target="file:///C:\Users\MonseweijeJHG\AppData\Local\Microsoft\Windows\loenenr\AppData\Local\Microsoft\Windows\INetCache\Content.Outlook\LOMPZB1B\Foto's\Begane%20Grond\SW0.52\SW0.52.JPG" TargetMode="External"/><Relationship Id="rId1371" Type="http://schemas.openxmlformats.org/officeDocument/2006/relationships/hyperlink" Target="file:///C:\Users\MonseweijeJHG\AppData\Local\Microsoft\Windows\loenenr\AppData\Local\Microsoft\Windows\INetCache\Content.Outlook\LOMPZB1B\Foto's\Verdieping%203\DG3.12\DG3.12.17.JPG" TargetMode="External"/><Relationship Id="rId1469" Type="http://schemas.openxmlformats.org/officeDocument/2006/relationships/hyperlink" Target="file:///C:\Users\MonseweijeJHG\AppData\Local\Microsoft\Windows\loenenr\AppData\Local\Microsoft\Windows\INetCache\Content.Outlook\LOMPZB1B\Foto's\Verdieping%202\AG2.71\AG2.71.6.JPG" TargetMode="External"/><Relationship Id="rId2008" Type="http://schemas.openxmlformats.org/officeDocument/2006/relationships/hyperlink" Target="file:///C:\Users\MonseweijeJHG\AppData\Local\Microsoft\Windows\loenenr\AppData\Local\Microsoft\Windows\INetCache\Content.Outlook\LOMPZB1B\Foto's\Begane%20Grond\AG0.72\AG0.72.106.jpg" TargetMode="External"/><Relationship Id="rId601" Type="http://schemas.openxmlformats.org/officeDocument/2006/relationships/hyperlink" Target="file:///C:\Users\MonseweijeJHG\AppData\Local\Microsoft\Windows\loenenr\AppData\Local\Microsoft\Windows\INetCache\Content.Outlook\LOMPZB1B\Foto's\Verdieping%20-1\SWS1.55\SWS1.55.1.JPG" TargetMode="External"/><Relationship Id="rId1024" Type="http://schemas.openxmlformats.org/officeDocument/2006/relationships/hyperlink" Target="file:///C:\Users\MonseweijeJHG\AppData\Local\Microsoft\Windows\loenenr\AppData\Local\Microsoft\Windows\INetCache\Content.Outlook\LOMPZB1B\Foto's\Verdieping%20-1\AGS1.69\AGS1.69.29.JPG" TargetMode="External"/><Relationship Id="rId1231" Type="http://schemas.openxmlformats.org/officeDocument/2006/relationships/hyperlink" Target="file:///C:\Users\MonseweijeJHG\AppData\Local\Microsoft\Windows\loenenr\AppData\Local\Microsoft\Windows\INetCache\Content.Outlook\LOMPZB1B\Foto's\Verdieping%202\DG2.15\DG2.15.4.JPG" TargetMode="External"/><Relationship Id="rId1676" Type="http://schemas.openxmlformats.org/officeDocument/2006/relationships/hyperlink" Target="file:///C:\Users\MonseweijeJHG\AppData\Local\Microsoft\Windows\loenenr\AppData\Local\Microsoft\Windows\INetCache\Content.Outlook\LOMPZB1B\Foto's\Begane%20Grond\SW0.53\SW0.53.JPG" TargetMode="External"/><Relationship Id="rId1883" Type="http://schemas.openxmlformats.org/officeDocument/2006/relationships/hyperlink" Target="file:///C:\Users\MonseweijeJHG\AppData\Local\Microsoft\Windows\loenenr\AppData\Local\Microsoft\Windows\INetCache\Content.Outlook\LOMPZB1B\Foto's\Verdieping%20-1\DGS1.07\DGS1.07.7.JPG" TargetMode="External"/><Relationship Id="rId906" Type="http://schemas.openxmlformats.org/officeDocument/2006/relationships/hyperlink" Target="file:///C:\Users\MonseweijeJHG\AppData\Local\Microsoft\Windows\loenenr\AppData\Local\Microsoft\Windows\INetCache\Content.Outlook\LOMPZB1B\Foto's\Verdieping%201\AG1.63\AG1.63.2.JPG" TargetMode="External"/><Relationship Id="rId1329" Type="http://schemas.openxmlformats.org/officeDocument/2006/relationships/hyperlink" Target="file:///C:\Users\MonseweijeJHG\AppData\Local\Microsoft\Windows\loenenr\AppData\Local\Microsoft\Windows\INetCache\Content.Outlook\LOMPZB1B\Foto's\Verdieping%203\DG3.13\DG3.13.21.JPG" TargetMode="External"/><Relationship Id="rId1536" Type="http://schemas.openxmlformats.org/officeDocument/2006/relationships/hyperlink" Target="file:///C:\Users\MonseweijeJHG\AppData\Local\Microsoft\Windows\loenenr\AppData\Local\Microsoft\Windows\INetCache\Content.Outlook\LOMPZB1B\Foto's\Verdieping%201\DG1.26\DG1.26.11.jpg" TargetMode="External"/><Relationship Id="rId1743" Type="http://schemas.openxmlformats.org/officeDocument/2006/relationships/hyperlink" Target="file:///C:\Users\MonseweijeJHG\AppData\Local\Microsoft\Windows\loenenr\AppData\Local\Microsoft\Windows\INetCache\Content.Outlook\LOMPZB1B\Foto's\Verdieping%20-1\S1.61\S1.61.16.JPG" TargetMode="External"/><Relationship Id="rId1950" Type="http://schemas.openxmlformats.org/officeDocument/2006/relationships/hyperlink" Target="file:///C:\Users\MonseweijeJHG\AppData\Local\Microsoft\Windows\loenenr\AppData\Local\Microsoft\Windows\INetCache\Content.Outlook\LOMPZB1B\Foto's\Verdieping%201\AG1.73\AG1.73.46.JPG" TargetMode="External"/><Relationship Id="rId35" Type="http://schemas.openxmlformats.org/officeDocument/2006/relationships/hyperlink" Target="file:///C:\Users\MonseweijeJHG\AppData\Local\Microsoft\Windows\loenenr\AppData\Local\Microsoft\Windows\INetCache\Content.Outlook\LOMPZB1B\Foto's\Verdieping%203\DG3.10\DG3.10.5.jpg" TargetMode="External"/><Relationship Id="rId1603" Type="http://schemas.openxmlformats.org/officeDocument/2006/relationships/hyperlink" Target="file:///C:\Users\MonseweijeJHG\AppData\Local\Microsoft\Windows\loenenr\AppData\Local\Microsoft\Windows\INetCache\Content.Outlook\LOMPZB1B\Foto's\Verdieping%201\DG1.61\DG1.61.2.JPG" TargetMode="External"/><Relationship Id="rId1810" Type="http://schemas.openxmlformats.org/officeDocument/2006/relationships/hyperlink" Target="file:///C:\Users\MonseweijeJHG\AppData\Local\Microsoft\Windows\loenenr\AppData\Local\Microsoft\Windows\INetCache\Content.Outlook\LOMPZB1B\Foto's\Verdieping%20-1\DGS1.13\DGS1.13.29.jpg" TargetMode="External"/><Relationship Id="rId184" Type="http://schemas.openxmlformats.org/officeDocument/2006/relationships/hyperlink" Target="file:///C:\Users\MonseweijeJHG\AppData\Local\Microsoft\Windows\loenenr\AppData\Local\Microsoft\Windows\INetCache\Content.Outlook\LOMPZB1B\Foto's\Verdieping%202\DG2.07\DG2.07.35.JPG" TargetMode="External"/><Relationship Id="rId391" Type="http://schemas.openxmlformats.org/officeDocument/2006/relationships/hyperlink" Target="file:///C:\Users\MonseweijeJHG\AppData\Local\Microsoft\Windows\loenenr\AppData\Local\Microsoft\Windows\INetCache\Content.Outlook\LOMPZB1B\Foto's\Begane%20Grond\SW0.48\SW0.48.1.JPG" TargetMode="External"/><Relationship Id="rId1908" Type="http://schemas.openxmlformats.org/officeDocument/2006/relationships/hyperlink" Target="file:///C:\Users\MonseweijeJHG\AppData\Local\Microsoft\Windows\loenenr\AppData\Local\Microsoft\Windows\INetCache\Content.Outlook\LOMPZB1B\Foto's\Verdieping%202\AG2.70\AG2.70.8.JPG" TargetMode="External"/><Relationship Id="rId251" Type="http://schemas.openxmlformats.org/officeDocument/2006/relationships/hyperlink" Target="file:///C:\Users\MonseweijeJHG\AppData\Local\Microsoft\Windows\loenenr\AppData\Local\Microsoft\Windows\INetCache\Content.Outlook\LOMPZB1B\Foto's\Verdieping%201\SW1.88\SW1.88.3.JPG" TargetMode="External"/><Relationship Id="rId489" Type="http://schemas.openxmlformats.org/officeDocument/2006/relationships/hyperlink" Target="file:///C:\Users\MonseweijeJHG\AppData\Local\Microsoft\Windows\loenenr\AppData\Local\Microsoft\Windows\INetCache\Content.Outlook\LOMPZB1B\Foto's\Begane%20Grond\DG0.11\DG0.11.12.JPG" TargetMode="External"/><Relationship Id="rId696" Type="http://schemas.openxmlformats.org/officeDocument/2006/relationships/hyperlink" Target="file:///C:\Users\MonseweijeJHG\AppData\Local\Microsoft\Windows\loenenr\AppData\Local\Microsoft\Windows\INetCache\Content.Outlook\LOMPZB1B\Foto's\Begane%20Grond\DG0.26\DG0.26.3.JPG" TargetMode="External"/><Relationship Id="rId349" Type="http://schemas.openxmlformats.org/officeDocument/2006/relationships/hyperlink" Target="file:///C:\Users\MonseweijeJHG\AppData\Local\Microsoft\Windows\loenenr\AppData\Local\Microsoft\Windows\INetCache\Content.Outlook\LOMPZB1B\Foto's\Verdieping%201\DG1.05\DG1.05.15.JPG" TargetMode="External"/><Relationship Id="rId556" Type="http://schemas.openxmlformats.org/officeDocument/2006/relationships/hyperlink" Target="file:///C:\Users\MonseweijeJHG\AppData\Local\Microsoft\Windows\loenenr\AppData\Local\Microsoft\Windows\INetCache\Content.Outlook\LOMPZB1B\Foto's\Verdieping%20-1\DGS1.30\DGS1.30.2.JPG" TargetMode="External"/><Relationship Id="rId763" Type="http://schemas.openxmlformats.org/officeDocument/2006/relationships/hyperlink" Target="file:///C:\Users\MonseweijeJHG\AppData\Local\Microsoft\Windows\loenenr\AppData\Local\Microsoft\Windows\INetCache\Content.Outlook\LOMPZB1B\Foto's\Verdieping%202\AG2.69\AG2.69.11.jpg" TargetMode="External"/><Relationship Id="rId1186" Type="http://schemas.openxmlformats.org/officeDocument/2006/relationships/hyperlink" Target="file:///C:\Users\MonseweijeJHG\AppData\Local\Microsoft\Windows\loenenr\AppData\Local\Microsoft\Windows\INetCache\Content.Outlook\LOMPZB1B\Foto's\Verdieping%201\DG1.09\DG1.09.JPG" TargetMode="External"/><Relationship Id="rId1393" Type="http://schemas.openxmlformats.org/officeDocument/2006/relationships/hyperlink" Target="file:///C:\Users\MonseweijeJHG\AppData\Local\Microsoft\Windows\loenenr\AppData\Local\Microsoft\Windows\INetCache\Content.Outlook\LOMPZB1B\Foto's\Verdieping%202\DG2.08\DG2.08.5.JPG" TargetMode="External"/><Relationship Id="rId111" Type="http://schemas.openxmlformats.org/officeDocument/2006/relationships/hyperlink" Target="file:///C:\Users\MonseweijeJHG\AppData\Local\Microsoft\Windows\loenenr\AppData\Local\Microsoft\Windows\INetCache\Content.Outlook\LOMPZB1B\Foto's\Verdieping%202\DG2.13\DG2.13.1.JPG" TargetMode="External"/><Relationship Id="rId209" Type="http://schemas.openxmlformats.org/officeDocument/2006/relationships/hyperlink" Target="file:///C:\Users\MonseweijeJHG\AppData\Local\Microsoft\Windows\loenenr\AppData\Local\Microsoft\Windows\INetCache\Content.Outlook\LOMPZB1B\Foto's\Verdieping%201\DG1.05\DG1.05.1.JPG" TargetMode="External"/><Relationship Id="rId416" Type="http://schemas.openxmlformats.org/officeDocument/2006/relationships/hyperlink" Target="file:///C:\Users\MonseweijeJHG\AppData\Local\Microsoft\Windows\loenenr\AppData\Local\Microsoft\Windows\INetCache\Content.Outlook\LOMPZB1B\Foto's\Begane%20Grond\DG0.30\DG0.30.9.JPG" TargetMode="External"/><Relationship Id="rId970" Type="http://schemas.openxmlformats.org/officeDocument/2006/relationships/hyperlink" Target="file:///C:\Users\MonseweijeJHG\AppData\Local\Microsoft\Windows\loenenr\AppData\Local\Microsoft\Windows\INetCache\Content.Outlook\LOMPZB1B\Foto's\Verdieping%20-1\AGS1.69\AGS1.69.95.JPG" TargetMode="External"/><Relationship Id="rId1046" Type="http://schemas.openxmlformats.org/officeDocument/2006/relationships/hyperlink" Target="file:///C:\Users\MonseweijeJHG\AppData\Local\Microsoft\Windows\loenenr\AppData\Local\Microsoft\Windows\INetCache\Content.Outlook\LOMPZB1B\Foto's\Begane%20Grond\AG0.72\AG0.72.75.JPG" TargetMode="External"/><Relationship Id="rId1253" Type="http://schemas.openxmlformats.org/officeDocument/2006/relationships/hyperlink" Target="file:///C:\Users\MonseweijeJHG\AppData\Local\Microsoft\Windows\loenenr\AppData\Local\Microsoft\Windows\INetCache\Content.Outlook\LOMPZB1B\Foto's\Verdieping%204\DG4.10\DG4.10.5.JPG" TargetMode="External"/><Relationship Id="rId1698" Type="http://schemas.openxmlformats.org/officeDocument/2006/relationships/hyperlink" Target="file:///C:\Users\MonseweijeJHG\AppData\Local\Microsoft\Windows\loenenr\AppData\Local\Microsoft\Windows\INetCache\Content.Outlook\LOMPZB1B\Foto's\Begane%20Grond\DG0.28\DG0.28.15.jpg" TargetMode="External"/><Relationship Id="rId623" Type="http://schemas.openxmlformats.org/officeDocument/2006/relationships/hyperlink" Target="file:///C:\Users\MonseweijeJHG\AppData\Local\Microsoft\Windows\loenenr\AppData\Local\Microsoft\Windows\INetCache\Content.Outlook\LOMPZB1B\Foto's\Verdieping%20-1\DGS1.13\DGS1.13.5.jpg" TargetMode="External"/><Relationship Id="rId830" Type="http://schemas.openxmlformats.org/officeDocument/2006/relationships/hyperlink" Target="file:///C:\Users\MonseweijeJHG\AppData\Local\Microsoft\Windows\loenenr\AppData\Local\Microsoft\Windows\INetCache\Content.Outlook\LOMPZB1B\Foto's\Begane%20Grond\AG0.63\AG0.63.1.JPG" TargetMode="External"/><Relationship Id="rId928" Type="http://schemas.openxmlformats.org/officeDocument/2006/relationships/hyperlink" Target="file:///C:\Users\MonseweijeJHG\AppData\Local\Microsoft\Windows\loenenr\AppData\Local\Microsoft\Windows\INetCache\Content.Outlook\LOMPZB1B\Foto's\Verdieping%20-1\AGS1.69\AGS1.69.49.JPG" TargetMode="External"/><Relationship Id="rId1460" Type="http://schemas.openxmlformats.org/officeDocument/2006/relationships/hyperlink" Target="file:///C:\Users\MonseweijeJHG\AppData\Local\Microsoft\Windows\loenenr\AppData\Local\Microsoft\Windows\INetCache\Content.Outlook\LOMPZB1B\Foto's\Verdieping%202\DG2.06\DG2.06.15.jpg" TargetMode="External"/><Relationship Id="rId1558" Type="http://schemas.openxmlformats.org/officeDocument/2006/relationships/hyperlink" Target="file:///C:\Users\MonseweijeJHG\AppData\Local\Microsoft\Windows\loenenr\AppData\Local\Microsoft\Windows\INetCache\Content.Outlook\LOMPZB1B\Foto's\Verdieping%201\DG1.25A\DG1.25A.8.jpg" TargetMode="External"/><Relationship Id="rId1765" Type="http://schemas.openxmlformats.org/officeDocument/2006/relationships/hyperlink" Target="file:///C:\Users\MonseweijeJHG\AppData\Local\Microsoft\Windows\loenenr\AppData\Local\Microsoft\Windows\INetCache\Content.Outlook\LOMPZB1B\Foto's\Verdieping%20-1\SWS1.33\SWS1.33.13.JPG" TargetMode="External"/><Relationship Id="rId57" Type="http://schemas.openxmlformats.org/officeDocument/2006/relationships/hyperlink" Target="file:///C:\Users\MonseweijeJHG\AppData\Local\Microsoft\Windows\loenenr\AppData\Local\Microsoft\Windows\INetCache\Content.Outlook\LOMPZB1B\Foto's\Verdieping%204\DG4.05\DG4.05.2.jpg" TargetMode="External"/><Relationship Id="rId1113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139).jpg" TargetMode="External"/><Relationship Id="rId1320" Type="http://schemas.openxmlformats.org/officeDocument/2006/relationships/hyperlink" Target="file:///C:\Users\MonseweijeJHG\AppData\Local\Microsoft\Windows\loenenr\AppData\Local\Microsoft\Windows\INetCache\Content.Outlook\LOMPZB1B\Foto's\Verdieping%203\DG3.05\DG3.05.19.jpg" TargetMode="External"/><Relationship Id="rId1418" Type="http://schemas.openxmlformats.org/officeDocument/2006/relationships/hyperlink" Target="file:///C:\Users\MonseweijeJHG\AppData\Local\Microsoft\Windows\loenenr\AppData\Local\Microsoft\Windows\INetCache\Content.Outlook\LOMPZB1B\Foto's\Verdieping%202\DG2.13\DG2.13.13.JPG" TargetMode="External"/><Relationship Id="rId1972" Type="http://schemas.openxmlformats.org/officeDocument/2006/relationships/hyperlink" Target="file:///C:\Users\MonseweijeJHG\AppData\Local\Microsoft\Windows\loenenr\AppData\Local\Microsoft\Windows\INetCache\Content.Outlook\LOMPZB1B\Foto's\Verdieping%201\AG1.72\AG1.72.5.JPG" TargetMode="External"/><Relationship Id="rId1625" Type="http://schemas.openxmlformats.org/officeDocument/2006/relationships/hyperlink" Target="file:///C:\Users\MonseweijeJHG\AppData\Local\Microsoft\Windows\loenenr\AppData\Local\Microsoft\Windows\INetCache\Content.Outlook\LOMPZB1B\Foto's\Verdieping%201\SW1.82\SW1.82.25.JPG" TargetMode="External"/><Relationship Id="rId1832" Type="http://schemas.openxmlformats.org/officeDocument/2006/relationships/hyperlink" Target="file:///C:\Users\MonseweijeJHG\AppData\Local\Microsoft\Windows\loenenr\AppData\Local\Microsoft\Windows\INetCache\Content.Outlook\LOMPZB1B\Foto's\Verdieping%20-1\S1.14\S1.14.7.jpg" TargetMode="External"/><Relationship Id="rId273" Type="http://schemas.openxmlformats.org/officeDocument/2006/relationships/hyperlink" Target="file:///C:\Users\MonseweijeJHG\AppData\Local\Microsoft\Windows\loenenr\AppData\Local\Microsoft\Windows\INetCache\Content.Outlook\LOMPZB1B\Foto's\Verdieping%201\SW1.82\SW1.82.9.JPG" TargetMode="External"/><Relationship Id="rId480" Type="http://schemas.openxmlformats.org/officeDocument/2006/relationships/hyperlink" Target="file:///C:\Users\MonseweijeJHG\AppData\Local\Microsoft\Windows\loenenr\AppData\Local\Microsoft\Windows\INetCache\Content.Outlook\LOMPZB1B\Foto's\Begane%20Grond\DG0.28\DG0.28.11.jpg" TargetMode="External"/><Relationship Id="rId133" Type="http://schemas.openxmlformats.org/officeDocument/2006/relationships/hyperlink" Target="file:///C:\Users\MonseweijeJHG\AppData\Local\Microsoft\Windows\loenenr\AppData\Local\Microsoft\Windows\INetCache\Content.Outlook\LOMPZB1B\Foto's\Verdieping%202\2.00\2.00.6.jpg" TargetMode="External"/><Relationship Id="rId340" Type="http://schemas.openxmlformats.org/officeDocument/2006/relationships/hyperlink" Target="file:///C:\Users\MonseweijeJHG\AppData\Local\Microsoft\Windows\loenenr\AppData\Local\Microsoft\Windows\INetCache\Content.Outlook\LOMPZB1B\Foto's\Verdieping%201\DG1.61\DG1.61.11.JPG" TargetMode="External"/><Relationship Id="rId578" Type="http://schemas.openxmlformats.org/officeDocument/2006/relationships/hyperlink" Target="file:///C:\Users\MonseweijeJHG\AppData\Local\Microsoft\Windows\loenenr\AppData\Local\Microsoft\Windows\INetCache\Content.Outlook\LOMPZB1B\Foto's\Verdieping%20-1\SWS1.33\SWS1.33.1.JPG" TargetMode="External"/><Relationship Id="rId785" Type="http://schemas.openxmlformats.org/officeDocument/2006/relationships/hyperlink" Target="file:///C:\Users\MonseweijeJHG\AppData\Local\Microsoft\Windows\loenenr\AppData\Local\Microsoft\Windows\INetCache\Content.Outlook\LOMPZB1B\Foto's\Verdieping%20-1\DGS1.08A\DGS1.08A.14.JPG" TargetMode="External"/><Relationship Id="rId992" Type="http://schemas.openxmlformats.org/officeDocument/2006/relationships/hyperlink" Target="file:///C:\Users\MonseweijeJHG\AppData\Local\Microsoft\Windows\loenenr\AppData\Local\Microsoft\Windows\INetCache\Content.Outlook\LOMPZB1B\Foto's\Verdieping%20-1\AGS1.69\AGS1.69.71.JPG" TargetMode="External"/><Relationship Id="rId2021" Type="http://schemas.openxmlformats.org/officeDocument/2006/relationships/hyperlink" Target="file:///C:\Users\MonseweijeJHG\AppData\Local\Microsoft\Windows\loenenr\AppData\Local\Microsoft\Windows\INetCache\Content.Outlook\LOMPZB1B\Foto's\Verdieping%20-1\AGS1.69\AGS1.69.39.JPG" TargetMode="External"/><Relationship Id="rId200" Type="http://schemas.openxmlformats.org/officeDocument/2006/relationships/hyperlink" Target="file:///C:\Users\MonseweijeJHG\AppData\Local\Microsoft\Windows\loenenr\AppData\Local\Microsoft\Windows\INetCache\Content.Outlook\LOMPZB1B\Foto's\Verdieping%202\DG2.16\DG2.16.7.JPG" TargetMode="External"/><Relationship Id="rId438" Type="http://schemas.openxmlformats.org/officeDocument/2006/relationships/hyperlink" Target="file:///C:\Users\MonseweijeJHG\AppData\Local\Microsoft\Windows\loenenr\AppData\Local\Microsoft\Windows\INetCache\Content.Outlook\LOMPZB1B\Foto's\Begane%20Grond\DG0.21\DG0.21.3.JPG" TargetMode="External"/><Relationship Id="rId645" Type="http://schemas.openxmlformats.org/officeDocument/2006/relationships/hyperlink" Target="file:///C:\Users\MonseweijeJHG\AppData\Local\Microsoft\Windows\loenenr\AppData\Local\Microsoft\Windows\INetCache\Content.Outlook\LOMPZB1B\Foto's\Verdieping%20-1\DGS1.31\DGS1.31.6.jpg" TargetMode="External"/><Relationship Id="rId852" Type="http://schemas.openxmlformats.org/officeDocument/2006/relationships/hyperlink" Target="file:///C:\Users\MonseweijeJHG\AppData\Local\Microsoft\Windows\loenenr\AppData\Local\Microsoft\Windows\INetCache\Content.Outlook\LOMPZB1B\Foto's\Begane%20Grond\AG0.72\AG0.72.59.JPG" TargetMode="External"/><Relationship Id="rId1068" Type="http://schemas.openxmlformats.org/officeDocument/2006/relationships/hyperlink" Target="file:///C:\Users\MonseweijeJHG\AppData\Local\Microsoft\Windows\loenenr\AppData\Local\Microsoft\Windows\INetCache\Content.Outlook\LOMPZB1B\Foto's\Verdieping%203\DG3.11\DG3.11.15.jpg" TargetMode="External"/><Relationship Id="rId1275" Type="http://schemas.openxmlformats.org/officeDocument/2006/relationships/hyperlink" Target="file:///C:\Users\MonseweijeJHG\AppData\Local\Microsoft\Windows\loenenr\AppData\Local\Microsoft\Windows\INetCache\Content.Outlook\LOMPZB1B\Foto's\Verdieping%203\DG3.09\DG3.09.31.jpg" TargetMode="External"/><Relationship Id="rId1482" Type="http://schemas.openxmlformats.org/officeDocument/2006/relationships/hyperlink" Target="file:///C:\Users\MonseweijeJHG\AppData\Local\Microsoft\Windows\loenenr\AppData\Local\Microsoft\Windows\INetCache\Content.Outlook\LOMPZB1B\Foto's\Verdieping%201\AG1.73\AG1.73.24.JPG" TargetMode="External"/><Relationship Id="rId505" Type="http://schemas.openxmlformats.org/officeDocument/2006/relationships/hyperlink" Target="file:///C:\Users\MonseweijeJHG\AppData\Local\Microsoft\Windows\loenenr\AppData\Local\Microsoft\Windows\INetCache\Content.Outlook\LOMPZB1B\Foto's\Begane%20Grond\SW0.52\SW0.52.7.JPG" TargetMode="External"/><Relationship Id="rId712" Type="http://schemas.openxmlformats.org/officeDocument/2006/relationships/hyperlink" Target="file:///C:\Users\MonseweijeJHG\AppData\Local\Microsoft\Windows\loenenr\AppData\Local\Microsoft\Windows\INetCache\Content.Outlook\LOMPZB1B\Foto's\Verdieping%20-1\DGS1.12\DGS1.12.10.jpg" TargetMode="External"/><Relationship Id="rId1135" Type="http://schemas.openxmlformats.org/officeDocument/2006/relationships/hyperlink" Target="file:///C:\Users\MonseweijeJHG\AppData\Local\Microsoft\Windows\loenenr\AppData\Local\Microsoft\Windows\INetCache\Content.Outlook\LOMPZB1B\Foto's\Verdieping%204\DG4.02\DG.4.02.jpg" TargetMode="External"/><Relationship Id="rId1342" Type="http://schemas.openxmlformats.org/officeDocument/2006/relationships/hyperlink" Target="file:///C:\Users\MonseweijeJHG\AppData\Local\Microsoft\Windows\loenenr\AppData\Local\Microsoft\Windows\INetCache\Content.Outlook\LOMPZB1B\Foto's\Verdieping%203\DG3.13\DG3.13.26.JPG" TargetMode="External"/><Relationship Id="rId1787" Type="http://schemas.openxmlformats.org/officeDocument/2006/relationships/hyperlink" Target="file:///C:\Users\MonseweijeJHG\AppData\Local\Microsoft\Windows\loenenr\AppData\Local\Microsoft\Windows\INetCache\Content.Outlook\LOMPZB1B\Foto's\Verdieping%20-1\SWS1.37\SWS1.37.17.JPG" TargetMode="External"/><Relationship Id="rId1994" Type="http://schemas.openxmlformats.org/officeDocument/2006/relationships/hyperlink" Target="file:///C:\Users\MonseweijeJHG\AppData\Local\Microsoft\Windows\loenenr\AppData\Local\Microsoft\Windows\INetCache\Content.Outlook\LOMPZB1B\Foto's\Begane%20Grond\AG0.72\AG0.72.92.JPG" TargetMode="External"/><Relationship Id="rId79" Type="http://schemas.openxmlformats.org/officeDocument/2006/relationships/hyperlink" Target="file:///C:\Users\MonseweijeJHG\AppData\Local\Microsoft\Windows\loenenr\AppData\Local\Microsoft\Windows\INetCache\Content.Outlook\LOMPZB1B\Foto's\Verdieping%203\DG3.05\DG3.05.10.jpg" TargetMode="External"/><Relationship Id="rId1202" Type="http://schemas.openxmlformats.org/officeDocument/2006/relationships/hyperlink" Target="file:///C:\Users\MonseweijeJHG\AppData\Local\Microsoft\Windows\loenenr\AppData\Local\Microsoft\Windows\INetCache\Content.Outlook\LOMPZB1B\Foto's\Verdieping%20-1\SWS1.53\SWS1.53.JPG" TargetMode="External"/><Relationship Id="rId1647" Type="http://schemas.openxmlformats.org/officeDocument/2006/relationships/hyperlink" Target="file:///C:\Users\MonseweijeJHG\AppData\Local\Microsoft\Windows\loenenr\AppData\Local\Microsoft\Windows\INetCache\Content.Outlook\LOMPZB1B\Foto's\Begane%20Grond\SW0.42\SW0.42.15.JPG" TargetMode="External"/><Relationship Id="rId1854" Type="http://schemas.openxmlformats.org/officeDocument/2006/relationships/hyperlink" Target="file:///C:\Users\MonseweijeJHG\AppData\Local\Microsoft\Windows\loenenr\AppData\Local\Microsoft\Windows\INetCache\Content.Outlook\LOMPZB1B\Foto's\Verdieping%20-1\DGS1.05\DGS1.05.19.JPG" TargetMode="External"/><Relationship Id="rId1507" Type="http://schemas.openxmlformats.org/officeDocument/2006/relationships/hyperlink" Target="file:///C:\Users\MonseweijeJHG\AppData\Local\Microsoft\Windows\loenenr\AppData\Local\Microsoft\Windows\INetCache\Content.Outlook\LOMPZB1B\Foto's\Verdieping%201\AG1.73\AG1.73.17.JPG" TargetMode="External"/><Relationship Id="rId1714" Type="http://schemas.openxmlformats.org/officeDocument/2006/relationships/hyperlink" Target="file:///C:\Users\MonseweijeJHG\AppData\Local\Microsoft\Windows\loenenr\AppData\Local\Microsoft\Windows\INetCache\Content.Outlook\LOMPZB1B\Foto's\Begane%20Grond\DG0.11\DG0.11.18.JPG" TargetMode="External"/><Relationship Id="rId295" Type="http://schemas.openxmlformats.org/officeDocument/2006/relationships/hyperlink" Target="file:///C:\Users\MonseweijeJHG\AppData\Local\Microsoft\Windows\loenenr\AppData\Local\Microsoft\Windows\INetCache\Content.Outlook\LOMPZB1B\Foto's\Verdieping%201\SW1.85\SW1.85.9.JPG" TargetMode="External"/><Relationship Id="rId1921" Type="http://schemas.openxmlformats.org/officeDocument/2006/relationships/hyperlink" Target="file:///C:\Users\MonseweijeJHG\AppData\Local\Microsoft\Windows\loenenr\AppData\Local\Microsoft\Windows\INetCache\Content.Outlook\LOMPZB1B\Foto's\Verdieping%202\AG2.71\AG2.71.10.JPG" TargetMode="External"/><Relationship Id="rId155" Type="http://schemas.openxmlformats.org/officeDocument/2006/relationships/hyperlink" Target="file:///C:\Users\MonseweijeJHG\AppData\Local\Microsoft\Windows\loenenr\AppData\Local\Microsoft\Windows\INetCache\Content.Outlook\LOMPZB1B\Foto's\Verdieping%202\DG2.09\DG2.09.8.JPG" TargetMode="External"/><Relationship Id="rId362" Type="http://schemas.openxmlformats.org/officeDocument/2006/relationships/hyperlink" Target="file:///C:\Users\MonseweijeJHG\AppData\Local\Microsoft\Windows\loenenr\AppData\Local\Microsoft\Windows\INetCache\Content.Outlook\LOMPZB1B\Foto's\Begane%20Grond\SW0.45\SW0.45.2.JPG" TargetMode="External"/><Relationship Id="rId1297" Type="http://schemas.openxmlformats.org/officeDocument/2006/relationships/hyperlink" Target="file:///C:\Users\MonseweijeJHG\AppData\Local\Microsoft\Windows\loenenr\AppData\Local\Microsoft\Windows\INetCache\Content.Outlook\LOMPZB1B\Foto's\Verdieping%203\DG3.09\DG3.09.11.jpg" TargetMode="External"/><Relationship Id="rId2043" Type="http://schemas.openxmlformats.org/officeDocument/2006/relationships/hyperlink" Target="file:///C:\Users\MonseweijeJHG\AppData\Local\Microsoft\Windows\loenenr\AppData\Local\Microsoft\Windows\INetCache\Content.Outlook\LOMPZB1B\Foto's\Verdieping%20-1\AGS1.69\AGS1.69.147.JPG" TargetMode="External"/><Relationship Id="rId222" Type="http://schemas.openxmlformats.org/officeDocument/2006/relationships/hyperlink" Target="file:///C:\Users\MonseweijeJHG\AppData\Local\Microsoft\Windows\loenenr\AppData\Local\Microsoft\Windows\INetCache\Content.Outlook\LOMPZB1B\Foto's\Verdieping%201\DG1.17\DG1.17.9.JPG" TargetMode="External"/><Relationship Id="rId667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452).jpg" TargetMode="External"/><Relationship Id="rId874" Type="http://schemas.openxmlformats.org/officeDocument/2006/relationships/hyperlink" Target="file:///C:\Users\MonseweijeJHG\AppData\Local\Microsoft\Windows\loenenr\AppData\Local\Microsoft\Windows\INetCache\Content.Outlook\LOMPZB1B\Foto's\Begane%20Grond\AG0.72\AG0.72.69.JPG" TargetMode="External"/><Relationship Id="rId527" Type="http://schemas.openxmlformats.org/officeDocument/2006/relationships/hyperlink" Target="file:///C:\Users\MonseweijeJHG\AppData\Local\Microsoft\Windows\loenenr\AppData\Local\Microsoft\Windows\INetCache\Content.Outlook\LOMPZB1B\Foto's\Begane%20Grond\DG0.30\DG0.30.15.JPG" TargetMode="External"/><Relationship Id="rId734" Type="http://schemas.openxmlformats.org/officeDocument/2006/relationships/hyperlink" Target="file:///C:\Users\MonseweijeJHG\AppData\Local\Microsoft\Windows\loenenr\AppData\Local\Microsoft\Windows\INetCache\Content.Outlook\LOMPZB1B\Foto's\Verdieping%20-1\DGS1.08\DGS1.08.7.JPG" TargetMode="External"/><Relationship Id="rId941" Type="http://schemas.openxmlformats.org/officeDocument/2006/relationships/hyperlink" Target="file:///C:\Users\MonseweijeJHG\AppData\Local\Microsoft\Windows\loenenr\AppData\Local\Microsoft\Windows\INetCache\Content.Outlook\LOMPZB1B\Foto's\Verdieping%20-1\AGS1.63\AGS1.63.4.JPG" TargetMode="External"/><Relationship Id="rId1157" Type="http://schemas.openxmlformats.org/officeDocument/2006/relationships/hyperlink" Target="file:///C:\Users\MonseweijeJHG\AppData\Local\Microsoft\Windows\loenenr\AppData\Local\Microsoft\Windows\INetCache\Content.Outlook\LOMPZB1B\Foto's\Begane%20Grond\SW0.43\SW0.43.JPG" TargetMode="External"/><Relationship Id="rId1364" Type="http://schemas.openxmlformats.org/officeDocument/2006/relationships/hyperlink" Target="file:///C:\Users\MonseweijeJHG\AppData\Local\Microsoft\Windows\loenenr\AppData\Local\Microsoft\Windows\INetCache\Content.Outlook\LOMPZB1B\Foto's\Verdieping%203\DG3.12\DG3.12.10.JPG" TargetMode="External"/><Relationship Id="rId1571" Type="http://schemas.openxmlformats.org/officeDocument/2006/relationships/hyperlink" Target="file:///C:\Users\MonseweijeJHG\AppData\Local\Microsoft\Windows\loenenr\AppData\Local\Microsoft\Windows\INetCache\Content.Outlook\LOMPZB1B\Foto's\Verdieping%201\DG1.15\DG1.15.JPG" TargetMode="External"/><Relationship Id="rId70" Type="http://schemas.openxmlformats.org/officeDocument/2006/relationships/hyperlink" Target="file:///C:\Users\MonseweijeJHG\AppData\Local\Microsoft\Windows\loenenr\AppData\Local\Microsoft\Windows\INetCache\Content.Outlook\LOMPZB1B\Foto's\Verdieping%203\DG3.13\DG3.13.4.JPG" TargetMode="External"/><Relationship Id="rId801" Type="http://schemas.openxmlformats.org/officeDocument/2006/relationships/hyperlink" Target="file:///C:\Users\MonseweijeJHG\AppData\Local\Microsoft\Windows\loenenr\AppData\Local\Microsoft\Windows\INetCache\Content.Outlook\LOMPZB1B\Foto's\Verdieping%20-1\DGS1.07\DGS1.07.1.JPG" TargetMode="External"/><Relationship Id="rId1017" Type="http://schemas.openxmlformats.org/officeDocument/2006/relationships/hyperlink" Target="file:///C:\Users\MonseweijeJHG\AppData\Local\Microsoft\Windows\loenenr\AppData\Local\Microsoft\Windows\INetCache\Content.Outlook\LOMPZB1B\Foto's\Verdieping%20-1\AGS1.69\AGS1.69.36.JPG" TargetMode="External"/><Relationship Id="rId1224" Type="http://schemas.openxmlformats.org/officeDocument/2006/relationships/hyperlink" Target="file:///C:\Users\MonseweijeJHG\AppData\Local\Microsoft\Windows\loenenr\AppData\Local\Microsoft\Windows\INetCache\Content.Outlook\LOMPZB1B\Foto's\Verdieping%20-1\AGS1.63\AGS1.63.JPG" TargetMode="External"/><Relationship Id="rId1431" Type="http://schemas.openxmlformats.org/officeDocument/2006/relationships/hyperlink" Target="file:///C:\Users\MonseweijeJHG\AppData\Local\Microsoft\Windows\loenenr\AppData\Local\Microsoft\Windows\INetCache\Content.Outlook\LOMPZB1B\Foto's\Verdieping%202\DG2.07\DG2.07.3.JPG" TargetMode="External"/><Relationship Id="rId1669" Type="http://schemas.openxmlformats.org/officeDocument/2006/relationships/hyperlink" Target="file:///C:\Users\MonseweijeJHG\AppData\Local\Microsoft\Windows\loenenr\AppData\Local\Microsoft\Windows\INetCache\Content.Outlook\LOMPZB1B\Foto's\Begane%20Grond\SW0.52\SW0.52.5.JPG" TargetMode="External"/><Relationship Id="rId1876" Type="http://schemas.openxmlformats.org/officeDocument/2006/relationships/hyperlink" Target="file:///C:\Users\MonseweijeJHG\AppData\Local\Microsoft\Windows\loenenr\AppData\Local\Microsoft\Windows\INetCache\Content.Outlook\LOMPZB1B\Foto's\Verdieping%20-1\DGS1.08A\DGS1.08A.33.JPG" TargetMode="External"/><Relationship Id="rId1529" Type="http://schemas.openxmlformats.org/officeDocument/2006/relationships/hyperlink" Target="file:///C:\Users\MonseweijeJHG\AppData\Local\Microsoft\Windows\loenenr\AppData\Local\Microsoft\Windows\INetCache\Content.Outlook\LOMPZB1B\Foto's\Verdieping%201\DG1.26\DG1.26.4.jpg" TargetMode="External"/><Relationship Id="rId1736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3%20(achter%20hek).JPG" TargetMode="External"/><Relationship Id="rId1943" Type="http://schemas.openxmlformats.org/officeDocument/2006/relationships/hyperlink" Target="file:///C:\Users\MonseweijeJHG\AppData\Local\Microsoft\Windows\loenenr\AppData\Local\Microsoft\Windows\INetCache\Content.Outlook\LOMPZB1B\Foto's\Verdieping%201\AG1.73\AG1.73.9.JPG" TargetMode="External"/><Relationship Id="rId28" Type="http://schemas.openxmlformats.org/officeDocument/2006/relationships/hyperlink" Target="file:///C:\Users\MonseweijeJHG\AppData\Local\Microsoft\Windows\loenenr\AppData\Local\Microsoft\Windows\INetCache\Content.Outlook\LOMPZB1B\Foto's\Verdieping%204\DG4.10\DG4.10.3.JPG" TargetMode="External"/><Relationship Id="rId1803" Type="http://schemas.openxmlformats.org/officeDocument/2006/relationships/hyperlink" Target="file:///C:\Users\MonseweijeJHG\AppData\Local\Microsoft\Windows\loenenr\AppData\Local\Microsoft\Windows\INetCache\Content.Outlook\LOMPZB1B\Foto's\Verdieping%20-1\SWS1.40\SWS1.40.JPG" TargetMode="External"/><Relationship Id="rId177" Type="http://schemas.openxmlformats.org/officeDocument/2006/relationships/hyperlink" Target="file:///C:\Users\MonseweijeJHG\AppData\Local\Microsoft\Windows\loenenr\AppData\Local\Microsoft\Windows\INetCache\Content.Outlook\LOMPZB1B\Foto's\Verdieping%203\DG3.11\DG3.11.18.jpg" TargetMode="External"/><Relationship Id="rId384" Type="http://schemas.openxmlformats.org/officeDocument/2006/relationships/hyperlink" Target="file:///C:\Users\MonseweijeJHG\AppData\Local\Microsoft\Windows\loenenr\AppData\Local\Microsoft\Windows\INetCache\Content.Outlook\LOMPZB1B\Foto's\Begane%20Grond\SW0.46\SW0.46.3.JPG" TargetMode="External"/><Relationship Id="rId591" Type="http://schemas.openxmlformats.org/officeDocument/2006/relationships/hyperlink" Target="file:///C:\Users\MonseweijeJHG\AppData\Local\Microsoft\Windows\loenenr\AppData\Local\Microsoft\Windows\INetCache\Content.Outlook\LOMPZB1B\Foto's\Verdieping%20-1\SWS1.36\SWS1.36.2.JPG" TargetMode="External"/><Relationship Id="rId2065" Type="http://schemas.openxmlformats.org/officeDocument/2006/relationships/printerSettings" Target="../printerSettings/printerSettings1.bin"/><Relationship Id="rId244" Type="http://schemas.openxmlformats.org/officeDocument/2006/relationships/hyperlink" Target="file:///C:\Users\MonseweijeJHG\AppData\Local\Microsoft\Windows\loenenr\AppData\Local\Microsoft\Windows\INetCache\Content.Outlook\LOMPZB1B\Foto's\Verdieping%201\DG1.09\DG1.09.1.JPG" TargetMode="External"/><Relationship Id="rId689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3%20(achter%20hek).JPG" TargetMode="External"/><Relationship Id="rId896" Type="http://schemas.openxmlformats.org/officeDocument/2006/relationships/hyperlink" Target="file:///C:\Users\MonseweijeJHG\AppData\Local\Microsoft\Windows\loenenr\AppData\Local\Microsoft\Windows\INetCache\Content.Outlook\LOMPZB1B\Foto's\Begane%20Grond\AG0.72\AG0.72.19.JPG" TargetMode="External"/><Relationship Id="rId1081" Type="http://schemas.openxmlformats.org/officeDocument/2006/relationships/hyperlink" Target="file:///C:\Users\MonseweijeJHG\AppData\Local\Microsoft\Windows\loenenr\AppData\Local\Microsoft\Windows\INetCache\Content.Outlook\LOMPZB1B\Foto's\Verdieping%20-1\AGS1.79\AGS1.79.33.JPG" TargetMode="External"/><Relationship Id="rId451" Type="http://schemas.openxmlformats.org/officeDocument/2006/relationships/hyperlink" Target="file:///C:\Users\MonseweijeJHG\AppData\Local\Microsoft\Windows\loenenr\AppData\Local\Microsoft\Windows\INetCache\Content.Outlook\LOMPZB1B\Foto's\Begane%20Grond\DG0.14A\DG0.14A.9.JPG" TargetMode="External"/><Relationship Id="rId549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%20(achter%20hek).JPG" TargetMode="External"/><Relationship Id="rId756" Type="http://schemas.openxmlformats.org/officeDocument/2006/relationships/hyperlink" Target="file:///C:\Users\MonseweijeJHG\AppData\Local\Microsoft\Windows\loenenr\AppData\Local\Microsoft\Windows\INetCache\Content.Outlook\LOMPZB1B\Foto's\Verdieping%202\AG2.69\AG2.69.3.jpg" TargetMode="External"/><Relationship Id="rId1179" Type="http://schemas.openxmlformats.org/officeDocument/2006/relationships/hyperlink" Target="file:///C:\Users\MonseweijeJHG\AppData\Local\Microsoft\Windows\loenenr\AppData\Local\Microsoft\Windows\INetCache\Content.Outlook\LOMPZB1B\Foto's\Verdieping%201\DG1.25\DG.1.25.jpg" TargetMode="External"/><Relationship Id="rId1386" Type="http://schemas.openxmlformats.org/officeDocument/2006/relationships/hyperlink" Target="file:///C:\Users\MonseweijeJHG\AppData\Local\Microsoft\Windows\loenenr\AppData\Local\Microsoft\Windows\INetCache\Content.Outlook\LOMPZB1B\Foto's\Verdieping%202\DG2.09\DG2.09.24.JPG" TargetMode="External"/><Relationship Id="rId1593" Type="http://schemas.openxmlformats.org/officeDocument/2006/relationships/hyperlink" Target="file:///C:\Users\MonseweijeJHG\AppData\Local\Microsoft\Windows\loenenr\AppData\Local\Microsoft\Windows\INetCache\Content.Outlook\LOMPZB1B\Foto's\Verdieping%201\DG1.09\DG1.09.12.JPG" TargetMode="External"/><Relationship Id="rId104" Type="http://schemas.openxmlformats.org/officeDocument/2006/relationships/hyperlink" Target="file:///C:\Users\MonseweijeJHG\AppData\Local\Microsoft\Windows\loenenr\AppData\Local\Microsoft\Windows\INetCache\Content.Outlook\LOMPZB1B\Foto's\Verdieping%202\DG2.09\DG2.09.2.JPG" TargetMode="External"/><Relationship Id="rId311" Type="http://schemas.openxmlformats.org/officeDocument/2006/relationships/hyperlink" Target="file:///C:\Users\MonseweijeJHG\AppData\Local\Microsoft\Windows\loenenr\AppData\Local\Microsoft\Windows\INetCache\Content.Outlook\LOMPZB1B\Foto's\Verdieping%201\DG1.10\DG1.10.9.JPG" TargetMode="External"/><Relationship Id="rId409" Type="http://schemas.openxmlformats.org/officeDocument/2006/relationships/hyperlink" Target="file:///C:\Users\MonseweijeJHG\AppData\Local\Microsoft\Windows\loenenr\AppData\Local\Microsoft\Windows\INetCache\Content.Outlook\LOMPZB1B\Foto's\Begane%20Grond\SW0.53\SW0.53.2.JPG" TargetMode="External"/><Relationship Id="rId963" Type="http://schemas.openxmlformats.org/officeDocument/2006/relationships/hyperlink" Target="file:///C:\Users\MonseweijeJHG\AppData\Local\Microsoft\Windows\loenenr\AppData\Local\Microsoft\Windows\INetCache\Content.Outlook\LOMPZB1B\Foto's\Verdieping%20-1\AGS1.69\AGS1.69.103.JPG" TargetMode="External"/><Relationship Id="rId1039" Type="http://schemas.openxmlformats.org/officeDocument/2006/relationships/hyperlink" Target="file:///C:\Users\MonseweijeJHG\AppData\Local\Microsoft\Windows\loenenr\AppData\Local\Microsoft\Windows\INetCache\Content.Outlook\LOMPZB1B\Foto's\Begane%20Grond\AG0.72\AG0.72.83.JPG" TargetMode="External"/><Relationship Id="rId1246" Type="http://schemas.openxmlformats.org/officeDocument/2006/relationships/hyperlink" Target="file:///C:\Users\MonseweijeJHG\AppData\Local\Microsoft\Windows\loenenr\AppData\Local\Microsoft\Windows\INetCache\Content.Outlook\LOMPZB1B\Foto's\Verdieping%201\SW1.82\SW1.82.30.JPG" TargetMode="External"/><Relationship Id="rId1898" Type="http://schemas.openxmlformats.org/officeDocument/2006/relationships/hyperlink" Target="file:///C:\Users\MonseweijeJHG\AppData\Local\Microsoft\Windows\loenenr\AppData\Local\Microsoft\Windows\INetCache\Content.Outlook\LOMPZB1B\Foto's\Verdieping%202\AG2.69\AG2.69.32.jpg" TargetMode="External"/><Relationship Id="rId92" Type="http://schemas.openxmlformats.org/officeDocument/2006/relationships/hyperlink" Target="file:///C:\Users\MonseweijeJHG\AppData\Local\Microsoft\Windows\loenenr\AppData\Local\Microsoft\Windows\INetCache\Content.Outlook\LOMPZB1B\Foto's\Verdieping%203\DG3.11\DG3.11.3.jpg" TargetMode="External"/><Relationship Id="rId616" Type="http://schemas.openxmlformats.org/officeDocument/2006/relationships/hyperlink" Target="file:///C:\Users\MonseweijeJHG\AppData\Local\Microsoft\Windows\loenenr\AppData\Local\Microsoft\Windows\INetCache\Content.Outlook\LOMPZB1B\Foto's\Verdieping%20-1\SWS1.50\SWS1.50.1.JPG" TargetMode="External"/><Relationship Id="rId823" Type="http://schemas.openxmlformats.org/officeDocument/2006/relationships/hyperlink" Target="file:///C:\Users\MonseweijeJHG\AppData\Local\Microsoft\Windows\loenenr\AppData\Local\Microsoft\Windows\INetCache\Content.Outlook\LOMPZB1B\Foto's\Verdieping%201\AG1.63\AG1.63.6.JPG" TargetMode="External"/><Relationship Id="rId1453" Type="http://schemas.openxmlformats.org/officeDocument/2006/relationships/hyperlink" Target="file:///C:\Users\MonseweijeJHG\AppData\Local\Microsoft\Windows\loenenr\AppData\Local\Microsoft\Windows\INetCache\Content.Outlook\LOMPZB1B\Foto's\Verdieping%202\DG2.07\DG2.07.54.jpg" TargetMode="External"/><Relationship Id="rId1660" Type="http://schemas.openxmlformats.org/officeDocument/2006/relationships/hyperlink" Target="file:///C:\Users\MonseweijeJHG\AppData\Local\Microsoft\Windows\loenenr\AppData\Local\Microsoft\Windows\INetCache\Content.Outlook\LOMPZB1B\Foto's\Begane%20Grond\SW0.46\SW0.46.16.JPG" TargetMode="External"/><Relationship Id="rId1758" Type="http://schemas.openxmlformats.org/officeDocument/2006/relationships/hyperlink" Target="file:///C:\Users\MonseweijeJHG\AppData\Local\Microsoft\Windows\loenenr\AppData\Local\Microsoft\Windows\INetCache\Content.Outlook\LOMPZB1B\Foto's\Verdieping%20-1\DGS1.32\DGS1.32.13.JPG" TargetMode="External"/><Relationship Id="rId1106" Type="http://schemas.openxmlformats.org/officeDocument/2006/relationships/hyperlink" Target="file:///C:\Users\MonseweijeJHG\AppData\Local\Microsoft\Windows\loenenr\AppData\Local\Microsoft\Windows\INetCache\Content.Outlook\LOMPZB1B\Foto's\Begane%20Grond\DG0.10\DG0.10.3.JPG" TargetMode="External"/><Relationship Id="rId1313" Type="http://schemas.openxmlformats.org/officeDocument/2006/relationships/hyperlink" Target="file:///C:\Users\MonseweijeJHG\AppData\Local\Microsoft\Windows\loenenr\AppData\Local\Microsoft\Windows\INetCache\Content.Outlook\LOMPZB1B\Foto's\Verdieping%203\DG3.05\DG3.05.12.jpg" TargetMode="External"/><Relationship Id="rId1520" Type="http://schemas.openxmlformats.org/officeDocument/2006/relationships/hyperlink" Target="file:///C:\Users\MonseweijeJHG\AppData\Local\Microsoft\Windows\loenenr\AppData\Local\Microsoft\Windows\INetCache\Content.Outlook\LOMPZB1B\Foto's\Verdieping%201\AG1.72\AG1.72.JPG" TargetMode="External"/><Relationship Id="rId1965" Type="http://schemas.openxmlformats.org/officeDocument/2006/relationships/hyperlink" Target="file:///C:\Users\MonseweijeJHG\AppData\Local\Microsoft\Windows\loenenr\AppData\Local\Microsoft\Windows\INetCache\Content.Outlook\LOMPZB1B\Foto's\Verdieping%201\AG1.73\AG1.73.61.JPG" TargetMode="External"/><Relationship Id="rId1618" Type="http://schemas.openxmlformats.org/officeDocument/2006/relationships/hyperlink" Target="file:///C:\Users\MonseweijeJHG\AppData\Local\Microsoft\Windows\loenenr\AppData\Local\Microsoft\Windows\INetCache\Content.Outlook\LOMPZB1B\Foto's\Verdieping%201\SW1.88\SW1.88.8.JPG" TargetMode="External"/><Relationship Id="rId1825" Type="http://schemas.openxmlformats.org/officeDocument/2006/relationships/hyperlink" Target="file:///C:\Users\MonseweijeJHG\AppData\Local\Microsoft\Windows\loenenr\AppData\Local\Microsoft\Windows\INetCache\Content.Outlook\LOMPZB1B\Foto's\Verdieping%20-1\DGS1.13\DGS1.13.44.jpg" TargetMode="External"/><Relationship Id="rId199" Type="http://schemas.openxmlformats.org/officeDocument/2006/relationships/hyperlink" Target="file:///C:\Users\MonseweijeJHG\AppData\Local\Microsoft\Windows\loenenr\AppData\Local\Microsoft\Windows\INetCache\Content.Outlook\LOMPZB1B\Foto's\Verdieping%202\DG2.16\DG2.16.9.JPG" TargetMode="External"/><Relationship Id="rId266" Type="http://schemas.openxmlformats.org/officeDocument/2006/relationships/hyperlink" Target="file:///C:\Users\MonseweijeJHG\AppData\Local\Microsoft\Windows\loenenr\AppData\Local\Microsoft\Windows\INetCache\Content.Outlook\LOMPZB1B\Foto's\Verdieping%201\SW1.82\SW1.82.1.JPG" TargetMode="External"/><Relationship Id="rId473" Type="http://schemas.openxmlformats.org/officeDocument/2006/relationships/hyperlink" Target="file:///C:\Users\MonseweijeJHG\AppData\Local\Microsoft\Windows\loenenr\AppData\Local\Microsoft\Windows\INetCache\Content.Outlook\LOMPZB1B\Foto's\Begane%20Grond\SW0.46\SW0.46.12.JPG" TargetMode="External"/><Relationship Id="rId680" Type="http://schemas.openxmlformats.org/officeDocument/2006/relationships/hyperlink" Target="file:///C:\Users\MonseweijeJHG\AppData\Local\Microsoft\Windows\loenenr\AppData\Local\Microsoft\Windows\INetCache\Content.Outlook\LOMPZB1B\Foto's\Verdieping%20-1\SWS1.33\SWS1.33.7.JPG" TargetMode="External"/><Relationship Id="rId126" Type="http://schemas.openxmlformats.org/officeDocument/2006/relationships/hyperlink" Target="file:///C:\Users\MonseweijeJHG\AppData\Local\Microsoft\Windows\loenenr\AppData\Local\Microsoft\Windows\INetCache\Content.Outlook\LOMPZB1B\Foto's\Verdieping%202\DG2.07\DG2.07.7.JPG" TargetMode="External"/><Relationship Id="rId333" Type="http://schemas.openxmlformats.org/officeDocument/2006/relationships/hyperlink" Target="file:///C:\Users\MonseweijeJHG\AppData\Local\Microsoft\Windows\loenenr\AppData\Local\Microsoft\Windows\INetCache\Content.Outlook\LOMPZB1B\Foto's\Verdieping%201\SW1.84\SW1.84.9.JPG" TargetMode="External"/><Relationship Id="rId540" Type="http://schemas.openxmlformats.org/officeDocument/2006/relationships/hyperlink" Target="file:///C:\Users\MonseweijeJHG\AppData\Local\Microsoft\Windows\loenenr\AppData\Local\Microsoft\Windows\INetCache\Content.Outlook\LOMPZB1B\Foto's\Begane%20Grond\DG0.25\DG0.25.9.JPG" TargetMode="External"/><Relationship Id="rId778" Type="http://schemas.openxmlformats.org/officeDocument/2006/relationships/hyperlink" Target="file:///C:\Users\MonseweijeJHG\AppData\Local\Microsoft\Windows\loenenr\AppData\Local\Microsoft\Windows\INetCache\Content.Outlook\LOMPZB1B\Foto's\Verdieping%202\AG2.70\AG2.70.6.JPG" TargetMode="External"/><Relationship Id="rId985" Type="http://schemas.openxmlformats.org/officeDocument/2006/relationships/hyperlink" Target="file:///C:\Users\MonseweijeJHG\AppData\Local\Microsoft\Windows\loenenr\AppData\Local\Microsoft\Windows\INetCache\Content.Outlook\LOMPZB1B\Foto's\Verdieping%20-1\AGS1.69\AGS1.69.78.JPG" TargetMode="External"/><Relationship Id="rId1170" Type="http://schemas.openxmlformats.org/officeDocument/2006/relationships/hyperlink" Target="file:///C:\Users\MonseweijeJHG\AppData\Local\Microsoft\Windows\loenenr\AppData\Local\Microsoft\Windows\INetCache\Content.Outlook\LOMPZB1B\Foto's\Verdieping%202\DG2.09\DG2.09.JPG" TargetMode="External"/><Relationship Id="rId2014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Relationship Id="rId638" Type="http://schemas.openxmlformats.org/officeDocument/2006/relationships/hyperlink" Target="file:///C:\Users\MonseweijeJHG\AppData\Local\Microsoft\Windows\loenenr\AppData\Local\Microsoft\Windows\INetCache\Content.Outlook\LOMPZB1B\Foto's\Verdieping%20-1\DGS1.09\DGS1.09.3.JPG" TargetMode="External"/><Relationship Id="rId845" Type="http://schemas.openxmlformats.org/officeDocument/2006/relationships/hyperlink" Target="file:///C:\Users\MonseweijeJHG\AppData\Local\Microsoft\Windows\loenenr\AppData\Local\Microsoft\Windows\INetCache\Content.Outlook\LOMPZB1B\Foto's\Begane%20Grond\AG0.72\AG0.72.40.JPG" TargetMode="External"/><Relationship Id="rId1030" Type="http://schemas.openxmlformats.org/officeDocument/2006/relationships/hyperlink" Target="file:///C:\Users\MonseweijeJHG\AppData\Local\Microsoft\Windows\loenenr\AppData\Local\Microsoft\Windows\INetCache\Content.Outlook\LOMPZB1B\Foto's\Verdieping%20-1\AGS1.69\AGS1.69.23.JPG" TargetMode="External"/><Relationship Id="rId1268" Type="http://schemas.openxmlformats.org/officeDocument/2006/relationships/hyperlink" Target="file:///C:\Users\MonseweijeJHG\AppData\Local\Microsoft\Windows\loenenr\AppData\Local\Microsoft\Windows\INetCache\Content.Outlook\LOMPZB1B\Foto's\Verdieping%204\DG4.01\DG4.01.5.jpg" TargetMode="External"/><Relationship Id="rId1475" Type="http://schemas.openxmlformats.org/officeDocument/2006/relationships/hyperlink" Target="file:///C:\Users\MonseweijeJHG\AppData\Local\Microsoft\Windows\loenenr\AppData\Local\Microsoft\Windows\INetCache\Content.Outlook\LOMPZB1B\Foto's\Verdieping%201\AG1.72\AG1.72.6.JPG" TargetMode="External"/><Relationship Id="rId1682" Type="http://schemas.openxmlformats.org/officeDocument/2006/relationships/hyperlink" Target="file:///C:\Users\MonseweijeJHG\AppData\Local\Microsoft\Windows\loenenr\AppData\Local\Microsoft\Windows\INetCache\Content.Outlook\LOMPZB1B\Foto's\Begane%20Grond\DG0.30\DG0.30.25.JPG" TargetMode="External"/><Relationship Id="rId400" Type="http://schemas.openxmlformats.org/officeDocument/2006/relationships/hyperlink" Target="file:///C:\Users\MonseweijeJHG\AppData\Local\Microsoft\Windows\loenenr\AppData\Local\Microsoft\Windows\INetCache\Content.Outlook\LOMPZB1B\Foto's\Begane%20Grond\SW0.52\SW0.52.2.JPG" TargetMode="External"/><Relationship Id="rId705" Type="http://schemas.openxmlformats.org/officeDocument/2006/relationships/hyperlink" Target="file:///C:\Users\MonseweijeJHG\AppData\Local\Microsoft\Windows\loenenr\AppData\Local\Microsoft\Windows\INetCache\Content.Outlook\LOMPZB1B\Foto's\Verdieping%20-1\DGS1.13\DGS1.13.11.jpg" TargetMode="External"/><Relationship Id="rId1128" Type="http://schemas.openxmlformats.org/officeDocument/2006/relationships/hyperlink" Target="file:///C:\Users\MonseweijeJHG\AppData\Local\Microsoft\Windows\loenenr\AppData\Local\Microsoft\Windows\INetCache\Content.Outlook\LOMPZB1B\Foto's\Verdieping%20-1\DGS1.12\DGS1.12.5.jpg" TargetMode="External"/><Relationship Id="rId1335" Type="http://schemas.openxmlformats.org/officeDocument/2006/relationships/hyperlink" Target="file:///C:\Users\MonseweijeJHG\AppData\Local\Microsoft\Windows\loenenr\AppData\Local\Microsoft\Windows\INetCache\Content.Outlook\LOMPZB1B\Foto's\Verdieping%203\DG3.11\DG3.11.22.jpg" TargetMode="External"/><Relationship Id="rId1542" Type="http://schemas.openxmlformats.org/officeDocument/2006/relationships/hyperlink" Target="file:///C:\Users\MonseweijeJHG\AppData\Local\Microsoft\Windows\loenenr\AppData\Local\Microsoft\Windows\INetCache\Content.Outlook\LOMPZB1B\Foto's\Begane%20Grond\AG0.72\AG0.72.11.JPG" TargetMode="External"/><Relationship Id="rId1987" Type="http://schemas.openxmlformats.org/officeDocument/2006/relationships/hyperlink" Target="file:///C:\Users\MonseweijeJHG\AppData\Local\Microsoft\Windows\loenenr\AppData\Local\Microsoft\Windows\INetCache\Content.Outlook\LOMPZB1B\Foto's\Begane%20Grond\AG0.72\AG0.72.25.JPG" TargetMode="External"/><Relationship Id="rId912" Type="http://schemas.openxmlformats.org/officeDocument/2006/relationships/hyperlink" Target="file:///C:\Users\MonseweijeJHG\AppData\Local\Microsoft\Windows\loenenr\AppData\Local\Microsoft\Windows\INetCache\Content.Outlook\LOMPZB1B\Foto's\Verdieping%20-1\AGS1.69\AGS1.69.5.JPG" TargetMode="External"/><Relationship Id="rId1847" Type="http://schemas.openxmlformats.org/officeDocument/2006/relationships/hyperlink" Target="file:///C:\Users\MonseweijeJHG\AppData\Local\Microsoft\Windows\loenenr\AppData\Local\Microsoft\Windows\INetCache\Content.Outlook\LOMPZB1B\Foto's\Verdieping%20-1\DGS1.05\DGS1.05.12.JPG" TargetMode="External"/><Relationship Id="rId41" Type="http://schemas.openxmlformats.org/officeDocument/2006/relationships/hyperlink" Target="file:///C:\Users\MonseweijeJHG\AppData\Local\Microsoft\Windows\loenenr\AppData\Local\Microsoft\Windows\INetCache\Content.Outlook\LOMPZB1B\Foto's\Verdieping%203\DG3.10\DG3.10.9.jpg" TargetMode="External"/><Relationship Id="rId1402" Type="http://schemas.openxmlformats.org/officeDocument/2006/relationships/hyperlink" Target="file:///C:\Users\MonseweijeJHG\AppData\Local\Microsoft\Windows\loenenr\AppData\Local\Microsoft\Windows\INetCache\Content.Outlook\LOMPZB1B\Foto's\Verdieping%202\DG2.08\DG2.08.14.JPG" TargetMode="External"/><Relationship Id="rId1707" Type="http://schemas.openxmlformats.org/officeDocument/2006/relationships/hyperlink" Target="file:///C:\Users\MonseweijeJHG\AppData\Local\Microsoft\Windows\loenenr\AppData\Local\Microsoft\Windows\INetCache\Content.Outlook\LOMPZB1B\Foto's\Begane%20Grond\DG0.15\DG0.15.13.JPG" TargetMode="External"/><Relationship Id="rId190" Type="http://schemas.openxmlformats.org/officeDocument/2006/relationships/hyperlink" Target="file:///C:\Users\MonseweijeJHG\AppData\Local\Microsoft\Windows\loenenr\AppData\Local\Microsoft\Windows\INetCache\Content.Outlook\LOMPZB1B\Foto's\Verdieping%202\DG2.07\DG2.07.29.JPG" TargetMode="External"/><Relationship Id="rId288" Type="http://schemas.openxmlformats.org/officeDocument/2006/relationships/hyperlink" Target="file:///C:\Users\MonseweijeJHG\AppData\Local\Microsoft\Windows\loenenr\AppData\Local\Microsoft\Windows\INetCache\Content.Outlook\LOMPZB1B\Foto's\Begane%20Grond\SW0.42\SW0.42.2.JPG" TargetMode="External"/><Relationship Id="rId1914" Type="http://schemas.openxmlformats.org/officeDocument/2006/relationships/hyperlink" Target="file:///C:\Users\MonseweijeJHG\AppData\Local\Microsoft\Windows\loenenr\AppData\Local\Microsoft\Windows\INetCache\Content.Outlook\LOMPZB1B\Foto's\Verdieping%202\AG2.70\AG2.70.13.JPG" TargetMode="External"/><Relationship Id="rId495" Type="http://schemas.openxmlformats.org/officeDocument/2006/relationships/hyperlink" Target="file:///C:\Users\MonseweijeJHG\AppData\Local\Microsoft\Windows\loenenr\AppData\Local\Microsoft\Windows\INetCache\Content.Outlook\LOMPZB1B\Foto's\Begane%20Grond\DG0.10\DG0.10.10.JPG" TargetMode="External"/><Relationship Id="rId148" Type="http://schemas.openxmlformats.org/officeDocument/2006/relationships/hyperlink" Target="file:///C:\Users\MonseweijeJHG\AppData\Local\Microsoft\Windows\loenenr\AppData\Local\Microsoft\Windows\INetCache\Content.Outlook\LOMPZB1B\Foto's\Verdieping%203\3.00\3.00.9.jpg" TargetMode="External"/><Relationship Id="rId355" Type="http://schemas.openxmlformats.org/officeDocument/2006/relationships/hyperlink" Target="file:///C:\Users\MonseweijeJHG\AppData\Local\Microsoft\Windows\loenenr\AppData\Local\Microsoft\Windows\INetCache\Content.Outlook\LOMPZB1B\Foto's\Verdieping%201\DG1.61\DG1.61.4.JPG" TargetMode="External"/><Relationship Id="rId562" Type="http://schemas.openxmlformats.org/officeDocument/2006/relationships/hyperlink" Target="file:///C:\Users\MonseweijeJHG\AppData\Local\Microsoft\Windows\loenenr\AppData\Local\Microsoft\Windows\INetCache\Content.Outlook\LOMPZB1B\Foto's\Verdieping%20-1\DGS1.31\DGS1.31.3.jpg" TargetMode="External"/><Relationship Id="rId1192" Type="http://schemas.openxmlformats.org/officeDocument/2006/relationships/hyperlink" Target="file:///C:\Users\MonseweijeJHG\AppData\Local\Microsoft\Windows\loenenr\AppData\Local\Microsoft\Windows\INetCache\Content.Outlook\LOMPZB1B\Foto's\Verdieping%201\SW1.82\SW1.82.JPG" TargetMode="External"/><Relationship Id="rId2036" Type="http://schemas.openxmlformats.org/officeDocument/2006/relationships/hyperlink" Target="file:///C:\Users\MonseweijeJHG\AppData\Local\Microsoft\Windows\loenenr\AppData\Local\Microsoft\Windows\INetCache\Content.Outlook\LOMPZB1B\Foto's\Verdieping%20-1\AGS1.69\AGS1.69.140.JPG" TargetMode="External"/><Relationship Id="rId215" Type="http://schemas.openxmlformats.org/officeDocument/2006/relationships/hyperlink" Target="file:///C:\Users\MonseweijeJHG\AppData\Local\Microsoft\Windows\loenenr\AppData\Local\Microsoft\Windows\INetCache\Content.Outlook\LOMPZB1B\Foto's\Verdieping%201\DG1.05\DG1.05.12.JPG" TargetMode="External"/><Relationship Id="rId422" Type="http://schemas.openxmlformats.org/officeDocument/2006/relationships/hyperlink" Target="file:///C:\Users\MonseweijeJHG\AppData\Local\Microsoft\Windows\loenenr\AppData\Local\Microsoft\Windows\INetCache\Content.Outlook\LOMPZB1B\Foto's\Begane%20Grond\DG0.29\DG0.29.4.JPG" TargetMode="External"/><Relationship Id="rId867" Type="http://schemas.openxmlformats.org/officeDocument/2006/relationships/hyperlink" Target="file:///C:\Users\MonseweijeJHG\AppData\Local\Microsoft\Windows\loenenr\AppData\Local\Microsoft\Windows\INetCache\Content.Outlook\LOMPZB1B\Foto's\Begane%20Grond\AG0.72\AG0.72.52.JPG" TargetMode="External"/><Relationship Id="rId1052" Type="http://schemas.openxmlformats.org/officeDocument/2006/relationships/hyperlink" Target="file:///C:\Users\MonseweijeJHG\AppData\Local\Microsoft\Windows\loenenr\AppData\Local\Microsoft\Windows\INetCache\Content.Outlook\LOMPZB1B\Foto's\Begane%20Grond\AG0.63\AG0.63.3.JPG" TargetMode="External"/><Relationship Id="rId1497" Type="http://schemas.openxmlformats.org/officeDocument/2006/relationships/hyperlink" Target="file:///C:\Users\MonseweijeJHG\AppData\Local\Microsoft\Windows\loenenr\AppData\Local\Microsoft\Windows\INetCache\Content.Outlook\LOMPZB1B\Foto's\Verdieping%201\AG1.73\AG1.73.25.JPG" TargetMode="External"/><Relationship Id="rId727" Type="http://schemas.openxmlformats.org/officeDocument/2006/relationships/hyperlink" Target="file:///C:\Users\MonseweijeJHG\AppData\Local\Microsoft\Windows\loenenr\AppData\Local\Microsoft\Windows\INetCache\Content.Outlook\LOMPZB1B\Foto's\Verdieping%20-1\DGS1.08A\DGS1.08A.10.JPG" TargetMode="External"/><Relationship Id="rId934" Type="http://schemas.openxmlformats.org/officeDocument/2006/relationships/hyperlink" Target="file:///C:\Users\MonseweijeJHG\AppData\Local\Microsoft\Windows\loenenr\AppData\Local\Microsoft\Windows\INetCache\Content.Outlook\LOMPZB1B\Foto's\Verdieping%20-1\AGS1.69\AGS1.69.110.JPG" TargetMode="External"/><Relationship Id="rId1357" Type="http://schemas.openxmlformats.org/officeDocument/2006/relationships/hyperlink" Target="file:///C:\Users\MonseweijeJHG\AppData\Local\Microsoft\Windows\loenenr\AppData\Local\Microsoft\Windows\INetCache\Content.Outlook\LOMPZB1B\Foto's\Verdieping%203\DG3.06\DG3.06.22.JPG" TargetMode="External"/><Relationship Id="rId1564" Type="http://schemas.openxmlformats.org/officeDocument/2006/relationships/hyperlink" Target="file:///C:\Users\MonseweijeJHG\AppData\Local\Microsoft\Windows\loenenr\AppData\Local\Microsoft\Windows\INetCache\Content.Outlook\LOMPZB1B\Foto's\Verdieping%201\DG1.05\DG1.05.17.JPG" TargetMode="External"/><Relationship Id="rId1771" Type="http://schemas.openxmlformats.org/officeDocument/2006/relationships/hyperlink" Target="file:///C:\Users\MonseweijeJHG\AppData\Local\Microsoft\Windows\loenenr\AppData\Local\Microsoft\Windows\INetCache\Content.Outlook\LOMPZB1B\Foto's\Verdieping%20-1\SWS1.34\SWS1.34.14.JPG" TargetMode="External"/><Relationship Id="rId63" Type="http://schemas.openxmlformats.org/officeDocument/2006/relationships/hyperlink" Target="file:///C:\Users\MonseweijeJHG\AppData\Local\Microsoft\Windows\loenenr\AppData\Local\Microsoft\Windows\INetCache\Content.Outlook\LOMPZB1B\Foto's\Verdieping%203\DG3.13\DG3.13.3.JPG" TargetMode="External"/><Relationship Id="rId1217" Type="http://schemas.openxmlformats.org/officeDocument/2006/relationships/hyperlink" Target="file:///C:\Users\MonseweijeJHG\AppData\Local\Microsoft\Windows\loenenr\AppData\Local\Microsoft\Windows\INetCache\Content.Outlook\LOMPZB1B\Foto's\Verdieping%202\AG2.73\AG2.73.JPG" TargetMode="External"/><Relationship Id="rId1424" Type="http://schemas.openxmlformats.org/officeDocument/2006/relationships/hyperlink" Target="file:///C:\Users\MonseweijeJHG\AppData\Local\Microsoft\Windows\loenenr\AppData\Local\Microsoft\Windows\INetCache\Content.Outlook\LOMPZB1B\Foto's\Verdieping%202\DG2.15\DG2.15.1.JPG" TargetMode="External"/><Relationship Id="rId1631" Type="http://schemas.openxmlformats.org/officeDocument/2006/relationships/hyperlink" Target="file:///C:\Users\MonseweijeJHG\AppData\Local\Microsoft\Windows\loenenr\AppData\Local\Microsoft\Windows\INetCache\Content.Outlook\LOMPZB1B\Foto's\Verdieping%201\SW1.83\SW1.83.12.JPG" TargetMode="External"/><Relationship Id="rId1869" Type="http://schemas.openxmlformats.org/officeDocument/2006/relationships/hyperlink" Target="file:///C:\Users\MonseweijeJHG\AppData\Local\Microsoft\Windows\loenenr\AppData\Local\Microsoft\Windows\INetCache\Content.Outlook\LOMPZB1B\Foto's\Verdieping%20-1\DGS1.08A\DGS1.08A.26.JPG" TargetMode="External"/><Relationship Id="rId1729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6%20(achter%20hek).JPG" TargetMode="External"/><Relationship Id="rId1936" Type="http://schemas.openxmlformats.org/officeDocument/2006/relationships/hyperlink" Target="file:///C:\Users\MonseweijeJHG\AppData\Local\Microsoft\Windows\loenenr\AppData\Local\Microsoft\Windows\INetCache\Content.Outlook\LOMPZB1B\Foto's\Verdieping%202\AG2.71\AG2.71.25.JPG" TargetMode="External"/><Relationship Id="rId377" Type="http://schemas.openxmlformats.org/officeDocument/2006/relationships/hyperlink" Target="file:///C:\Users\MonseweijeJHG\AppData\Local\Microsoft\Windows\loenenr\AppData\Local\Microsoft\Windows\INetCache\Content.Outlook\LOMPZB1B\Foto's\Verdieping%201\DG1.09\DG1.09.8.JPG" TargetMode="External"/><Relationship Id="rId584" Type="http://schemas.openxmlformats.org/officeDocument/2006/relationships/hyperlink" Target="file:///C:\Users\MonseweijeJHG\AppData\Local\Microsoft\Windows\loenenr\AppData\Local\Microsoft\Windows\INetCache\Content.Outlook\LOMPZB1B\Foto's\Verdieping%20-1\SWS1.34\SWS1.34.2.JPG" TargetMode="External"/><Relationship Id="rId2058" Type="http://schemas.openxmlformats.org/officeDocument/2006/relationships/hyperlink" Target="file:///C:\Users\MonseweijeJHG\AppData\Local\Microsoft\Windows\loenenr\AppData\Local\Microsoft\Windows\INetCache\Content.Outlook\LOMPZB1B\Foto's\Verdieping%20-1\AGS1.79\AGS1.79.55.JPG" TargetMode="External"/><Relationship Id="rId5" Type="http://schemas.openxmlformats.org/officeDocument/2006/relationships/hyperlink" Target="file:///C:\Users\MonseweijeJHG\AppData\Local\Microsoft\Windows\loenenr\AppData\Local\Microsoft\Windows\INetCache\Content.Outlook\LOMPZB1B\Foto's\Verdieping%203\DG3.06A\DG3.06A.4.jpg" TargetMode="External"/><Relationship Id="rId237" Type="http://schemas.openxmlformats.org/officeDocument/2006/relationships/hyperlink" Target="file:///C:\Users\MonseweijeJHG\AppData\Local\Microsoft\Windows\loenenr\AppData\Local\Microsoft\Windows\INetCache\Content.Outlook\LOMPZB1B\Foto's\Verdieping%201\DG1.10\DG1.10.3.JPG" TargetMode="External"/><Relationship Id="rId791" Type="http://schemas.openxmlformats.org/officeDocument/2006/relationships/hyperlink" Target="file:///C:\Users\MonseweijeJHG\AppData\Local\Microsoft\Windows\loenenr\AppData\Local\Microsoft\Windows\INetCache\Content.Outlook\LOMPZB1B\Foto's\Verdieping%20-1\DGS1.08A\DGS1.08A.22.JPG" TargetMode="External"/><Relationship Id="rId889" Type="http://schemas.openxmlformats.org/officeDocument/2006/relationships/hyperlink" Target="file:///C:\Users\MonseweijeJHG\AppData\Local\Microsoft\Windows\loenenr\AppData\Local\Microsoft\Windows\INetCache\Content.Outlook\LOMPZB1B\Foto's\Begane%20Grond\DG0.30\DG0.30.19.JPG" TargetMode="External"/><Relationship Id="rId1074" Type="http://schemas.openxmlformats.org/officeDocument/2006/relationships/hyperlink" Target="file:///C:\Users\MonseweijeJHG\AppData\Local\Microsoft\Windows\loenenr\AppData\Local\Microsoft\Windows\INetCache\Content.Outlook\LOMPZB1B\Foto's\Verdieping%20-1\AGS1.79\AGS1.79.38.JPG" TargetMode="External"/><Relationship Id="rId444" Type="http://schemas.openxmlformats.org/officeDocument/2006/relationships/hyperlink" Target="file:///C:\Users\MonseweijeJHG\AppData\Local\Microsoft\Windows\loenenr\AppData\Local\Microsoft\Windows\INetCache\Content.Outlook\LOMPZB1B\Foto's\Begane%20Grond\DG0.15\DG0.15.6.JPG" TargetMode="External"/><Relationship Id="rId651" Type="http://schemas.openxmlformats.org/officeDocument/2006/relationships/hyperlink" Target="file:///C:\Users\MonseweijeJHG\AppData\Local\Microsoft\Windows\loenenr\AppData\Local\Microsoft\Windows\INetCache\Content.Outlook\LOMPZB1B\Foto's\Verdieping%20-1\SWS1.50\SWS1.50.7.JPG" TargetMode="External"/><Relationship Id="rId749" Type="http://schemas.openxmlformats.org/officeDocument/2006/relationships/hyperlink" Target="file:///C:\Users\MonseweijeJHG\AppData\Local\Microsoft\Windows\loenenr\AppData\Local\Microsoft\Windows\INetCache\Content.Outlook\LOMPZB1B\Foto's\Verdieping%20-1\DGS1.06\DGS1.06.4.JPG" TargetMode="External"/><Relationship Id="rId1281" Type="http://schemas.openxmlformats.org/officeDocument/2006/relationships/hyperlink" Target="file:///C:\Users\MonseweijeJHG\AppData\Local\Microsoft\Windows\loenenr\AppData\Local\Microsoft\Windows\INetCache\Content.Outlook\LOMPZB1B\Foto's\Verdieping%203\DG3.09\DG3.09.25.jpg" TargetMode="External"/><Relationship Id="rId1379" Type="http://schemas.openxmlformats.org/officeDocument/2006/relationships/hyperlink" Target="file:///C:\Users\MonseweijeJHG\AppData\Local\Microsoft\Windows\loenenr\AppData\Local\Microsoft\Windows\INetCache\Content.Outlook\LOMPZB1B\Foto's\Verdieping%202\DG2.09\DG2.09.12.JPG" TargetMode="External"/><Relationship Id="rId1586" Type="http://schemas.openxmlformats.org/officeDocument/2006/relationships/hyperlink" Target="file:///C:\Users\MonseweijeJHG\AppData\Local\Microsoft\Windows\loenenr\AppData\Local\Microsoft\Windows\INetCache\Content.Outlook\LOMPZB1B\Foto's\Verdieping%201\DG1.10\DG1.10.23.JPG" TargetMode="External"/><Relationship Id="rId304" Type="http://schemas.openxmlformats.org/officeDocument/2006/relationships/hyperlink" Target="file:///C:\Users\MonseweijeJHG\AppData\Local\Microsoft\Windows\loenenr\AppData\Local\Microsoft\Windows\INetCache\Content.Outlook\LOMPZB1B\Foto's\Verdieping%201\SW1.82\SW1.82.15.JPG" TargetMode="External"/><Relationship Id="rId511" Type="http://schemas.openxmlformats.org/officeDocument/2006/relationships/hyperlink" Target="file:///C:\Users\MonseweijeJHG\AppData\Local\Microsoft\Windows\loenenr\AppData\Local\Microsoft\Windows\INetCache\Content.Outlook\LOMPZB1B\Foto's\Begane%20Grond\DG0.28\DG0.28.6.jpg" TargetMode="External"/><Relationship Id="rId609" Type="http://schemas.openxmlformats.org/officeDocument/2006/relationships/hyperlink" Target="file:///C:\Users\MonseweijeJHG\AppData\Local\Microsoft\Windows\loenenr\AppData\Local\Microsoft\Windows\INetCache\Content.Outlook\LOMPZB1B\Foto's\Verdieping%20-1\SWS1.54\SWS1.54.2.JPG" TargetMode="External"/><Relationship Id="rId956" Type="http://schemas.openxmlformats.org/officeDocument/2006/relationships/hyperlink" Target="file:///C:\Users\MonseweijeJHG\AppData\Local\Microsoft\Windows\loenenr\AppData\Local\Microsoft\Windows\INetCache\Content.Outlook\LOMPZB1B\Foto's\Verdieping%20-1\AGS1.69\AGS1.69.112.JPG" TargetMode="External"/><Relationship Id="rId1141" Type="http://schemas.openxmlformats.org/officeDocument/2006/relationships/hyperlink" Target="file:///C:\Users\MonseweijeJHG\AppData\Local\Microsoft\Windows\loenenr\AppData\Local\Microsoft\Windows\INetCache\Content.Outlook\LOMPZB1B\Foto's\Begane%20Grond\0.01\0.01.JPG" TargetMode="External"/><Relationship Id="rId1239" Type="http://schemas.openxmlformats.org/officeDocument/2006/relationships/hyperlink" Target="file:///C:\Users\MonseweijeJHG\AppData\Local\Microsoft\Windows\loenenr\AppData\Local\Microsoft\Windows\INetCache\Content.Outlook\LOMPZB1B\Foto's\Verdieping%201\DG1.06B\DG1.06B.4.JPG" TargetMode="External"/><Relationship Id="rId1793" Type="http://schemas.openxmlformats.org/officeDocument/2006/relationships/hyperlink" Target="file:///C:\Users\MonseweijeJHG\AppData\Local\Microsoft\Windows\loenenr\AppData\Local\Microsoft\Windows\INetCache\Content.Outlook\LOMPZB1B\Foto's\Verdieping%20-1\SWS1.55\SWS1.55.4.JPG" TargetMode="External"/><Relationship Id="rId85" Type="http://schemas.openxmlformats.org/officeDocument/2006/relationships/hyperlink" Target="file:///C:\Users\MonseweijeJHG\AppData\Local\Microsoft\Windows\loenenr\AppData\Local\Microsoft\Windows\INetCache\Content.Outlook\LOMPZB1B\Foto's\Verdieping%203\DG3.12\DG3.12.2.JPG" TargetMode="External"/><Relationship Id="rId816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2%20(achter%20hek).JPG" TargetMode="External"/><Relationship Id="rId1001" Type="http://schemas.openxmlformats.org/officeDocument/2006/relationships/hyperlink" Target="file:///C:\Users\MonseweijeJHG\AppData\Local\Microsoft\Windows\loenenr\AppData\Local\Microsoft\Windows\INetCache\Content.Outlook\LOMPZB1B\Foto's\Verdieping%20-1\AGS1.69\AGS1.69.62.JPG" TargetMode="External"/><Relationship Id="rId1446" Type="http://schemas.openxmlformats.org/officeDocument/2006/relationships/hyperlink" Target="file:///C:\Users\MonseweijeJHG\AppData\Local\Microsoft\Windows\loenenr\AppData\Local\Microsoft\Windows\INetCache\Content.Outlook\LOMPZB1B\Foto's\Verdieping%202\DG2.07\DG2.07.44.JPG" TargetMode="External"/><Relationship Id="rId1653" Type="http://schemas.openxmlformats.org/officeDocument/2006/relationships/hyperlink" Target="file:///C:\Users\MonseweijeJHG\AppData\Local\Microsoft\Windows\loenenr\AppData\Local\Microsoft\Windows\INetCache\Content.Outlook\LOMPZB1B\Foto's\Begane%20Grond\SW0.47\SW0.47.8.JPG" TargetMode="External"/><Relationship Id="rId1860" Type="http://schemas.openxmlformats.org/officeDocument/2006/relationships/hyperlink" Target="file:///C:\Users\MonseweijeJHG\AppData\Local\Microsoft\Windows\loenenr\AppData\Local\Microsoft\Windows\INetCache\Content.Outlook\LOMPZB1B\Foto's\Verdieping%20-1\DGS1.05\DGS1.05.25.JPG" TargetMode="External"/><Relationship Id="rId1306" Type="http://schemas.openxmlformats.org/officeDocument/2006/relationships/hyperlink" Target="file:///C:\Users\MonseweijeJHG\AppData\Local\Microsoft\Windows\loenenr\AppData\Local\Microsoft\Windows\INetCache\Content.Outlook\LOMPZB1B\Foto's\Verdieping%203\DG3.09\DG3.09.17.jpg" TargetMode="External"/><Relationship Id="rId1513" Type="http://schemas.openxmlformats.org/officeDocument/2006/relationships/hyperlink" Target="file:///C:\Users\MonseweijeJHG\AppData\Local\Microsoft\Windows\loenenr\AppData\Local\Microsoft\Windows\INetCache\Content.Outlook\LOMPZB1B\Foto's\Verdieping%201\AG1.73\AG1.73.5.JPG" TargetMode="External"/><Relationship Id="rId1720" Type="http://schemas.openxmlformats.org/officeDocument/2006/relationships/hyperlink" Target="file:///C:\Users\MonseweijeJHG\AppData\Local\Microsoft\Windows\loenenr\AppData\Local\Microsoft\Windows\INetCache\Content.Outlook\LOMPZB1B\Foto's\Begane%20Grond\DG0.26\DG0.26.4.JPG" TargetMode="External"/><Relationship Id="rId1958" Type="http://schemas.openxmlformats.org/officeDocument/2006/relationships/hyperlink" Target="file:///C:\Users\MonseweijeJHG\AppData\Local\Microsoft\Windows\loenenr\AppData\Local\Microsoft\Windows\INetCache\Content.Outlook\LOMPZB1B\Foto's\Verdieping%201\AG1.73\AG1.73.54.JPG" TargetMode="External"/><Relationship Id="rId12" Type="http://schemas.openxmlformats.org/officeDocument/2006/relationships/hyperlink" Target="file:///C:\Users\MonseweijeJHG\AppData\Local\Microsoft\Windows\loenenr\AppData\Local\Microsoft\Windows\INetCache\Content.Outlook\LOMPZB1B\Foto's\Verdieping%204\DG4.08\DG4.08.6.JPG" TargetMode="External"/><Relationship Id="rId1818" Type="http://schemas.openxmlformats.org/officeDocument/2006/relationships/hyperlink" Target="file:///C:\Users\MonseweijeJHG\AppData\Local\Microsoft\Windows\loenenr\AppData\Local\Microsoft\Windows\INetCache\Content.Outlook\LOMPZB1B\Foto's\Verdieping%20-1\DGS1.13\DGS1.13.37.jpg" TargetMode="External"/><Relationship Id="rId161" Type="http://schemas.openxmlformats.org/officeDocument/2006/relationships/hyperlink" Target="file:///C:\Users\MonseweijeJHG\AppData\Local\Microsoft\Windows\loenenr\AppData\Local\Microsoft\Windows\INetCache\Content.Outlook\LOMPZB1B\Foto's\Verdieping%202\DG2.09\DG2.09.17.JPG" TargetMode="External"/><Relationship Id="rId399" Type="http://schemas.openxmlformats.org/officeDocument/2006/relationships/hyperlink" Target="file:///C:\Users\MonseweijeJHG\AppData\Local\Microsoft\Windows\loenenr\AppData\Local\Microsoft\Windows\INetCache\Content.Outlook\LOMPZB1B\Foto's\Begane%20Grond\SW0.52\SW0.52.1.JPG" TargetMode="External"/><Relationship Id="rId259" Type="http://schemas.openxmlformats.org/officeDocument/2006/relationships/hyperlink" Target="file:///C:\Users\MonseweijeJHG\AppData\Local\Microsoft\Windows\loenenr\AppData\Local\Microsoft\Windows\INetCache\Content.Outlook\LOMPZB1B\Foto's\Verdieping%201\SW1.84\SW1.84.1.JPG" TargetMode="External"/><Relationship Id="rId466" Type="http://schemas.openxmlformats.org/officeDocument/2006/relationships/hyperlink" Target="file:///C:\Users\MonseweijeJHG\AppData\Local\Microsoft\Windows\loenenr\AppData\Local\Microsoft\Windows\INetCache\Content.Outlook\LOMPZB1B\Foto's\Begane%20Grond\0.01\0.01.1.JPG" TargetMode="External"/><Relationship Id="rId673" Type="http://schemas.openxmlformats.org/officeDocument/2006/relationships/hyperlink" Target="file:///C:\Users\MonseweijeJHG\AppData\Local\Microsoft\Windows\loenenr\AppData\Local\Microsoft\Windows\INetCache\Content.Outlook\LOMPZB1B\Foto's\Verdieping%20-1\S1.61\S1.61.6.JPG" TargetMode="External"/><Relationship Id="rId880" Type="http://schemas.openxmlformats.org/officeDocument/2006/relationships/hyperlink" Target="file:///C:\Users\MonseweijeJHG\AppData\Local\Microsoft\Windows\loenenr\AppData\Local\Microsoft\Windows\INetCache\Content.Outlook\LOMPZB1B\Foto's\Begane%20Grond\AG0.72\AG0.72.39.JPG" TargetMode="External"/><Relationship Id="rId1096" Type="http://schemas.openxmlformats.org/officeDocument/2006/relationships/hyperlink" Target="file:///C:\Users\MonseweijeJHG\AppData\Local\Microsoft\Windows\loenenr\AppData\Local\Microsoft\Windows\INetCache\Content.Outlook\LOMPZB1B\Foto's\Verdieping%20-1\AGS1.79\AGS1.79.17.JPG" TargetMode="External"/><Relationship Id="rId119" Type="http://schemas.openxmlformats.org/officeDocument/2006/relationships/hyperlink" Target="file:///C:\Users\MonseweijeJHG\AppData\Local\Microsoft\Windows\loenenr\AppData\Local\Microsoft\Windows\INetCache\Content.Outlook\LOMPZB1B\Foto's\Verdieping%202\DG2.16\DG2.16.1.JPG" TargetMode="External"/><Relationship Id="rId326" Type="http://schemas.openxmlformats.org/officeDocument/2006/relationships/hyperlink" Target="file:///C:\Users\MonseweijeJHG\AppData\Local\Microsoft\Windows\loenenr\AppData\Local\Microsoft\Windows\INetCache\Content.Outlook\LOMPZB1B\Foto's\Verdieping%201\SW1.83\SW1.83.10.JPG" TargetMode="External"/><Relationship Id="rId533" Type="http://schemas.openxmlformats.org/officeDocument/2006/relationships/hyperlink" Target="file:///C:\Users\MonseweijeJHG\AppData\Local\Microsoft\Windows\loenenr\AppData\Local\Microsoft\Windows\INetCache\Content.Outlook\LOMPZB1B\Foto's\Begane%20Grond\DG0.10\DG0.10.5.JPG" TargetMode="External"/><Relationship Id="rId978" Type="http://schemas.openxmlformats.org/officeDocument/2006/relationships/hyperlink" Target="file:///C:\Users\MonseweijeJHG\AppData\Local\Microsoft\Windows\loenenr\AppData\Local\Microsoft\Windows\INetCache\Content.Outlook\LOMPZB1B\Foto's\Verdieping%20-1\AGS1.69\AGS1.69.85.JPG" TargetMode="External"/><Relationship Id="rId1163" Type="http://schemas.openxmlformats.org/officeDocument/2006/relationships/hyperlink" Target="file:///C:\Users\MonseweijeJHG\AppData\Local\Microsoft\Windows\loenenr\AppData\Local\Microsoft\Windows\INetCache\Content.Outlook\LOMPZB1B\Foto's\Begane%20Grond\SW0.51\SW0.51.JPG" TargetMode="External"/><Relationship Id="rId1370" Type="http://schemas.openxmlformats.org/officeDocument/2006/relationships/hyperlink" Target="file:///C:\Users\MonseweijeJHG\AppData\Local\Microsoft\Windows\loenenr\AppData\Local\Microsoft\Windows\INetCache\Content.Outlook\LOMPZB1B\Foto's\Verdieping%203\DG3.12\DG3.12.16.JPG" TargetMode="External"/><Relationship Id="rId2007" Type="http://schemas.openxmlformats.org/officeDocument/2006/relationships/hyperlink" Target="file:///C:\Users\MonseweijeJHG\AppData\Local\Microsoft\Windows\loenenr\AppData\Local\Microsoft\Windows\INetCache\Content.Outlook\LOMPZB1B\Foto's\Begane%20Grond\AG0.72\AG0.72.105.jpg" TargetMode="External"/><Relationship Id="rId740" Type="http://schemas.openxmlformats.org/officeDocument/2006/relationships/hyperlink" Target="file:///C:\Users\MonseweijeJHG\AppData\Local\Microsoft\Windows\loenenr\AppData\Local\Microsoft\Windows\INetCache\Content.Outlook\LOMPZB1B\Foto's\Verdieping%20-1\DGS1.07\DGS1.07.4.JPG" TargetMode="External"/><Relationship Id="rId838" Type="http://schemas.openxmlformats.org/officeDocument/2006/relationships/hyperlink" Target="file:///C:\Users\MonseweijeJHG\AppData\Local\Microsoft\Windows\loenenr\AppData\Local\Microsoft\Windows\INetCache\Content.Outlook\LOMPZB1B\Foto's\Begane%20Grond\AG0.72\AG0.72.7.JPG" TargetMode="External"/><Relationship Id="rId1023" Type="http://schemas.openxmlformats.org/officeDocument/2006/relationships/hyperlink" Target="file:///C:\Users\MonseweijeJHG\AppData\Local\Microsoft\Windows\loenenr\AppData\Local\Microsoft\Windows\INetCache\Content.Outlook\LOMPZB1B\Foto's\Verdieping%20-1\AGS1.69\AGS1.69.30.JPG" TargetMode="External"/><Relationship Id="rId1468" Type="http://schemas.openxmlformats.org/officeDocument/2006/relationships/hyperlink" Target="file:///C:\Users\MonseweijeJHG\AppData\Local\Microsoft\Windows\loenenr\AppData\Local\Microsoft\Windows\INetCache\Content.Outlook\LOMPZB1B\Foto's\Verdieping%202\AG2.71\AG2.71.7.JPG" TargetMode="External"/><Relationship Id="rId1675" Type="http://schemas.openxmlformats.org/officeDocument/2006/relationships/hyperlink" Target="file:///C:\Users\MonseweijeJHG\AppData\Local\Microsoft\Windows\loenenr\AppData\Local\Microsoft\Windows\INetCache\Content.Outlook\LOMPZB1B\Foto's\Begane%20Grond\SW0.52\SW0.52.22.JPG" TargetMode="External"/><Relationship Id="rId1882" Type="http://schemas.openxmlformats.org/officeDocument/2006/relationships/hyperlink" Target="file:///C:\Users\MonseweijeJHG\AppData\Local\Microsoft\Windows\loenenr\AppData\Local\Microsoft\Windows\INetCache\Content.Outlook\LOMPZB1B\Foto's\Verdieping%20-1\DGS1.07\DGS1.07.6.JPG" TargetMode="External"/><Relationship Id="rId600" Type="http://schemas.openxmlformats.org/officeDocument/2006/relationships/hyperlink" Target="file:///C:\Users\MonseweijeJHG\AppData\Local\Microsoft\Windows\loenenr\AppData\Local\Microsoft\Windows\INetCache\Content.Outlook\LOMPZB1B\Foto's\Verdieping%20-1\SWS1.37\SWS1.37.14.JPG" TargetMode="External"/><Relationship Id="rId1230" Type="http://schemas.openxmlformats.org/officeDocument/2006/relationships/hyperlink" Target="file:///C:\Users\MonseweijeJHG\AppData\Local\Microsoft\Windows\loenenr\AppData\Local\Microsoft\Windows\INetCache\Content.Outlook\LOMPZB1B\Foto's\Verdieping%202\DG2.15\DG2.15.3.JPG" TargetMode="External"/><Relationship Id="rId1328" Type="http://schemas.openxmlformats.org/officeDocument/2006/relationships/hyperlink" Target="file:///C:\Users\MonseweijeJHG\AppData\Local\Microsoft\Windows\loenenr\AppData\Local\Microsoft\Windows\INetCache\Content.Outlook\LOMPZB1B\Foto's\Verdieping%203\DG3.13\DG3.13.17.JPG" TargetMode="External"/><Relationship Id="rId1535" Type="http://schemas.openxmlformats.org/officeDocument/2006/relationships/hyperlink" Target="file:///C:\Users\MonseweijeJHG\AppData\Local\Microsoft\Windows\loenenr\AppData\Local\Microsoft\Windows\INetCache\Content.Outlook\LOMPZB1B\Foto's\Verdieping%201\DG1.26\DG1.26.10.jpg" TargetMode="External"/><Relationship Id="rId905" Type="http://schemas.openxmlformats.org/officeDocument/2006/relationships/hyperlink" Target="file:///C:\Users\MonseweijeJHG\AppData\Local\Microsoft\Windows\loenenr\AppData\Local\Microsoft\Windows\INetCache\Content.Outlook\LOMPZB1B\Foto's\Begane%20Grond\DG0.14\DG0.14.4.JPG" TargetMode="External"/><Relationship Id="rId1742" Type="http://schemas.openxmlformats.org/officeDocument/2006/relationships/hyperlink" Target="file:///C:\Users\MonseweijeJHG\AppData\Local\Microsoft\Windows\loenenr\AppData\Local\Microsoft\Windows\INetCache\Content.Outlook\LOMPZB1B\Foto's\Verdieping%20-1\S1.61\S1.61.15.JPG" TargetMode="External"/><Relationship Id="rId34" Type="http://schemas.openxmlformats.org/officeDocument/2006/relationships/hyperlink" Target="file:///C:\Users\MonseweijeJHG\AppData\Local\Microsoft\Windows\loenenr\AppData\Local\Microsoft\Windows\INetCache\Content.Outlook\LOMPZB1B\Foto's\Verdieping%203\DG3.10\DG3.10.4.jpg" TargetMode="External"/><Relationship Id="rId1602" Type="http://schemas.openxmlformats.org/officeDocument/2006/relationships/hyperlink" Target="file:///C:\Users\MonseweijeJHG\AppData\Local\Microsoft\Windows\loenenr\AppData\Local\Microsoft\Windows\INetCache\Content.Outlook\LOMPZB1B\Foto's\Verdieping%201\DG1.09\DG1.09.21.JPG" TargetMode="External"/><Relationship Id="rId183" Type="http://schemas.openxmlformats.org/officeDocument/2006/relationships/hyperlink" Target="file:///C:\Users\MonseweijeJHG\AppData\Local\Microsoft\Windows\loenenr\AppData\Local\Microsoft\Windows\INetCache\Content.Outlook\LOMPZB1B\Foto's\Verdieping%202\DG2.07\DG2.07.37.JPG" TargetMode="External"/><Relationship Id="rId390" Type="http://schemas.openxmlformats.org/officeDocument/2006/relationships/hyperlink" Target="file:///C:\Users\MonseweijeJHG\AppData\Local\Microsoft\Windows\loenenr\AppData\Local\Microsoft\Windows\INetCache\Content.Outlook\LOMPZB1B\Foto's\Begane%20Grond\SW0.49\SW0.49.4.JPG" TargetMode="External"/><Relationship Id="rId1907" Type="http://schemas.openxmlformats.org/officeDocument/2006/relationships/hyperlink" Target="file:///C:\Users\MonseweijeJHG\AppData\Local\Microsoft\Windows\loenenr\AppData\Local\Microsoft\Windows\INetCache\Content.Outlook\LOMPZB1B\Foto's\Verdieping%202\AG2.70\AG2.70.7.JPG" TargetMode="External"/><Relationship Id="rId250" Type="http://schemas.openxmlformats.org/officeDocument/2006/relationships/hyperlink" Target="file:///C:\Users\MonseweijeJHG\AppData\Local\Microsoft\Windows\loenenr\AppData\Local\Microsoft\Windows\INetCache\Content.Outlook\LOMPZB1B\Foto's\Verdieping%201\SW1.88\SW1.88.2.JPG" TargetMode="External"/><Relationship Id="rId488" Type="http://schemas.openxmlformats.org/officeDocument/2006/relationships/hyperlink" Target="file:///C:\Users\MonseweijeJHG\AppData\Local\Microsoft\Windows\loenenr\AppData\Local\Microsoft\Windows\INetCache\Content.Outlook\LOMPZB1B\Foto's\Begane%20Grond\DG0.14\DG0.14.11.JPG" TargetMode="External"/><Relationship Id="rId695" Type="http://schemas.openxmlformats.org/officeDocument/2006/relationships/hyperlink" Target="file:///C:\Users\MonseweijeJHG\AppData\Local\Microsoft\Windows\loenenr\AppData\Local\Microsoft\Windows\INetCache\Content.Outlook\LOMPZB1B\Foto's\Verdieping%20-1\SWS1.54\SWS1.54.7.JPG" TargetMode="External"/><Relationship Id="rId110" Type="http://schemas.openxmlformats.org/officeDocument/2006/relationships/hyperlink" Target="file:///C:\Users\MonseweijeJHG\AppData\Local\Microsoft\Windows\loenenr\AppData\Local\Microsoft\Windows\INetCache\Content.Outlook\LOMPZB1B\Foto's\Verdieping%202\DG2.08\DG2.08.2.JPG" TargetMode="External"/><Relationship Id="rId348" Type="http://schemas.openxmlformats.org/officeDocument/2006/relationships/hyperlink" Target="file:///C:\Users\MonseweijeJHG\AppData\Local\Microsoft\Windows\loenenr\AppData\Local\Microsoft\Windows\INetCache\Content.Outlook\LOMPZB1B\Foto's\Verdieping%201\DG1.05\DG1.05.14.JPG" TargetMode="External"/><Relationship Id="rId555" Type="http://schemas.openxmlformats.org/officeDocument/2006/relationships/hyperlink" Target="file:///C:\Users\MonseweijeJHG\AppData\Local\Microsoft\Windows\loenenr\AppData\Local\Microsoft\Windows\INetCache\Content.Outlook\LOMPZB1B\Foto's\Verdieping%20-1\DGS1.30\DGS1.30.1.JPG" TargetMode="External"/><Relationship Id="rId762" Type="http://schemas.openxmlformats.org/officeDocument/2006/relationships/hyperlink" Target="file:///C:\Users\MonseweijeJHG\AppData\Local\Microsoft\Windows\loenenr\AppData\Local\Microsoft\Windows\INetCache\Content.Outlook\LOMPZB1B\Foto's\Verdieping%202\AG2.69\AG2.69.10.jpg" TargetMode="External"/><Relationship Id="rId1185" Type="http://schemas.openxmlformats.org/officeDocument/2006/relationships/hyperlink" Target="file:///C:\Users\MonseweijeJHG\AppData\Local\Microsoft\Windows\loenenr\AppData\Local\Microsoft\Windows\INetCache\Content.Outlook\LOMPZB1B\Foto's\Verdieping%201\DG1.10\DG1.10..JPG" TargetMode="External"/><Relationship Id="rId1392" Type="http://schemas.openxmlformats.org/officeDocument/2006/relationships/hyperlink" Target="file:///C:\Users\MonseweijeJHG\AppData\Local\Microsoft\Windows\loenenr\AppData\Local\Microsoft\Windows\INetCache\Content.Outlook\LOMPZB1B\Foto's\Verdieping%202\DG2.08\DG2.08.4.JPG" TargetMode="External"/><Relationship Id="rId2029" Type="http://schemas.openxmlformats.org/officeDocument/2006/relationships/hyperlink" Target="file:///C:\Users\MonseweijeJHG\AppData\Local\Microsoft\Windows\loenenr\AppData\Local\Microsoft\Windows\INetCache\Content.Outlook\LOMPZB1B\Foto's\Verdieping%20-1\AGS1.69\AGS1.69.133.JPG" TargetMode="External"/><Relationship Id="rId208" Type="http://schemas.openxmlformats.org/officeDocument/2006/relationships/hyperlink" Target="file:///C:\Users\MonseweijeJHG\AppData\Local\Microsoft\Windows\loenenr\AppData\Local\Microsoft\Windows\INetCache\Content.Outlook\LOMPZB1B\Foto's\Verdieping%201\DG1.25\DG1.25.6.jpg" TargetMode="External"/><Relationship Id="rId415" Type="http://schemas.openxmlformats.org/officeDocument/2006/relationships/hyperlink" Target="file:///C:\Users\MonseweijeJHG\AppData\Local\Microsoft\Windows\loenenr\AppData\Local\Microsoft\Windows\INetCache\Content.Outlook\LOMPZB1B\Foto's\Begane%20Grond\DG0.30\DG0.30.8.JPG" TargetMode="External"/><Relationship Id="rId622" Type="http://schemas.openxmlformats.org/officeDocument/2006/relationships/hyperlink" Target="file:///C:\Users\MonseweijeJHG\AppData\Local\Microsoft\Windows\loenenr\AppData\Local\Microsoft\Windows\INetCache\Content.Outlook\LOMPZB1B\Foto's\Verdieping%20-1\DGS1.13\DGS1.13.4.jpg" TargetMode="External"/><Relationship Id="rId1045" Type="http://schemas.openxmlformats.org/officeDocument/2006/relationships/hyperlink" Target="file:///C:\Users\MonseweijeJHG\AppData\Local\Microsoft\Windows\loenenr\AppData\Local\Microsoft\Windows\INetCache\Content.Outlook\LOMPZB1B\Foto's\Begane%20Grond\AG0.72\AG0.72.76.JPG" TargetMode="External"/><Relationship Id="rId1252" Type="http://schemas.openxmlformats.org/officeDocument/2006/relationships/hyperlink" Target="file:///C:\Users\MonseweijeJHG\AppData\Local\Microsoft\Windows\loenenr\AppData\Local\Microsoft\Windows\INetCache\Content.Outlook\LOMPZB1B\Foto's\Verdieping%20-1\DGS1.07\DGS1.07.3.JPG" TargetMode="External"/><Relationship Id="rId1697" Type="http://schemas.openxmlformats.org/officeDocument/2006/relationships/hyperlink" Target="file:///C:\Users\MonseweijeJHG\AppData\Local\Microsoft\Windows\loenenr\AppData\Local\Microsoft\Windows\INetCache\Content.Outlook\LOMPZB1B\Foto's\Begane%20Grond\DG0.28\DG0.28.14.jpg" TargetMode="External"/><Relationship Id="rId927" Type="http://schemas.openxmlformats.org/officeDocument/2006/relationships/hyperlink" Target="file:///C:\Users\MonseweijeJHG\AppData\Local\Microsoft\Windows\loenenr\AppData\Local\Microsoft\Windows\INetCache\Content.Outlook\LOMPZB1B\Foto's\Verdieping%20-1\AGS1.69\AGS1.69.47.JPG" TargetMode="External"/><Relationship Id="rId1112" Type="http://schemas.openxmlformats.org/officeDocument/2006/relationships/hyperlink" Target="file:///C:\Users\MonseweijeJHG\AppData\Local\Microsoft\Windows\loenenr\AppData\Local\Microsoft\Windows\INetCache\Content.Outlook\LOMPZB1B\Foto's\Verdieping%203\DG3.11\DG3.11.6.jpg" TargetMode="External"/><Relationship Id="rId1557" Type="http://schemas.openxmlformats.org/officeDocument/2006/relationships/hyperlink" Target="file:///C:\Users\MonseweijeJHG\AppData\Local\Microsoft\Windows\loenenr\AppData\Local\Microsoft\Windows\INetCache\Content.Outlook\LOMPZB1B\Foto's\Verdieping%201\DG1.25A\DG1.25A.7.jpg" TargetMode="External"/><Relationship Id="rId1764" Type="http://schemas.openxmlformats.org/officeDocument/2006/relationships/hyperlink" Target="file:///C:\Users\MonseweijeJHG\AppData\Local\Microsoft\Windows\loenenr\AppData\Local\Microsoft\Windows\INetCache\Content.Outlook\LOMPZB1B\Foto's\Verdieping%20-1\SWS1.33\SWS1.33.12.JPG" TargetMode="External"/><Relationship Id="rId1971" Type="http://schemas.openxmlformats.org/officeDocument/2006/relationships/hyperlink" Target="file:///C:\Users\MonseweijeJHG\AppData\Local\Microsoft\Windows\loenenr\AppData\Local\Microsoft\Windows\INetCache\Content.Outlook\LOMPZB1B\Foto's\Verdieping%201\AG1.73\AG1.73.67.JPG" TargetMode="External"/><Relationship Id="rId56" Type="http://schemas.openxmlformats.org/officeDocument/2006/relationships/hyperlink" Target="file:///C:\Users\MonseweijeJHG\AppData\Local\Microsoft\Windows\loenenr\AppData\Local\Microsoft\Windows\INetCache\Content.Outlook\LOMPZB1B\Foto's\Verdieping%204\DG4.09\DG4.09.3.JPG" TargetMode="External"/><Relationship Id="rId1417" Type="http://schemas.openxmlformats.org/officeDocument/2006/relationships/hyperlink" Target="file:///C:\Users\MonseweijeJHG\AppData\Local\Microsoft\Windows\loenenr\AppData\Local\Microsoft\Windows\INetCache\Content.Outlook\LOMPZB1B\Foto's\Verdieping%202\DG2.13\DG2.13.12.JPG" TargetMode="External"/><Relationship Id="rId1624" Type="http://schemas.openxmlformats.org/officeDocument/2006/relationships/hyperlink" Target="file:///C:\Users\MonseweijeJHG\AppData\Local\Microsoft\Windows\loenenr\AppData\Local\Microsoft\Windows\INetCache\Content.Outlook\LOMPZB1B\Foto's\Verdieping%201\SW1.82\SW1.82.24.JPG" TargetMode="External"/><Relationship Id="rId1831" Type="http://schemas.openxmlformats.org/officeDocument/2006/relationships/hyperlink" Target="file:///C:\Users\MonseweijeJHG\AppData\Local\Microsoft\Windows\loenenr\AppData\Local\Microsoft\Windows\INetCache\Content.Outlook\LOMPZB1B\Foto's\Verdieping%20-1\S1.14\S1.14.6.jpg" TargetMode="External"/><Relationship Id="rId1929" Type="http://schemas.openxmlformats.org/officeDocument/2006/relationships/hyperlink" Target="file:///C:\Users\MonseweijeJHG\AppData\Local\Microsoft\Windows\loenenr\AppData\Local\Microsoft\Windows\INetCache\Content.Outlook\LOMPZB1B\Foto's\Verdieping%202\AG2.71\AG2.71.18.JPG" TargetMode="External"/><Relationship Id="rId272" Type="http://schemas.openxmlformats.org/officeDocument/2006/relationships/hyperlink" Target="file:///C:\Users\MonseweijeJHG\AppData\Local\Microsoft\Windows\loenenr\AppData\Local\Microsoft\Windows\INetCache\Content.Outlook\LOMPZB1B\Foto's\Verdieping%201\SW1.82\SW1.82.8.JPG" TargetMode="External"/><Relationship Id="rId577" Type="http://schemas.openxmlformats.org/officeDocument/2006/relationships/hyperlink" Target="file:///C:\Users\MonseweijeJHG\AppData\Local\Microsoft\Windows\loenenr\AppData\Local\Microsoft\Windows\INetCache\Content.Outlook\LOMPZB1B\Foto's\Verdieping%20-1\DGS1.32\DGS1.32.11.JPG" TargetMode="External"/><Relationship Id="rId132" Type="http://schemas.openxmlformats.org/officeDocument/2006/relationships/hyperlink" Target="file:///C:\Users\MonseweijeJHG\AppData\Local\Microsoft\Windows\loenenr\AppData\Local\Microsoft\Windows\INetCache\Content.Outlook\LOMPZB1B\Foto's\Verdieping%202\2.00\2.00.1.jpg" TargetMode="External"/><Relationship Id="rId784" Type="http://schemas.openxmlformats.org/officeDocument/2006/relationships/hyperlink" Target="file:///C:\Users\MonseweijeJHG\AppData\Local\Microsoft\Windows\loenenr\AppData\Local\Microsoft\Windows\INetCache\Content.Outlook\LOMPZB1B\Foto's\Verdieping%20-1\DGS1.08A\DGS1.08A.12.JPG" TargetMode="External"/><Relationship Id="rId991" Type="http://schemas.openxmlformats.org/officeDocument/2006/relationships/hyperlink" Target="file:///C:\Users\MonseweijeJHG\AppData\Local\Microsoft\Windows\loenenr\AppData\Local\Microsoft\Windows\INetCache\Content.Outlook\LOMPZB1B\Foto's\Verdieping%20-1\AGS1.69\AGS1.69.72.JPG" TargetMode="External"/><Relationship Id="rId1067" Type="http://schemas.openxmlformats.org/officeDocument/2006/relationships/hyperlink" Target="file:///C:\Users\MonseweijeJHG\AppData\Local\Microsoft\Windows\loenenr\AppData\Local\Microsoft\Windows\INetCache\Content.Outlook\LOMPZB1B\Foto's\Verdieping%202\DG2.06\DG2.06.3.jpg" TargetMode="External"/><Relationship Id="rId2020" Type="http://schemas.openxmlformats.org/officeDocument/2006/relationships/hyperlink" Target="file:///C:\Users\MonseweijeJHG\AppData\Local\Microsoft\Windows\loenenr\AppData\Local\Microsoft\Windows\INetCache\Content.Outlook\LOMPZB1B\Foto's\Verdieping%20-1\AGS1.69\AGS1.69.10.JPG" TargetMode="External"/><Relationship Id="rId437" Type="http://schemas.openxmlformats.org/officeDocument/2006/relationships/hyperlink" Target="file:///C:\Users\MonseweijeJHG\AppData\Local\Microsoft\Windows\loenenr\AppData\Local\Microsoft\Windows\INetCache\Content.Outlook\LOMPZB1B\Foto's\Begane%20Grond\DG0.21\DG0.21.2.JPG" TargetMode="External"/><Relationship Id="rId644" Type="http://schemas.openxmlformats.org/officeDocument/2006/relationships/hyperlink" Target="file:///C:\Users\MonseweijeJHG\AppData\Local\Microsoft\Windows\loenenr\AppData\Local\Microsoft\Windows\INetCache\Content.Outlook\LOMPZB1B\Foto's\Verdieping%20-1\SWS1.50\SWS1.50.6.JPG" TargetMode="External"/><Relationship Id="rId851" Type="http://schemas.openxmlformats.org/officeDocument/2006/relationships/hyperlink" Target="file:///C:\Users\MonseweijeJHG\AppData\Local\Microsoft\Windows\loenenr\AppData\Local\Microsoft\Windows\INetCache\Content.Outlook\LOMPZB1B\Foto's\Begane%20Grond\AG0.72\AG0.72.65.JPG" TargetMode="External"/><Relationship Id="rId1274" Type="http://schemas.openxmlformats.org/officeDocument/2006/relationships/hyperlink" Target="file:///C:\Users\MonseweijeJHG\AppData\Local\Microsoft\Windows\loenenr\AppData\Local\Microsoft\Windows\INetCache\Content.Outlook\LOMPZB1B\Foto's\Verdieping%203\DG3.09\DG3.09.32.jpg" TargetMode="External"/><Relationship Id="rId1481" Type="http://schemas.openxmlformats.org/officeDocument/2006/relationships/hyperlink" Target="file:///C:\Users\MonseweijeJHG\AppData\Local\Microsoft\Windows\loenenr\AppData\Local\Microsoft\Windows\INetCache\Content.Outlook\LOMPZB1B\Foto's\Verdieping%201\AG1.73\AG1.73.19.JPG" TargetMode="External"/><Relationship Id="rId1579" Type="http://schemas.openxmlformats.org/officeDocument/2006/relationships/hyperlink" Target="file:///C:\Users\MonseweijeJHG\AppData\Local\Microsoft\Windows\loenenr\AppData\Local\Microsoft\Windows\INetCache\Content.Outlook\LOMPZB1B\Foto's\Verdieping%201\DG1.16\DG1.16.15.JPG" TargetMode="External"/><Relationship Id="rId504" Type="http://schemas.openxmlformats.org/officeDocument/2006/relationships/hyperlink" Target="file:///C:\Users\MonseweijeJHG\AppData\Local\Microsoft\Windows\loenenr\AppData\Local\Microsoft\Windows\INetCache\Content.Outlook\LOMPZB1B\Foto's\Begane%20Grond\DG0.30\DG0.30.13.JPG" TargetMode="External"/><Relationship Id="rId711" Type="http://schemas.openxmlformats.org/officeDocument/2006/relationships/hyperlink" Target="file:///C:\Users\MonseweijeJHG\AppData\Local\Microsoft\Windows\loenenr\AppData\Local\Microsoft\Windows\INetCache\Content.Outlook\LOMPZB1B\Foto's\Verdieping%20-1\DGS1.12\DGS1.12.9.jpg" TargetMode="External"/><Relationship Id="rId949" Type="http://schemas.openxmlformats.org/officeDocument/2006/relationships/hyperlink" Target="file:///C:\Users\MonseweijeJHG\AppData\Local\Microsoft\Windows\loenenr\AppData\Local\Microsoft\Windows\INetCache\Content.Outlook\LOMPZB1B\Foto's\Verdieping%20-1\AGS1.69\AGS1.69.119.JPG" TargetMode="External"/><Relationship Id="rId1134" Type="http://schemas.openxmlformats.org/officeDocument/2006/relationships/hyperlink" Target="file:///C:\Users\MonseweijeJHG\AppData\Local\Microsoft\Windows\loenenr\AppData\Local\Microsoft\Windows\INetCache\Content.Outlook\LOMPZB1B\Foto's\Verdieping%204\DG4.05\DG.4.05.jpg" TargetMode="External"/><Relationship Id="rId1341" Type="http://schemas.openxmlformats.org/officeDocument/2006/relationships/hyperlink" Target="file:///C:\Users\MonseweijeJHG\AppData\Local\Microsoft\Windows\loenenr\AppData\Local\Microsoft\Windows\INetCache\Content.Outlook\LOMPZB1B\Foto's\Verdieping%203\DG3.13\DG3.13.25.JPG" TargetMode="External"/><Relationship Id="rId1786" Type="http://schemas.openxmlformats.org/officeDocument/2006/relationships/hyperlink" Target="file:///C:\Users\MonseweijeJHG\AppData\Local\Microsoft\Windows\loenenr\AppData\Local\Microsoft\Windows\INetCache\Content.Outlook\LOMPZB1B\Foto's\Verdieping%20-1\SWS1.37\SWS1.37.16.JPG" TargetMode="External"/><Relationship Id="rId1993" Type="http://schemas.openxmlformats.org/officeDocument/2006/relationships/hyperlink" Target="file:///C:\Users\MonseweijeJHG\AppData\Local\Microsoft\Windows\loenenr\AppData\Local\Microsoft\Windows\INetCache\Content.Outlook\LOMPZB1B\Foto's\Begane%20Grond\AG0.72\AG0.72.91.JPG" TargetMode="External"/><Relationship Id="rId78" Type="http://schemas.openxmlformats.org/officeDocument/2006/relationships/hyperlink" Target="file:///C:\Users\MonseweijeJHG\AppData\Local\Microsoft\Windows\loenenr\AppData\Local\Microsoft\Windows\INetCache\Content.Outlook\LOMPZB1B\Foto's\Verdieping%203\DG3.05\DG3.05.9.jpg" TargetMode="External"/><Relationship Id="rId809" Type="http://schemas.openxmlformats.org/officeDocument/2006/relationships/hyperlink" Target="file:///C:\Users\MonseweijeJHG\AppData\Local\Microsoft\Windows\loenenr\AppData\Local\Microsoft\Windows\INetCache\Content.Outlook\LOMPZB1B\Foto's\Verdieping%202\AG2.69\AG2.69.17.jpg" TargetMode="External"/><Relationship Id="rId1201" Type="http://schemas.openxmlformats.org/officeDocument/2006/relationships/hyperlink" Target="file:///C:\Users\MonseweijeJHG\AppData\Local\Microsoft\Windows\loenenr\AppData\Local\Microsoft\Windows\INetCache\Content.Outlook\LOMPZB1B\Foto's\Verdieping%20-1\SWS1.55\SWS1.55.JPG" TargetMode="External"/><Relationship Id="rId1439" Type="http://schemas.openxmlformats.org/officeDocument/2006/relationships/hyperlink" Target="file:///C:\Users\MonseweijeJHG\AppData\Local\Microsoft\Windows\loenenr\AppData\Local\Microsoft\Windows\INetCache\Content.Outlook\LOMPZB1B\Foto's\Verdieping%202\DG2.07\DG2.07.24.JPG" TargetMode="External"/><Relationship Id="rId1646" Type="http://schemas.openxmlformats.org/officeDocument/2006/relationships/hyperlink" Target="file:///C:\Users\MonseweijeJHG\AppData\Local\Microsoft\Windows\loenenr\AppData\Local\Microsoft\Windows\INetCache\Content.Outlook\LOMPZB1B\Foto's\Begane%20Grond\SW0.42\SW0.42.14.JPG" TargetMode="External"/><Relationship Id="rId1853" Type="http://schemas.openxmlformats.org/officeDocument/2006/relationships/hyperlink" Target="file:///C:\Users\MonseweijeJHG\AppData\Local\Microsoft\Windows\loenenr\AppData\Local\Microsoft\Windows\INetCache\Content.Outlook\LOMPZB1B\Foto's\Verdieping%20-1\DGS1.05\DGS1.05.18.JPG" TargetMode="External"/><Relationship Id="rId1506" Type="http://schemas.openxmlformats.org/officeDocument/2006/relationships/hyperlink" Target="file:///C:\Users\MonseweijeJHG\AppData\Local\Microsoft\Windows\loenenr\AppData\Local\Microsoft\Windows\INetCache\Content.Outlook\LOMPZB1B\Foto's\Verdieping%201\AG1.73\AG1.73.18.JPG" TargetMode="External"/><Relationship Id="rId1713" Type="http://schemas.openxmlformats.org/officeDocument/2006/relationships/hyperlink" Target="file:///C:\Users\MonseweijeJHG\AppData\Local\Microsoft\Windows\loenenr\AppData\Local\Microsoft\Windows\INetCache\Content.Outlook\LOMPZB1B\Foto's\Begane%20Grond\DG0.11\DG0.11.17.JPG" TargetMode="External"/><Relationship Id="rId1920" Type="http://schemas.openxmlformats.org/officeDocument/2006/relationships/hyperlink" Target="file:///C:\Users\MonseweijeJHG\AppData\Local\Microsoft\Windows\loenenr\AppData\Local\Microsoft\Windows\INetCache\Content.Outlook\LOMPZB1B\Foto's\Verdieping%202\AG2.71\AG2.71.9.JPG" TargetMode="External"/><Relationship Id="rId294" Type="http://schemas.openxmlformats.org/officeDocument/2006/relationships/hyperlink" Target="file:///C:\Users\MonseweijeJHG\AppData\Local\Microsoft\Windows\loenenr\AppData\Local\Microsoft\Windows\INetCache\Content.Outlook\LOMPZB1B\Foto's\Begane%20Grond\SW0.43\SW0.43.5.JPG" TargetMode="External"/><Relationship Id="rId154" Type="http://schemas.openxmlformats.org/officeDocument/2006/relationships/hyperlink" Target="file:///C:\Users\MonseweijeJHG\AppData\Local\Microsoft\Windows\loenenr\AppData\Local\Microsoft\Windows\INetCache\Content.Outlook\LOMPZB1B\Foto's\Verdieping%202\DG2.12\DG2.12.3.JPG" TargetMode="External"/><Relationship Id="rId361" Type="http://schemas.openxmlformats.org/officeDocument/2006/relationships/hyperlink" Target="file:///C:\Users\MonseweijeJHG\AppData\Local\Microsoft\Windows\loenenr\AppData\Local\Microsoft\Windows\INetCache\Content.Outlook\LOMPZB1B\Foto's\Begane%20Grond\SW0.42\SW0.42.6.JPG" TargetMode="External"/><Relationship Id="rId599" Type="http://schemas.openxmlformats.org/officeDocument/2006/relationships/hyperlink" Target="file:///C:\Users\MonseweijeJHG\AppData\Local\Microsoft\Windows\loenenr\AppData\Local\Microsoft\Windows\INetCache\Content.Outlook\LOMPZB1B\Foto's\Verdieping%20-1\SWS1.37\SWS1.37.5.JPG" TargetMode="External"/><Relationship Id="rId2042" Type="http://schemas.openxmlformats.org/officeDocument/2006/relationships/hyperlink" Target="file:///C:\Users\MonseweijeJHG\AppData\Local\Microsoft\Windows\loenenr\AppData\Local\Microsoft\Windows\INetCache\Content.Outlook\LOMPZB1B\Foto's\Verdieping%20-1\AGS1.69\AGS1.69.146.JPG" TargetMode="External"/><Relationship Id="rId459" Type="http://schemas.openxmlformats.org/officeDocument/2006/relationships/hyperlink" Target="file:///C:\Users\MonseweijeJHG\AppData\Local\Microsoft\Windows\loenenr\AppData\Local\Microsoft\Windows\INetCache\Content.Outlook\LOMPZB1B\Foto's\Begane%20Grond\DG0.11\DG0.11.6.JPG" TargetMode="External"/><Relationship Id="rId666" Type="http://schemas.openxmlformats.org/officeDocument/2006/relationships/hyperlink" Target="file:///C:\Users\MonseweijeJHG\AppData\Local\Microsoft\Windows\loenenr\AppData\Local\Microsoft\Windows\INetCache\Content.Outlook\LOMPZB1B\Foto's\Verdieping%20-1\DGS1.13\DGS1.13.23.jpg" TargetMode="External"/><Relationship Id="rId873" Type="http://schemas.openxmlformats.org/officeDocument/2006/relationships/hyperlink" Target="file:///C:\Users\MonseweijeJHG\AppData\Local\Microsoft\Windows\loenenr\AppData\Local\Microsoft\Windows\INetCache\Content.Outlook\LOMPZB1B\Foto's\Begane%20Grond\AG0.72\AG0.72.68.JPG" TargetMode="External"/><Relationship Id="rId1089" Type="http://schemas.openxmlformats.org/officeDocument/2006/relationships/hyperlink" Target="file:///C:\Users\MonseweijeJHG\AppData\Local\Microsoft\Windows\loenenr\AppData\Local\Microsoft\Windows\INetCache\Content.Outlook\LOMPZB1B\Foto's\Verdieping%20-1\AGS1.79\AGS1.79.24.JPG" TargetMode="External"/><Relationship Id="rId1296" Type="http://schemas.openxmlformats.org/officeDocument/2006/relationships/hyperlink" Target="file:///C:\Users\MonseweijeJHG\AppData\Local\Microsoft\Windows\loenenr\AppData\Local\Microsoft\Windows\INetCache\Content.Outlook\LOMPZB1B\Foto's\Verdieping%203\DG3.09\DG3.09.11.jpg" TargetMode="External"/><Relationship Id="rId221" Type="http://schemas.openxmlformats.org/officeDocument/2006/relationships/hyperlink" Target="file:///C:\Users\MonseweijeJHG\AppData\Local\Microsoft\Windows\loenenr\AppData\Local\Microsoft\Windows\INetCache\Content.Outlook\LOMPZB1B\Foto's\Verdieping%201\DG1.17\DG1.17.6.JPG" TargetMode="External"/><Relationship Id="rId319" Type="http://schemas.openxmlformats.org/officeDocument/2006/relationships/hyperlink" Target="file:///C:\Users\MonseweijeJHG\AppData\Local\Microsoft\Windows\loenenr\AppData\Local\Microsoft\Windows\INetCache\Content.Outlook\LOMPZB1B\Foto's\Verdieping%201\DG1.25\DG1.25.11.jpg" TargetMode="External"/><Relationship Id="rId526" Type="http://schemas.openxmlformats.org/officeDocument/2006/relationships/hyperlink" Target="file:///C:\Users\MonseweijeJHG\AppData\Local\Microsoft\Windows\loenenr\AppData\Local\Microsoft\Windows\INetCache\Content.Outlook\LOMPZB1B\Foto's\Begane%20Grond\SW0.52\SW0.52.18.JPG" TargetMode="External"/><Relationship Id="rId1156" Type="http://schemas.openxmlformats.org/officeDocument/2006/relationships/hyperlink" Target="file:///C:\Users\MonseweijeJHG\AppData\Local\Microsoft\Windows\loenenr\AppData\Local\Microsoft\Windows\INetCache\Content.Outlook\LOMPZB1B\Foto's\Begane%20Grond\SW0.42\SW0.42.JPG" TargetMode="External"/><Relationship Id="rId1363" Type="http://schemas.openxmlformats.org/officeDocument/2006/relationships/hyperlink" Target="file:///C:\Users\MonseweijeJHG\AppData\Local\Microsoft\Windows\loenenr\AppData\Local\Microsoft\Windows\INetCache\Content.Outlook\LOMPZB1B\Foto's\Verdieping%203\DG3.12\DG3.12.4.JPG" TargetMode="External"/><Relationship Id="rId733" Type="http://schemas.openxmlformats.org/officeDocument/2006/relationships/hyperlink" Target="file:///C:\Users\MonseweijeJHG\AppData\Local\Microsoft\Windows\loenenr\AppData\Local\Microsoft\Windows\INetCache\Content.Outlook\LOMPZB1B\Foto's\Verdieping%20-1\DGS1.08\DGS1.08.6.JPG" TargetMode="External"/><Relationship Id="rId940" Type="http://schemas.openxmlformats.org/officeDocument/2006/relationships/hyperlink" Target="file:///C:\Users\MonseweijeJHG\AppData\Local\Microsoft\Windows\loenenr\AppData\Local\Microsoft\Windows\INetCache\Content.Outlook\LOMPZB1B\Foto's\Verdieping%20-1\AGS1.63\AGS1.63.3.JPG" TargetMode="External"/><Relationship Id="rId1016" Type="http://schemas.openxmlformats.org/officeDocument/2006/relationships/hyperlink" Target="file:///C:\Users\MonseweijeJHG\AppData\Local\Microsoft\Windows\loenenr\AppData\Local\Microsoft\Windows\INetCache\Content.Outlook\LOMPZB1B\Foto's\Verdieping%20-1\AGS1.69\AGS1.69.37.JPG" TargetMode="External"/><Relationship Id="rId1570" Type="http://schemas.openxmlformats.org/officeDocument/2006/relationships/hyperlink" Target="file:///C:\Users\MonseweijeJHG\AppData\Local\Microsoft\Windows\loenenr\AppData\Local\Microsoft\Windows\INetCache\Content.Outlook\LOMPZB1B\Foto's\Verdieping%201\DG1.15\DG1.15.JPG" TargetMode="External"/><Relationship Id="rId1668" Type="http://schemas.openxmlformats.org/officeDocument/2006/relationships/hyperlink" Target="file:///C:\Users\MonseweijeJHG\AppData\Local\Microsoft\Windows\loenenr\AppData\Local\Microsoft\Windows\INetCache\Content.Outlook\LOMPZB1B\Foto's\Begane%20Grond\SW0.51\SW0.51.13.JPG" TargetMode="External"/><Relationship Id="rId1875" Type="http://schemas.openxmlformats.org/officeDocument/2006/relationships/hyperlink" Target="file:///C:\Users\MonseweijeJHG\AppData\Local\Microsoft\Windows\loenenr\AppData\Local\Microsoft\Windows\INetCache\Content.Outlook\LOMPZB1B\Foto's\Verdieping%20-1\DGS1.08A\DGS1.08A.32.JPG" TargetMode="External"/><Relationship Id="rId800" Type="http://schemas.openxmlformats.org/officeDocument/2006/relationships/hyperlink" Target="file:///C:\Users\MonseweijeJHG\AppData\Local\Microsoft\Windows\loenenr\AppData\Local\Microsoft\Windows\INetCache\Content.Outlook\LOMPZB1B\Foto's\Verdieping%20-1\DGS1.08\DGS1.08.19.JPG" TargetMode="External"/><Relationship Id="rId1223" Type="http://schemas.openxmlformats.org/officeDocument/2006/relationships/hyperlink" Target="file:///C:\Users\MonseweijeJHG\AppData\Local\Microsoft\Windows\loenenr\AppData\Local\Microsoft\Windows\INetCache\Content.Outlook\LOMPZB1B\Foto's\Verdieping%20-1\AGS1.69\AGS1.69.JPG" TargetMode="External"/><Relationship Id="rId1430" Type="http://schemas.openxmlformats.org/officeDocument/2006/relationships/hyperlink" Target="file:///C:\Users\MonseweijeJHG\AppData\Local\Microsoft\Windows\loenenr\AppData\Local\Microsoft\Windows\INetCache\Content.Outlook\LOMPZB1B\Foto's\Verdieping%202\DG2.16\DG2.16.12.JPG" TargetMode="External"/><Relationship Id="rId1528" Type="http://schemas.openxmlformats.org/officeDocument/2006/relationships/hyperlink" Target="file:///C:\Users\MonseweijeJHG\AppData\Local\Microsoft\Windows\loenenr\AppData\Local\Microsoft\Windows\INetCache\Content.Outlook\LOMPZB1B\Foto's\Verdieping%201\DG1.26\DG1.26.3.jpg" TargetMode="External"/><Relationship Id="rId1735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2%20(achter%20hek).JPG" TargetMode="External"/><Relationship Id="rId1942" Type="http://schemas.openxmlformats.org/officeDocument/2006/relationships/hyperlink" Target="file:///C:\Users\MonseweijeJHG\AppData\Local\Microsoft\Windows\loenenr\AppData\Local\Microsoft\Windows\INetCache\Content.Outlook\LOMPZB1B\Foto's\Verdieping%201\AG1.73\AG1.73.8.JPG" TargetMode="External"/><Relationship Id="rId27" Type="http://schemas.openxmlformats.org/officeDocument/2006/relationships/hyperlink" Target="file:///C:\Users\MonseweijeJHG\AppData\Local\Microsoft\Windows\loenenr\AppData\Local\Microsoft\Windows\INetCache\Content.Outlook\LOMPZB1B\Foto's\Verdieping%204\DG4.02\DG4.02.5.jpg" TargetMode="External"/><Relationship Id="rId1802" Type="http://schemas.openxmlformats.org/officeDocument/2006/relationships/hyperlink" Target="file:///C:\Users\MonseweijeJHG\AppData\Local\Microsoft\Windows\loenenr\AppData\Local\Microsoft\Windows\INetCache\Content.Outlook\LOMPZB1B\Foto's\Verdieping%20-1\SWS1.40\SWS1.40.JPG" TargetMode="External"/><Relationship Id="rId176" Type="http://schemas.openxmlformats.org/officeDocument/2006/relationships/hyperlink" Target="file:///C:\Users\MonseweijeJHG\AppData\Local\Microsoft\Windows\loenenr\AppData\Local\Microsoft\Windows\INetCache\Content.Outlook\LOMPZB1B\Foto's\Verdieping%202\DG2.06\DG2.06.7.jpg" TargetMode="External"/><Relationship Id="rId383" Type="http://schemas.openxmlformats.org/officeDocument/2006/relationships/hyperlink" Target="file:///C:\Users\MonseweijeJHG\AppData\Local\Microsoft\Windows\loenenr\AppData\Local\Microsoft\Windows\INetCache\Content.Outlook\LOMPZB1B\Foto's\Begane%20Grond\SW0.46\SW0.46.2.JPG" TargetMode="External"/><Relationship Id="rId590" Type="http://schemas.openxmlformats.org/officeDocument/2006/relationships/hyperlink" Target="file:///C:\Users\MonseweijeJHG\AppData\Local\Microsoft\Windows\loenenr\AppData\Local\Microsoft\Windows\INetCache\Content.Outlook\LOMPZB1B\Foto's\Verdieping%20-1\SWS1.36\SWS1.36.1.JPG" TargetMode="External"/><Relationship Id="rId2064" Type="http://schemas.openxmlformats.org/officeDocument/2006/relationships/hyperlink" Target="file:///C:\Users\MonseweijeJHG\AppData\Local\Microsoft\Windows\loenenr\AppData\Local\Microsoft\Windows\INetCache\Content.Outlook\LOMPZB1B\Foto's\Verdieping%20-1\AGS1.79\AGS1.79.61.JPG" TargetMode="External"/><Relationship Id="rId243" Type="http://schemas.openxmlformats.org/officeDocument/2006/relationships/hyperlink" Target="file:///C:\Users\MonseweijeJHG\AppData\Local\Microsoft\Windows\loenenr\AppData\Local\Microsoft\Windows\INetCache\Content.Outlook\LOMPZB1B\Foto's\Verdieping%201\DG1.10\DG1.10.12.JPG" TargetMode="External"/><Relationship Id="rId450" Type="http://schemas.openxmlformats.org/officeDocument/2006/relationships/hyperlink" Target="file:///C:\Users\MonseweijeJHG\AppData\Local\Microsoft\Windows\loenenr\AppData\Local\Microsoft\Windows\INetCache\Content.Outlook\LOMPZB1B\Foto's\Begane%20Grond\DG0.14A\DG0.14A.3.JPG" TargetMode="External"/><Relationship Id="rId688" Type="http://schemas.openxmlformats.org/officeDocument/2006/relationships/hyperlink" Target="file:///C:\Users\MonseweijeJHG\AppData\Local\Microsoft\Windows\loenenr\AppData\Local\Microsoft\Windows\INetCache\Content.Outlook\LOMPZB1B\Foto's\Verdieping%20-1\SWS1.37\SWS1.37.15.JPG" TargetMode="External"/><Relationship Id="rId895" Type="http://schemas.openxmlformats.org/officeDocument/2006/relationships/hyperlink" Target="file:///C:\Users\MonseweijeJHG\AppData\Local\Microsoft\Windows\loenenr\AppData\Local\Microsoft\Windows\INetCache\Content.Outlook\LOMPZB1B\Foto's\Begane%20Grond\AG0.72\AG0.72.13.JPG" TargetMode="External"/><Relationship Id="rId1080" Type="http://schemas.openxmlformats.org/officeDocument/2006/relationships/hyperlink" Target="file:///C:\Users\MonseweijeJHG\AppData\Local\Microsoft\Windows\loenenr\AppData\Local\Microsoft\Windows\INetCache\Content.Outlook\LOMPZB1B\Foto's\Verdieping%20-1\AGS1.79\AGS1.79.35.JPG" TargetMode="External"/><Relationship Id="rId103" Type="http://schemas.openxmlformats.org/officeDocument/2006/relationships/hyperlink" Target="file:///C:\Users\MonseweijeJHG\AppData\Local\Microsoft\Windows\loenenr\AppData\Local\Microsoft\Windows\INetCache\Content.Outlook\LOMPZB1B\Foto's\Verdieping%202\DG2.09\DG2.09.1.JPG" TargetMode="External"/><Relationship Id="rId310" Type="http://schemas.openxmlformats.org/officeDocument/2006/relationships/hyperlink" Target="file:///C:\Users\MonseweijeJHG\AppData\Local\Microsoft\Windows\loenenr\AppData\Local\Microsoft\Windows\INetCache\Content.Outlook\LOMPZB1B\Foto's\Verdieping%201\SW1.82\SW1.82.21.JPG" TargetMode="External"/><Relationship Id="rId548" Type="http://schemas.openxmlformats.org/officeDocument/2006/relationships/hyperlink" Target="file:///C:\Users\MonseweijeJHG\AppData\Local\Microsoft\Windows\loenenr\AppData\Local\Microsoft\Windows\INetCache\Content.Outlook\LOMPZB1B\Foto's\Begane%20Grond\AG0.60\AG0.60.5.JPG" TargetMode="External"/><Relationship Id="rId755" Type="http://schemas.openxmlformats.org/officeDocument/2006/relationships/hyperlink" Target="file:///C:\Users\MonseweijeJHG\AppData\Local\Microsoft\Windows\loenenr\AppData\Local\Microsoft\Windows\INetCache\Content.Outlook\LOMPZB1B\Foto's\Verdieping%202\AG2.69\AG2.69.2.jpg" TargetMode="External"/><Relationship Id="rId962" Type="http://schemas.openxmlformats.org/officeDocument/2006/relationships/hyperlink" Target="file:///C:\Users\MonseweijeJHG\AppData\Local\Microsoft\Windows\loenenr\AppData\Local\Microsoft\Windows\INetCache\Content.Outlook\LOMPZB1B\Foto's\Verdieping%20-1\AGS1.69\AGS1.69.104.JPG" TargetMode="External"/><Relationship Id="rId1178" Type="http://schemas.openxmlformats.org/officeDocument/2006/relationships/hyperlink" Target="file:///C:\Users\MonseweijeJHG\AppData\Local\Microsoft\Windows\loenenr\AppData\Local\Microsoft\Windows\INetCache\Content.Outlook\LOMPZB1B\Foto's\Verdieping%201\1.00\1.00.jpg" TargetMode="External"/><Relationship Id="rId1385" Type="http://schemas.openxmlformats.org/officeDocument/2006/relationships/hyperlink" Target="file:///C:\Users\MonseweijeJHG\AppData\Local\Microsoft\Windows\loenenr\AppData\Local\Microsoft\Windows\INetCache\Content.Outlook\LOMPZB1B\Foto's\Verdieping%202\DG2.09\DG2.09.23.JPG" TargetMode="External"/><Relationship Id="rId1592" Type="http://schemas.openxmlformats.org/officeDocument/2006/relationships/hyperlink" Target="file:///C:\Users\MonseweijeJHG\AppData\Local\Microsoft\Windows\loenenr\AppData\Local\Microsoft\Windows\INetCache\Content.Outlook\LOMPZB1B\Foto's\Verdieping%201\DG1.09\DG1.09.11.JPG" TargetMode="External"/><Relationship Id="rId91" Type="http://schemas.openxmlformats.org/officeDocument/2006/relationships/hyperlink" Target="file:///C:\Users\MonseweijeJHG\AppData\Local\Microsoft\Windows\loenenr\AppData\Local\Microsoft\Windows\INetCache\Content.Outlook\LOMPZB1B\Foto's\Verdieping%203\DG3.11\DG3.11.1.jpg" TargetMode="External"/><Relationship Id="rId408" Type="http://schemas.openxmlformats.org/officeDocument/2006/relationships/hyperlink" Target="file:///C:\Users\MonseweijeJHG\AppData\Local\Microsoft\Windows\loenenr\AppData\Local\Microsoft\Windows\INetCache\Content.Outlook\LOMPZB1B\Foto's\Begane%20Grond\SW0.53\SW0.53.1.JPG" TargetMode="External"/><Relationship Id="rId615" Type="http://schemas.openxmlformats.org/officeDocument/2006/relationships/hyperlink" Target="file:///C:\Users\MonseweijeJHG\AppData\Local\Microsoft\Windows\loenenr\AppData\Local\Microsoft\Windows\INetCache\Content.Outlook\LOMPZB1B\Foto's\Verdieping%20-1\SWS1.52\SWS1.52.1.JPG" TargetMode="External"/><Relationship Id="rId822" Type="http://schemas.openxmlformats.org/officeDocument/2006/relationships/hyperlink" Target="file:///C:\Users\MonseweijeJHG\AppData\Local\Microsoft\Windows\loenenr\AppData\Local\Microsoft\Windows\INetCache\Content.Outlook\LOMPZB1B\Foto's\Verdieping%201\AG1.63\AG1.63.5.JPG" TargetMode="External"/><Relationship Id="rId1038" Type="http://schemas.openxmlformats.org/officeDocument/2006/relationships/hyperlink" Target="file:///C:\Users\MonseweijeJHG\AppData\Local\Microsoft\Windows\loenenr\AppData\Local\Microsoft\Windows\INetCache\Content.Outlook\LOMPZB1B\Foto's\Begane%20Grond\AG0.72\AG0.72.84.JPG" TargetMode="External"/><Relationship Id="rId1245" Type="http://schemas.openxmlformats.org/officeDocument/2006/relationships/hyperlink" Target="file:///C:\Users\MonseweijeJHG\AppData\Local\Microsoft\Windows\loenenr\AppData\Local\Microsoft\Windows\INetCache\Content.Outlook\LOMPZB1B\Foto's\Verdieping%201\SW1.83\SW1.83.1.JPG" TargetMode="External"/><Relationship Id="rId1452" Type="http://schemas.openxmlformats.org/officeDocument/2006/relationships/hyperlink" Target="file:///C:\Users\MonseweijeJHG\AppData\Local\Microsoft\Windows\loenenr\AppData\Local\Microsoft\Windows\INetCache\Content.Outlook\LOMPZB1B\Foto's\Verdieping%202\DG2.07\DG2.07.53.jpg" TargetMode="External"/><Relationship Id="rId1897" Type="http://schemas.openxmlformats.org/officeDocument/2006/relationships/hyperlink" Target="file:///C:\Users\MonseweijeJHG\AppData\Local\Microsoft\Windows\loenenr\AppData\Local\Microsoft\Windows\INetCache\Content.Outlook\LOMPZB1B\Foto's\Verdieping%202\AG2.69\AG2.69.31.jpg" TargetMode="External"/><Relationship Id="rId1105" Type="http://schemas.openxmlformats.org/officeDocument/2006/relationships/hyperlink" Target="file:///C:\Users\MonseweijeJHG\AppData\Local\Microsoft\Windows\loenenr\AppData\Local\Microsoft\Windows\INetCache\Content.Outlook\LOMPZB1B\Foto's\Begane%20Grond\DG0.11\DG0.11.2.JPG" TargetMode="External"/><Relationship Id="rId1312" Type="http://schemas.openxmlformats.org/officeDocument/2006/relationships/hyperlink" Target="file:///C:\Users\MonseweijeJHG\AppData\Local\Microsoft\Windows\loenenr\AppData\Local\Microsoft\Windows\INetCache\Content.Outlook\LOMPZB1B\Foto's\Verdieping%203\DG3.05\DG3.05.11.jpg" TargetMode="External"/><Relationship Id="rId1757" Type="http://schemas.openxmlformats.org/officeDocument/2006/relationships/hyperlink" Target="file:///C:\Users\MonseweijeJHG\AppData\Local\Microsoft\Windows\loenenr\AppData\Local\Microsoft\Windows\INetCache\Content.Outlook\LOMPZB1B\Foto's\Verdieping%20-1\DGS1.31\DGS1.31.29.jpg" TargetMode="External"/><Relationship Id="rId1964" Type="http://schemas.openxmlformats.org/officeDocument/2006/relationships/hyperlink" Target="file:///C:\Users\MonseweijeJHG\AppData\Local\Microsoft\Windows\loenenr\AppData\Local\Microsoft\Windows\INetCache\Content.Outlook\LOMPZB1B\Foto's\Verdieping%201\AG1.73\AG1.73.60.JPG" TargetMode="External"/><Relationship Id="rId49" Type="http://schemas.openxmlformats.org/officeDocument/2006/relationships/hyperlink" Target="file:///C:\Users\MonseweijeJHG\AppData\Local\Microsoft\Windows\loenenr\AppData\Local\Microsoft\Windows\INetCache\Content.Outlook\LOMPZB1B\Foto's\Verdieping%203\DG3.06\DG3.06.3.jpg" TargetMode="External"/><Relationship Id="rId1617" Type="http://schemas.openxmlformats.org/officeDocument/2006/relationships/hyperlink" Target="file:///C:\Users\MonseweijeJHG\AppData\Local\Microsoft\Windows\loenenr\AppData\Local\Microsoft\Windows\INetCache\Content.Outlook\LOMPZB1B\Foto's\Verdieping%201\SW1.88\SW1.88.7.JPG" TargetMode="External"/><Relationship Id="rId1824" Type="http://schemas.openxmlformats.org/officeDocument/2006/relationships/hyperlink" Target="file:///C:\Users\MonseweijeJHG\AppData\Local\Microsoft\Windows\loenenr\AppData\Local\Microsoft\Windows\INetCache\Content.Outlook\LOMPZB1B\Foto's\Verdieping%20-1\DGS1.13\DGS1.13.43.jpg" TargetMode="External"/><Relationship Id="rId198" Type="http://schemas.openxmlformats.org/officeDocument/2006/relationships/hyperlink" Target="file:///C:\Users\MonseweijeJHG\AppData\Local\Microsoft\Windows\loenenr\AppData\Local\Microsoft\Windows\INetCache\Content.Outlook\LOMPZB1B\Foto's\Verdieping%202\DG2.07\DG2.07.16.JPG" TargetMode="External"/><Relationship Id="rId265" Type="http://schemas.openxmlformats.org/officeDocument/2006/relationships/hyperlink" Target="file:///C:\Users\MonseweijeJHG\AppData\Local\Microsoft\Windows\loenenr\AppData\Local\Microsoft\Windows\INetCache\Content.Outlook\LOMPZB1B\Foto's\Verdieping%201\SW1.84\SW1.84.8.JPG" TargetMode="External"/><Relationship Id="rId472" Type="http://schemas.openxmlformats.org/officeDocument/2006/relationships/hyperlink" Target="file:///C:\Users\MonseweijeJHG\AppData\Local\Microsoft\Windows\loenenr\AppData\Local\Microsoft\Windows\INetCache\Content.Outlook\LOMPZB1B\Foto's\Begane%20Grond\DG0.11\DG0.11.14.JPG" TargetMode="External"/><Relationship Id="rId125" Type="http://schemas.openxmlformats.org/officeDocument/2006/relationships/hyperlink" Target="file:///C:\Users\MonseweijeJHG\AppData\Local\Microsoft\Windows\loenenr\AppData\Local\Microsoft\Windows\INetCache\Content.Outlook\LOMPZB1B\Foto's\Verdieping%202\DG2.07\DG2.07.6.JPG" TargetMode="External"/><Relationship Id="rId332" Type="http://schemas.openxmlformats.org/officeDocument/2006/relationships/hyperlink" Target="file:///C:\Users\MonseweijeJHG\AppData\Local\Microsoft\Windows\loenenr\AppData\Local\Microsoft\Windows\INetCache\Content.Outlook\LOMPZB1B\Foto's\Verdieping%201\SW1.86\SW1.86.2.JPG" TargetMode="External"/><Relationship Id="rId777" Type="http://schemas.openxmlformats.org/officeDocument/2006/relationships/hyperlink" Target="file:///C:\Users\MonseweijeJHG\AppData\Local\Microsoft\Windows\loenenr\AppData\Local\Microsoft\Windows\INetCache\Content.Outlook\LOMPZB1B\Foto's\Verdieping%202\AG2.70\AG2.70.4.JPG" TargetMode="External"/><Relationship Id="rId984" Type="http://schemas.openxmlformats.org/officeDocument/2006/relationships/hyperlink" Target="file:///C:\Users\MonseweijeJHG\AppData\Local\Microsoft\Windows\loenenr\AppData\Local\Microsoft\Windows\INetCache\Content.Outlook\LOMPZB1B\Foto's\Verdieping%20-1\AGS1.69\AGS1.69.79.JPG" TargetMode="External"/><Relationship Id="rId2013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Relationship Id="rId637" Type="http://schemas.openxmlformats.org/officeDocument/2006/relationships/hyperlink" Target="file:///C:\Users\MonseweijeJHG\AppData\Local\Microsoft\Windows\loenenr\AppData\Local\Microsoft\Windows\INetCache\Content.Outlook\LOMPZB1B\Foto's\Verdieping%20-1\DGS1.09\DGS1.09.1.JPG" TargetMode="External"/><Relationship Id="rId844" Type="http://schemas.openxmlformats.org/officeDocument/2006/relationships/hyperlink" Target="file:///C:\Users\MonseweijeJHG\AppData\Local\Microsoft\Windows\loenenr\AppData\Local\Microsoft\Windows\INetCache\Content.Outlook\LOMPZB1B\Foto's\Begane%20Grond\AG0.72\AG0.72.36.JPG" TargetMode="External"/><Relationship Id="rId1267" Type="http://schemas.openxmlformats.org/officeDocument/2006/relationships/hyperlink" Target="file:///C:\Users\MonseweijeJHG\AppData\Local\Microsoft\Windows\loenenr\AppData\Local\Microsoft\Windows\INetCache\Content.Outlook\LOMPZB1B\Foto's\Verdieping%204\DG4.01\DG4.01.4.jpg" TargetMode="External"/><Relationship Id="rId1474" Type="http://schemas.openxmlformats.org/officeDocument/2006/relationships/hyperlink" Target="file:///C:\Users\MonseweijeJHG\AppData\Local\Microsoft\Windows\loenenr\AppData\Local\Microsoft\Windows\INetCache\Content.Outlook\LOMPZB1B\Foto's\Verdieping%201\AG1.72\AG1.72.4.JPG" TargetMode="External"/><Relationship Id="rId1681" Type="http://schemas.openxmlformats.org/officeDocument/2006/relationships/hyperlink" Target="file:///C:\Users\MonseweijeJHG\AppData\Local\Microsoft\Windows\loenenr\AppData\Local\Microsoft\Windows\INetCache\Content.Outlook\LOMPZB1B\Foto's\Begane%20Grond\DG0.30\DG0.30.22.JPG" TargetMode="External"/><Relationship Id="rId704" Type="http://schemas.openxmlformats.org/officeDocument/2006/relationships/hyperlink" Target="file:///C:\Users\MonseweijeJHG\AppData\Local\Microsoft\Windows\loenenr\AppData\Local\Microsoft\Windows\INetCache\Content.Outlook\LOMPZB1B\Foto's\Verdieping%20-1\SWS1.52\SWS1.52.2.JPG" TargetMode="External"/><Relationship Id="rId911" Type="http://schemas.openxmlformats.org/officeDocument/2006/relationships/hyperlink" Target="file:///C:\Users\MonseweijeJHG\AppData\Local\Microsoft\Windows\loenenr\AppData\Local\Microsoft\Windows\INetCache\Content.Outlook\LOMPZB1B\Foto's\Verdieping%20-1\AGS1.69\AGS1.69.4.JPG" TargetMode="External"/><Relationship Id="rId1127" Type="http://schemas.openxmlformats.org/officeDocument/2006/relationships/hyperlink" Target="file:///C:\Users\MonseweijeJHG\AppData\Local\Microsoft\Windows\loenenr\AppData\Local\Microsoft\Windows\INetCache\Content.Outlook\LOMPZB1B\Foto's\Begane%20Grond\0.01\0.01.2.JPG" TargetMode="External"/><Relationship Id="rId1334" Type="http://schemas.openxmlformats.org/officeDocument/2006/relationships/hyperlink" Target="file:///C:\Users\MonseweijeJHG\AppData\Local\Microsoft\Windows\loenenr\AppData\Local\Microsoft\Windows\INetCache\Content.Outlook\LOMPZB1B\Foto's\Verdieping%203\DG3.11\DG3.11.21.jpg" TargetMode="External"/><Relationship Id="rId1541" Type="http://schemas.openxmlformats.org/officeDocument/2006/relationships/hyperlink" Target="file:///C:\Users\MonseweijeJHG\AppData\Local\Microsoft\Windows\loenenr\AppData\Local\Microsoft\Windows\INetCache\Content.Outlook\LOMPZB1B\Foto's\Verdieping%201\DG1.25\DG1.25.18.jpg" TargetMode="External"/><Relationship Id="rId1779" Type="http://schemas.openxmlformats.org/officeDocument/2006/relationships/hyperlink" Target="file:///C:\Users\MonseweijeJHG\AppData\Local\Microsoft\Windows\loenenr\AppData\Local\Microsoft\Windows\INetCache\Content.Outlook\LOMPZB1B\Foto's\Verdieping%20-1\SWS1.36\SWS1.36.12.JPG" TargetMode="External"/><Relationship Id="rId1986" Type="http://schemas.openxmlformats.org/officeDocument/2006/relationships/hyperlink" Target="file:///C:\Users\MonseweijeJHG\AppData\Local\Microsoft\Windows\loenenr\AppData\Local\Microsoft\Windows\INetCache\Content.Outlook\LOMPZB1B\Foto's\Begane%20Grond\AG0.72\AG0.72.25.JPG" TargetMode="External"/><Relationship Id="rId40" Type="http://schemas.openxmlformats.org/officeDocument/2006/relationships/hyperlink" Target="file:///C:\Users\MonseweijeJHG\AppData\Local\Microsoft\Windows\loenenr\AppData\Local\Microsoft\Windows\INetCache\Content.Outlook\LOMPZB1B\Foto's\Verdieping%203\DG3.10\DG3.10.8.jpg" TargetMode="External"/><Relationship Id="rId1401" Type="http://schemas.openxmlformats.org/officeDocument/2006/relationships/hyperlink" Target="file:///C:\Users\MonseweijeJHG\AppData\Local\Microsoft\Windows\loenenr\AppData\Local\Microsoft\Windows\INetCache\Content.Outlook\LOMPZB1B\Foto's\Verdieping%202\DG2.08\DG2.08.13.JPG" TargetMode="External"/><Relationship Id="rId1639" Type="http://schemas.openxmlformats.org/officeDocument/2006/relationships/hyperlink" Target="file:///C:\Users\MonseweijeJHG\AppData\Local\Microsoft\Windows\loenenr\AppData\Local\Microsoft\Windows\INetCache\Content.Outlook\LOMPZB1B\Foto's\Begane%20Grond\SW0.41\SW0.41.7.JPG" TargetMode="External"/><Relationship Id="rId1846" Type="http://schemas.openxmlformats.org/officeDocument/2006/relationships/hyperlink" Target="file:///C:\Users\MonseweijeJHG\AppData\Local\Microsoft\Windows\loenenr\AppData\Local\Microsoft\Windows\INetCache\Content.Outlook\LOMPZB1B\Foto's\Verdieping%20-1\DGS1.05\DGS1.05.11.JPG" TargetMode="External"/><Relationship Id="rId1706" Type="http://schemas.openxmlformats.org/officeDocument/2006/relationships/hyperlink" Target="file:///C:\Users\MonseweijeJHG\AppData\Local\Microsoft\Windows\loenenr\AppData\Local\Microsoft\Windows\INetCache\Content.Outlook\LOMPZB1B\Foto's\Begane%20Grond\DG0.15\DG0.15.12.JPG" TargetMode="External"/><Relationship Id="rId1913" Type="http://schemas.openxmlformats.org/officeDocument/2006/relationships/hyperlink" Target="file:///C:\Users\MonseweijeJHG\AppData\Local\Microsoft\Windows\loenenr\AppData\Local\Microsoft\Windows\INetCache\Content.Outlook\LOMPZB1B\Foto's\Verdieping%202\AG2.70\AG2.70.12.JPG" TargetMode="External"/><Relationship Id="rId287" Type="http://schemas.openxmlformats.org/officeDocument/2006/relationships/hyperlink" Target="file:///C:\Users\MonseweijeJHG\AppData\Local\Microsoft\Windows\loenenr\AppData\Local\Microsoft\Windows\INetCache\Content.Outlook\LOMPZB1B\Foto's\Begane%20Grond\SW0.42\SW0.42.1.JPG" TargetMode="External"/><Relationship Id="rId494" Type="http://schemas.openxmlformats.org/officeDocument/2006/relationships/hyperlink" Target="file:///C:\Users\MonseweijeJHG\AppData\Local\Microsoft\Windows\loenenr\AppData\Local\Microsoft\Windows\INetCache\Content.Outlook\LOMPZB1B\Foto's\Begane%20Grond\DG0.10\DG0.10.8.JPG" TargetMode="External"/><Relationship Id="rId147" Type="http://schemas.openxmlformats.org/officeDocument/2006/relationships/hyperlink" Target="file:///C:\Users\MonseweijeJHG\AppData\Local\Microsoft\Windows\loenenr\AppData\Local\Microsoft\Windows\INetCache\Content.Outlook\LOMPZB1B\Foto's\Verdieping%202\DG2.07\DG2.07.36.JPG" TargetMode="External"/><Relationship Id="rId354" Type="http://schemas.openxmlformats.org/officeDocument/2006/relationships/hyperlink" Target="file:///C:\Users\MonseweijeJHG\AppData\Local\Microsoft\Windows\loenenr\AppData\Local\Microsoft\Windows\INetCache\Content.Outlook\LOMPZB1B\Foto's\Verdieping%201\DG1.61\DG1.61.3.JPG" TargetMode="External"/><Relationship Id="rId799" Type="http://schemas.openxmlformats.org/officeDocument/2006/relationships/hyperlink" Target="file:///C:\Users\MonseweijeJHG\AppData\Local\Microsoft\Windows\loenenr\AppData\Local\Microsoft\Windows\INetCache\Content.Outlook\LOMPZB1B\Foto's\Verdieping%20-1\DGS1.08\DGS1.08.17.JPG" TargetMode="External"/><Relationship Id="rId1191" Type="http://schemas.openxmlformats.org/officeDocument/2006/relationships/hyperlink" Target="file:///C:\Users\MonseweijeJHG\AppData\Local\Microsoft\Windows\loenenr\AppData\Local\Microsoft\Windows\INetCache\Content.Outlook\LOMPZB1B\Foto's\Verdieping%201\SW1.84\SW1.84.JPG" TargetMode="External"/><Relationship Id="rId2035" Type="http://schemas.openxmlformats.org/officeDocument/2006/relationships/hyperlink" Target="file:///C:\Users\MonseweijeJHG\AppData\Local\Microsoft\Windows\loenenr\AppData\Local\Microsoft\Windows\INetCache\Content.Outlook\LOMPZB1B\Foto's\Verdieping%20-1\AGS1.69\AGS1.69.139.JPG" TargetMode="External"/><Relationship Id="rId561" Type="http://schemas.openxmlformats.org/officeDocument/2006/relationships/hyperlink" Target="file:///C:\Users\MonseweijeJHG\AppData\Local\Microsoft\Windows\loenenr\AppData\Local\Microsoft\Windows\INetCache\Content.Outlook\LOMPZB1B\Foto's\Verdieping%20-1\DGS1.31\DGS1.31.2.jpg" TargetMode="External"/><Relationship Id="rId659" Type="http://schemas.openxmlformats.org/officeDocument/2006/relationships/hyperlink" Target="file:///C:\Users\MonseweijeJHG\AppData\Local\Microsoft\Windows\loenenr\AppData\Local\Microsoft\Windows\INetCache\Content.Outlook\LOMPZB1B\Foto's\Verdieping%20-1\SWS1.36\SWS1.36.8.JPG" TargetMode="External"/><Relationship Id="rId866" Type="http://schemas.openxmlformats.org/officeDocument/2006/relationships/hyperlink" Target="file:///C:\Users\MonseweijeJHG\AppData\Local\Microsoft\Windows\loenenr\AppData\Local\Microsoft\Windows\INetCache\Content.Outlook\LOMPZB1B\Foto's\Begane%20Grond\AG0.72\AG0.72.51.JPG" TargetMode="External"/><Relationship Id="rId1289" Type="http://schemas.openxmlformats.org/officeDocument/2006/relationships/hyperlink" Target="file:///C:\Users\MonseweijeJHG\AppData\Local\Microsoft\Windows\loenenr\AppData\Local\Microsoft\Windows\INetCache\Content.Outlook\LOMPZB1B\Foto's\Verdieping%203\DG3.09\DG3.09.7.jpg" TargetMode="External"/><Relationship Id="rId1496" Type="http://schemas.openxmlformats.org/officeDocument/2006/relationships/hyperlink" Target="file:///C:\Users\MonseweijeJHG\AppData\Local\Microsoft\Windows\loenenr\AppData\Local\Microsoft\Windows\INetCache\Content.Outlook\LOMPZB1B\Foto's\Verdieping%201\AG1.73\AG1.73.23.JPG" TargetMode="External"/><Relationship Id="rId214" Type="http://schemas.openxmlformats.org/officeDocument/2006/relationships/hyperlink" Target="file:///C:\Users\MonseweijeJHG\AppData\Local\Microsoft\Windows\loenenr\AppData\Local\Microsoft\Windows\INetCache\Content.Outlook\LOMPZB1B\Foto's\Verdieping%201\DG1.05\DG1.05.8.JPG" TargetMode="External"/><Relationship Id="rId421" Type="http://schemas.openxmlformats.org/officeDocument/2006/relationships/hyperlink" Target="file:///C:\Users\MonseweijeJHG\AppData\Local\Microsoft\Windows\loenenr\AppData\Local\Microsoft\Windows\INetCache\Content.Outlook\LOMPZB1B\Foto's\Begane%20Grond\DG0.29\DG0.29.3.JPG" TargetMode="External"/><Relationship Id="rId519" Type="http://schemas.openxmlformats.org/officeDocument/2006/relationships/hyperlink" Target="file:///C:\Users\MonseweijeJHG\AppData\Local\Microsoft\Windows\loenenr\AppData\Local\Microsoft\Windows\INetCache\Content.Outlook\LOMPZB1B\Foto's\Begane%20Grond\SW0.49\SW0.49.1.JPG" TargetMode="External"/><Relationship Id="rId1051" Type="http://schemas.openxmlformats.org/officeDocument/2006/relationships/hyperlink" Target="file:///C:\Users\MonseweijeJHG\AppData\Local\Microsoft\Windows\loenenr\AppData\Local\Microsoft\Windows\INetCache\Content.Outlook\LOMPZB1B\Foto's\Begane%20Grond\AG0.72\AG0.72.70.JPG" TargetMode="External"/><Relationship Id="rId1149" Type="http://schemas.openxmlformats.org/officeDocument/2006/relationships/hyperlink" Target="file:///C:\Users\MonseweijeJHG\AppData\Local\Microsoft\Windows\loenenr\AppData\Local\Microsoft\Windows\INetCache\Content.Outlook\LOMPZB1B\Foto's\Begane%20Grond\DG0.26\DG0.26.JPG" TargetMode="External"/><Relationship Id="rId1356" Type="http://schemas.openxmlformats.org/officeDocument/2006/relationships/hyperlink" Target="file:///C:\Users\MonseweijeJHG\AppData\Local\Microsoft\Windows\loenenr\AppData\Local\Microsoft\Windows\INetCache\Content.Outlook\LOMPZB1B\Foto's\Verdieping%203\DG3.06\DG3.06.21.JPG" TargetMode="External"/><Relationship Id="rId726" Type="http://schemas.openxmlformats.org/officeDocument/2006/relationships/hyperlink" Target="file:///C:\Users\MonseweijeJHG\AppData\Local\Microsoft\Windows\loenenr\AppData\Local\Microsoft\Windows\INetCache\Content.Outlook\LOMPZB1B\Foto's\Verdieping%20-1\DGS1.08A\DGS1.08A.9.JPG" TargetMode="External"/><Relationship Id="rId933" Type="http://schemas.openxmlformats.org/officeDocument/2006/relationships/hyperlink" Target="file:///C:\Users\MonseweijeJHG\AppData\Local\Microsoft\Windows\loenenr\AppData\Local\Microsoft\Windows\INetCache\Content.Outlook\LOMPZB1B\Foto's\Verdieping%20-1\AGS1.69\AGS1.69.109.JPG" TargetMode="External"/><Relationship Id="rId1009" Type="http://schemas.openxmlformats.org/officeDocument/2006/relationships/hyperlink" Target="file:///C:\Users\MonseweijeJHG\AppData\Local\Microsoft\Windows\loenenr\AppData\Local\Microsoft\Windows\INetCache\Content.Outlook\LOMPZB1B\Foto's\Verdieping%20-1\AGS1.69\AGS1.69.54.JPG" TargetMode="External"/><Relationship Id="rId1563" Type="http://schemas.openxmlformats.org/officeDocument/2006/relationships/hyperlink" Target="file:///C:\Users\MonseweijeJHG\AppData\Local\Microsoft\Windows\loenenr\AppData\Local\Microsoft\Windows\INetCache\Content.Outlook\LOMPZB1B\Foto's\Verdieping%201\DG1.05\DG1.05.16.JPG" TargetMode="External"/><Relationship Id="rId1770" Type="http://schemas.openxmlformats.org/officeDocument/2006/relationships/hyperlink" Target="file:///C:\Users\MonseweijeJHG\AppData\Local\Microsoft\Windows\loenenr\AppData\Local\Microsoft\Windows\INetCache\Content.Outlook\LOMPZB1B\Foto's\Verdieping%20-1\SWS1.34\SWS1.34.13.JPG" TargetMode="External"/><Relationship Id="rId1868" Type="http://schemas.openxmlformats.org/officeDocument/2006/relationships/hyperlink" Target="file:///C:\Users\MonseweijeJHG\AppData\Local\Microsoft\Windows\loenenr\AppData\Local\Microsoft\Windows\INetCache\Content.Outlook\LOMPZB1B\Foto's\Verdieping%20-1\DGS1.08A\DGS1.08A.25.JPG" TargetMode="External"/><Relationship Id="rId62" Type="http://schemas.openxmlformats.org/officeDocument/2006/relationships/hyperlink" Target="file:///C:\Users\MonseweijeJHG\AppData\Local\Microsoft\Windows\loenenr\AppData\Local\Microsoft\Windows\INetCache\Content.Outlook\LOMPZB1B\Foto's\Verdieping%203\DG3.06\DG3.06.1.jpg" TargetMode="External"/><Relationship Id="rId1216" Type="http://schemas.openxmlformats.org/officeDocument/2006/relationships/hyperlink" Target="file:///C:\Users\MonseweijeJHG\AppData\Local\Microsoft\Windows\loenenr\AppData\Local\Microsoft\Windows\INetCache\Content.Outlook\LOMPZB1B\Foto's\Verdieping%20-1\DGS1.06\DGS1.06.JPG" TargetMode="External"/><Relationship Id="rId1423" Type="http://schemas.openxmlformats.org/officeDocument/2006/relationships/hyperlink" Target="file:///C:\Users\MonseweijeJHG\AppData\Local\Microsoft\Windows\loenenr\AppData\Local\Microsoft\Windows\INetCache\Content.Outlook\LOMPZB1B\Foto's\Verdieping%202\DG2.15\DG2.15.JPG" TargetMode="External"/><Relationship Id="rId1630" Type="http://schemas.openxmlformats.org/officeDocument/2006/relationships/hyperlink" Target="file:///C:\Users\MonseweijeJHG\AppData\Local\Microsoft\Windows\loenenr\AppData\Local\Microsoft\Windows\INetCache\Content.Outlook\LOMPZB1B\Foto's\Verdieping%201\SW1.83\SW1.83.11.JPG" TargetMode="External"/><Relationship Id="rId1728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5%20(achter%20hek).JPG" TargetMode="External"/><Relationship Id="rId1935" Type="http://schemas.openxmlformats.org/officeDocument/2006/relationships/hyperlink" Target="file:///C:\Users\MonseweijeJHG\AppData\Local\Microsoft\Windows\loenenr\AppData\Local\Microsoft\Windows\INetCache\Content.Outlook\LOMPZB1B\Foto's\Verdieping%202\AG2.71\AG2.71.24.JPG" TargetMode="External"/><Relationship Id="rId169" Type="http://schemas.openxmlformats.org/officeDocument/2006/relationships/hyperlink" Target="file:///C:\Users\MonseweijeJHG\AppData\Local\Microsoft\Windows\loenenr\AppData\Local\Microsoft\Windows\INetCache\Content.Outlook\LOMPZB1B\Foto's\Verdieping%202\DG2.15\DG2.15.11.JPG" TargetMode="External"/><Relationship Id="rId376" Type="http://schemas.openxmlformats.org/officeDocument/2006/relationships/hyperlink" Target="file:///C:\Users\MonseweijeJHG\AppData\Local\Microsoft\Windows\loenenr\AppData\Local\Microsoft\Windows\INetCache\Content.Outlook\LOMPZB1B\Foto's\Verdieping%201\DG1.25\DG1.25.10.jpg" TargetMode="External"/><Relationship Id="rId583" Type="http://schemas.openxmlformats.org/officeDocument/2006/relationships/hyperlink" Target="file:///C:\Users\MonseweijeJHG\AppData\Local\Microsoft\Windows\loenenr\AppData\Local\Microsoft\Windows\INetCache\Content.Outlook\LOMPZB1B\Foto's\Verdieping%20-1\SWS1.34\SWS1.34.1.JPG" TargetMode="External"/><Relationship Id="rId790" Type="http://schemas.openxmlformats.org/officeDocument/2006/relationships/hyperlink" Target="file:///C:\Users\MonseweijeJHG\AppData\Local\Microsoft\Windows\loenenr\AppData\Local\Microsoft\Windows\INetCache\Content.Outlook\LOMPZB1B\Foto's\Verdieping%20-1\DGS1.08A\DGS1.08A.21.JPG" TargetMode="External"/><Relationship Id="rId2057" Type="http://schemas.openxmlformats.org/officeDocument/2006/relationships/hyperlink" Target="file:///C:\Users\MonseweijeJHG\AppData\Local\Microsoft\Windows\loenenr\AppData\Local\Microsoft\Windows\INetCache\Content.Outlook\LOMPZB1B\Foto's\Verdieping%20-1\AGS1.79\AGS1.79.54.JPG" TargetMode="External"/><Relationship Id="rId4" Type="http://schemas.openxmlformats.org/officeDocument/2006/relationships/hyperlink" Target="file:///C:\Users\MonseweijeJHG\AppData\Local\Microsoft\Windows\loenenr\AppData\Local\Microsoft\Windows\INetCache\Content.Outlook\LOMPZB1B\Foto's\Verdieping%204\DG4.02\DG4.02.1.jpg" TargetMode="External"/><Relationship Id="rId236" Type="http://schemas.openxmlformats.org/officeDocument/2006/relationships/hyperlink" Target="file:///C:\Users\MonseweijeJHG\AppData\Local\Microsoft\Windows\loenenr\AppData\Local\Microsoft\Windows\INetCache\Content.Outlook\LOMPZB1B\Foto's\Verdieping%201\DG1.10\DG1.10.2.JPG" TargetMode="External"/><Relationship Id="rId443" Type="http://schemas.openxmlformats.org/officeDocument/2006/relationships/hyperlink" Target="file:///C:\Users\MonseweijeJHG\AppData\Local\Microsoft\Windows\loenenr\AppData\Local\Microsoft\Windows\INetCache\Content.Outlook\LOMPZB1B\Foto's\Begane%20Grond\DG0.15\DG0.15.5.JPG" TargetMode="External"/><Relationship Id="rId650" Type="http://schemas.openxmlformats.org/officeDocument/2006/relationships/hyperlink" Target="file:///C:\Users\MonseweijeJHG\AppData\Local\Microsoft\Windows\loenenr\AppData\Local\Microsoft\Windows\INetCache\Content.Outlook\LOMPZB1B\Foto's\Verdieping%20-1\DGS1.31\DGS1.31.20.jpg" TargetMode="External"/><Relationship Id="rId888" Type="http://schemas.openxmlformats.org/officeDocument/2006/relationships/hyperlink" Target="file:///C:\Users\MonseweijeJHG\AppData\Local\Microsoft\Windows\loenenr\AppData\Local\Microsoft\Windows\INetCache\Content.Outlook\LOMPZB1B\Foto's\Begane%20Grond\DG0.30\DG0.30.14.JPG" TargetMode="External"/><Relationship Id="rId1073" Type="http://schemas.openxmlformats.org/officeDocument/2006/relationships/hyperlink" Target="file:///C:\Users\MonseweijeJHG\AppData\Local\Microsoft\Windows\loenenr\AppData\Local\Microsoft\Windows\INetCache\Content.Outlook\LOMPZB1B\Foto's\Verdieping%20-1\AGS1.79\AGS1.79.43.JPG" TargetMode="External"/><Relationship Id="rId1280" Type="http://schemas.openxmlformats.org/officeDocument/2006/relationships/hyperlink" Target="file:///C:\Users\MonseweijeJHG\AppData\Local\Microsoft\Windows\loenenr\AppData\Local\Microsoft\Windows\INetCache\Content.Outlook\LOMPZB1B\Foto's\Verdieping%203\DG3.09\DG3.09.26.jpg" TargetMode="External"/><Relationship Id="rId303" Type="http://schemas.openxmlformats.org/officeDocument/2006/relationships/hyperlink" Target="file:///C:\Users\MonseweijeJHG\AppData\Local\Microsoft\Windows\loenenr\AppData\Local\Microsoft\Windows\INetCache\Content.Outlook\LOMPZB1B\Foto's\Verdieping%201\DG1.06\DG1.06.5.JPG" TargetMode="External"/><Relationship Id="rId748" Type="http://schemas.openxmlformats.org/officeDocument/2006/relationships/hyperlink" Target="file:///C:\Users\MonseweijeJHG\AppData\Local\Microsoft\Windows\loenenr\AppData\Local\Microsoft\Windows\INetCache\Content.Outlook\LOMPZB1B\Foto's\Verdieping%20-1\DGS1.06\DGS1.06.3.JPG" TargetMode="External"/><Relationship Id="rId955" Type="http://schemas.openxmlformats.org/officeDocument/2006/relationships/hyperlink" Target="file:///C:\Users\MonseweijeJHG\AppData\Local\Microsoft\Windows\loenenr\AppData\Local\Microsoft\Windows\INetCache\Content.Outlook\LOMPZB1B\Foto's\Verdieping%20-1\AGS1.69\AGS1.69.113.JPG" TargetMode="External"/><Relationship Id="rId1140" Type="http://schemas.openxmlformats.org/officeDocument/2006/relationships/hyperlink" Target="file:///C:\Users\MonseweijeJHG\AppData\Local\Microsoft\Windows\loenenr\AppData\Local\Microsoft\Windows\INetCache\Content.Outlook\LOMPZB1B\Foto's\Verdieping%203\DG3.12\DG3.12..JPG" TargetMode="External"/><Relationship Id="rId1378" Type="http://schemas.openxmlformats.org/officeDocument/2006/relationships/hyperlink" Target="file:///C:\Users\MonseweijeJHG\AppData\Local\Microsoft\Windows\loenenr\AppData\Local\Microsoft\Windows\INetCache\Content.Outlook\LOMPZB1B\Foto's\Verdieping%202\DG2.09\DG2.09.11.JPG" TargetMode="External"/><Relationship Id="rId1585" Type="http://schemas.openxmlformats.org/officeDocument/2006/relationships/hyperlink" Target="file:///C:\Users\MonseweijeJHG\AppData\Local\Microsoft\Windows\loenenr\AppData\Local\Microsoft\Windows\INetCache\Content.Outlook\LOMPZB1B\Foto's\Verdieping%201\DG1.10\DG1.10.22.JPG" TargetMode="External"/><Relationship Id="rId1792" Type="http://schemas.openxmlformats.org/officeDocument/2006/relationships/hyperlink" Target="file:///C:\Users\MonseweijeJHG\AppData\Local\Microsoft\Windows\loenenr\AppData\Local\Microsoft\Windows\INetCache\Content.Outlook\LOMPZB1B\Foto's\Verdieping%20-1\SWS1.55\SWS1.55.3.JPG" TargetMode="External"/><Relationship Id="rId84" Type="http://schemas.openxmlformats.org/officeDocument/2006/relationships/hyperlink" Target="file:///C:\Users\MonseweijeJHG\AppData\Local\Microsoft\Windows\loenenr\AppData\Local\Microsoft\Windows\INetCache\Content.Outlook\LOMPZB1B\Foto's\Verdieping%203\DG3.12\DG3.12.1.JPG" TargetMode="External"/><Relationship Id="rId510" Type="http://schemas.openxmlformats.org/officeDocument/2006/relationships/hyperlink" Target="file:///C:\Users\MonseweijeJHG\AppData\Local\Microsoft\Windows\loenenr\AppData\Local\Microsoft\Windows\INetCache\Content.Outlook\LOMPZB1B\Foto's\Begane%20Grond\DG0.14A\DG0.14A.4.JPG" TargetMode="External"/><Relationship Id="rId608" Type="http://schemas.openxmlformats.org/officeDocument/2006/relationships/hyperlink" Target="file:///C:\Users\MonseweijeJHG\AppData\Local\Microsoft\Windows\loenenr\AppData\Local\Microsoft\Windows\INetCache\Content.Outlook\LOMPZB1B\Foto's\Verdieping%20-1\SWS1.54\SWS1.54.1.JPG" TargetMode="External"/><Relationship Id="rId815" Type="http://schemas.openxmlformats.org/officeDocument/2006/relationships/hyperlink" Target="file:///C:\Users\MonseweijeJHG\AppData\Local\Microsoft\Windows\loenenr\AppData\Local\Microsoft\Windows\INetCache\Content.Outlook\LOMPZB1B\Foto's\Verdieping%20-1\SWS1.34\SWS1.34.10.JPG" TargetMode="External"/><Relationship Id="rId1238" Type="http://schemas.openxmlformats.org/officeDocument/2006/relationships/hyperlink" Target="file:///C:\Users\MonseweijeJHG\AppData\Local\Microsoft\Windows\loenenr\AppData\Local\Microsoft\Windows\INetCache\Content.Outlook\LOMPZB1B\Foto's\Verdieping%201\DG1.06\DG1.06.JPG" TargetMode="External"/><Relationship Id="rId1445" Type="http://schemas.openxmlformats.org/officeDocument/2006/relationships/hyperlink" Target="file:///C:\Users\MonseweijeJHG\AppData\Local\Microsoft\Windows\loenenr\AppData\Local\Microsoft\Windows\INetCache\Content.Outlook\LOMPZB1B\Foto's\Verdieping%202\DG2.07\DG2.07.43.JPG" TargetMode="External"/><Relationship Id="rId1652" Type="http://schemas.openxmlformats.org/officeDocument/2006/relationships/hyperlink" Target="file:///C:\Users\MonseweijeJHG\AppData\Local\Microsoft\Windows\loenenr\AppData\Local\Microsoft\Windows\INetCache\Content.Outlook\LOMPZB1B\Foto's\Begane%20Grond\SW0.47\SW0.47.7.JPG" TargetMode="External"/><Relationship Id="rId1000" Type="http://schemas.openxmlformats.org/officeDocument/2006/relationships/hyperlink" Target="file:///C:\Users\MonseweijeJHG\AppData\Local\Microsoft\Windows\loenenr\AppData\Local\Microsoft\Windows\INetCache\Content.Outlook\LOMPZB1B\Foto's\Verdieping%20-1\AGS1.69\AGS1.69.63.JPG" TargetMode="External"/><Relationship Id="rId1305" Type="http://schemas.openxmlformats.org/officeDocument/2006/relationships/hyperlink" Target="file:///C:\Users\MonseweijeJHG\AppData\Local\Microsoft\Windows\loenenr\AppData\Local\Microsoft\Windows\INetCache\Content.Outlook\LOMPZB1B\Foto's\Verdieping%203\DG3.09\DG3.09.18.jpg" TargetMode="External"/><Relationship Id="rId1957" Type="http://schemas.openxmlformats.org/officeDocument/2006/relationships/hyperlink" Target="file:///C:\Users\MonseweijeJHG\AppData\Local\Microsoft\Windows\loenenr\AppData\Local\Microsoft\Windows\INetCache\Content.Outlook\LOMPZB1B\Foto's\Verdieping%201\AG1.73\AG1.73.53.JPG" TargetMode="External"/><Relationship Id="rId1512" Type="http://schemas.openxmlformats.org/officeDocument/2006/relationships/hyperlink" Target="file:///C:\Users\MonseweijeJHG\AppData\Local\Microsoft\Windows\loenenr\AppData\Local\Microsoft\Windows\INetCache\Content.Outlook\LOMPZB1B\Foto's\Verdieping%201\AG1.73\AG1.73.6.JPG" TargetMode="External"/><Relationship Id="rId1817" Type="http://schemas.openxmlformats.org/officeDocument/2006/relationships/hyperlink" Target="file:///C:\Users\MonseweijeJHG\AppData\Local\Microsoft\Windows\loenenr\AppData\Local\Microsoft\Windows\INetCache\Content.Outlook\LOMPZB1B\Foto's\Verdieping%20-1\DGS1.13\DGS1.13.36.jpg" TargetMode="External"/><Relationship Id="rId11" Type="http://schemas.openxmlformats.org/officeDocument/2006/relationships/hyperlink" Target="file:///C:\Users\MonseweijeJHG\AppData\Local\Microsoft\Windows\loenenr\AppData\Local\Microsoft\Windows\INetCache\Content.Outlook\LOMPZB1B\Foto's\Verdieping%203\DG3.13A\DG3.13A.6.JPG" TargetMode="External"/><Relationship Id="rId398" Type="http://schemas.openxmlformats.org/officeDocument/2006/relationships/hyperlink" Target="file:///C:\Users\MonseweijeJHG\AppData\Local\Microsoft\Windows\loenenr\AppData\Local\Microsoft\Windows\INetCache\Content.Outlook\LOMPZB1B\Foto's\Begane%20Grond\SW0.51\SW0.51.8.JPG" TargetMode="External"/><Relationship Id="rId160" Type="http://schemas.openxmlformats.org/officeDocument/2006/relationships/hyperlink" Target="file:///C:\Users\MonseweijeJHG\AppData\Local\Microsoft\Windows\loenenr\AppData\Local\Microsoft\Windows\INetCache\Content.Outlook\LOMPZB1B\Foto's\Verdieping%202\DG2.09\DG2.09.15.JPG" TargetMode="External"/><Relationship Id="rId258" Type="http://schemas.openxmlformats.org/officeDocument/2006/relationships/hyperlink" Target="file:///C:\Users\MonseweijeJHG\AppData\Local\Microsoft\Windows\loenenr\AppData\Local\Microsoft\Windows\INetCache\Content.Outlook\LOMPZB1B\Foto's\Verdieping%201\SW1.85\SW1.85.7.JPG" TargetMode="External"/><Relationship Id="rId465" Type="http://schemas.openxmlformats.org/officeDocument/2006/relationships/hyperlink" Target="file:///C:\Users\MonseweijeJHG\AppData\Local\Microsoft\Windows\loenenr\AppData\Local\Microsoft\Windows\INetCache\Content.Outlook\LOMPZB1B\Foto's\Begane%20Grond\DG0.10\DG0.10.2.JPG" TargetMode="External"/><Relationship Id="rId672" Type="http://schemas.openxmlformats.org/officeDocument/2006/relationships/hyperlink" Target="file:///C:\Users\MonseweijeJHG\AppData\Local\Microsoft\Windows\loenenr\AppData\Local\Microsoft\Windows\INetCache\Content.Outlook\LOMPZB1B\Foto's\Begane%20Grond\DG0.26\DG0.26.2.JPG" TargetMode="External"/><Relationship Id="rId1095" Type="http://schemas.openxmlformats.org/officeDocument/2006/relationships/hyperlink" Target="file:///C:\Users\MonseweijeJHG\AppData\Local\Microsoft\Windows\loenenr\AppData\Local\Microsoft\Windows\INetCache\Content.Outlook\LOMPZB1B\Foto's\Verdieping%20-1\AGS1.79\AGS1.79.18.JPG" TargetMode="External"/><Relationship Id="rId118" Type="http://schemas.openxmlformats.org/officeDocument/2006/relationships/hyperlink" Target="file:///C:\Users\MonseweijeJHG\AppData\Local\Microsoft\Windows\loenenr\AppData\Local\Microsoft\Windows\INetCache\Content.Outlook\LOMPZB1B\Foto's\Verdieping%202\DG2.15\DG2.15.9.JPG" TargetMode="External"/><Relationship Id="rId325" Type="http://schemas.openxmlformats.org/officeDocument/2006/relationships/hyperlink" Target="file:///C:\Users\MonseweijeJHG\AppData\Local\Microsoft\Windows\loenenr\AppData\Local\Microsoft\Windows\INetCache\Content.Outlook\LOMPZB1B\Foto's\Verdieping%201\SW1.88\SW1.88.5.JPG" TargetMode="External"/><Relationship Id="rId532" Type="http://schemas.openxmlformats.org/officeDocument/2006/relationships/hyperlink" Target="file:///C:\Users\MonseweijeJHG\AppData\Local\Microsoft\Windows\loenenr\AppData\Local\Microsoft\Windows\INetCache\Content.Outlook\LOMPZB1B\Foto's\Begane%20Grond\DG0.14\DG0.14.14.JPG" TargetMode="External"/><Relationship Id="rId977" Type="http://schemas.openxmlformats.org/officeDocument/2006/relationships/hyperlink" Target="file:///C:\Users\MonseweijeJHG\AppData\Local\Microsoft\Windows\loenenr\AppData\Local\Microsoft\Windows\INetCache\Content.Outlook\LOMPZB1B\Foto's\Verdieping%20-1\AGS1.69\AGS1.69.86.JPG" TargetMode="External"/><Relationship Id="rId1162" Type="http://schemas.openxmlformats.org/officeDocument/2006/relationships/hyperlink" Target="file:///C:\Users\MonseweijeJHG\AppData\Local\Microsoft\Windows\loenenr\AppData\Local\Microsoft\Windows\INetCache\Content.Outlook\LOMPZB1B\Foto's\Begane%20Grond\SW0.49\SW0.49.JPG" TargetMode="External"/><Relationship Id="rId2006" Type="http://schemas.openxmlformats.org/officeDocument/2006/relationships/hyperlink" Target="file:///C:\Users\MonseweijeJHG\AppData\Local\Microsoft\Windows\loenenr\AppData\Local\Microsoft\Windows\INetCache\Content.Outlook\LOMPZB1B\Foto's\Begane%20Grond\AG0.72\AG0.72.104.jpg" TargetMode="External"/><Relationship Id="rId837" Type="http://schemas.openxmlformats.org/officeDocument/2006/relationships/hyperlink" Target="file:///C:\Users\MonseweijeJHG\AppData\Local\Microsoft\Windows\loenenr\AppData\Local\Microsoft\Windows\INetCache\Content.Outlook\LOMPZB1B\Foto's\Begane%20Grond\AG0.72\AG0.72.6.JPG" TargetMode="External"/><Relationship Id="rId1022" Type="http://schemas.openxmlformats.org/officeDocument/2006/relationships/hyperlink" Target="file:///C:\Users\MonseweijeJHG\AppData\Local\Microsoft\Windows\loenenr\AppData\Local\Microsoft\Windows\INetCache\Content.Outlook\LOMPZB1B\Foto's\Verdieping%20-1\AGS1.69\AGS1.69.31.JPG" TargetMode="External"/><Relationship Id="rId1467" Type="http://schemas.openxmlformats.org/officeDocument/2006/relationships/hyperlink" Target="file:///C:\Users\MonseweijeJHG\AppData\Local\Microsoft\Windows\loenenr\AppData\Local\Microsoft\Windows\INetCache\Content.Outlook\LOMPZB1B\Foto's\Verdieping%202\AG2.71\AG2.71.5.JPG" TargetMode="External"/><Relationship Id="rId1674" Type="http://schemas.openxmlformats.org/officeDocument/2006/relationships/hyperlink" Target="file:///C:\Users\MonseweijeJHG\AppData\Local\Microsoft\Windows\loenenr\AppData\Local\Microsoft\Windows\INetCache\Content.Outlook\LOMPZB1B\Foto's\Begane%20Grond\SW0.52\SW0.52.21.JPG" TargetMode="External"/><Relationship Id="rId1881" Type="http://schemas.openxmlformats.org/officeDocument/2006/relationships/hyperlink" Target="file:///C:\Users\MonseweijeJHG\AppData\Local\Microsoft\Windows\loenenr\AppData\Local\Microsoft\Windows\INetCache\Content.Outlook\LOMPZB1B\Foto's\Verdieping%20-1\DGS1.08\DGS1.08.20.JPG" TargetMode="External"/><Relationship Id="rId904" Type="http://schemas.openxmlformats.org/officeDocument/2006/relationships/hyperlink" Target="file:///C:\Users\MonseweijeJHG\AppData\Local\Microsoft\Windows\loenenr\AppData\Local\Microsoft\Windows\INetCache\Content.Outlook\LOMPZB1B\Foto's\Begane%20Grond\DG0.31\DG0.31.5.JPG" TargetMode="External"/><Relationship Id="rId1327" Type="http://schemas.openxmlformats.org/officeDocument/2006/relationships/hyperlink" Target="file:///C:\Users\MonseweijeJHG\AppData\Local\Microsoft\Windows\loenenr\AppData\Local\Microsoft\Windows\INetCache\Content.Outlook\LOMPZB1B\Foto's\Verdieping%203\DG3.13\DG3.13.16.JPG" TargetMode="External"/><Relationship Id="rId1534" Type="http://schemas.openxmlformats.org/officeDocument/2006/relationships/hyperlink" Target="file:///C:\Users\MonseweijeJHG\AppData\Local\Microsoft\Windows\loenenr\AppData\Local\Microsoft\Windows\INetCache\Content.Outlook\LOMPZB1B\Foto's\Verdieping%201\DG1.26\DG1.26.9.jpg" TargetMode="External"/><Relationship Id="rId1741" Type="http://schemas.openxmlformats.org/officeDocument/2006/relationships/hyperlink" Target="file:///C:\Users\MonseweijeJHG\AppData\Local\Microsoft\Windows\loenenr\AppData\Local\Microsoft\Windows\INetCache\Content.Outlook\LOMPZB1B\Foto's\Verdieping%20-1\S1.61\S1.61.14.JPG" TargetMode="External"/><Relationship Id="rId1979" Type="http://schemas.openxmlformats.org/officeDocument/2006/relationships/hyperlink" Target="file:///C:\Users\MonseweijeJHG\AppData\Local\Microsoft\Windows\loenenr\AppData\Local\Microsoft\Windows\INetCache\Content.Outlook\LOMPZB1B\Foto's\Verdieping%201\AG1.72\AG1.72.19.JPG" TargetMode="External"/><Relationship Id="rId33" Type="http://schemas.openxmlformats.org/officeDocument/2006/relationships/hyperlink" Target="file:///C:\Users\MonseweijeJHG\AppData\Local\Microsoft\Windows\loenenr\AppData\Local\Microsoft\Windows\INetCache\Content.Outlook\LOMPZB1B\Foto's\Verdieping%204\DG4.01\DG4.01.1.jpg" TargetMode="External"/><Relationship Id="rId1601" Type="http://schemas.openxmlformats.org/officeDocument/2006/relationships/hyperlink" Target="file:///C:\Users\MonseweijeJHG\AppData\Local\Microsoft\Windows\loenenr\AppData\Local\Microsoft\Windows\INetCache\Content.Outlook\LOMPZB1B\Foto's\Verdieping%201\DG1.09\DG1.09.20.JPG" TargetMode="External"/><Relationship Id="rId1839" Type="http://schemas.openxmlformats.org/officeDocument/2006/relationships/hyperlink" Target="file:///C:\Users\MonseweijeJHG\AppData\Local\Microsoft\Windows\loenenr\AppData\Local\Microsoft\Windows\INetCache\Content.Outlook\LOMPZB1B\Foto's\Verdieping%20-1\DGS1.10\DGS1.10.6.jpg" TargetMode="External"/><Relationship Id="rId182" Type="http://schemas.openxmlformats.org/officeDocument/2006/relationships/hyperlink" Target="file:///C:\Users\MonseweijeJHG\AppData\Local\Microsoft\Windows\loenenr\AppData\Local\Microsoft\Windows\INetCache\Content.Outlook\LOMPZB1B\Foto's\Verdieping%202\DG2.07\DG2.07.46.JPG" TargetMode="External"/><Relationship Id="rId1906" Type="http://schemas.openxmlformats.org/officeDocument/2006/relationships/hyperlink" Target="file:///C:\Users\MonseweijeJHG\AppData\Local\Microsoft\Windows\loenenr\AppData\Local\Microsoft\Windows\INetCache\Content.Outlook\LOMPZB1B\Foto's\Verdieping%202\AG2.63\AG2.63.7.JPG" TargetMode="External"/><Relationship Id="rId487" Type="http://schemas.openxmlformats.org/officeDocument/2006/relationships/hyperlink" Target="file:///C:\Users\MonseweijeJHG\AppData\Local\Microsoft\Windows\loenenr\AppData\Local\Microsoft\Windows\INetCache\Content.Outlook\LOMPZB1B\Foto's\Begane%20Grond\DG0.14A\DG0.14A.6.JPG" TargetMode="External"/><Relationship Id="rId694" Type="http://schemas.openxmlformats.org/officeDocument/2006/relationships/hyperlink" Target="file:///C:\Users\MonseweijeJHG\AppData\Local\Microsoft\Windows\loenenr\AppData\Local\Microsoft\Windows\INetCache\Content.Outlook\LOMPZB1B\Foto's\Verdieping%20-1\DGS1.12\DGS1.12.6.jpg" TargetMode="External"/><Relationship Id="rId347" Type="http://schemas.openxmlformats.org/officeDocument/2006/relationships/hyperlink" Target="file:///C:\Users\MonseweijeJHG\AppData\Local\Microsoft\Windows\loenenr\AppData\Local\Microsoft\Windows\INetCache\Content.Outlook\LOMPZB1B\Foto's\Verdieping%201\DG1.61\DG1.61.8.JPG" TargetMode="External"/><Relationship Id="rId999" Type="http://schemas.openxmlformats.org/officeDocument/2006/relationships/hyperlink" Target="file:///C:\Users\MonseweijeJHG\AppData\Local\Microsoft\Windows\loenenr\AppData\Local\Microsoft\Windows\INetCache\Content.Outlook\LOMPZB1B\Foto's\Verdieping%20-1\AGS1.69\AGS1.69.64.JPG" TargetMode="External"/><Relationship Id="rId1184" Type="http://schemas.openxmlformats.org/officeDocument/2006/relationships/hyperlink" Target="file:///C:\Users\MonseweijeJHG\AppData\Local\Microsoft\Windows\loenenr\AppData\Local\Microsoft\Windows\INetCache\Content.Outlook\LOMPZB1B\Foto's\Verdieping%201\DG1.16\DG1.16.JPG" TargetMode="External"/><Relationship Id="rId2028" Type="http://schemas.openxmlformats.org/officeDocument/2006/relationships/hyperlink" Target="file:///C:\Users\MonseweijeJHG\AppData\Local\Microsoft\Windows\loenenr\AppData\Local\Microsoft\Windows\INetCache\Content.Outlook\LOMPZB1B\Foto's\Verdieping%20-1\AGS1.69\AGS1.69.132.JPG" TargetMode="External"/><Relationship Id="rId554" Type="http://schemas.openxmlformats.org/officeDocument/2006/relationships/hyperlink" Target="file:///C:\Users\MonseweijeJHG\AppData\Local\Microsoft\Windows\loenenr\AppData\Local\Microsoft\Windows\INetCache\Content.Outlook\LOMPZB1B\Foto's\Verdieping%20-1\S1.61\S1.61.5.JPG" TargetMode="External"/><Relationship Id="rId761" Type="http://schemas.openxmlformats.org/officeDocument/2006/relationships/hyperlink" Target="file:///C:\Users\MonseweijeJHG\AppData\Local\Microsoft\Windows\loenenr\AppData\Local\Microsoft\Windows\INetCache\Content.Outlook\LOMPZB1B\Foto's\Verdieping%202\AG2.69\AG2.69.9.jpg" TargetMode="External"/><Relationship Id="rId859" Type="http://schemas.openxmlformats.org/officeDocument/2006/relationships/hyperlink" Target="file:///C:\Users\MonseweijeJHG\AppData\Local\Microsoft\Windows\loenenr\AppData\Local\Microsoft\Windows\INetCache\Content.Outlook\LOMPZB1B\Foto's\Begane%20Grond\AG0.72\AG0.72.56.JPG" TargetMode="External"/><Relationship Id="rId1391" Type="http://schemas.openxmlformats.org/officeDocument/2006/relationships/hyperlink" Target="file:///C:\Users\MonseweijeJHG\AppData\Local\Microsoft\Windows\loenenr\AppData\Local\Microsoft\Windows\INetCache\Content.Outlook\LOMPZB1B\Foto's\Verdieping%202\DG2.08\DG2.08.3.JPG" TargetMode="External"/><Relationship Id="rId1489" Type="http://schemas.openxmlformats.org/officeDocument/2006/relationships/hyperlink" Target="file:///C:\Users\MonseweijeJHG\AppData\Local\Microsoft\Windows\loenenr\AppData\Local\Microsoft\Windows\INetCache\Content.Outlook\LOMPZB1B\Foto's\Verdieping%201\AG1.73\AG1.73.39.JPG" TargetMode="External"/><Relationship Id="rId1696" Type="http://schemas.openxmlformats.org/officeDocument/2006/relationships/hyperlink" Target="file:///C:\Users\MonseweijeJHG\AppData\Local\Microsoft\Windows\loenenr\AppData\Local\Microsoft\Windows\INetCache\Content.Outlook\LOMPZB1B\Foto's\Begane%20Grond\DG0.28\DG0.28.13.jpg" TargetMode="External"/><Relationship Id="rId207" Type="http://schemas.openxmlformats.org/officeDocument/2006/relationships/hyperlink" Target="file:///C:\Users\MonseweijeJHG\AppData\Local\Microsoft\Windows\loenenr\AppData\Local\Microsoft\Windows\INetCache\Content.Outlook\LOMPZB1B\Foto's\Verdieping%201\DG1.25\DG1.25.5.jpg" TargetMode="External"/><Relationship Id="rId414" Type="http://schemas.openxmlformats.org/officeDocument/2006/relationships/hyperlink" Target="file:///C:\Users\MonseweijeJHG\AppData\Local\Microsoft\Windows\loenenr\AppData\Local\Microsoft\Windows\INetCache\Content.Outlook\LOMPZB1B\Foto's\Begane%20Grond\DG0.30\DG0.30.6.JPG" TargetMode="External"/><Relationship Id="rId621" Type="http://schemas.openxmlformats.org/officeDocument/2006/relationships/hyperlink" Target="file:///C:\Users\MonseweijeJHG\AppData\Local\Microsoft\Windows\loenenr\AppData\Local\Microsoft\Windows\INetCache\Content.Outlook\LOMPZB1B\Foto's\Verdieping%20-1\DGS1.13\DGS1.13.3.jpg" TargetMode="External"/><Relationship Id="rId1044" Type="http://schemas.openxmlformats.org/officeDocument/2006/relationships/hyperlink" Target="file:///C:\Users\MonseweijeJHG\AppData\Local\Microsoft\Windows\loenenr\AppData\Local\Microsoft\Windows\INetCache\Content.Outlook\LOMPZB1B\Foto's\Begane%20Grond\AG0.72\AG0.72.77.JPG" TargetMode="External"/><Relationship Id="rId1251" Type="http://schemas.openxmlformats.org/officeDocument/2006/relationships/hyperlink" Target="file:///C:\Users\MonseweijeJHG\AppData\Local\Microsoft\Windows\loenenr\AppData\Local\Microsoft\Windows\INetCache\Content.Outlook\LOMPZB1B\Foto's\Verdieping%20-1\DGS1.12\DGS1.12.2.jpg" TargetMode="External"/><Relationship Id="rId1349" Type="http://schemas.openxmlformats.org/officeDocument/2006/relationships/hyperlink" Target="file:///C:\Users\MonseweijeJHG\AppData\Local\Microsoft\Windows\loenenr\AppData\Local\Microsoft\Windows\INetCache\Content.Outlook\LOMPZB1B\Foto's\Verdieping%203\DG3.06\DG3.06.14.JPG" TargetMode="External"/><Relationship Id="rId719" Type="http://schemas.openxmlformats.org/officeDocument/2006/relationships/hyperlink" Target="file:///C:\Users\MonseweijeJHG\AppData\Local\Microsoft\Windows\loenenr\AppData\Local\Microsoft\Windows\INetCache\Content.Outlook\LOMPZB1B\Foto's\Verdieping%20-1\DGS1.08A\DGS1.08A.2.JPG" TargetMode="External"/><Relationship Id="rId926" Type="http://schemas.openxmlformats.org/officeDocument/2006/relationships/hyperlink" Target="file:///C:\Users\MonseweijeJHG\AppData\Local\Microsoft\Windows\loenenr\AppData\Local\Microsoft\Windows\INetCache\Content.Outlook\LOMPZB1B\Foto's\Verdieping%20-1\AGS1.69\AGS1.69.46.JPG" TargetMode="External"/><Relationship Id="rId1111" Type="http://schemas.openxmlformats.org/officeDocument/2006/relationships/hyperlink" Target="file:///C:\Users\MonseweijeJHG\AppData\Local\Microsoft\Windows\loenenr\AppData\Local\Microsoft\Windows\INetCache\Content.Outlook\LOMPZB1B\Foto's\Verdieping%203\DG3.05\DG3.05.3.jpg" TargetMode="External"/><Relationship Id="rId1556" Type="http://schemas.openxmlformats.org/officeDocument/2006/relationships/hyperlink" Target="file:///C:\Users\MonseweijeJHG\AppData\Local\Microsoft\Windows\loenenr\AppData\Local\Microsoft\Windows\INetCache\Content.Outlook\LOMPZB1B\Foto's\Verdieping%201\DG1.25A\DG1.25A.6.jpg" TargetMode="External"/><Relationship Id="rId1763" Type="http://schemas.openxmlformats.org/officeDocument/2006/relationships/hyperlink" Target="file:///C:\Users\MonseweijeJHG\AppData\Local\Microsoft\Windows\loenenr\AppData\Local\Microsoft\Windows\INetCache\Content.Outlook\LOMPZB1B\Foto's\Verdieping%20-1\SWS1.33\SWS1.33.11.JPG" TargetMode="External"/><Relationship Id="rId1970" Type="http://schemas.openxmlformats.org/officeDocument/2006/relationships/hyperlink" Target="file:///C:\Users\MonseweijeJHG\AppData\Local\Microsoft\Windows\loenenr\AppData\Local\Microsoft\Windows\INetCache\Content.Outlook\LOMPZB1B\Foto's\Verdieping%201\AG1.73\AG1.73.66.JPG" TargetMode="External"/><Relationship Id="rId55" Type="http://schemas.openxmlformats.org/officeDocument/2006/relationships/hyperlink" Target="file:///C:\Users\MonseweijeJHG\AppData\Local\Microsoft\Windows\loenenr\AppData\Local\Microsoft\Windows\INetCache\Content.Outlook\LOMPZB1B\Foto's\Verdieping%203\DG3.10A\DG3.10A.8.jpg" TargetMode="External"/><Relationship Id="rId1209" Type="http://schemas.openxmlformats.org/officeDocument/2006/relationships/hyperlink" Target="file:///C:\Users\MonseweijeJHG\AppData\Local\Microsoft\Windows\loenenr\AppData\Local\Microsoft\Windows\INetCache\Content.Outlook\LOMPZB1B\Foto's\Verdieping%20-1\DGS1.11\DG.S1.11.jpg" TargetMode="External"/><Relationship Id="rId1416" Type="http://schemas.openxmlformats.org/officeDocument/2006/relationships/hyperlink" Target="file:///C:\Users\MonseweijeJHG\AppData\Local\Microsoft\Windows\loenenr\AppData\Local\Microsoft\Windows\INetCache\Content.Outlook\LOMPZB1B\Foto's\Verdieping%202\DG2.13\DG2.13.11.JPG" TargetMode="External"/><Relationship Id="rId1623" Type="http://schemas.openxmlformats.org/officeDocument/2006/relationships/hyperlink" Target="file:///C:\Users\MonseweijeJHG\AppData\Local\Microsoft\Windows\loenenr\AppData\Local\Microsoft\Windows\INetCache\Content.Outlook\LOMPZB1B\Foto's\Verdieping%201\SW1.82\SW1.82.23.JPG" TargetMode="External"/><Relationship Id="rId1830" Type="http://schemas.openxmlformats.org/officeDocument/2006/relationships/hyperlink" Target="file:///C:\Users\MonseweijeJHG\AppData\Local\Microsoft\Windows\loenenr\AppData\Local\Microsoft\Windows\INetCache\Content.Outlook\LOMPZB1B\Foto's\Verdieping%20-1\S1.14\S1.14.5.jpg" TargetMode="External"/><Relationship Id="rId1928" Type="http://schemas.openxmlformats.org/officeDocument/2006/relationships/hyperlink" Target="file:///C:\Users\MonseweijeJHG\AppData\Local\Microsoft\Windows\loenenr\AppData\Local\Microsoft\Windows\INetCache\Content.Outlook\LOMPZB1B\Foto's\Verdieping%202\AG2.71\AG2.71.17.JPG" TargetMode="External"/><Relationship Id="rId271" Type="http://schemas.openxmlformats.org/officeDocument/2006/relationships/hyperlink" Target="file:///C:\Users\MonseweijeJHG\AppData\Local\Microsoft\Windows\loenenr\AppData\Local\Microsoft\Windows\INetCache\Content.Outlook\LOMPZB1B\Foto's\Verdieping%201\SW1.82\SW1.82.6.JPG" TargetMode="External"/><Relationship Id="rId131" Type="http://schemas.openxmlformats.org/officeDocument/2006/relationships/hyperlink" Target="file:///C:\Users\MonseweijeJHG\AppData\Local\Microsoft\Windows\loenenr\AppData\Local\Microsoft\Windows\INetCache\Content.Outlook\LOMPZB1B\Foto's\Verdieping%202\DG2.06\DG2.06.6.jpg" TargetMode="External"/><Relationship Id="rId369" Type="http://schemas.openxmlformats.org/officeDocument/2006/relationships/hyperlink" Target="file:///C:\Users\MonseweijeJHG\AppData\Local\Microsoft\Windows\loenenr\AppData\Local\Microsoft\Windows\INetCache\Content.Outlook\LOMPZB1B\Foto's\Verdieping%201\DG1.05\DG1.05.11.JPG" TargetMode="External"/><Relationship Id="rId576" Type="http://schemas.openxmlformats.org/officeDocument/2006/relationships/hyperlink" Target="file:///C:\Users\MonseweijeJHG\AppData\Local\Microsoft\Windows\loenenr\AppData\Local\Microsoft\Windows\INetCache\Content.Outlook\LOMPZB1B\Foto's\Verdieping%20-1\DGS1.32\DGS1.32.10.JPG" TargetMode="External"/><Relationship Id="rId783" Type="http://schemas.openxmlformats.org/officeDocument/2006/relationships/hyperlink" Target="file:///C:\Users\MonseweijeJHG\AppData\Local\Microsoft\Windows\loenenr\AppData\Local\Microsoft\Windows\INetCache\Content.Outlook\LOMPZB1B\Foto's\Verdieping%20-1\DGS1.05\DGS1.05.6.JPG" TargetMode="External"/><Relationship Id="rId990" Type="http://schemas.openxmlformats.org/officeDocument/2006/relationships/hyperlink" Target="file:///C:\Users\MonseweijeJHG\AppData\Local\Microsoft\Windows\loenenr\AppData\Local\Microsoft\Windows\INetCache\Content.Outlook\LOMPZB1B\Foto's\Verdieping%20-1\AGS1.69\AGS1.69.73.JPG" TargetMode="External"/><Relationship Id="rId229" Type="http://schemas.openxmlformats.org/officeDocument/2006/relationships/hyperlink" Target="file:///C:\Users\MonseweijeJHG\AppData\Local\Microsoft\Windows\loenenr\AppData\Local\Microsoft\Windows\INetCache\Content.Outlook\LOMPZB1B\Foto's\Verdieping%201\DG1.16\DG1.16.2.JPG" TargetMode="External"/><Relationship Id="rId436" Type="http://schemas.openxmlformats.org/officeDocument/2006/relationships/hyperlink" Target="file:///C:\Users\MonseweijeJHG\AppData\Local\Microsoft\Windows\loenenr\AppData\Local\Microsoft\Windows\INetCache\Content.Outlook\LOMPZB1B\Foto's\Begane%20Grond\DG0.21\DG0.21.1.JPG" TargetMode="External"/><Relationship Id="rId643" Type="http://schemas.openxmlformats.org/officeDocument/2006/relationships/hyperlink" Target="file:///C:\Users\MonseweijeJHG\AppData\Local\Microsoft\Windows\loenenr\AppData\Local\Microsoft\Windows\INetCache\Content.Outlook\LOMPZB1B\Foto's\Verdieping%20-1\SWS1.37\SWS1.37.9.JPG" TargetMode="External"/><Relationship Id="rId1066" Type="http://schemas.openxmlformats.org/officeDocument/2006/relationships/hyperlink" Target="file:///C:\Users\MonseweijeJHG\AppData\Local\Microsoft\Windows\loenenr\AppData\Local\Microsoft\Windows\INetCache\Content.Outlook\LOMPZB1B\Foto's\Verdieping%20-1\AGS1.79\AGS1.79.44.JPG" TargetMode="External"/><Relationship Id="rId1273" Type="http://schemas.openxmlformats.org/officeDocument/2006/relationships/hyperlink" Target="file:///C:\Users\MonseweijeJHG\AppData\Local\Microsoft\Windows\loenenr\AppData\Local\Microsoft\Windows\INetCache\Content.Outlook\LOMPZB1B\Foto's\Verdieping%203\DG3.09\DG3.09.33.jpg" TargetMode="External"/><Relationship Id="rId1480" Type="http://schemas.openxmlformats.org/officeDocument/2006/relationships/hyperlink" Target="file:///C:\Users\MonseweijeJHG\AppData\Local\Microsoft\Windows\loenenr\AppData\Local\Microsoft\Windows\INetCache\Content.Outlook\LOMPZB1B\Foto's\Verdieping%201\AG1.72\AG1.72.12.JPG" TargetMode="External"/><Relationship Id="rId850" Type="http://schemas.openxmlformats.org/officeDocument/2006/relationships/hyperlink" Target="file:///C:\Users\MonseweijeJHG\AppData\Local\Microsoft\Windows\loenenr\AppData\Local\Microsoft\Windows\INetCache\Content.Outlook\LOMPZB1B\Foto's\Begane%20Grond\AG0.72\AG0.72.63.JPG" TargetMode="External"/><Relationship Id="rId948" Type="http://schemas.openxmlformats.org/officeDocument/2006/relationships/hyperlink" Target="file:///C:\Users\MonseweijeJHG\AppData\Local\Microsoft\Windows\loenenr\AppData\Local\Microsoft\Windows\INetCache\Content.Outlook\LOMPZB1B\Foto's\Verdieping%20-1\AGS1.69\AGS1.69.120.JPG" TargetMode="External"/><Relationship Id="rId1133" Type="http://schemas.openxmlformats.org/officeDocument/2006/relationships/hyperlink" Target="file:///C:\Users\MonseweijeJHG\AppData\Local\Microsoft\Windows\loenenr\AppData\Local\Microsoft\Windows\INetCache\Content.Outlook\LOMPZB1B\Foto's\Verdieping%204\DG4.06\DG.4.06.jpg" TargetMode="External"/><Relationship Id="rId1578" Type="http://schemas.openxmlformats.org/officeDocument/2006/relationships/hyperlink" Target="file:///C:\Users\MonseweijeJHG\AppData\Local\Microsoft\Windows\loenenr\AppData\Local\Microsoft\Windows\INetCache\Content.Outlook\LOMPZB1B\Foto's\Verdieping%201\DG1.16\DG1.16.14.JPG" TargetMode="External"/><Relationship Id="rId1785" Type="http://schemas.openxmlformats.org/officeDocument/2006/relationships/hyperlink" Target="file:///C:\Users\MonseweijeJHG\AppData\Local\Microsoft\Windows\loenenr\AppData\Local\Microsoft\Windows\INetCache\Content.Outlook\LOMPZB1B\Foto's\Verdieping%20-1\SWS1.37\SWS1.37.13.JPG" TargetMode="External"/><Relationship Id="rId1992" Type="http://schemas.openxmlformats.org/officeDocument/2006/relationships/hyperlink" Target="file:///C:\Users\MonseweijeJHG\AppData\Local\Microsoft\Windows\loenenr\AppData\Local\Microsoft\Windows\INetCache\Content.Outlook\LOMPZB1B\Foto's\Begane%20Grond\AG0.72\AG0.72.90.JPG" TargetMode="External"/><Relationship Id="rId77" Type="http://schemas.openxmlformats.org/officeDocument/2006/relationships/hyperlink" Target="file:///C:\Users\MonseweijeJHG\AppData\Local\Microsoft\Windows\loenenr\AppData\Local\Microsoft\Windows\INetCache\Content.Outlook\LOMPZB1B\Foto's\Verdieping%203\DG3.05\DG3.05.8.jpg" TargetMode="External"/><Relationship Id="rId503" Type="http://schemas.openxmlformats.org/officeDocument/2006/relationships/hyperlink" Target="file:///C:\Users\MonseweijeJHG\AppData\Local\Microsoft\Windows\loenenr\AppData\Local\Microsoft\Windows\INetCache\Content.Outlook\LOMPZB1B\Foto's\Begane%20Grond\DG0.11\DG0.11.11.JPG" TargetMode="External"/><Relationship Id="rId710" Type="http://schemas.openxmlformats.org/officeDocument/2006/relationships/hyperlink" Target="file:///C:\Users\MonseweijeJHG\AppData\Local\Microsoft\Windows\loenenr\AppData\Local\Microsoft\Windows\INetCache\Content.Outlook\LOMPZB1B\Foto's\Verdieping%20-1\DGS1.13\DGS1.13.17.jpg" TargetMode="External"/><Relationship Id="rId808" Type="http://schemas.openxmlformats.org/officeDocument/2006/relationships/hyperlink" Target="file:///C:\Users\MonseweijeJHG\AppData\Local\Microsoft\Windows\loenenr\AppData\Local\Microsoft\Windows\INetCache\Content.Outlook\LOMPZB1B\Foto's\Verdieping%202\AG2.69\AG2.69.16.jpg" TargetMode="External"/><Relationship Id="rId1340" Type="http://schemas.openxmlformats.org/officeDocument/2006/relationships/hyperlink" Target="file:///C:\Users\MonseweijeJHG\AppData\Local\Microsoft\Windows\loenenr\AppData\Local\Microsoft\Windows\INetCache\Content.Outlook\LOMPZB1B\Foto's\Verdieping%203\DG3.13\DG3.13.24.JPG" TargetMode="External"/><Relationship Id="rId1438" Type="http://schemas.openxmlformats.org/officeDocument/2006/relationships/hyperlink" Target="file:///C:\Users\MonseweijeJHG\AppData\Local\Microsoft\Windows\loenenr\AppData\Local\Microsoft\Windows\INetCache\Content.Outlook\LOMPZB1B\Foto's\Verdieping%202\DG2.07\DG2.07.23.JPG" TargetMode="External"/><Relationship Id="rId1645" Type="http://schemas.openxmlformats.org/officeDocument/2006/relationships/hyperlink" Target="file:///C:\Users\MonseweijeJHG\AppData\Local\Microsoft\Windows\loenenr\AppData\Local\Microsoft\Windows\INetCache\Content.Outlook\LOMPZB1B\Foto's\Begane%20Grond\SW0.42\SW0.42.13.JPG" TargetMode="External"/><Relationship Id="rId1200" Type="http://schemas.openxmlformats.org/officeDocument/2006/relationships/hyperlink" Target="file:///C:\Users\MonseweijeJHG\AppData\Local\Microsoft\Windows\loenenr\AppData\Local\Microsoft\Windows\INetCache\Content.Outlook\LOMPZB1B\Foto's\Verdieping%20-1\SWS1.37\SWS1.37.JPG" TargetMode="External"/><Relationship Id="rId1852" Type="http://schemas.openxmlformats.org/officeDocument/2006/relationships/hyperlink" Target="file:///C:\Users\MonseweijeJHG\AppData\Local\Microsoft\Windows\loenenr\AppData\Local\Microsoft\Windows\INetCache\Content.Outlook\LOMPZB1B\Foto's\Verdieping%20-1\DGS1.05\DGS1.05.17.JPG" TargetMode="External"/><Relationship Id="rId1505" Type="http://schemas.openxmlformats.org/officeDocument/2006/relationships/hyperlink" Target="file:///C:\Users\MonseweijeJHG\AppData\Local\Microsoft\Windows\loenenr\AppData\Local\Microsoft\Windows\INetCache\Content.Outlook\LOMPZB1B\Foto's\Verdieping%201\AG1.73\AG1.73.20.JPG" TargetMode="External"/><Relationship Id="rId1712" Type="http://schemas.openxmlformats.org/officeDocument/2006/relationships/hyperlink" Target="file:///C:\Users\MonseweijeJHG\AppData\Local\Microsoft\Windows\loenenr\AppData\Local\Microsoft\Windows\INetCache\Content.Outlook\LOMPZB1B\Foto's\Begane%20Grond\DG0.11\DG0.11.10.JPG" TargetMode="External"/><Relationship Id="rId293" Type="http://schemas.openxmlformats.org/officeDocument/2006/relationships/hyperlink" Target="file:///C:\Users\MonseweijeJHG\AppData\Local\Microsoft\Windows\loenenr\AppData\Local\Microsoft\Windows\INetCache\Content.Outlook\LOMPZB1B\Foto's\Begane%20Grond\SW0.43\SW0.43.4.JPG" TargetMode="External"/><Relationship Id="rId153" Type="http://schemas.openxmlformats.org/officeDocument/2006/relationships/hyperlink" Target="file:///C:\Users\MonseweijeJHG\AppData\Local\Microsoft\Windows\loenenr\AppData\Local\Microsoft\Windows\INetCache\Content.Outlook\LOMPZB1B\Foto's\Verdieping%202\DG2.09\DG2.09.7.JPG" TargetMode="External"/><Relationship Id="rId360" Type="http://schemas.openxmlformats.org/officeDocument/2006/relationships/hyperlink" Target="file:///C:\Users\MonseweijeJHG\AppData\Local\Microsoft\Windows\loenenr\AppData\Local\Microsoft\Windows\INetCache\Content.Outlook\LOMPZB1B\Foto's\Begane%20Grond\SW0.45\SW0.45.8.JPG" TargetMode="External"/><Relationship Id="rId598" Type="http://schemas.openxmlformats.org/officeDocument/2006/relationships/hyperlink" Target="file:///C:\Users\MonseweijeJHG\AppData\Local\Microsoft\Windows\loenenr\AppData\Local\Microsoft\Windows\INetCache\Content.Outlook\LOMPZB1B\Foto's\Verdieping%20-1\SWS1.37\SWS1.37.4.JPG" TargetMode="External"/><Relationship Id="rId2041" Type="http://schemas.openxmlformats.org/officeDocument/2006/relationships/hyperlink" Target="file:///C:\Users\MonseweijeJHG\AppData\Local\Microsoft\Windows\loenenr\AppData\Local\Microsoft\Windows\INetCache\Content.Outlook\LOMPZB1B\Foto's\Verdieping%20-1\AGS1.69\AGS1.69.145.JPG" TargetMode="External"/><Relationship Id="rId220" Type="http://schemas.openxmlformats.org/officeDocument/2006/relationships/hyperlink" Target="file:///C:\Users\MonseweijeJHG\AppData\Local\Microsoft\Windows\loenenr\AppData\Local\Microsoft\Windows\INetCache\Content.Outlook\LOMPZB1B\Foto's\Verdieping%201\DG1.17\DG1.17.4.JPG" TargetMode="External"/><Relationship Id="rId458" Type="http://schemas.openxmlformats.org/officeDocument/2006/relationships/hyperlink" Target="file:///C:\Users\MonseweijeJHG\AppData\Local\Microsoft\Windows\loenenr\AppData\Local\Microsoft\Windows\INetCache\Content.Outlook\LOMPZB1B\Foto's\Begane%20Grond\DG0.11\DG0.11.5.JPG" TargetMode="External"/><Relationship Id="rId665" Type="http://schemas.openxmlformats.org/officeDocument/2006/relationships/hyperlink" Target="file:///C:\Users\MonseweijeJHG\AppData\Local\Microsoft\Windows\loenenr\AppData\Local\Microsoft\Windows\INetCache\Content.Outlook\LOMPZB1B\Foto's\Verdieping%20-1\SWS1.37\SWS1.37.11.JPG" TargetMode="External"/><Relationship Id="rId872" Type="http://schemas.openxmlformats.org/officeDocument/2006/relationships/hyperlink" Target="file:///C:\Users\MonseweijeJHG\AppData\Local\Microsoft\Windows\loenenr\AppData\Local\Microsoft\Windows\INetCache\Content.Outlook\LOMPZB1B\Foto's\Begane%20Grond\AG0.72\AG0.72.26.JPG" TargetMode="External"/><Relationship Id="rId1088" Type="http://schemas.openxmlformats.org/officeDocument/2006/relationships/hyperlink" Target="file:///C:\Users\MonseweijeJHG\AppData\Local\Microsoft\Windows\loenenr\AppData\Local\Microsoft\Windows\INetCache\Content.Outlook\LOMPZB1B\Foto's\Verdieping%20-1\AGS1.79\AGS1.79.25.JPG" TargetMode="External"/><Relationship Id="rId1295" Type="http://schemas.openxmlformats.org/officeDocument/2006/relationships/hyperlink" Target="file:///C:\Users\MonseweijeJHG\AppData\Local\Microsoft\Windows\loenenr\AppData\Local\Microsoft\Windows\INetCache\Content.Outlook\LOMPZB1B\Foto's\Verdieping%203\DG3.09\DG3.09.3.jpg" TargetMode="External"/><Relationship Id="rId318" Type="http://schemas.openxmlformats.org/officeDocument/2006/relationships/hyperlink" Target="file:///C:\Users\MonseweijeJHG\AppData\Local\Microsoft\Windows\loenenr\AppData\Local\Microsoft\Windows\INetCache\Content.Outlook\LOMPZB1B\Foto's\Begane%20Grond\SW0.45\SW0.45.3.JPG" TargetMode="External"/><Relationship Id="rId525" Type="http://schemas.openxmlformats.org/officeDocument/2006/relationships/hyperlink" Target="file:///C:\Users\MonseweijeJHG\AppData\Local\Microsoft\Windows\loenenr\AppData\Local\Microsoft\Windows\INetCache\Content.Outlook\LOMPZB1B\Foto's\Begane%20Grond\DG0.30\DG0.30.5.JPG" TargetMode="External"/><Relationship Id="rId732" Type="http://schemas.openxmlformats.org/officeDocument/2006/relationships/hyperlink" Target="file:///C:\Users\MonseweijeJHG\AppData\Local\Microsoft\Windows\loenenr\AppData\Local\Microsoft\Windows\INetCache\Content.Outlook\LOMPZB1B\Foto's\Verdieping%20-1\DGS1.08\DGS1.08.4.JPG" TargetMode="External"/><Relationship Id="rId1155" Type="http://schemas.openxmlformats.org/officeDocument/2006/relationships/hyperlink" Target="file:///C:\Users\MonseweijeJHG\AppData\Local\Microsoft\Windows\loenenr\AppData\Local\Microsoft\Windows\INetCache\Content.Outlook\LOMPZB1B\Foto's\Begane%20Grond\SW0.41\SW0.41.JPG" TargetMode="External"/><Relationship Id="rId1362" Type="http://schemas.openxmlformats.org/officeDocument/2006/relationships/hyperlink" Target="file:///C:\Users\MonseweijeJHG\AppData\Local\Microsoft\Windows\loenenr\AppData\Local\Microsoft\Windows\INetCache\Content.Outlook\LOMPZB1B\Foto's\Verdieping%203\DG3.12\DG3.12.3.JPG" TargetMode="External"/><Relationship Id="rId99" Type="http://schemas.openxmlformats.org/officeDocument/2006/relationships/hyperlink" Target="file:///C:\Users\MonseweijeJHG\AppData\Local\Microsoft\Windows\loenenr\AppData\Local\Microsoft\Windows\INetCache\Content.Outlook\LOMPZB1B\Foto's\Verdieping%203\3.00\3.00.1.jpg" TargetMode="External"/><Relationship Id="rId1015" Type="http://schemas.openxmlformats.org/officeDocument/2006/relationships/hyperlink" Target="file:///C:\Users\MonseweijeJHG\AppData\Local\Microsoft\Windows\loenenr\AppData\Local\Microsoft\Windows\INetCache\Content.Outlook\LOMPZB1B\Foto's\Verdieping%20-1\AGS1.69\AGS1.69.38.JPG" TargetMode="External"/><Relationship Id="rId1222" Type="http://schemas.openxmlformats.org/officeDocument/2006/relationships/hyperlink" Target="file:///C:\Users\MonseweijeJHG\AppData\Local\Microsoft\Windows\loenenr\AppData\Local\Microsoft\Windows\INetCache\Content.Outlook\LOMPZB1B\Foto's\Verdieping%201\AG1.63\AG1.63.JPG" TargetMode="External"/><Relationship Id="rId1667" Type="http://schemas.openxmlformats.org/officeDocument/2006/relationships/hyperlink" Target="file:///C:\Users\MonseweijeJHG\AppData\Local\Microsoft\Windows\loenenr\AppData\Local\Microsoft\Windows\INetCache\Content.Outlook\LOMPZB1B\Foto's\Begane%20Grond\SW0.51\SW0.51.12.JPG" TargetMode="External"/><Relationship Id="rId1874" Type="http://schemas.openxmlformats.org/officeDocument/2006/relationships/hyperlink" Target="file:///C:\Users\MonseweijeJHG\AppData\Local\Microsoft\Windows\loenenr\AppData\Local\Microsoft\Windows\INetCache\Content.Outlook\LOMPZB1B\Foto's\Verdieping%20-1\DGS1.08A\DGS1.08A.31.JPG" TargetMode="External"/><Relationship Id="rId1527" Type="http://schemas.openxmlformats.org/officeDocument/2006/relationships/hyperlink" Target="file:///C:\Users\MonseweijeJHG\AppData\Local\Microsoft\Windows\loenenr\AppData\Local\Microsoft\Windows\INetCache\Content.Outlook\LOMPZB1B\Foto's\Verdieping%201\DG1.26\DG1.26.2.jpg" TargetMode="External"/><Relationship Id="rId1734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1%20(achter%20hek).JPG" TargetMode="External"/><Relationship Id="rId1941" Type="http://schemas.openxmlformats.org/officeDocument/2006/relationships/hyperlink" Target="file:///C:\Users\MonseweijeJHG\AppData\Local\Microsoft\Windows\loenenr\AppData\Local\Microsoft\Windows\INetCache\Content.Outlook\LOMPZB1B\Foto's\Verdieping%201\AG1.73\AG1.73.7.JPG" TargetMode="External"/><Relationship Id="rId26" Type="http://schemas.openxmlformats.org/officeDocument/2006/relationships/hyperlink" Target="file:///C:\Users\MonseweijeJHG\AppData\Local\Microsoft\Windows\loenenr\AppData\Local\Microsoft\Windows\INetCache\Content.Outlook\LOMPZB1B\Foto's\Verdieping%204\DG4.05\DG4.05.8.jpg" TargetMode="External"/><Relationship Id="rId175" Type="http://schemas.openxmlformats.org/officeDocument/2006/relationships/hyperlink" Target="file:///C:\Users\MonseweijeJHG\AppData\Local\Microsoft\Windows\loenenr\AppData\Local\Microsoft\Windows\INetCache\Content.Outlook\LOMPZB1B\Foto's\Verdieping%202\DG2.06\DG2.06.9.jpg" TargetMode="External"/><Relationship Id="rId1801" Type="http://schemas.openxmlformats.org/officeDocument/2006/relationships/hyperlink" Target="file:///C:\Users\MonseweijeJHG\AppData\Local\Microsoft\Windows\loenenr\AppData\Local\Microsoft\Windows\INetCache\Content.Outlook\LOMPZB1B\Foto's\Verdieping%20-1\SWS1.52\SWS1.52.7.JPG" TargetMode="External"/><Relationship Id="rId382" Type="http://schemas.openxmlformats.org/officeDocument/2006/relationships/hyperlink" Target="file:///C:\Users\MonseweijeJHG\AppData\Local\Microsoft\Windows\loenenr\AppData\Local\Microsoft\Windows\INetCache\Content.Outlook\LOMPZB1B\Foto's\Begane%20Grond\SW0.46\SW0.46.1.JPG" TargetMode="External"/><Relationship Id="rId687" Type="http://schemas.openxmlformats.org/officeDocument/2006/relationships/hyperlink" Target="file:///C:\Users\MonseweijeJHG\AppData\Local\Microsoft\Windows\loenenr\AppData\Local\Microsoft\Windows\INetCache\Content.Outlook\LOMPZB1B\Foto's\Verdieping%20-1\DGS1.13\DGS1.13.21.jpg" TargetMode="External"/><Relationship Id="rId2063" Type="http://schemas.openxmlformats.org/officeDocument/2006/relationships/hyperlink" Target="file:///C:\Users\MonseweijeJHG\AppData\Local\Microsoft\Windows\loenenr\AppData\Local\Microsoft\Windows\INetCache\Content.Outlook\LOMPZB1B\Foto's\Verdieping%20-1\AGS1.79\AGS1.79.60.JPG" TargetMode="External"/><Relationship Id="rId242" Type="http://schemas.openxmlformats.org/officeDocument/2006/relationships/hyperlink" Target="file:///C:\Users\MonseweijeJHG\AppData\Local\Microsoft\Windows\loenenr\AppData\Local\Microsoft\Windows\INetCache\Content.Outlook\LOMPZB1B\Foto's\Verdieping%201\DG1.10\DG1.10.11.JPG" TargetMode="External"/><Relationship Id="rId894" Type="http://schemas.openxmlformats.org/officeDocument/2006/relationships/hyperlink" Target="file:///C:\Users\MonseweijeJHG\AppData\Local\Microsoft\Windows\loenenr\AppData\Local\Microsoft\Windows\INetCache\Content.Outlook\LOMPZB1B\Foto's\Begane%20Grond\AG0.72\AG0.72.9.JPG" TargetMode="External"/><Relationship Id="rId1177" Type="http://schemas.openxmlformats.org/officeDocument/2006/relationships/hyperlink" Target="file:///C:\Users\MonseweijeJHG\AppData\Local\Microsoft\Windows\loenenr\AppData\Local\Microsoft\Windows\INetCache\Content.Outlook\LOMPZB1B\Foto's\Verdieping%202\2.00\2.00.jpg" TargetMode="External"/><Relationship Id="rId102" Type="http://schemas.openxmlformats.org/officeDocument/2006/relationships/hyperlink" Target="file:///C:\Users\MonseweijeJHG\AppData\Local\Microsoft\Windows\loenenr\AppData\Local\Microsoft\Windows\INetCache\Content.Outlook\LOMPZB1B\Foto's\Verdieping%203\3.00\3.00.5.jpg" TargetMode="External"/><Relationship Id="rId547" Type="http://schemas.openxmlformats.org/officeDocument/2006/relationships/hyperlink" Target="file:///C:\Users\MonseweijeJHG\AppData\Local\Microsoft\Windows\loenenr\AppData\Local\Microsoft\Windows\INetCache\Content.Outlook\LOMPZB1B\Foto's\Begane%20Grond\AG0.60\AG0.60.4.JPG" TargetMode="External"/><Relationship Id="rId754" Type="http://schemas.openxmlformats.org/officeDocument/2006/relationships/hyperlink" Target="file:///C:\Users\MonseweijeJHG\AppData\Local\Microsoft\Windows\loenenr\AppData\Local\Microsoft\Windows\INetCache\Content.Outlook\LOMPZB1B\Foto's\Verdieping%202\AG2.69\AG2.69.1.jpg" TargetMode="External"/><Relationship Id="rId961" Type="http://schemas.openxmlformats.org/officeDocument/2006/relationships/hyperlink" Target="file:///C:\Users\MonseweijeJHG\AppData\Local\Microsoft\Windows\loenenr\AppData\Local\Microsoft\Windows\INetCache\Content.Outlook\LOMPZB1B\Foto's\Verdieping%20-1\AGS1.69\AGS1.69.105.JPG" TargetMode="External"/><Relationship Id="rId1384" Type="http://schemas.openxmlformats.org/officeDocument/2006/relationships/hyperlink" Target="file:///C:\Users\MonseweijeJHG\AppData\Local\Microsoft\Windows\loenenr\AppData\Local\Microsoft\Windows\INetCache\Content.Outlook\LOMPZB1B\Foto's\Verdieping%202\DG2.09\DG2.09.22.JPG" TargetMode="External"/><Relationship Id="rId1591" Type="http://schemas.openxmlformats.org/officeDocument/2006/relationships/hyperlink" Target="file:///C:\Users\MonseweijeJHG\AppData\Local\Microsoft\Windows\loenenr\AppData\Local\Microsoft\Windows\INetCache\Content.Outlook\LOMPZB1B\Foto's\Verdieping%201\DG1.09\DG1.09.10.JPG" TargetMode="External"/><Relationship Id="rId1689" Type="http://schemas.openxmlformats.org/officeDocument/2006/relationships/hyperlink" Target="file:///C:\Users\MonseweijeJHG\AppData\Local\Microsoft\Windows\loenenr\AppData\Local\Microsoft\Windows\INetCache\Content.Outlook\LOMPZB1B\Foto's\Begane%20Grond\DG0.29\DG0.29.14.JPG" TargetMode="External"/><Relationship Id="rId90" Type="http://schemas.openxmlformats.org/officeDocument/2006/relationships/hyperlink" Target="file:///C:\Users\MonseweijeJHG\AppData\Local\Microsoft\Windows\loenenr\AppData\Local\Microsoft\Windows\INetCache\Content.Outlook\LOMPZB1B\Foto's\Verdieping%203\DG3.12\DG3.12.9.JPG" TargetMode="External"/><Relationship Id="rId407" Type="http://schemas.openxmlformats.org/officeDocument/2006/relationships/hyperlink" Target="file:///C:\Users\MonseweijeJHG\AppData\Local\Microsoft\Windows\loenenr\AppData\Local\Microsoft\Windows\INetCache\Content.Outlook\LOMPZB1B\Foto's\Begane%20Grond\SW0.52\SW0.52.15.JPG" TargetMode="External"/><Relationship Id="rId614" Type="http://schemas.openxmlformats.org/officeDocument/2006/relationships/hyperlink" Target="file:///C:\Users\MonseweijeJHG\AppData\Local\Microsoft\Windows\loenenr\AppData\Local\Microsoft\Windows\INetCache\Content.Outlook\LOMPZB1B\Foto's\Verdieping%20-1\SWS1.54\SWS1.54.8.JPG" TargetMode="External"/><Relationship Id="rId821" Type="http://schemas.openxmlformats.org/officeDocument/2006/relationships/hyperlink" Target="file:///C:\Users\MonseweijeJHG\AppData\Local\Microsoft\Windows\loenenr\AppData\Local\Microsoft\Windows\INetCache\Content.Outlook\LOMPZB1B\Foto's\Verdieping%201\AG1.63\AG1.63.4.JPG" TargetMode="External"/><Relationship Id="rId1037" Type="http://schemas.openxmlformats.org/officeDocument/2006/relationships/hyperlink" Target="file:///C:\Users\MonseweijeJHG\AppData\Local\Microsoft\Windows\loenenr\AppData\Local\Microsoft\Windows\INetCache\Content.Outlook\LOMPZB1B\Foto's\Begane%20Grond\AG0.72\AG0.72.78.JPG" TargetMode="External"/><Relationship Id="rId1244" Type="http://schemas.openxmlformats.org/officeDocument/2006/relationships/hyperlink" Target="file:///C:\Users\MonseweijeJHG\AppData\Local\Microsoft\Windows\loenenr\AppData\Local\Microsoft\Windows\INetCache\Content.Outlook\LOMPZB1B\Foto's\Verdieping%201\SW1.83\SW1.83.JPG" TargetMode="External"/><Relationship Id="rId1451" Type="http://schemas.openxmlformats.org/officeDocument/2006/relationships/hyperlink" Target="file:///C:\Users\MonseweijeJHG\AppData\Local\Microsoft\Windows\loenenr\AppData\Local\Microsoft\Windows\INetCache\Content.Outlook\LOMPZB1B\Foto's\Verdieping%202\DG2.07\DG2.07.52.JPG" TargetMode="External"/><Relationship Id="rId1896" Type="http://schemas.openxmlformats.org/officeDocument/2006/relationships/hyperlink" Target="file:///C:\Users\MonseweijeJHG\AppData\Local\Microsoft\Windows\loenenr\AppData\Local\Microsoft\Windows\INetCache\Content.Outlook\LOMPZB1B\Foto's\Verdieping%202\AG2.69\AG2.69.30.jpg" TargetMode="External"/><Relationship Id="rId919" Type="http://schemas.openxmlformats.org/officeDocument/2006/relationships/hyperlink" Target="file:///C:\Users\MonseweijeJHG\AppData\Local\Microsoft\Windows\loenenr\AppData\Local\Microsoft\Windows\INetCache\Content.Outlook\LOMPZB1B\Foto's\Verdieping%20-1\AGS1.69\AGS1.69.14.JPG" TargetMode="External"/><Relationship Id="rId1104" Type="http://schemas.openxmlformats.org/officeDocument/2006/relationships/hyperlink" Target="file:///C:\Users\MonseweijeJHG\AppData\Local\Microsoft\Windows\loenenr\AppData\Local\Microsoft\Windows\INetCache\Content.Outlook\LOMPZB1B\Foto's\Begane%20Grond\DG0.14\DG0.14.2.JPG" TargetMode="External"/><Relationship Id="rId1311" Type="http://schemas.openxmlformats.org/officeDocument/2006/relationships/hyperlink" Target="file:///C:\Users\MonseweijeJHG\AppData\Local\Microsoft\Windows\loenenr\AppData\Local\Microsoft\Windows\INetCache\Content.Outlook\LOMPZB1B\Foto's\Verdieping%203\DG3.06A\DG3.06A.6.jpg" TargetMode="External"/><Relationship Id="rId1549" Type="http://schemas.openxmlformats.org/officeDocument/2006/relationships/hyperlink" Target="file:///C:\Users\MonseweijeJHG\AppData\Local\Microsoft\Windows\loenenr\AppData\Local\Microsoft\Windows\INetCache\Content.Outlook\LOMPZB1B\Foto's\Verdieping%203\DG3.06A\DG3.06A.1.jpg" TargetMode="External"/><Relationship Id="rId1756" Type="http://schemas.openxmlformats.org/officeDocument/2006/relationships/hyperlink" Target="file:///C:\Users\MonseweijeJHG\AppData\Local\Microsoft\Windows\loenenr\AppData\Local\Microsoft\Windows\INetCache\Content.Outlook\LOMPZB1B\Foto's\Verdieping%20-1\DGS1.31\DGS1.31.28.jpg" TargetMode="External"/><Relationship Id="rId1963" Type="http://schemas.openxmlformats.org/officeDocument/2006/relationships/hyperlink" Target="file:///C:\Users\MonseweijeJHG\AppData\Local\Microsoft\Windows\loenenr\AppData\Local\Microsoft\Windows\INetCache\Content.Outlook\LOMPZB1B\Foto's\Verdieping%201\AG1.73\AG1.73.59.JPG" TargetMode="External"/><Relationship Id="rId48" Type="http://schemas.openxmlformats.org/officeDocument/2006/relationships/hyperlink" Target="file:///C:\Users\MonseweijeJHG\AppData\Local\Microsoft\Windows\loenenr\AppData\Local\Microsoft\Windows\INetCache\Content.Outlook\LOMPZB1B\Foto's\Verdieping%203\DG3.10A\DG3.10A.5.jpg" TargetMode="External"/><Relationship Id="rId1409" Type="http://schemas.openxmlformats.org/officeDocument/2006/relationships/hyperlink" Target="file:///C:\Users\MonseweijeJHG\AppData\Local\Microsoft\Windows\loenenr\AppData\Local\Microsoft\Windows\INetCache\Content.Outlook\LOMPZB1B\Foto's\Verdieping%202\DG2.08\DG2.08.21.JPG" TargetMode="External"/><Relationship Id="rId1616" Type="http://schemas.openxmlformats.org/officeDocument/2006/relationships/hyperlink" Target="file:///C:\Users\MonseweijeJHG\AppData\Local\Microsoft\Windows\loenenr\AppData\Local\Microsoft\Windows\INetCache\Content.Outlook\LOMPZB1B\Foto's\Verdieping%201\DG1.61\DG1.61.28.JPG" TargetMode="External"/><Relationship Id="rId1823" Type="http://schemas.openxmlformats.org/officeDocument/2006/relationships/hyperlink" Target="file:///C:\Users\MonseweijeJHG\AppData\Local\Microsoft\Windows\loenenr\AppData\Local\Microsoft\Windows\INetCache\Content.Outlook\LOMPZB1B\Foto's\Verdieping%20-1\DGS1.13\DGS1.13.42.jpg" TargetMode="External"/><Relationship Id="rId197" Type="http://schemas.openxmlformats.org/officeDocument/2006/relationships/hyperlink" Target="file:///C:\Users\MonseweijeJHG\AppData\Local\Microsoft\Windows\loenenr\AppData\Local\Microsoft\Windows\INetCache\Content.Outlook\LOMPZB1B\Foto's\Verdieping%202\DG2.07\DG2.07.17.JPG" TargetMode="External"/><Relationship Id="rId264" Type="http://schemas.openxmlformats.org/officeDocument/2006/relationships/hyperlink" Target="file:///C:\Users\MonseweijeJHG\AppData\Local\Microsoft\Windows\loenenr\AppData\Local\Microsoft\Windows\INetCache\Content.Outlook\LOMPZB1B\Foto's\Verdieping%201\SW1.84\SW1.84.7.JPG" TargetMode="External"/><Relationship Id="rId471" Type="http://schemas.openxmlformats.org/officeDocument/2006/relationships/hyperlink" Target="file:///C:\Users\MonseweijeJHG\AppData\Local\Microsoft\Windows\loenenr\AppData\Local\Microsoft\Windows\INetCache\Content.Outlook\LOMPZB1B\Foto's\Begane%20Grond\DG0.28\DG0.28.7.jpg" TargetMode="External"/><Relationship Id="rId124" Type="http://schemas.openxmlformats.org/officeDocument/2006/relationships/hyperlink" Target="file:///C:\Users\MonseweijeJHG\AppData\Local\Microsoft\Windows\loenenr\AppData\Local\Microsoft\Windows\INetCache\Content.Outlook\LOMPZB1B\Foto's\Verdieping%202\DG2.07\DG2.07.5.JPG" TargetMode="External"/><Relationship Id="rId569" Type="http://schemas.openxmlformats.org/officeDocument/2006/relationships/hyperlink" Target="file:///C:\Users\MonseweijeJHG\AppData\Local\Microsoft\Windows\loenenr\AppData\Local\Microsoft\Windows\INetCache\Content.Outlook\LOMPZB1B\Foto's\Verdieping%20-1\DGS1.32\DGS1.32.3.JPG" TargetMode="External"/><Relationship Id="rId776" Type="http://schemas.openxmlformats.org/officeDocument/2006/relationships/hyperlink" Target="file:///C:\Users\MonseweijeJHG\AppData\Local\Microsoft\Windows\loenenr\AppData\Local\Microsoft\Windows\INetCache\Content.Outlook\LOMPZB1B\Foto's\Verdieping%202\AG2.70\AG2.70.3.JPG" TargetMode="External"/><Relationship Id="rId983" Type="http://schemas.openxmlformats.org/officeDocument/2006/relationships/hyperlink" Target="file:///C:\Users\MonseweijeJHG\AppData\Local\Microsoft\Windows\loenenr\AppData\Local\Microsoft\Windows\INetCache\Content.Outlook\LOMPZB1B\Foto's\Verdieping%20-1\AGS1.69\AGS1.69.80.JPG" TargetMode="External"/><Relationship Id="rId1199" Type="http://schemas.openxmlformats.org/officeDocument/2006/relationships/hyperlink" Target="file:///C:\Users\MonseweijeJHG\AppData\Local\Microsoft\Windows\loenenr\AppData\Local\Microsoft\Windows\INetCache\Content.Outlook\LOMPZB1B\Foto's\Verdieping%20-1\SWS1.36\SWS1.36.JPG" TargetMode="External"/><Relationship Id="rId331" Type="http://schemas.openxmlformats.org/officeDocument/2006/relationships/hyperlink" Target="file:///C:\Users\MonseweijeJHG\AppData\Local\Microsoft\Windows\loenenr\AppData\Local\Microsoft\Windows\INetCache\Content.Outlook\LOMPZB1B\Foto's\Verdieping%201\DG1.61\DG1.61.21.JPG" TargetMode="External"/><Relationship Id="rId429" Type="http://schemas.openxmlformats.org/officeDocument/2006/relationships/hyperlink" Target="file:///C:\Users\MonseweijeJHG\AppData\Local\Microsoft\Windows\loenenr\AppData\Local\Microsoft\Windows\INetCache\Content.Outlook\LOMPZB1B\Foto's\Begane%20Grond\DG0.29\DG0.29.11.JPG" TargetMode="External"/><Relationship Id="rId636" Type="http://schemas.openxmlformats.org/officeDocument/2006/relationships/hyperlink" Target="file:///C:\Users\MonseweijeJHG\AppData\Local\Microsoft\Windows\loenenr\AppData\Local\Microsoft\Windows\INetCache\Content.Outlook\LOMPZB1B\Foto's\Verdieping%20-1\DGS1.10\DGS1.10.3.jpg" TargetMode="External"/><Relationship Id="rId1059" Type="http://schemas.openxmlformats.org/officeDocument/2006/relationships/hyperlink" Target="file:///C:\Users\MonseweijeJHG\AppData\Local\Microsoft\Windows\loenenr\AppData\Local\Microsoft\Windows\INetCache\Content.Outlook\LOMPZB1B\Foto's\Verdieping%20-1\AGS1.79\AGS1.79.7.JPG" TargetMode="External"/><Relationship Id="rId1266" Type="http://schemas.openxmlformats.org/officeDocument/2006/relationships/hyperlink" Target="file:///C:\Users\MonseweijeJHG\AppData\Local\Microsoft\Windows\loenenr\AppData\Local\Microsoft\Windows\INetCache\Content.Outlook\LOMPZB1B\Foto's\Verdieping%204\DG4.01\DG4.01.3.jpg" TargetMode="External"/><Relationship Id="rId1473" Type="http://schemas.openxmlformats.org/officeDocument/2006/relationships/hyperlink" Target="file:///C:\Users\MonseweijeJHG\AppData\Local\Microsoft\Windows\loenenr\AppData\Local\Microsoft\Windows\INetCache\Content.Outlook\LOMPZB1B\Foto's\Verdieping%201\AG1.72\AG1.72.3.JPG" TargetMode="External"/><Relationship Id="rId2012" Type="http://schemas.openxmlformats.org/officeDocument/2006/relationships/hyperlink" Target="file:///C:\Users\MonseweijeJHG\AppData\Local\Microsoft\Windows\loenenr\AppData\Local\Microsoft\Windows\INetCache\Content.Outlook\LOMPZB1B\Foto's\Begane%20Grond\AG0.72\AG0.72.109.jpg" TargetMode="External"/><Relationship Id="rId843" Type="http://schemas.openxmlformats.org/officeDocument/2006/relationships/hyperlink" Target="file:///C:\Users\MonseweijeJHG\AppData\Local\Microsoft\Windows\loenenr\AppData\Local\Microsoft\Windows\INetCache\Content.Outlook\LOMPZB1B\Foto's\Begane%20Grond\AG0.72\AG0.72.34.JPG" TargetMode="External"/><Relationship Id="rId1126" Type="http://schemas.openxmlformats.org/officeDocument/2006/relationships/hyperlink" Target="file:///C:\Users\MonseweijeJHG\AppData\Local\Microsoft\Windows\loenenr\AppData\Local\Microsoft\Windows\INetCache\Content.Outlook\LOMPZB1B\Foto's\Begane%20Grond\DG0.31\DG0.31.1.JPG" TargetMode="External"/><Relationship Id="rId1680" Type="http://schemas.openxmlformats.org/officeDocument/2006/relationships/hyperlink" Target="file:///C:\Users\MonseweijeJHG\AppData\Local\Microsoft\Windows\loenenr\AppData\Local\Microsoft\Windows\INetCache\Content.Outlook\LOMPZB1B\Foto's\Begane%20Grond\DG0.30\DG0.30.21.JPG" TargetMode="External"/><Relationship Id="rId1778" Type="http://schemas.openxmlformats.org/officeDocument/2006/relationships/hyperlink" Target="file:///C:\Users\MonseweijeJHG\AppData\Local\Microsoft\Windows\loenenr\AppData\Local\Microsoft\Windows\INetCache\Content.Outlook\LOMPZB1B\Foto's\Verdieping%20-1\SWS1.36\SWS1.36.11.JPG" TargetMode="External"/><Relationship Id="rId1985" Type="http://schemas.openxmlformats.org/officeDocument/2006/relationships/hyperlink" Target="file:///C:\Users\MonseweijeJHG\AppData\Local\Microsoft\Windows\loenenr\AppData\Local\Microsoft\Windows\INetCache\Content.Outlook\LOMPZB1B\Foto's\Begane%20Grond\AG0.63\AG0.63.8.JPG" TargetMode="External"/><Relationship Id="rId703" Type="http://schemas.openxmlformats.org/officeDocument/2006/relationships/hyperlink" Target="file:///C:\Users\MonseweijeJHG\AppData\Local\Microsoft\Windows\loenenr\AppData\Local\Microsoft\Windows\INetCache\Content.Outlook\LOMPZB1B\Foto's\Verdieping%20-1\DGS1.31\DGS1.31.19.jpg" TargetMode="External"/><Relationship Id="rId910" Type="http://schemas.openxmlformats.org/officeDocument/2006/relationships/hyperlink" Target="file:///C:\Users\MonseweijeJHG\AppData\Local\Microsoft\Windows\loenenr\AppData\Local\Microsoft\Windows\INetCache\Content.Outlook\LOMPZB1B\Foto's\Verdieping%20-1\AGS1.69\AGS1.69.3.JPG" TargetMode="External"/><Relationship Id="rId1333" Type="http://schemas.openxmlformats.org/officeDocument/2006/relationships/hyperlink" Target="file:///C:\Users\MonseweijeJHG\AppData\Local\Microsoft\Windows\loenenr\AppData\Local\Microsoft\Windows\INetCache\Content.Outlook\LOMPZB1B\Foto's\Verdieping%203\DG3.11\DG3.11.20.jpg" TargetMode="External"/><Relationship Id="rId1540" Type="http://schemas.openxmlformats.org/officeDocument/2006/relationships/hyperlink" Target="file:///C:\Users\MonseweijeJHG\AppData\Local\Microsoft\Windows\loenenr\AppData\Local\Microsoft\Windows\INetCache\Content.Outlook\LOMPZB1B\Foto's\Verdieping%201\DG1.25\DG1.25.17.jpg" TargetMode="External"/><Relationship Id="rId1638" Type="http://schemas.openxmlformats.org/officeDocument/2006/relationships/hyperlink" Target="file:///C:\Users\MonseweijeJHG\AppData\Local\Microsoft\Windows\loenenr\AppData\Local\Microsoft\Windows\INetCache\Content.Outlook\LOMPZB1B\Foto's\Begane%20Grond\SW0.41\SW0.41.6.JPG" TargetMode="External"/><Relationship Id="rId1400" Type="http://schemas.openxmlformats.org/officeDocument/2006/relationships/hyperlink" Target="file:///C:\Users\MonseweijeJHG\AppData\Local\Microsoft\Windows\loenenr\AppData\Local\Microsoft\Windows\INetCache\Content.Outlook\LOMPZB1B\Foto's\Verdieping%202\DG2.08\DG2.08.12.JPG" TargetMode="External"/><Relationship Id="rId1845" Type="http://schemas.openxmlformats.org/officeDocument/2006/relationships/hyperlink" Target="file:///C:\Users\MonseweijeJHG\AppData\Local\Microsoft\Windows\loenenr\AppData\Local\Microsoft\Windows\INetCache\Content.Outlook\LOMPZB1B\Foto's\Verdieping%20-1\DGS1.05\DGS1.05.10.JPG" TargetMode="External"/><Relationship Id="rId1705" Type="http://schemas.openxmlformats.org/officeDocument/2006/relationships/hyperlink" Target="file:///C:\Users\MonseweijeJHG\AppData\Local\Microsoft\Windows\loenenr\AppData\Local\Microsoft\Windows\INetCache\Content.Outlook\LOMPZB1B\Foto's\Begane%20Grond\DG0.15\DG0.15.11.JPG" TargetMode="External"/><Relationship Id="rId1912" Type="http://schemas.openxmlformats.org/officeDocument/2006/relationships/hyperlink" Target="file:///C:\Users\MonseweijeJHG\AppData\Local\Microsoft\Windows\loenenr\AppData\Local\Microsoft\Windows\INetCache\Content.Outlook\LOMPZB1B\Foto's\Verdieping%202\AG2.70\AG2.70.11.JPG" TargetMode="External"/><Relationship Id="rId286" Type="http://schemas.openxmlformats.org/officeDocument/2006/relationships/hyperlink" Target="file:///C:\Users\MonseweijeJHG\AppData\Local\Microsoft\Windows\loenenr\AppData\Local\Microsoft\Windows\INetCache\Content.Outlook\LOMPZB1B\Foto's\Begane%20Grond\SW0.41\SW0.41.2.JPG" TargetMode="External"/><Relationship Id="rId493" Type="http://schemas.openxmlformats.org/officeDocument/2006/relationships/hyperlink" Target="file:///C:\Users\MonseweijeJHG\AppData\Local\Microsoft\Windows\loenenr\AppData\Local\Microsoft\Windows\INetCache\Content.Outlook\LOMPZB1B\Foto's\Begane%20Grond\SW0.46\SW0.46.9.JPG" TargetMode="External"/><Relationship Id="rId146" Type="http://schemas.openxmlformats.org/officeDocument/2006/relationships/hyperlink" Target="file:///C:\Users\MonseweijeJHG\AppData\Local\Microsoft\Windows\loenenr\AppData\Local\Microsoft\Windows\INetCache\Content.Outlook\LOMPZB1B\Foto's\Verdieping%203\3.00\3.00.8.jpg" TargetMode="External"/><Relationship Id="rId353" Type="http://schemas.openxmlformats.org/officeDocument/2006/relationships/hyperlink" Target="file:///C:\Users\MonseweijeJHG\AppData\Local\Microsoft\Windows\loenenr\AppData\Local\Microsoft\Windows\INetCache\Content.Outlook\LOMPZB1B\Foto's\Verdieping%201\DG1.09\DG1.09.6.JPG" TargetMode="External"/><Relationship Id="rId560" Type="http://schemas.openxmlformats.org/officeDocument/2006/relationships/hyperlink" Target="file:///C:\Users\MonseweijeJHG\AppData\Local\Microsoft\Windows\loenenr\AppData\Local\Microsoft\Windows\INetCache\Content.Outlook\LOMPZB1B\Foto's\Verdieping%20-1\DGS1.31\DGS1.31.1.jpg" TargetMode="External"/><Relationship Id="rId798" Type="http://schemas.openxmlformats.org/officeDocument/2006/relationships/hyperlink" Target="file:///C:\Users\MonseweijeJHG\AppData\Local\Microsoft\Windows\loenenr\AppData\Local\Microsoft\Windows\INetCache\Content.Outlook\LOMPZB1B\Foto's\Verdieping%20-1\DGS1.08\DGS1.08.16.JPG" TargetMode="External"/><Relationship Id="rId1190" Type="http://schemas.openxmlformats.org/officeDocument/2006/relationships/hyperlink" Target="file:///C:\Users\MonseweijeJHG\AppData\Local\Microsoft\Windows\loenenr\AppData\Local\Microsoft\Windows\INetCache\Content.Outlook\LOMPZB1B\Foto's\Verdieping%201\SW1.86\SW1.86.JPG" TargetMode="External"/><Relationship Id="rId2034" Type="http://schemas.openxmlformats.org/officeDocument/2006/relationships/hyperlink" Target="file:///C:\Users\MonseweijeJHG\AppData\Local\Microsoft\Windows\loenenr\AppData\Local\Microsoft\Windows\INetCache\Content.Outlook\LOMPZB1B\Foto's\Verdieping%20-1\AGS1.69\AGS1.69.138.JPG" TargetMode="External"/><Relationship Id="rId213" Type="http://schemas.openxmlformats.org/officeDocument/2006/relationships/hyperlink" Target="file:///C:\Users\MonseweijeJHG\AppData\Local\Microsoft\Windows\loenenr\AppData\Local\Microsoft\Windows\INetCache\Content.Outlook\LOMPZB1B\Foto's\Verdieping%201\DG1.05\DG1.05.6.JPG" TargetMode="External"/><Relationship Id="rId420" Type="http://schemas.openxmlformats.org/officeDocument/2006/relationships/hyperlink" Target="file:///C:\Users\MonseweijeJHG\AppData\Local\Microsoft\Windows\loenenr\AppData\Local\Microsoft\Windows\INetCache\Content.Outlook\LOMPZB1B\Foto's\Verdieping%202\DG2.14\DG2.14.1.JPG" TargetMode="External"/><Relationship Id="rId658" Type="http://schemas.openxmlformats.org/officeDocument/2006/relationships/hyperlink" Target="file:///C:\Users\MonseweijeJHG\AppData\Local\Microsoft\Windows\loenenr\AppData\Local\Microsoft\Windows\INetCache\Content.Outlook\LOMPZB1B\Foto's\Verdieping%20-1\S1.61\S1.61.12.JPG" TargetMode="External"/><Relationship Id="rId865" Type="http://schemas.openxmlformats.org/officeDocument/2006/relationships/hyperlink" Target="file:///C:\Users\MonseweijeJHG\AppData\Local\Microsoft\Windows\loenenr\AppData\Local\Microsoft\Windows\INetCache\Content.Outlook\LOMPZB1B\Foto's\Begane%20Grond\AG0.72\AG0.72.50.JPG" TargetMode="External"/><Relationship Id="rId1050" Type="http://schemas.openxmlformats.org/officeDocument/2006/relationships/hyperlink" Target="file:///C:\Users\MonseweijeJHG\AppData\Local\Microsoft\Windows\loenenr\AppData\Local\Microsoft\Windows\INetCache\Content.Outlook\LOMPZB1B\Foto's\Begane%20Grond\AG0.72\AG0.72.71.JPG" TargetMode="External"/><Relationship Id="rId1288" Type="http://schemas.openxmlformats.org/officeDocument/2006/relationships/hyperlink" Target="file:///C:\Users\MonseweijeJHG\AppData\Local\Microsoft\Windows\loenenr\AppData\Local\Microsoft\Windows\INetCache\Content.Outlook\LOMPZB1B\Foto's\Verdieping%203\DG3.09\DG3.09.8.jpg" TargetMode="External"/><Relationship Id="rId1495" Type="http://schemas.openxmlformats.org/officeDocument/2006/relationships/hyperlink" Target="file:///C:\Users\MonseweijeJHG\AppData\Local\Microsoft\Windows\loenenr\AppData\Local\Microsoft\Windows\INetCache\Content.Outlook\LOMPZB1B\Foto's\Verdieping%201\AG1.73\AG1.73.21.JPG" TargetMode="External"/><Relationship Id="rId518" Type="http://schemas.openxmlformats.org/officeDocument/2006/relationships/hyperlink" Target="file:///C:\Users\MonseweijeJHG\AppData\Local\Microsoft\Windows\loenenr\AppData\Local\Microsoft\Windows\INetCache\Content.Outlook\LOMPZB1B\Foto's\Begane%20Grond\DG0.10\DG0.10.4.JPG" TargetMode="External"/><Relationship Id="rId725" Type="http://schemas.openxmlformats.org/officeDocument/2006/relationships/hyperlink" Target="file:///C:\Users\MonseweijeJHG\AppData\Local\Microsoft\Windows\loenenr\AppData\Local\Microsoft\Windows\INetCache\Content.Outlook\LOMPZB1B\Foto's\Verdieping%20-1\DGS1.08A\DGS1.08A.8.JPG" TargetMode="External"/><Relationship Id="rId932" Type="http://schemas.openxmlformats.org/officeDocument/2006/relationships/hyperlink" Target="file:///C:\Users\MonseweijeJHG\AppData\Local\Microsoft\Windows\loenenr\AppData\Local\Microsoft\Windows\INetCache\Content.Outlook\LOMPZB1B\Foto's\Verdieping%20-1\AGS1.69\AGS1.69.102.JPG" TargetMode="External"/><Relationship Id="rId1148" Type="http://schemas.openxmlformats.org/officeDocument/2006/relationships/hyperlink" Target="file:///C:\Users\MonseweijeJHG\AppData\Local\Microsoft\Windows\loenenr\AppData\Local\Microsoft\Windows\INetCache\Content.Outlook\LOMPZB1B\Foto's\Begane%20Grond\DG0.25\DG0.25.JPG" TargetMode="External"/><Relationship Id="rId1355" Type="http://schemas.openxmlformats.org/officeDocument/2006/relationships/hyperlink" Target="file:///C:\Users\MonseweijeJHG\AppData\Local\Microsoft\Windows\loenenr\AppData\Local\Microsoft\Windows\INetCache\Content.Outlook\LOMPZB1B\Foto's\Verdieping%203\DG3.06\DG3.06.20.JPG" TargetMode="External"/><Relationship Id="rId1562" Type="http://schemas.openxmlformats.org/officeDocument/2006/relationships/hyperlink" Target="file:///C:\Users\MonseweijeJHG\AppData\Local\Microsoft\Windows\loenenr\AppData\Local\Microsoft\Windows\INetCache\Content.Outlook\LOMPZB1B\Foto's\Verdieping%201\DG1.05\DG1.05.10.JPG" TargetMode="External"/><Relationship Id="rId1008" Type="http://schemas.openxmlformats.org/officeDocument/2006/relationships/hyperlink" Target="file:///C:\Users\MonseweijeJHG\AppData\Local\Microsoft\Windows\loenenr\AppData\Local\Microsoft\Windows\INetCache\Content.Outlook\LOMPZB1B\Foto's\Verdieping%20-1\AGS1.69\AGS1.69.55.JPG" TargetMode="External"/><Relationship Id="rId1215" Type="http://schemas.openxmlformats.org/officeDocument/2006/relationships/hyperlink" Target="file:///C:\Users\MonseweijeJHG\AppData\Local\Microsoft\Windows\loenenr\AppData\Local\Microsoft\Windows\INetCache\Content.Outlook\LOMPZB1B\Foto's\Verdieping%20-1\DGS1.07\DGS1.07.JPG" TargetMode="External"/><Relationship Id="rId1422" Type="http://schemas.openxmlformats.org/officeDocument/2006/relationships/hyperlink" Target="file:///C:\Users\MonseweijeJHG\AppData\Local\Microsoft\Windows\loenenr\AppData\Local\Microsoft\Windows\INetCache\Content.Outlook\LOMPZB1B\Foto's\Verdieping%202\DG2.14\DG2.14.4.JPG" TargetMode="External"/><Relationship Id="rId1867" Type="http://schemas.openxmlformats.org/officeDocument/2006/relationships/hyperlink" Target="file:///C:\Users\MonseweijeJHG\AppData\Local\Microsoft\Windows\loenenr\AppData\Local\Microsoft\Windows\INetCache\Content.Outlook\LOMPZB1B\Foto's\Verdieping%20-1\DGS1.08A\DGS1.08A.20.JPG" TargetMode="External"/><Relationship Id="rId61" Type="http://schemas.openxmlformats.org/officeDocument/2006/relationships/hyperlink" Target="file:///C:\Users\MonseweijeJHG\AppData\Local\Microsoft\Windows\loenenr\AppData\Local\Microsoft\Windows\INetCache\Content.Outlook\LOMPZB1B\Foto's\Verdieping%204\DG4.08\DG4.08.4.JPG" TargetMode="External"/><Relationship Id="rId1727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4%20(achter%20hek).JPG" TargetMode="External"/><Relationship Id="rId1934" Type="http://schemas.openxmlformats.org/officeDocument/2006/relationships/hyperlink" Target="file:///C:\Users\MonseweijeJHG\AppData\Local\Microsoft\Windows\loenenr\AppData\Local\Microsoft\Windows\INetCache\Content.Outlook\LOMPZB1B\Foto's\Verdieping%202\AG2.71\AG2.71.23.JPG" TargetMode="External"/><Relationship Id="rId19" Type="http://schemas.openxmlformats.org/officeDocument/2006/relationships/hyperlink" Target="file:///C:\Users\MonseweijeJHG\AppData\Local\Microsoft\Windows\loenenr\AppData\Local\Microsoft\Windows\INetCache\Content.Outlook\LOMPZB1B\Foto's\Verdieping%204\DG4.06\DG4.06.4.jpg" TargetMode="External"/><Relationship Id="rId168" Type="http://schemas.openxmlformats.org/officeDocument/2006/relationships/hyperlink" Target="file:///C:\Users\MonseweijeJHG\AppData\Local\Microsoft\Windows\loenenr\AppData\Local\Microsoft\Windows\INetCache\Content.Outlook\LOMPZB1B\Foto's\Verdieping%202\DG2.15\DG2.15.10.JPG" TargetMode="External"/><Relationship Id="rId375" Type="http://schemas.openxmlformats.org/officeDocument/2006/relationships/hyperlink" Target="file:///C:\Users\MonseweijeJHG\AppData\Local\Microsoft\Windows\loenenr\AppData\Local\Microsoft\Windows\INetCache\Content.Outlook\LOMPZB1B\Foto's\Begane%20Grond\SW0.45\SW0.45.1.JPG" TargetMode="External"/><Relationship Id="rId582" Type="http://schemas.openxmlformats.org/officeDocument/2006/relationships/hyperlink" Target="file:///C:\Users\MonseweijeJHG\AppData\Local\Microsoft\Windows\loenenr\AppData\Local\Microsoft\Windows\INetCache\Content.Outlook\LOMPZB1B\Foto's\Verdieping%20-1\SWS1.33\SWS1.33.8.JPG" TargetMode="External"/><Relationship Id="rId2056" Type="http://schemas.openxmlformats.org/officeDocument/2006/relationships/hyperlink" Target="file:///C:\Users\MonseweijeJHG\AppData\Local\Microsoft\Windows\loenenr\AppData\Local\Microsoft\Windows\INetCache\Content.Outlook\LOMPZB1B\Foto's\Verdieping%20-1\AGS1.79\AGS1.79.53.JPG" TargetMode="External"/><Relationship Id="rId3" Type="http://schemas.openxmlformats.org/officeDocument/2006/relationships/hyperlink" Target="file:///C:\Users\MonseweijeJHG\AppData\Local\Microsoft\Windows\loenenr\AppData\Local\Microsoft\Windows\INetCache\Content.Outlook\LOMPZB1B\Foto's\Verdieping%204\DG4.08\DG4.08.1.JPG" TargetMode="External"/><Relationship Id="rId235" Type="http://schemas.openxmlformats.org/officeDocument/2006/relationships/hyperlink" Target="file:///C:\Users\MonseweijeJHG\AppData\Local\Microsoft\Windows\loenenr\AppData\Local\Microsoft\Windows\INetCache\Content.Outlook\LOMPZB1B\Foto's\Verdieping%201\DG1.10\DG1.10.1.JPG" TargetMode="External"/><Relationship Id="rId442" Type="http://schemas.openxmlformats.org/officeDocument/2006/relationships/hyperlink" Target="file:///C:\Users\MonseweijeJHG\AppData\Local\Microsoft\Windows\loenenr\AppData\Local\Microsoft\Windows\INetCache\Content.Outlook\LOMPZB1B\Foto's\Begane%20Grond\DG0.15\DG0.15.4.JPG" TargetMode="External"/><Relationship Id="rId887" Type="http://schemas.openxmlformats.org/officeDocument/2006/relationships/hyperlink" Target="file:///C:\Users\MonseweijeJHG\AppData\Local\Microsoft\Windows\loenenr\AppData\Local\Microsoft\Windows\INetCache\Content.Outlook\LOMPZB1B\Foto's\Begane%20Grond\AG0.72\AG0.72.48.JPG" TargetMode="External"/><Relationship Id="rId1072" Type="http://schemas.openxmlformats.org/officeDocument/2006/relationships/hyperlink" Target="file:///C:\Users\MonseweijeJHG\AppData\Local\Microsoft\Windows\loenenr\AppData\Local\Microsoft\Windows\INetCache\Content.Outlook\LOMPZB1B\Foto's\Verdieping%20-1\AGS1.79\AGS1.79.45.JPG" TargetMode="External"/><Relationship Id="rId302" Type="http://schemas.openxmlformats.org/officeDocument/2006/relationships/hyperlink" Target="file:///C:\Users\MonseweijeJHG\AppData\Local\Microsoft\Windows\loenenr\AppData\Local\Microsoft\Windows\INetCache\Content.Outlook\LOMPZB1B\Foto's\Verdieping%201\DG1.05\DG1.05.13.JPG" TargetMode="External"/><Relationship Id="rId747" Type="http://schemas.openxmlformats.org/officeDocument/2006/relationships/hyperlink" Target="file:///C:\Users\MonseweijeJHG\AppData\Local\Microsoft\Windows\loenenr\AppData\Local\Microsoft\Windows\INetCache\Content.Outlook\LOMPZB1B\Foto's\Verdieping%20-1\DGS1.06\DGS1.06.2.JPG" TargetMode="External"/><Relationship Id="rId954" Type="http://schemas.openxmlformats.org/officeDocument/2006/relationships/hyperlink" Target="file:///C:\Users\MonseweijeJHG\AppData\Local\Microsoft\Windows\loenenr\AppData\Local\Microsoft\Windows\INetCache\Content.Outlook\LOMPZB1B\Foto's\Verdieping%20-1\AGS1.69\AGS1.69.114.JPG" TargetMode="External"/><Relationship Id="rId1377" Type="http://schemas.openxmlformats.org/officeDocument/2006/relationships/hyperlink" Target="file:///C:\Users\MonseweijeJHG\AppData\Local\Microsoft\Windows\loenenr\AppData\Local\Microsoft\Windows\INetCache\Content.Outlook\LOMPZB1B\Foto's\Verdieping%203\DG3.12\DG3.12.25.JPG" TargetMode="External"/><Relationship Id="rId1584" Type="http://schemas.openxmlformats.org/officeDocument/2006/relationships/hyperlink" Target="file:///C:\Users\MonseweijeJHG\AppData\Local\Microsoft\Windows\loenenr\AppData\Local\Microsoft\Windows\INetCache\Content.Outlook\LOMPZB1B\Foto's\Verdieping%201\DG1.10\DG1.10.19.JPG" TargetMode="External"/><Relationship Id="rId1791" Type="http://schemas.openxmlformats.org/officeDocument/2006/relationships/hyperlink" Target="file:///C:\Users\MonseweijeJHG\AppData\Local\Microsoft\Windows\loenenr\AppData\Local\Microsoft\Windows\INetCache\Content.Outlook\LOMPZB1B\Foto's\Verdieping%20-1\SWS1.37\SWS1.37.21.JPG" TargetMode="External"/><Relationship Id="rId83" Type="http://schemas.openxmlformats.org/officeDocument/2006/relationships/hyperlink" Target="file:///C:\Users\MonseweijeJHG\AppData\Local\Microsoft\Windows\loenenr\AppData\Local\Microsoft\Windows\INetCache\Content.Outlook\LOMPZB1B\Foto's\Verdieping%203\DG3.13\DG3.13.11.JPG" TargetMode="External"/><Relationship Id="rId607" Type="http://schemas.openxmlformats.org/officeDocument/2006/relationships/hyperlink" Target="file:///C:\Users\MonseweijeJHG\AppData\Local\Microsoft\Windows\loenenr\AppData\Local\Microsoft\Windows\INetCache\Content.Outlook\LOMPZB1B\Foto's\Verdieping%20-1\SWS1.56\SWS1.56.5.JPG" TargetMode="External"/><Relationship Id="rId814" Type="http://schemas.openxmlformats.org/officeDocument/2006/relationships/hyperlink" Target="file:///C:\Users\MonseweijeJHG\AppData\Local\Microsoft\Windows\loenenr\AppData\Local\Microsoft\Windows\INetCache\Content.Outlook\LOMPZB1B\Foto's\Verdieping%20-1\SWS1.37\SWS1.37.7.JPG" TargetMode="External"/><Relationship Id="rId1237" Type="http://schemas.openxmlformats.org/officeDocument/2006/relationships/hyperlink" Target="file:///C:\Users\MonseweijeJHG\AppData\Local\Microsoft\Windows\loenenr\AppData\Local\Microsoft\Windows\INetCache\Content.Outlook\LOMPZB1B\Foto's\Verdieping%201\DG1.06\DG1.06.2.JPG" TargetMode="External"/><Relationship Id="rId1444" Type="http://schemas.openxmlformats.org/officeDocument/2006/relationships/hyperlink" Target="file:///C:\Users\MonseweijeJHG\AppData\Local\Microsoft\Windows\loenenr\AppData\Local\Microsoft\Windows\INetCache\Content.Outlook\LOMPZB1B\Foto's\Verdieping%202\DG2.07\DG2.07.42.JPG" TargetMode="External"/><Relationship Id="rId1651" Type="http://schemas.openxmlformats.org/officeDocument/2006/relationships/hyperlink" Target="file:///C:\Users\MonseweijeJHG\AppData\Local\Microsoft\Windows\loenenr\AppData\Local\Microsoft\Windows\INetCache\Content.Outlook\LOMPZB1B\Foto's\Begane%20Grond\SW0.47\SW0.47.6.JPG" TargetMode="External"/><Relationship Id="rId1889" Type="http://schemas.openxmlformats.org/officeDocument/2006/relationships/hyperlink" Target="file:///C:\Users\MonseweijeJHG\AppData\Local\Microsoft\Windows\loenenr\AppData\Local\Microsoft\Windows\INetCache\Content.Outlook\LOMPZB1B\Foto's\Verdieping%202\AG2.69\AG2.69.23.jpg" TargetMode="External"/><Relationship Id="rId1304" Type="http://schemas.openxmlformats.org/officeDocument/2006/relationships/hyperlink" Target="file:///C:\Users\MonseweijeJHG\AppData\Local\Microsoft\Windows\loenenr\AppData\Local\Microsoft\Windows\INetCache\Content.Outlook\LOMPZB1B\Foto's\Verdieping%203\DG3.09\DG3.09.19.jpg" TargetMode="External"/><Relationship Id="rId1511" Type="http://schemas.openxmlformats.org/officeDocument/2006/relationships/hyperlink" Target="file:///C:\Users\MonseweijeJHG\AppData\Local\Microsoft\Windows\loenenr\AppData\Local\Microsoft\Windows\INetCache\Content.Outlook\LOMPZB1B\Foto's\Verdieping%201\AG1.73\AG1.73.13.JPG" TargetMode="External"/><Relationship Id="rId1749" Type="http://schemas.openxmlformats.org/officeDocument/2006/relationships/hyperlink" Target="file:///C:\Users\MonseweijeJHG\AppData\Local\Microsoft\Windows\loenenr\AppData\Local\Microsoft\Windows\INetCache\Content.Outlook\LOMPZB1B\Foto's\Verdieping%20-1\DGS1.31\DGS1.31.11.jpg" TargetMode="External"/><Relationship Id="rId1956" Type="http://schemas.openxmlformats.org/officeDocument/2006/relationships/hyperlink" Target="file:///C:\Users\MonseweijeJHG\AppData\Local\Microsoft\Windows\loenenr\AppData\Local\Microsoft\Windows\INetCache\Content.Outlook\LOMPZB1B\Foto's\Verdieping%201\AG1.73\AG1.73.52.JPG" TargetMode="External"/><Relationship Id="rId1609" Type="http://schemas.openxmlformats.org/officeDocument/2006/relationships/hyperlink" Target="file:///C:\Users\MonseweijeJHG\AppData\Local\Microsoft\Windows\loenenr\AppData\Local\Microsoft\Windows\INetCache\Content.Outlook\LOMPZB1B\Foto's\Verdieping%201\DG1.61\DG1.61.15.JPG" TargetMode="External"/><Relationship Id="rId1816" Type="http://schemas.openxmlformats.org/officeDocument/2006/relationships/hyperlink" Target="file:///C:\Users\MonseweijeJHG\AppData\Local\Microsoft\Windows\loenenr\AppData\Local\Microsoft\Windows\INetCache\Content.Outlook\LOMPZB1B\Foto's\Verdieping%20-1\DGS1.13\DGS1.13.35.jpg" TargetMode="External"/><Relationship Id="rId10" Type="http://schemas.openxmlformats.org/officeDocument/2006/relationships/hyperlink" Target="file:///C:\Users\MonseweijeJHG\AppData\Local\Microsoft\Windows\loenenr\AppData\Local\Microsoft\Windows\INetCache\Content.Outlook\LOMPZB1B\Foto's\Verdieping%203\DG3.13A\DG3.13A.5.JPG" TargetMode="External"/><Relationship Id="rId397" Type="http://schemas.openxmlformats.org/officeDocument/2006/relationships/hyperlink" Target="file:///C:\Users\MonseweijeJHG\AppData\Local\Microsoft\Windows\loenenr\AppData\Local\Microsoft\Windows\INetCache\Content.Outlook\LOMPZB1B\Foto's\Begane%20Grond\SW0.51\SW0.51.6.JPG" TargetMode="External"/><Relationship Id="rId257" Type="http://schemas.openxmlformats.org/officeDocument/2006/relationships/hyperlink" Target="file:///C:\Users\MonseweijeJHG\AppData\Local\Microsoft\Windows\loenenr\AppData\Local\Microsoft\Windows\INetCache\Content.Outlook\LOMPZB1B\Foto's\Verdieping%201\SW1.85\SW1.85.6.JPG" TargetMode="External"/><Relationship Id="rId464" Type="http://schemas.openxmlformats.org/officeDocument/2006/relationships/hyperlink" Target="file:///C:\Users\MonseweijeJHG\AppData\Local\Microsoft\Windows\loenenr\AppData\Local\Microsoft\Windows\INetCache\Content.Outlook\LOMPZB1B\Foto's\Begane%20Grond\DG0.10\DG0.10.1.JPG" TargetMode="External"/><Relationship Id="rId1094" Type="http://schemas.openxmlformats.org/officeDocument/2006/relationships/hyperlink" Target="file:///C:\Users\MonseweijeJHG\AppData\Local\Microsoft\Windows\loenenr\AppData\Local\Microsoft\Windows\INetCache\Content.Outlook\LOMPZB1B\Foto's\Verdieping%20-1\AGS1.79\AGS1.79.19.JPG" TargetMode="External"/><Relationship Id="rId117" Type="http://schemas.openxmlformats.org/officeDocument/2006/relationships/hyperlink" Target="file:///C:\Users\MonseweijeJHG\AppData\Local\Microsoft\Windows\loenenr\AppData\Local\Microsoft\Windows\INetCache\Content.Outlook\LOMPZB1B\Foto's\Verdieping%202\DG2.15\DG2.15.8.JPG" TargetMode="External"/><Relationship Id="rId671" Type="http://schemas.openxmlformats.org/officeDocument/2006/relationships/hyperlink" Target="file:///C:\Users\MonseweijeJHG\AppData\Local\Microsoft\Windows\loenenr\AppData\Local\Microsoft\Windows\INetCache\Content.Outlook\LOMPZB1B\Foto's\Verdieping%20-1\SWS1.34\SWS1.34.8.JPG" TargetMode="External"/><Relationship Id="rId769" Type="http://schemas.openxmlformats.org/officeDocument/2006/relationships/hyperlink" Target="file:///C:\Users\MonseweijeJHG\AppData\Local\Microsoft\Windows\loenenr\AppData\Local\Microsoft\Windows\INetCache\Content.Outlook\LOMPZB1B\Foto's\Verdieping%202\AG2.69\AG2.69.18.jpg" TargetMode="External"/><Relationship Id="rId976" Type="http://schemas.openxmlformats.org/officeDocument/2006/relationships/hyperlink" Target="file:///C:\Users\MonseweijeJHG\AppData\Local\Microsoft\Windows\loenenr\AppData\Local\Microsoft\Windows\INetCache\Content.Outlook\LOMPZB1B\Foto's\Verdieping%20-1\AGS1.69\AGS1.69.89.JPG" TargetMode="External"/><Relationship Id="rId1399" Type="http://schemas.openxmlformats.org/officeDocument/2006/relationships/hyperlink" Target="file:///C:\Users\MonseweijeJHG\AppData\Local\Microsoft\Windows\loenenr\AppData\Local\Microsoft\Windows\INetCache\Content.Outlook\LOMPZB1B\Foto's\Verdieping%202\DG2.08\DG2.08.11.JPG" TargetMode="External"/><Relationship Id="rId324" Type="http://schemas.openxmlformats.org/officeDocument/2006/relationships/hyperlink" Target="file:///C:\Users\MonseweijeJHG\AppData\Local\Microsoft\Windows\loenenr\AppData\Local\Microsoft\Windows\INetCache\Content.Outlook\LOMPZB1B\Foto's\Verdieping%201\DG1.10\DG1.10.17.JPG" TargetMode="External"/><Relationship Id="rId531" Type="http://schemas.openxmlformats.org/officeDocument/2006/relationships/hyperlink" Target="file:///C:\Users\MonseweijeJHG\AppData\Local\Microsoft\Windows\loenenr\AppData\Local\Microsoft\Windows\INetCache\Content.Outlook\LOMPZB1B\Foto's\Begane%20Grond\DG0.14\DG0.14.7.JPG" TargetMode="External"/><Relationship Id="rId629" Type="http://schemas.openxmlformats.org/officeDocument/2006/relationships/hyperlink" Target="file:///C:\Users\MonseweijeJHG\AppData\Local\Microsoft\Windows\loenenr\AppData\Local\Microsoft\Windows\INetCache\Content.Outlook\LOMPZB1B\Foto's\Verdieping%20-1\DGS1.12\DGS1.12.3.jpg" TargetMode="External"/><Relationship Id="rId1161" Type="http://schemas.openxmlformats.org/officeDocument/2006/relationships/hyperlink" Target="file:///C:\Users\MonseweijeJHG\AppData\Local\Microsoft\Windows\loenenr\AppData\Local\Microsoft\Windows\INetCache\Content.Outlook\LOMPZB1B\Foto's\Begane%20Grond\SW0.48\SW0.48.JPG" TargetMode="External"/><Relationship Id="rId1259" Type="http://schemas.openxmlformats.org/officeDocument/2006/relationships/hyperlink" Target="file:///C:\Users\MonseweijeJHG\AppData\Local\Microsoft\Windows\loenenr\AppData\Local\Microsoft\Windows\INetCache\Content.Outlook\LOMPZB1B\Foto's\Verdieping%204\DG4.07\DG4.07.5.JPG" TargetMode="External"/><Relationship Id="rId1466" Type="http://schemas.openxmlformats.org/officeDocument/2006/relationships/hyperlink" Target="file:///C:\Users\MonseweijeJHG\AppData\Local\Microsoft\Windows\loenenr\AppData\Local\Microsoft\Windows\INetCache\Content.Outlook\LOMPZB1B\Foto's\Verdieping%202\AG2.71\AG2.71.4.JPG" TargetMode="External"/><Relationship Id="rId2005" Type="http://schemas.openxmlformats.org/officeDocument/2006/relationships/hyperlink" Target="file:///C:\Users\MonseweijeJHG\AppData\Local\Microsoft\Windows\loenenr\AppData\Local\Microsoft\Windows\INetCache\Content.Outlook\LOMPZB1B\Foto's\Begane%20Grond\AG0.72\AG0.72.103.JPG" TargetMode="External"/><Relationship Id="rId836" Type="http://schemas.openxmlformats.org/officeDocument/2006/relationships/hyperlink" Target="file:///C:\Users\MonseweijeJHG\AppData\Local\Microsoft\Windows\loenenr\AppData\Local\Microsoft\Windows\INetCache\Content.Outlook\LOMPZB1B\Foto's\Begane%20Grond\AG0.72\AG0.72.5.JPG" TargetMode="External"/><Relationship Id="rId1021" Type="http://schemas.openxmlformats.org/officeDocument/2006/relationships/hyperlink" Target="file:///C:\Users\MonseweijeJHG\AppData\Local\Microsoft\Windows\loenenr\AppData\Local\Microsoft\Windows\INetCache\Content.Outlook\LOMPZB1B\Foto's\Verdieping%20-1\AGS1.69\AGS1.69.32.JPG" TargetMode="External"/><Relationship Id="rId1119" Type="http://schemas.openxmlformats.org/officeDocument/2006/relationships/hyperlink" Target="file:///C:\Users\MonseweijeJHG\AppData\Local\Microsoft\Windows\loenenr\AppData\Local\Microsoft\Windows\INetCache\Content.Outlook\LOMPZB1B\Foto's\Verdieping%202\DG2.07\DG2.07.28.JPG" TargetMode="External"/><Relationship Id="rId1673" Type="http://schemas.openxmlformats.org/officeDocument/2006/relationships/hyperlink" Target="file:///C:\Users\MonseweijeJHG\AppData\Local\Microsoft\Windows\loenenr\AppData\Local\Microsoft\Windows\INetCache\Content.Outlook\LOMPZB1B\Foto's\Begane%20Grond\SW0.52\SW0.52.20.JPG" TargetMode="External"/><Relationship Id="rId1880" Type="http://schemas.openxmlformats.org/officeDocument/2006/relationships/hyperlink" Target="file:///C:\Users\MonseweijeJHG\AppData\Local\Microsoft\Windows\loenenr\AppData\Local\Microsoft\Windows\INetCache\Content.Outlook\LOMPZB1B\Foto's\Verdieping%20-1\DGS1.08\DGS1.08.18.JPG" TargetMode="External"/><Relationship Id="rId1978" Type="http://schemas.openxmlformats.org/officeDocument/2006/relationships/hyperlink" Target="file:///C:\Users\MonseweijeJHG\AppData\Local\Microsoft\Windows\loenenr\AppData\Local\Microsoft\Windows\INetCache\Content.Outlook\LOMPZB1B\Foto's\Verdieping%201\AG1.72\AG1.72.18.JPG" TargetMode="External"/><Relationship Id="rId903" Type="http://schemas.openxmlformats.org/officeDocument/2006/relationships/hyperlink" Target="file:///C:\Users\MonseweijeJHG\AppData\Local\Microsoft\Windows\loenenr\AppData\Local\Microsoft\Windows\INetCache\Content.Outlook\LOMPZB1B\Foto's\Verdieping%201\DG1.06\DG1.06.6.JPG" TargetMode="External"/><Relationship Id="rId1326" Type="http://schemas.openxmlformats.org/officeDocument/2006/relationships/hyperlink" Target="file:///C:\Users\MonseweijeJHG\AppData\Local\Microsoft\Windows\loenenr\AppData\Local\Microsoft\Windows\INetCache\Content.Outlook\LOMPZB1B\Foto's\Verdieping%203\DG3.13\DG3.13.15.JPG" TargetMode="External"/><Relationship Id="rId1533" Type="http://schemas.openxmlformats.org/officeDocument/2006/relationships/hyperlink" Target="file:///C:\Users\MonseweijeJHG\AppData\Local\Microsoft\Windows\loenenr\AppData\Local\Microsoft\Windows\INetCache\Content.Outlook\LOMPZB1B\Foto's\Verdieping%201\DG1.26\DG1.26.8.jpg" TargetMode="External"/><Relationship Id="rId1740" Type="http://schemas.openxmlformats.org/officeDocument/2006/relationships/hyperlink" Target="file:///C:\Users\MonseweijeJHG\AppData\Local\Microsoft\Windows\loenenr\AppData\Local\Microsoft\Windows\INetCache\Content.Outlook\LOMPZB1B\Foto's\Verdieping%20-1\S1.61\S1.61.13.JPG" TargetMode="External"/><Relationship Id="rId32" Type="http://schemas.openxmlformats.org/officeDocument/2006/relationships/hyperlink" Target="file:///C:\Users\MonseweijeJHG\AppData\Local\Microsoft\Windows\loenenr\AppData\Local\Microsoft\Windows\INetCache\Content.Outlook\LOMPZB1B\Foto's\Verdieping%204\DG4.02\DG4.02.6.jpg" TargetMode="External"/><Relationship Id="rId1600" Type="http://schemas.openxmlformats.org/officeDocument/2006/relationships/hyperlink" Target="file:///C:\Users\MonseweijeJHG\AppData\Local\Microsoft\Windows\loenenr\AppData\Local\Microsoft\Windows\INetCache\Content.Outlook\LOMPZB1B\Foto's\Verdieping%201\DG1.09\DG1.09.19.JPG" TargetMode="External"/><Relationship Id="rId1838" Type="http://schemas.openxmlformats.org/officeDocument/2006/relationships/hyperlink" Target="file:///C:\Users\MonseweijeJHG\AppData\Local\Microsoft\Windows\loenenr\AppData\Local\Microsoft\Windows\INetCache\Content.Outlook\LOMPZB1B\Foto's\Verdieping%20-1\DGS1.10\DGS1.10.5.jpg" TargetMode="External"/><Relationship Id="rId181" Type="http://schemas.openxmlformats.org/officeDocument/2006/relationships/hyperlink" Target="file:///C:\Users\MonseweijeJHG\AppData\Local\Microsoft\Windows\loenenr\AppData\Local\Microsoft\Windows\INetCache\Content.Outlook\LOMPZB1B\Foto's\Verdieping%202\DG2.07\DG2.07.47.JPG" TargetMode="External"/><Relationship Id="rId1905" Type="http://schemas.openxmlformats.org/officeDocument/2006/relationships/hyperlink" Target="file:///C:\Users\MonseweijeJHG\AppData\Local\Microsoft\Windows\loenenr\AppData\Local\Microsoft\Windows\INetCache\Content.Outlook\LOMPZB1B\Foto's\Verdieping%202\AG2.63\AG2.63.6.JPG" TargetMode="External"/><Relationship Id="rId279" Type="http://schemas.openxmlformats.org/officeDocument/2006/relationships/hyperlink" Target="file:///C:\Users\MonseweijeJHG\AppData\Local\Microsoft\Windows\loenenr\AppData\Local\Microsoft\Windows\INetCache\Content.Outlook\LOMPZB1B\Foto's\Verdieping%201\SW1.82\SW1.82.16.JPG" TargetMode="External"/><Relationship Id="rId486" Type="http://schemas.openxmlformats.org/officeDocument/2006/relationships/hyperlink" Target="file:///C:\Users\MonseweijeJHG\AppData\Local\Microsoft\Windows\loenenr\AppData\Local\Microsoft\Windows\INetCache\Content.Outlook\LOMPZB1B\Foto's\Begane%20Grond\DG0.31\DG0.31.3.JPG" TargetMode="External"/><Relationship Id="rId693" Type="http://schemas.openxmlformats.org/officeDocument/2006/relationships/hyperlink" Target="file:///C:\Users\MonseweijeJHG\AppData\Local\Microsoft\Windows\loenenr\AppData\Local\Microsoft\Windows\INetCache\Content.Outlook\LOMPZB1B\Foto's\Verdieping%20-1\DGS1.31\DGS1.31.18.jpg" TargetMode="External"/><Relationship Id="rId139" Type="http://schemas.openxmlformats.org/officeDocument/2006/relationships/hyperlink" Target="file:///C:\Users\MonseweijeJHG\AppData\Local\Microsoft\Windows\loenenr\AppData\Local\Microsoft\Windows\INetCache\Content.Outlook\LOMPZB1B\Foto's\Verdieping%203\DG3.11\DG3.11.9.jpg" TargetMode="External"/><Relationship Id="rId346" Type="http://schemas.openxmlformats.org/officeDocument/2006/relationships/hyperlink" Target="file:///C:\Users\MonseweijeJHG\AppData\Local\Microsoft\Windows\loenenr\AppData\Local\Microsoft\Windows\INetCache\Content.Outlook\LOMPZB1B\Foto's\Verdieping%201\DG1.05\DG1.05.2.JPG" TargetMode="External"/><Relationship Id="rId553" Type="http://schemas.openxmlformats.org/officeDocument/2006/relationships/hyperlink" Target="file:///C:\Users\MonseweijeJHG\AppData\Local\Microsoft\Windows\loenenr\AppData\Local\Microsoft\Windows\INetCache\Content.Outlook\LOMPZB1B\Foto's\Verdieping%20-1\S1.61\S1.61.4.JPG" TargetMode="External"/><Relationship Id="rId760" Type="http://schemas.openxmlformats.org/officeDocument/2006/relationships/hyperlink" Target="file:///C:\Users\MonseweijeJHG\AppData\Local\Microsoft\Windows\loenenr\AppData\Local\Microsoft\Windows\INetCache\Content.Outlook\LOMPZB1B\Foto's\Verdieping%202\AG2.69\AG2.69.8.jpg" TargetMode="External"/><Relationship Id="rId998" Type="http://schemas.openxmlformats.org/officeDocument/2006/relationships/hyperlink" Target="file:///C:\Users\MonseweijeJHG\AppData\Local\Microsoft\Windows\loenenr\AppData\Local\Microsoft\Windows\INetCache\Content.Outlook\LOMPZB1B\Foto's\Verdieping%20-1\AGS1.69\AGS1.69.65.JPG" TargetMode="External"/><Relationship Id="rId1183" Type="http://schemas.openxmlformats.org/officeDocument/2006/relationships/hyperlink" Target="file:///C:\Users\MonseweijeJHG\AppData\Local\Microsoft\Windows\loenenr\AppData\Local\Microsoft\Windows\INetCache\Content.Outlook\LOMPZB1B\Foto's\Verdieping%201\DG1.17\DG1.17.JPG" TargetMode="External"/><Relationship Id="rId1390" Type="http://schemas.openxmlformats.org/officeDocument/2006/relationships/hyperlink" Target="file:///C:\Users\MonseweijeJHG\AppData\Local\Microsoft\Windows\loenenr\AppData\Local\Microsoft\Windows\INetCache\Content.Outlook\LOMPZB1B\Foto's\Verdieping%202\DG2.12\DG2.12.11.JPG" TargetMode="External"/><Relationship Id="rId2027" Type="http://schemas.openxmlformats.org/officeDocument/2006/relationships/hyperlink" Target="file:///C:\Users\MonseweijeJHG\AppData\Local\Microsoft\Windows\loenenr\AppData\Local\Microsoft\Windows\INetCache\Content.Outlook\LOMPZB1B\Foto's\Verdieping%20-1\AGS1.69\AGS1.69.131.JPG" TargetMode="External"/><Relationship Id="rId206" Type="http://schemas.openxmlformats.org/officeDocument/2006/relationships/hyperlink" Target="file:///C:\Users\MonseweijeJHG\AppData\Local\Microsoft\Windows\loenenr\AppData\Local\Microsoft\Windows\INetCache\Content.Outlook\LOMPZB1B\Foto's\Verdieping%201\DG1.25\DG1.25.2.jpg" TargetMode="External"/><Relationship Id="rId413" Type="http://schemas.openxmlformats.org/officeDocument/2006/relationships/hyperlink" Target="file:///C:\Users\MonseweijeJHG\AppData\Local\Microsoft\Windows\loenenr\AppData\Local\Microsoft\Windows\INetCache\Content.Outlook\LOMPZB1B\Foto's\Begane%20Grond\DG0.30\DG0.30.3.JPG" TargetMode="External"/><Relationship Id="rId858" Type="http://schemas.openxmlformats.org/officeDocument/2006/relationships/hyperlink" Target="file:///C:\Users\MonseweijeJHG\AppData\Local\Microsoft\Windows\loenenr\AppData\Local\Microsoft\Windows\INetCache\Content.Outlook\LOMPZB1B\Foto's\Begane%20Grond\AG0.72\AG0.72.29.JPG" TargetMode="External"/><Relationship Id="rId1043" Type="http://schemas.openxmlformats.org/officeDocument/2006/relationships/hyperlink" Target="file:///C:\Users\MonseweijeJHG\AppData\Local\Microsoft\Windows\loenenr\AppData\Local\Microsoft\Windows\INetCache\Content.Outlook\LOMPZB1B\Foto's\Begane%20Grond\AG0.72\AG0.72.79.JPG" TargetMode="External"/><Relationship Id="rId1488" Type="http://schemas.openxmlformats.org/officeDocument/2006/relationships/hyperlink" Target="file:///C:\Users\MonseweijeJHG\AppData\Local\Microsoft\Windows\loenenr\AppData\Local\Microsoft\Windows\INetCache\Content.Outlook\LOMPZB1B\Foto's\Verdieping%201\AG1.73\AG1.73.36.JPG" TargetMode="External"/><Relationship Id="rId1695" Type="http://schemas.openxmlformats.org/officeDocument/2006/relationships/hyperlink" Target="file:///C:\Users\MonseweijeJHG\AppData\Local\Microsoft\Windows\loenenr\AppData\Local\Microsoft\Windows\INetCache\Content.Outlook\LOMPZB1B\Foto's\Begane%20Grond\DG0.28\DG0.28.12.jpg" TargetMode="External"/><Relationship Id="rId620" Type="http://schemas.openxmlformats.org/officeDocument/2006/relationships/hyperlink" Target="file:///C:\Users\MonseweijeJHG\AppData\Local\Microsoft\Windows\loenenr\AppData\Local\Microsoft\Windows\INetCache\Content.Outlook\LOMPZB1B\Foto's\Verdieping%20-1\DGS1.13\DGS1.13.2.jpg" TargetMode="External"/><Relationship Id="rId718" Type="http://schemas.openxmlformats.org/officeDocument/2006/relationships/hyperlink" Target="file:///C:\Users\MonseweijeJHG\AppData\Local\Microsoft\Windows\loenenr\AppData\Local\Microsoft\Windows\INetCache\Content.Outlook\LOMPZB1B\Foto's\Verdieping%20-1\DGS1.08A\DGS1.08A.1.JPG" TargetMode="External"/><Relationship Id="rId925" Type="http://schemas.openxmlformats.org/officeDocument/2006/relationships/hyperlink" Target="file:///C:\Users\MonseweijeJHG\AppData\Local\Microsoft\Windows\loenenr\AppData\Local\Microsoft\Windows\INetCache\Content.Outlook\LOMPZB1B\Foto's\Verdieping%20-1\AGS1.69\AGS1.69.45.JPG" TargetMode="External"/><Relationship Id="rId1250" Type="http://schemas.openxmlformats.org/officeDocument/2006/relationships/hyperlink" Target="file:///C:\Users\MonseweijeJHG\AppData\Local\Microsoft\Windows\loenenr\AppData\Local\Microsoft\Windows\INetCache\Content.Outlook\LOMPZB1B\Foto's\Verdieping%20-1\SWS1.33\SWS1.33.4.JPG" TargetMode="External"/><Relationship Id="rId1348" Type="http://schemas.openxmlformats.org/officeDocument/2006/relationships/hyperlink" Target="file:///C:\Users\MonseweijeJHG\AppData\Local\Microsoft\Windows\loenenr\AppData\Local\Microsoft\Windows\INetCache\Content.Outlook\LOMPZB1B\Foto's\Verdieping%203\DG3.06\DG3.06.13.JPG" TargetMode="External"/><Relationship Id="rId1555" Type="http://schemas.openxmlformats.org/officeDocument/2006/relationships/hyperlink" Target="file:///C:\Users\MonseweijeJHG\AppData\Local\Microsoft\Windows\loenenr\AppData\Local\Microsoft\Windows\INetCache\Content.Outlook\LOMPZB1B\Foto's\Verdieping%201\DG1.25A\DG1.25A.5.jpg" TargetMode="External"/><Relationship Id="rId1762" Type="http://schemas.openxmlformats.org/officeDocument/2006/relationships/hyperlink" Target="file:///C:\Users\MonseweijeJHG\AppData\Local\Microsoft\Windows\loenenr\AppData\Local\Microsoft\Windows\INetCache\Content.Outlook\LOMPZB1B\Foto's\Verdieping%20-1\SWS1.33\SWS1.33.10.JPG" TargetMode="External"/><Relationship Id="rId1110" Type="http://schemas.openxmlformats.org/officeDocument/2006/relationships/hyperlink" Target="file:///C:\Users\MonseweijeJHG\AppData\Local\Microsoft\Windows\loenenr\AppData\Local\Microsoft\Windows\INetCache\Content.Outlook\LOMPZB1B\Foto's\Verdieping%203\DG3.06A\DG3.06A.2.jpg" TargetMode="External"/><Relationship Id="rId1208" Type="http://schemas.openxmlformats.org/officeDocument/2006/relationships/hyperlink" Target="file:///C:\Users\MonseweijeJHG\AppData\Local\Microsoft\Windows\loenenr\AppData\Local\Microsoft\Windows\INetCache\Content.Outlook\LOMPZB1B\Foto's\Verdieping%20-1\DGS1.12\DG.S1.12.jpg" TargetMode="External"/><Relationship Id="rId1415" Type="http://schemas.openxmlformats.org/officeDocument/2006/relationships/hyperlink" Target="file:///C:\Users\MonseweijeJHG\AppData\Local\Microsoft\Windows\loenenr\AppData\Local\Microsoft\Windows\INetCache\Content.Outlook\LOMPZB1B\Foto's\Verdieping%202\DG2.13\DG2.13.10.JPG" TargetMode="External"/><Relationship Id="rId54" Type="http://schemas.openxmlformats.org/officeDocument/2006/relationships/hyperlink" Target="file:///C:\Users\MonseweijeJHG\AppData\Local\Microsoft\Windows\loenenr\AppData\Local\Microsoft\Windows\INetCache\Content.Outlook\LOMPZB1B\Foto's\Verdieping%203\DG3.05\DG3.05.4.jpg" TargetMode="External"/><Relationship Id="rId1622" Type="http://schemas.openxmlformats.org/officeDocument/2006/relationships/hyperlink" Target="file:///C:\Users\MonseweijeJHG\AppData\Local\Microsoft\Windows\loenenr\AppData\Local\Microsoft\Windows\INetCache\Content.Outlook\LOMPZB1B\Foto's\Verdieping%201\SW1.82\SW1.82.22.JPG" TargetMode="External"/><Relationship Id="rId1927" Type="http://schemas.openxmlformats.org/officeDocument/2006/relationships/hyperlink" Target="file:///C:\Users\MonseweijeJHG\AppData\Local\Microsoft\Windows\loenenr\AppData\Local\Microsoft\Windows\INetCache\Content.Outlook\LOMPZB1B\Foto's\Verdieping%202\AG2.71\AG2.71.16.JPG" TargetMode="External"/><Relationship Id="rId270" Type="http://schemas.openxmlformats.org/officeDocument/2006/relationships/hyperlink" Target="file:///C:\Users\MonseweijeJHG\AppData\Local\Microsoft\Windows\loenenr\AppData\Local\Microsoft\Windows\INetCache\Content.Outlook\LOMPZB1B\Foto's\Verdieping%201\SW1.82\SW1.82.5.JPG" TargetMode="External"/><Relationship Id="rId130" Type="http://schemas.openxmlformats.org/officeDocument/2006/relationships/hyperlink" Target="file:///C:\Users\MonseweijeJHG\AppData\Local\Microsoft\Windows\loenenr\AppData\Local\Microsoft\Windows\INetCache\Content.Outlook\LOMPZB1B\Foto's\Verdieping%202\DG2.06\DG2.06.5.jpg" TargetMode="External"/><Relationship Id="rId368" Type="http://schemas.openxmlformats.org/officeDocument/2006/relationships/hyperlink" Target="file:///C:\Users\MonseweijeJHG\AppData\Local\Microsoft\Windows\loenenr\AppData\Local\Microsoft\Windows\INetCache\Content.Outlook\LOMPZB1B\Foto's\Verdieping%201\DG1.17\DG1.17.7.JPG" TargetMode="External"/><Relationship Id="rId575" Type="http://schemas.openxmlformats.org/officeDocument/2006/relationships/hyperlink" Target="file:///C:\Users\MonseweijeJHG\AppData\Local\Microsoft\Windows\loenenr\AppData\Local\Microsoft\Windows\INetCache\Content.Outlook\LOMPZB1B\Foto's\Verdieping%20-1\DGS1.32\DGS1.32.9.JPG" TargetMode="External"/><Relationship Id="rId782" Type="http://schemas.openxmlformats.org/officeDocument/2006/relationships/hyperlink" Target="file:///C:\Users\MonseweijeJHG\AppData\Local\Microsoft\Windows\loenenr\AppData\Local\Microsoft\Windows\INetCache\Content.Outlook\LOMPZB1B\Foto's\Verdieping%202\AG2.69\AG2.69.22.jpg" TargetMode="External"/><Relationship Id="rId2049" Type="http://schemas.openxmlformats.org/officeDocument/2006/relationships/hyperlink" Target="file:///C:\Users\MonseweijeJHG\AppData\Local\Microsoft\Windows\loenenr\AppData\Local\Microsoft\Windows\INetCache\Content.Outlook\LOMPZB1B\Foto's\Verdieping%20-1\AGS1.63\AGS1.63.9.JPG" TargetMode="External"/><Relationship Id="rId228" Type="http://schemas.openxmlformats.org/officeDocument/2006/relationships/hyperlink" Target="file:///C:\Users\MonseweijeJHG\AppData\Local\Microsoft\Windows\loenenr\AppData\Local\Microsoft\Windows\INetCache\Content.Outlook\LOMPZB1B\Foto's\Verdieping%201\DG1.16\DG1.16.1.JPG" TargetMode="External"/><Relationship Id="rId435" Type="http://schemas.openxmlformats.org/officeDocument/2006/relationships/hyperlink" Target="file:///C:\Users\MonseweijeJHG\AppData\Local\Microsoft\Windows\loenenr\AppData\Local\Microsoft\Windows\INetCache\Content.Outlook\LOMPZB1B\Foto's\Begane%20Grond\DG0.28\DG0.28.10.jpg" TargetMode="External"/><Relationship Id="rId642" Type="http://schemas.openxmlformats.org/officeDocument/2006/relationships/hyperlink" Target="file:///C:\Users\MonseweijeJHG\AppData\Local\Microsoft\Windows\loenenr\AppData\Local\Microsoft\Windows\INetCache\Content.Outlook\LOMPZB1B\Foto's\Verdieping%20-1\DGS1.09\DGS1.09.7.JPG" TargetMode="External"/><Relationship Id="rId1065" Type="http://schemas.openxmlformats.org/officeDocument/2006/relationships/hyperlink" Target="file:///C:\Users\MonseweijeJHG\AppData\Local\Microsoft\Windows\loenenr\AppData\Local\Microsoft\Windows\INetCache\Content.Outlook\LOMPZB1B\Foto's\Verdieping%20-1\AGS1.79\AGS1.79.37.JPG" TargetMode="External"/><Relationship Id="rId1272" Type="http://schemas.openxmlformats.org/officeDocument/2006/relationships/hyperlink" Target="file:///C:\Users\MonseweijeJHG\AppData\Local\Microsoft\Windows\loenenr\AppData\Local\Microsoft\Windows\INetCache\Content.Outlook\LOMPZB1B\Foto's\Verdieping%203\DG3.09\DG3.09.34.jpg" TargetMode="External"/><Relationship Id="rId502" Type="http://schemas.openxmlformats.org/officeDocument/2006/relationships/hyperlink" Target="file:///C:\Users\MonseweijeJHG\AppData\Local\Microsoft\Windows\loenenr\AppData\Local\Microsoft\Windows\INetCache\Content.Outlook\LOMPZB1B\Foto's\Begane%20Grond\DG0.30\DG0.30.16.JPG" TargetMode="External"/><Relationship Id="rId947" Type="http://schemas.openxmlformats.org/officeDocument/2006/relationships/hyperlink" Target="file:///C:\Users\MonseweijeJHG\AppData\Local\Microsoft\Windows\loenenr\AppData\Local\Microsoft\Windows\INetCache\Content.Outlook\LOMPZB1B\Foto's\Verdieping%20-1\AGS1.69\AGS1.69.121.JPG" TargetMode="External"/><Relationship Id="rId1132" Type="http://schemas.openxmlformats.org/officeDocument/2006/relationships/hyperlink" Target="file:///C:\Users\MonseweijeJHG\AppData\Local\Microsoft\Windows\loenenr\AppData\Local\Microsoft\Windows\INetCache\Content.Outlook\LOMPZB1B\Foto's\Verdieping%204\DG4.07\DG4.07.JPG" TargetMode="External"/><Relationship Id="rId1577" Type="http://schemas.openxmlformats.org/officeDocument/2006/relationships/hyperlink" Target="file:///C:\Users\MonseweijeJHG\AppData\Local\Microsoft\Windows\loenenr\AppData\Local\Microsoft\Windows\INetCache\Content.Outlook\LOMPZB1B\Foto's\Verdieping%201\DG1.16\DG1.16.13.JPG" TargetMode="External"/><Relationship Id="rId1784" Type="http://schemas.openxmlformats.org/officeDocument/2006/relationships/hyperlink" Target="file:///C:\Users\MonseweijeJHG\AppData\Local\Microsoft\Windows\loenenr\AppData\Local\Microsoft\Windows\INetCache\Content.Outlook\LOMPZB1B\Foto's\Verdieping%20-1\SWS1.36\SWS1.36.17.JPG" TargetMode="External"/><Relationship Id="rId1991" Type="http://schemas.openxmlformats.org/officeDocument/2006/relationships/hyperlink" Target="file:///C:\Users\MonseweijeJHG\AppData\Local\Microsoft\Windows\loenenr\AppData\Local\Microsoft\Windows\INetCache\Content.Outlook\LOMPZB1B\Foto's\Begane%20Grond\AG0.72\AG0.72.89.JPG" TargetMode="External"/><Relationship Id="rId76" Type="http://schemas.openxmlformats.org/officeDocument/2006/relationships/hyperlink" Target="file:///C:\Users\MonseweijeJHG\AppData\Local\Microsoft\Windows\loenenr\AppData\Local\Microsoft\Windows\INetCache\Content.Outlook\LOMPZB1B\Foto's\Verdieping%203\DG3.05\DG3.05.6.jpg" TargetMode="External"/><Relationship Id="rId807" Type="http://schemas.openxmlformats.org/officeDocument/2006/relationships/hyperlink" Target="file:///C:\Users\MonseweijeJHG\AppData\Local\Microsoft\Windows\loenenr\AppData\Local\Microsoft\Windows\INetCache\Content.Outlook\LOMPZB1B\Foto's\Verdieping%202\AG2.69\AG2.69.5.jpg" TargetMode="External"/><Relationship Id="rId1437" Type="http://schemas.openxmlformats.org/officeDocument/2006/relationships/hyperlink" Target="file:///C:\Users\MonseweijeJHG\AppData\Local\Microsoft\Windows\loenenr\AppData\Local\Microsoft\Windows\INetCache\Content.Outlook\LOMPZB1B\Foto's\Verdieping%202\DG2.07\DG2.07.14.JPG" TargetMode="External"/><Relationship Id="rId1644" Type="http://schemas.openxmlformats.org/officeDocument/2006/relationships/hyperlink" Target="file:///C:\Users\MonseweijeJHG\AppData\Local\Microsoft\Windows\loenenr\AppData\Local\Microsoft\Windows\INetCache\Content.Outlook\LOMPZB1B\Foto's\Begane%20Grond\SW0.42\SW0.42.12.JPG" TargetMode="External"/><Relationship Id="rId1851" Type="http://schemas.openxmlformats.org/officeDocument/2006/relationships/hyperlink" Target="file:///C:\Users\MonseweijeJHG\AppData\Local\Microsoft\Windows\loenenr\AppData\Local\Microsoft\Windows\INetCache\Content.Outlook\LOMPZB1B\Foto's\Verdieping%20-1\DGS1.05\DGS1.05.16.JPG" TargetMode="External"/><Relationship Id="rId1504" Type="http://schemas.openxmlformats.org/officeDocument/2006/relationships/hyperlink" Target="file:///C:\Users\MonseweijeJHG\AppData\Local\Microsoft\Windows\loenenr\AppData\Local\Microsoft\Windows\INetCache\Content.Outlook\LOMPZB1B\Foto's\Verdieping%201\AG1.73\AG1.73.29.JPG" TargetMode="External"/><Relationship Id="rId1711" Type="http://schemas.openxmlformats.org/officeDocument/2006/relationships/hyperlink" Target="file:///C:\Users\MonseweijeJHG\AppData\Local\Microsoft\Windows\loenenr\AppData\Local\Microsoft\Windows\INetCache\Content.Outlook\LOMPZB1B\Foto's\Begane%20Grond\DG0.14\DG0.14.16.JPG" TargetMode="External"/><Relationship Id="rId1949" Type="http://schemas.openxmlformats.org/officeDocument/2006/relationships/hyperlink" Target="file:///C:\Users\MonseweijeJHG\AppData\Local\Microsoft\Windows\loenenr\AppData\Local\Microsoft\Windows\INetCache\Content.Outlook\LOMPZB1B\Foto's\Verdieping%201\AG1.73\AG1.73.45.JPG" TargetMode="External"/><Relationship Id="rId292" Type="http://schemas.openxmlformats.org/officeDocument/2006/relationships/hyperlink" Target="file:///C:\Users\MonseweijeJHG\AppData\Local\Microsoft\Windows\loenenr\AppData\Local\Microsoft\Windows\INetCache\Content.Outlook\LOMPZB1B\Foto's\Begane%20Grond\SW0.43\SW0.43.3.JPG" TargetMode="External"/><Relationship Id="rId1809" Type="http://schemas.openxmlformats.org/officeDocument/2006/relationships/hyperlink" Target="file:///C:\Users\MonseweijeJHG\AppData\Local\Microsoft\Windows\loenenr\AppData\Local\Microsoft\Windows\INetCache\Content.Outlook\LOMPZB1B\Foto's\Verdieping%20-1\DGS1.13\DGS1.13.26.jpg" TargetMode="External"/><Relationship Id="rId597" Type="http://schemas.openxmlformats.org/officeDocument/2006/relationships/hyperlink" Target="file:///C:\Users\MonseweijeJHG\AppData\Local\Microsoft\Windows\loenenr\AppData\Local\Microsoft\Windows\INetCache\Content.Outlook\LOMPZB1B\Foto's\Verdieping%20-1\SWS1.37\SWS1.37.3.JPG" TargetMode="External"/><Relationship Id="rId152" Type="http://schemas.openxmlformats.org/officeDocument/2006/relationships/hyperlink" Target="file:///C:\Users\MonseweijeJHG\AppData\Local\Microsoft\Windows\loenenr\AppData\Local\Microsoft\Windows\INetCache\Content.Outlook\LOMPZB1B\Foto's\Verdieping%202\DG2.09\DG2.09.6.JPG" TargetMode="External"/><Relationship Id="rId457" Type="http://schemas.openxmlformats.org/officeDocument/2006/relationships/hyperlink" Target="file:///C:\Users\MonseweijeJHG\AppData\Local\Microsoft\Windows\loenenr\AppData\Local\Microsoft\Windows\INetCache\Content.Outlook\LOMPZB1B\Foto's\Begane%20Grond\DG0.11\DG0.11.4.JPG" TargetMode="External"/><Relationship Id="rId1087" Type="http://schemas.openxmlformats.org/officeDocument/2006/relationships/hyperlink" Target="file:///C:\Users\MonseweijeJHG\AppData\Local\Microsoft\Windows\loenenr\AppData\Local\Microsoft\Windows\INetCache\Content.Outlook\LOMPZB1B\Foto's\Verdieping%20-1\AGS1.79\AGS1.79.26.JPG" TargetMode="External"/><Relationship Id="rId1294" Type="http://schemas.openxmlformats.org/officeDocument/2006/relationships/hyperlink" Target="file:///C:\Users\MonseweijeJHG\AppData\Local\Microsoft\Windows\loenenr\AppData\Local\Microsoft\Windows\INetCache\Content.Outlook\LOMPZB1B\Foto's\Verdieping%203\DG3.09\DG3.09.4.jpg" TargetMode="External"/><Relationship Id="rId2040" Type="http://schemas.openxmlformats.org/officeDocument/2006/relationships/hyperlink" Target="file:///C:\Users\MonseweijeJHG\AppData\Local\Microsoft\Windows\loenenr\AppData\Local\Microsoft\Windows\INetCache\Content.Outlook\LOMPZB1B\Foto's\Verdieping%20-1\AGS1.69\AGS1.69.144.JPG" TargetMode="External"/><Relationship Id="rId664" Type="http://schemas.openxmlformats.org/officeDocument/2006/relationships/hyperlink" Target="file:///C:\Users\MonseweijeJHG\AppData\Local\Microsoft\Windows\loenenr\AppData\Local\Microsoft\Windows\INetCache\Content.Outlook\LOMPZB1B\Foto's\Begane%20Grond\DG0.25\DG0.25.8.JPG" TargetMode="External"/><Relationship Id="rId871" Type="http://schemas.openxmlformats.org/officeDocument/2006/relationships/hyperlink" Target="file:///C:\Users\MonseweijeJHG\AppData\Local\Microsoft\Windows\loenenr\AppData\Local\Microsoft\Windows\INetCache\Content.Outlook\LOMPZB1B\Foto's\Begane%20Grond\AG0.72\AG0.72.23.JPG" TargetMode="External"/><Relationship Id="rId969" Type="http://schemas.openxmlformats.org/officeDocument/2006/relationships/hyperlink" Target="file:///C:\Users\MonseweijeJHG\AppData\Local\Microsoft\Windows\loenenr\AppData\Local\Microsoft\Windows\INetCache\Content.Outlook\LOMPZB1B\Foto's\Verdieping%20-1\AGS1.69\AGS1.69.96.JPG" TargetMode="External"/><Relationship Id="rId1599" Type="http://schemas.openxmlformats.org/officeDocument/2006/relationships/hyperlink" Target="file:///C:\Users\MonseweijeJHG\AppData\Local\Microsoft\Windows\loenenr\AppData\Local\Microsoft\Windows\INetCache\Content.Outlook\LOMPZB1B\Foto's\Verdieping%201\DG1.09\DG1.09.18.JPG" TargetMode="External"/><Relationship Id="rId317" Type="http://schemas.openxmlformats.org/officeDocument/2006/relationships/hyperlink" Target="file:///C:\Users\MonseweijeJHG\AppData\Local\Microsoft\Windows\loenenr\AppData\Local\Microsoft\Windows\INetCache\Content.Outlook\LOMPZB1B\Foto's\Begane%20Grond\SW0.45\SW0.45.9.JPG" TargetMode="External"/><Relationship Id="rId524" Type="http://schemas.openxmlformats.org/officeDocument/2006/relationships/hyperlink" Target="file:///C:\Users\MonseweijeJHG\AppData\Local\Microsoft\Windows\loenenr\AppData\Local\Microsoft\Windows\INetCache\Content.Outlook\LOMPZB1B\Foto's\Begane%20Grond\SW0.52\SW0.52.17.JPG" TargetMode="External"/><Relationship Id="rId731" Type="http://schemas.openxmlformats.org/officeDocument/2006/relationships/hyperlink" Target="file:///C:\Users\MonseweijeJHG\AppData\Local\Microsoft\Windows\loenenr\AppData\Local\Microsoft\Windows\INetCache\Content.Outlook\LOMPZB1B\Foto's\Verdieping%20-1\DGS1.08\DGS1.08.3.JPG" TargetMode="External"/><Relationship Id="rId1154" Type="http://schemas.openxmlformats.org/officeDocument/2006/relationships/hyperlink" Target="file:///C:\Users\MonseweijeJHG\AppData\Local\Microsoft\Windows\loenenr\AppData\Local\Microsoft\Windows\INetCache\Content.Outlook\LOMPZB1B\Foto's\Begane%20Grond\DG0.31\DG0.31.JPG" TargetMode="External"/><Relationship Id="rId1361" Type="http://schemas.openxmlformats.org/officeDocument/2006/relationships/hyperlink" Target="file:///C:\Users\MonseweijeJHG\AppData\Local\Microsoft\Windows\loenenr\AppData\Local\Microsoft\Windows\INetCache\Content.Outlook\LOMPZB1B\Foto's\Verdieping%203\DG3.13A\DG3.13A.8.JPG" TargetMode="External"/><Relationship Id="rId1459" Type="http://schemas.openxmlformats.org/officeDocument/2006/relationships/hyperlink" Target="file:///C:\Users\MonseweijeJHG\AppData\Local\Microsoft\Windows\loenenr\AppData\Local\Microsoft\Windows\INetCache\Content.Outlook\LOMPZB1B\Foto's\Verdieping%202\DG2.06\DG2.06.14.jpg" TargetMode="External"/><Relationship Id="rId98" Type="http://schemas.openxmlformats.org/officeDocument/2006/relationships/hyperlink" Target="file:///C:\Users\MonseweijeJHG\AppData\Local\Microsoft\Windows\loenenr\AppData\Local\Microsoft\Windows\INetCache\Content.Outlook\LOMPZB1B\Foto's\Verdieping%203\DG3.11\DG3.11.16.jpg" TargetMode="External"/><Relationship Id="rId829" Type="http://schemas.openxmlformats.org/officeDocument/2006/relationships/hyperlink" Target="file:///C:\Users\MonseweijeJHG\AppData\Local\Microsoft\Windows\loenenr\AppData\Local\Microsoft\Windows\INetCache\Content.Outlook\LOMPZB1B\Foto's\Verdieping%201\AG1.63\AG1.63.12.JPG" TargetMode="External"/><Relationship Id="rId1014" Type="http://schemas.openxmlformats.org/officeDocument/2006/relationships/hyperlink" Target="file:///C:\Users\MonseweijeJHG\AppData\Local\Microsoft\Windows\loenenr\AppData\Local\Microsoft\Windows\INetCache\Content.Outlook\LOMPZB1B\Foto's\Verdieping%20-1\AGS1.69\AGS1.69.40.JPG" TargetMode="External"/><Relationship Id="rId1221" Type="http://schemas.openxmlformats.org/officeDocument/2006/relationships/hyperlink" Target="file:///C:\Users\MonseweijeJHG\AppData\Local\Microsoft\Windows\loenenr\AppData\Local\Microsoft\Windows\INetCache\Content.Outlook\LOMPZB1B\Foto's\Verdieping%202\AG2.70\AG2.70.JPG" TargetMode="External"/><Relationship Id="rId1666" Type="http://schemas.openxmlformats.org/officeDocument/2006/relationships/hyperlink" Target="file:///C:\Users\MonseweijeJHG\AppData\Local\Microsoft\Windows\loenenr\AppData\Local\Microsoft\Windows\INetCache\Content.Outlook\LOMPZB1B\Foto's\Begane%20Grond\SW0.51\SW0.51.11.JPG" TargetMode="External"/><Relationship Id="rId1873" Type="http://schemas.openxmlformats.org/officeDocument/2006/relationships/hyperlink" Target="file:///C:\Users\MonseweijeJHG\AppData\Local\Microsoft\Windows\loenenr\AppData\Local\Microsoft\Windows\INetCache\Content.Outlook\LOMPZB1B\Foto's\Verdieping%20-1\DGS1.08A\DGS1.08A.30.JPG" TargetMode="External"/><Relationship Id="rId1319" Type="http://schemas.openxmlformats.org/officeDocument/2006/relationships/hyperlink" Target="file:///C:\Users\MonseweijeJHG\AppData\Local\Microsoft\Windows\loenenr\AppData\Local\Microsoft\Windows\INetCache\Content.Outlook\LOMPZB1B\Foto's\Verdieping%203\DG3.05\DG3.05.18.jpg" TargetMode="External"/><Relationship Id="rId1526" Type="http://schemas.openxmlformats.org/officeDocument/2006/relationships/hyperlink" Target="file:///C:\Users\MonseweijeJHG\AppData\Local\Microsoft\Windows\loenenr\AppData\Local\Microsoft\Windows\INetCache\Content.Outlook\LOMPZB1B\Foto's\Verdieping%201\DG1.26\DG1.26.1.jpg" TargetMode="External"/><Relationship Id="rId1733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0%20(achter%20hek).JPG" TargetMode="External"/><Relationship Id="rId1940" Type="http://schemas.openxmlformats.org/officeDocument/2006/relationships/hyperlink" Target="file:///C:\Users\MonseweijeJHG\AppData\Local\Microsoft\Windows\loenenr\AppData\Local\Microsoft\Windows\INetCache\Content.Outlook\LOMPZB1B\Foto's\Verdieping%202\AG2.71\AG2.71.29.JPG" TargetMode="External"/><Relationship Id="rId25" Type="http://schemas.openxmlformats.org/officeDocument/2006/relationships/hyperlink" Target="file:///C:\Users\MonseweijeJHG\AppData\Local\Microsoft\Windows\loenenr\AppData\Local\Microsoft\Windows\INetCache\Content.Outlook\LOMPZB1B\Foto's\Verdieping%203\DG3.10\DG3.10.2.jpg" TargetMode="External"/><Relationship Id="rId1800" Type="http://schemas.openxmlformats.org/officeDocument/2006/relationships/hyperlink" Target="file:///C:\Users\MonseweijeJHG\AppData\Local\Microsoft\Windows\loenenr\AppData\Local\Microsoft\Windows\INetCache\Content.Outlook\LOMPZB1B\Foto's\Verdieping%20-1\SWS1.52\SWS1.52.6.JPG" TargetMode="External"/><Relationship Id="rId174" Type="http://schemas.openxmlformats.org/officeDocument/2006/relationships/hyperlink" Target="file:///C:\Users\MonseweijeJHG\AppData\Local\Microsoft\Windows\loenenr\AppData\Local\Microsoft\Windows\INetCache\Content.Outlook\LOMPZB1B\Foto's\Verdieping%202\DG2.06\DG2.06.10.jpg" TargetMode="External"/><Relationship Id="rId381" Type="http://schemas.openxmlformats.org/officeDocument/2006/relationships/hyperlink" Target="file:///C:\Users\MonseweijeJHG\AppData\Local\Microsoft\Windows\loenenr\AppData\Local\Microsoft\Windows\INetCache\Content.Outlook\LOMPZB1B\Foto's\Begane%20Grond\SW0.47\SW0.47.3.JPG" TargetMode="External"/><Relationship Id="rId2062" Type="http://schemas.openxmlformats.org/officeDocument/2006/relationships/hyperlink" Target="file:///C:\Users\MonseweijeJHG\AppData\Local\Microsoft\Windows\loenenr\AppData\Local\Microsoft\Windows\INetCache\Content.Outlook\LOMPZB1B\Foto's\Verdieping%20-1\AGS1.79\AGS1.79.59.JPG" TargetMode="External"/><Relationship Id="rId241" Type="http://schemas.openxmlformats.org/officeDocument/2006/relationships/hyperlink" Target="file:///C:\Users\MonseweijeJHG\AppData\Local\Microsoft\Windows\loenenr\AppData\Local\Microsoft\Windows\INetCache\Content.Outlook\LOMPZB1B\Foto's\Verdieping%201\DG1.10\DG1.10.10.JPG" TargetMode="External"/><Relationship Id="rId479" Type="http://schemas.openxmlformats.org/officeDocument/2006/relationships/hyperlink" Target="file:///C:\Users\MonseweijeJHG\AppData\Local\Microsoft\Windows\loenenr\AppData\Local\Microsoft\Windows\INetCache\Content.Outlook\LOMPZB1B\Foto's\Begane%20Grond\DG0.30\DG0.30.12.JPG" TargetMode="External"/><Relationship Id="rId686" Type="http://schemas.openxmlformats.org/officeDocument/2006/relationships/hyperlink" Target="file:///C:\Users\MonseweijeJHG\AppData\Local\Microsoft\Windows\loenenr\AppData\Local\Microsoft\Windows\INetCache\Content.Outlook\LOMPZB1B\Foto's\Verdieping%20-1\DGS1.13\DGS1.13.20.jpg" TargetMode="External"/><Relationship Id="rId893" Type="http://schemas.openxmlformats.org/officeDocument/2006/relationships/hyperlink" Target="file:///C:\Users\MonseweijeJHG\AppData\Local\Microsoft\Windows\loenenr\AppData\Local\Microsoft\Windows\INetCache\Content.Outlook\LOMPZB1B\Foto's\Begane%20Grond\AG0.72\AG0.72.30.JPG" TargetMode="External"/><Relationship Id="rId339" Type="http://schemas.openxmlformats.org/officeDocument/2006/relationships/hyperlink" Target="file:///C:\Users\MonseweijeJHG\AppData\Local\Microsoft\Windows\loenenr\AppData\Local\Microsoft\Windows\INetCache\Content.Outlook\LOMPZB1B\Foto's\Verdieping%201\DG1.10\DG1.10.16.JPG" TargetMode="External"/><Relationship Id="rId546" Type="http://schemas.openxmlformats.org/officeDocument/2006/relationships/hyperlink" Target="file:///C:\Users\MonseweijeJHG\AppData\Local\Microsoft\Windows\loenenr\AppData\Local\Microsoft\Windows\INetCache\Content.Outlook\LOMPZB1B\Foto's\Begane%20Grond\AG0.60\AG0.60.3.JPG" TargetMode="External"/><Relationship Id="rId753" Type="http://schemas.openxmlformats.org/officeDocument/2006/relationships/hyperlink" Target="file:///C:\Users\MonseweijeJHG\AppData\Local\Microsoft\Windows\loenenr\AppData\Local\Microsoft\Windows\INetCache\Content.Outlook\LOMPZB1B\Foto's\Verdieping%202\AG2.72\AG2.72.2.JPG" TargetMode="External"/><Relationship Id="rId1176" Type="http://schemas.openxmlformats.org/officeDocument/2006/relationships/hyperlink" Target="file:///C:\Users\MonseweijeJHG\AppData\Local\Microsoft\Windows\loenenr\AppData\Local\Microsoft\Windows\INetCache\Content.Outlook\LOMPZB1B\Foto's\Verdieping%202\DG2.06\DG.2.06.jpg" TargetMode="External"/><Relationship Id="rId1383" Type="http://schemas.openxmlformats.org/officeDocument/2006/relationships/hyperlink" Target="file:///C:\Users\MonseweijeJHG\AppData\Local\Microsoft\Windows\loenenr\AppData\Local\Microsoft\Windows\INetCache\Content.Outlook\LOMPZB1B\Foto's\Verdieping%202\DG2.09\DG2.09.21.JPG" TargetMode="External"/><Relationship Id="rId101" Type="http://schemas.openxmlformats.org/officeDocument/2006/relationships/hyperlink" Target="file:///C:\Users\MonseweijeJHG\AppData\Local\Microsoft\Windows\loenenr\AppData\Local\Microsoft\Windows\INetCache\Content.Outlook\LOMPZB1B\Foto's\Verdieping%203\3.00\3.00.4.jpg" TargetMode="External"/><Relationship Id="rId406" Type="http://schemas.openxmlformats.org/officeDocument/2006/relationships/hyperlink" Target="file:///C:\Users\MonseweijeJHG\AppData\Local\Microsoft\Windows\loenenr\AppData\Local\Microsoft\Windows\INetCache\Content.Outlook\LOMPZB1B\Foto's\Begane%20Grond\SW0.52\SW0.52.14.JPG" TargetMode="External"/><Relationship Id="rId960" Type="http://schemas.openxmlformats.org/officeDocument/2006/relationships/hyperlink" Target="file:///C:\Users\MonseweijeJHG\AppData\Local\Microsoft\Windows\loenenr\AppData\Local\Microsoft\Windows\INetCache\Content.Outlook\LOMPZB1B\Foto's\Verdieping%20-1\AGS1.69\AGS1.69.106.JPG" TargetMode="External"/><Relationship Id="rId1036" Type="http://schemas.openxmlformats.org/officeDocument/2006/relationships/hyperlink" Target="file:///C:\Users\MonseweijeJHG\AppData\Local\Microsoft\Windows\loenenr\AppData\Local\Microsoft\Windows\INetCache\Content.Outlook\LOMPZB1B\Foto's\Begane%20Grond\AG0.72\AG0.72.85.JPG" TargetMode="External"/><Relationship Id="rId1243" Type="http://schemas.openxmlformats.org/officeDocument/2006/relationships/hyperlink" Target="file:///C:\Users\MonseweijeJHG\AppData\Local\Microsoft\Windows\loenenr\AppData\Local\Microsoft\Windows\INetCache\Content.Outlook\LOMPZB1B\Foto's\Verdieping%201\DG1.10\DG1.10.20.JPG" TargetMode="External"/><Relationship Id="rId1590" Type="http://schemas.openxmlformats.org/officeDocument/2006/relationships/hyperlink" Target="file:///C:\Users\MonseweijeJHG\AppData\Local\Microsoft\Windows\loenenr\AppData\Local\Microsoft\Windows\INetCache\Content.Outlook\LOMPZB1B\Foto's\Verdieping%201\DG1.09\DG1.09.7.JPG" TargetMode="External"/><Relationship Id="rId1688" Type="http://schemas.openxmlformats.org/officeDocument/2006/relationships/hyperlink" Target="file:///C:\Users\MonseweijeJHG\AppData\Local\Microsoft\Windows\loenenr\AppData\Local\Microsoft\Windows\INetCache\Content.Outlook\LOMPZB1B\Foto's\Begane%20Grond\DG0.29\DG0.29.2.JPG" TargetMode="External"/><Relationship Id="rId1895" Type="http://schemas.openxmlformats.org/officeDocument/2006/relationships/hyperlink" Target="file:///C:\Users\MonseweijeJHG\AppData\Local\Microsoft\Windows\loenenr\AppData\Local\Microsoft\Windows\INetCache\Content.Outlook\LOMPZB1B\Foto's\Verdieping%202\AG2.69\AG2.69.29.jpg" TargetMode="External"/><Relationship Id="rId613" Type="http://schemas.openxmlformats.org/officeDocument/2006/relationships/hyperlink" Target="file:///C:\Users\MonseweijeJHG\AppData\Local\Microsoft\Windows\loenenr\AppData\Local\Microsoft\Windows\INetCache\Content.Outlook\LOMPZB1B\Foto's\Verdieping%20-1\SWS1.54\SWS1.54.6.JPG" TargetMode="External"/><Relationship Id="rId820" Type="http://schemas.openxmlformats.org/officeDocument/2006/relationships/hyperlink" Target="file:///C:\Users\MonseweijeJHG\AppData\Local\Microsoft\Windows\loenenr\AppData\Local\Microsoft\Windows\INetCache\Content.Outlook\LOMPZB1B\Foto's\Verdieping%201\AG1.63\AG1.63.3.JPG" TargetMode="External"/><Relationship Id="rId918" Type="http://schemas.openxmlformats.org/officeDocument/2006/relationships/hyperlink" Target="file:///C:\Users\MonseweijeJHG\AppData\Local\Microsoft\Windows\loenenr\AppData\Local\Microsoft\Windows\INetCache\Content.Outlook\LOMPZB1B\Foto's\Verdieping%20-1\AGS1.69\AGS1.69.13.JPG" TargetMode="External"/><Relationship Id="rId1450" Type="http://schemas.openxmlformats.org/officeDocument/2006/relationships/hyperlink" Target="file:///C:\Users\MonseweijeJHG\AppData\Local\Microsoft\Windows\loenenr\AppData\Local\Microsoft\Windows\INetCache\Content.Outlook\LOMPZB1B\Foto's\Verdieping%202\DG2.07\DG2.07.51.JPG" TargetMode="External"/><Relationship Id="rId1548" Type="http://schemas.openxmlformats.org/officeDocument/2006/relationships/hyperlink" Target="file:///C:\Users\MonseweijeJHG\AppData\Local\Microsoft\Windows\loenenr\AppData\Local\Microsoft\Windows\INetCache\Content.Outlook\LOMPZB1B\Foto's\Verdieping%202\AG2.69\AG2.69.6.jpg" TargetMode="External"/><Relationship Id="rId1755" Type="http://schemas.openxmlformats.org/officeDocument/2006/relationships/hyperlink" Target="file:///C:\Users\MonseweijeJHG\AppData\Local\Microsoft\Windows\loenenr\AppData\Local\Microsoft\Windows\INetCache\Content.Outlook\LOMPZB1B\Foto's\Verdieping%20-1\DGS1.31\DGS1.31.27.jpg" TargetMode="External"/><Relationship Id="rId1103" Type="http://schemas.openxmlformats.org/officeDocument/2006/relationships/hyperlink" Target="file:///C:\Users\MonseweijeJHG\AppData\Local\Microsoft\Windows\loenenr\AppData\Local\Microsoft\Windows\INetCache\Content.Outlook\LOMPZB1B\Foto's\Verdieping%202\DG2.06\DG2.06.4.jpg" TargetMode="External"/><Relationship Id="rId1310" Type="http://schemas.openxmlformats.org/officeDocument/2006/relationships/hyperlink" Target="file:///C:\Users\MonseweijeJHG\AppData\Local\Microsoft\Windows\loenenr\AppData\Local\Microsoft\Windows\INetCache\Content.Outlook\LOMPZB1B\Foto's\Verdieping%203\DG3.06A\DG3.06A.5.jpg" TargetMode="External"/><Relationship Id="rId1408" Type="http://schemas.openxmlformats.org/officeDocument/2006/relationships/hyperlink" Target="file:///C:\Users\MonseweijeJHG\AppData\Local\Microsoft\Windows\loenenr\AppData\Local\Microsoft\Windows\INetCache\Content.Outlook\LOMPZB1B\Foto's\Verdieping%202\DG2.08\DG2.08.20.JPG" TargetMode="External"/><Relationship Id="rId1962" Type="http://schemas.openxmlformats.org/officeDocument/2006/relationships/hyperlink" Target="file:///C:\Users\MonseweijeJHG\AppData\Local\Microsoft\Windows\loenenr\AppData\Local\Microsoft\Windows\INetCache\Content.Outlook\LOMPZB1B\Foto's\Verdieping%201\AG1.73\AG1.73.58.JPG" TargetMode="External"/><Relationship Id="rId47" Type="http://schemas.openxmlformats.org/officeDocument/2006/relationships/hyperlink" Target="file:///C:\Users\MonseweijeJHG\AppData\Local\Microsoft\Windows\loenenr\AppData\Local\Microsoft\Windows\INetCache\Content.Outlook\LOMPZB1B\Foto's\Verdieping%204\DG4.10\DG4.10.4.JPG" TargetMode="External"/><Relationship Id="rId1615" Type="http://schemas.openxmlformats.org/officeDocument/2006/relationships/hyperlink" Target="file:///C:\Users\MonseweijeJHG\AppData\Local\Microsoft\Windows\loenenr\AppData\Local\Microsoft\Windows\INetCache\Content.Outlook\LOMPZB1B\Foto's\Verdieping%201\DG1.61\DG1.61.27.JPG" TargetMode="External"/><Relationship Id="rId1822" Type="http://schemas.openxmlformats.org/officeDocument/2006/relationships/hyperlink" Target="file:///C:\Users\MonseweijeJHG\AppData\Local\Microsoft\Windows\loenenr\AppData\Local\Microsoft\Windows\INetCache\Content.Outlook\LOMPZB1B\Foto's\Verdieping%20-1\DGS1.13\DGS1.13.41.jpg" TargetMode="External"/><Relationship Id="rId196" Type="http://schemas.openxmlformats.org/officeDocument/2006/relationships/hyperlink" Target="file:///C:\Users\MonseweijeJHG\AppData\Local\Microsoft\Windows\loenenr\AppData\Local\Microsoft\Windows\INetCache\Content.Outlook\LOMPZB1B\Foto's\Verdieping%202\DG2.07\DG2.07.18.JPG" TargetMode="External"/><Relationship Id="rId263" Type="http://schemas.openxmlformats.org/officeDocument/2006/relationships/hyperlink" Target="file:///C:\Users\MonseweijeJHG\AppData\Local\Microsoft\Windows\loenenr\AppData\Local\Microsoft\Windows\INetCache\Content.Outlook\LOMPZB1B\Foto's\Verdieping%201\SW1.84\SW1.84.6.JPG" TargetMode="External"/><Relationship Id="rId470" Type="http://schemas.openxmlformats.org/officeDocument/2006/relationships/hyperlink" Target="file:///C:\Users\MonseweijeJHG\AppData\Local\Microsoft\Windows\loenenr\AppData\Local\Microsoft\Windows\INetCache\Content.Outlook\LOMPZB1B\Foto's\Begane%20Grond\DG0.14A\DG0.14A.8.JPG" TargetMode="External"/><Relationship Id="rId123" Type="http://schemas.openxmlformats.org/officeDocument/2006/relationships/hyperlink" Target="file:///C:\Users\MonseweijeJHG\AppData\Local\Microsoft\Windows\loenenr\AppData\Local\Microsoft\Windows\INetCache\Content.Outlook\LOMPZB1B\Foto's\Verdieping%202\DG2.07\DG2.07.2.JPG" TargetMode="External"/><Relationship Id="rId330" Type="http://schemas.openxmlformats.org/officeDocument/2006/relationships/hyperlink" Target="file:///C:\Users\MonseweijeJHG\AppData\Local\Microsoft\Windows\loenenr\AppData\Local\Microsoft\Windows\INetCache\Content.Outlook\LOMPZB1B\Foto's\Begane%20Grond\SW0.45\SW0.45.7.JPG" TargetMode="External"/><Relationship Id="rId568" Type="http://schemas.openxmlformats.org/officeDocument/2006/relationships/hyperlink" Target="file:///C:\Users\MonseweijeJHG\AppData\Local\Microsoft\Windows\loenenr\AppData\Local\Microsoft\Windows\INetCache\Content.Outlook\LOMPZB1B\Foto's\Verdieping%20-1\DGS1.32\DGS1.32.2.JPG" TargetMode="External"/><Relationship Id="rId775" Type="http://schemas.openxmlformats.org/officeDocument/2006/relationships/hyperlink" Target="file:///C:\Users\MonseweijeJHG\AppData\Local\Microsoft\Windows\loenenr\AppData\Local\Microsoft\Windows\INetCache\Content.Outlook\LOMPZB1B\Foto's\Verdieping%202\AG2.70\AG2.70.2.JPG" TargetMode="External"/><Relationship Id="rId982" Type="http://schemas.openxmlformats.org/officeDocument/2006/relationships/hyperlink" Target="file:///C:\Users\MonseweijeJHG\AppData\Local\Microsoft\Windows\loenenr\AppData\Local\Microsoft\Windows\INetCache\Content.Outlook\LOMPZB1B\Foto's\Verdieping%20-1\AGS1.69\AGS1.69.81.JPG" TargetMode="External"/><Relationship Id="rId1198" Type="http://schemas.openxmlformats.org/officeDocument/2006/relationships/hyperlink" Target="file:///C:\Users\MonseweijeJHG\AppData\Local\Microsoft\Windows\loenenr\AppData\Local\Microsoft\Windows\INetCache\Content.Outlook\LOMPZB1B\Foto's\Verdieping%20-1\SWS1.34\SWS1.34.JPG" TargetMode="External"/><Relationship Id="rId2011" Type="http://schemas.openxmlformats.org/officeDocument/2006/relationships/hyperlink" Target="file:///C:\Users\MonseweijeJHG\AppData\Local\Microsoft\Windows\loenenr\AppData\Local\Microsoft\Windows\INetCache\Content.Outlook\LOMPZB1B\Foto's\Begane%20Grond\AG0.72\AG0.72.108.jpg" TargetMode="External"/><Relationship Id="rId428" Type="http://schemas.openxmlformats.org/officeDocument/2006/relationships/hyperlink" Target="file:///C:\Users\MonseweijeJHG\AppData\Local\Microsoft\Windows\loenenr\AppData\Local\Microsoft\Windows\INetCache\Content.Outlook\LOMPZB1B\Foto's\Begane%20Grond\DG0.29\DG0.29.10.JPG" TargetMode="External"/><Relationship Id="rId635" Type="http://schemas.openxmlformats.org/officeDocument/2006/relationships/hyperlink" Target="file:///C:\Users\MonseweijeJHG\AppData\Local\Microsoft\Windows\loenenr\AppData\Local\Microsoft\Windows\INetCache\Content.Outlook\LOMPZB1B\Foto's\Verdieping%20-1\DGS1.10\DGS1.10.1.jpg" TargetMode="External"/><Relationship Id="rId842" Type="http://schemas.openxmlformats.org/officeDocument/2006/relationships/hyperlink" Target="file:///C:\Users\MonseweijeJHG\AppData\Local\Microsoft\Windows\loenenr\AppData\Local\Microsoft\Windows\INetCache\Content.Outlook\LOMPZB1B\Foto's\Begane%20Grond\AG0.72\AG0.72.33.JPG" TargetMode="External"/><Relationship Id="rId1058" Type="http://schemas.openxmlformats.org/officeDocument/2006/relationships/hyperlink" Target="file:///C:\Users\MonseweijeJHG\AppData\Local\Microsoft\Windows\loenenr\AppData\Local\Microsoft\Windows\INetCache\Content.Outlook\LOMPZB1B\Foto's\Verdieping%20-1\AGS1.79\AGS1.79.6.JPG" TargetMode="External"/><Relationship Id="rId1265" Type="http://schemas.openxmlformats.org/officeDocument/2006/relationships/hyperlink" Target="file:///C:\Users\MonseweijeJHG\AppData\Local\Microsoft\Windows\loenenr\AppData\Local\Microsoft\Windows\INetCache\Content.Outlook\LOMPZB1B\Foto's\Verdieping%204\DG4.01\DG4.01.2.jpg" TargetMode="External"/><Relationship Id="rId1472" Type="http://schemas.openxmlformats.org/officeDocument/2006/relationships/hyperlink" Target="file:///C:\Users\MonseweijeJHG\AppData\Local\Microsoft\Windows\loenenr\AppData\Local\Microsoft\Windows\INetCache\Content.Outlook\LOMPZB1B\Foto's\Verdieping%201\AG1.72\AG1.72.2.JPG" TargetMode="External"/><Relationship Id="rId702" Type="http://schemas.openxmlformats.org/officeDocument/2006/relationships/hyperlink" Target="file:///C:\Users\MonseweijeJHG\AppData\Local\Microsoft\Windows\loenenr\AppData\Local\Microsoft\Windows\INetCache\Content.Outlook\LOMPZB1B\Foto's\Verdieping%20-1\DGS1.31\DGS1.31.16.jpg" TargetMode="External"/><Relationship Id="rId1125" Type="http://schemas.openxmlformats.org/officeDocument/2006/relationships/hyperlink" Target="file:///C:\Users\MonseweijeJHG\AppData\Local\Microsoft\Windows\loenenr\AppData\Local\Microsoft\Windows\INetCache\Content.Outlook\LOMPZB1B\Foto's\Verdieping%201\DG1.17\DG1.17.15.JPG" TargetMode="External"/><Relationship Id="rId1332" Type="http://schemas.openxmlformats.org/officeDocument/2006/relationships/hyperlink" Target="file:///C:\Users\MonseweijeJHG\AppData\Local\Microsoft\Windows\loenenr\AppData\Local\Microsoft\Windows\INetCache\Content.Outlook\LOMPZB1B\Foto's\Verdieping%203\DG3.11\DG3.11.19.jpg" TargetMode="External"/><Relationship Id="rId1777" Type="http://schemas.openxmlformats.org/officeDocument/2006/relationships/hyperlink" Target="file:///C:\Users\MonseweijeJHG\AppData\Local\Microsoft\Windows\loenenr\AppData\Local\Microsoft\Windows\INetCache\Content.Outlook\LOMPZB1B\Foto's\Verdieping%20-1\SWS1.36\SWS1.36.10.JPG" TargetMode="External"/><Relationship Id="rId1984" Type="http://schemas.openxmlformats.org/officeDocument/2006/relationships/hyperlink" Target="file:///C:\Users\MonseweijeJHG\AppData\Local\Microsoft\Windows\loenenr\AppData\Local\Microsoft\Windows\INetCache\Content.Outlook\LOMPZB1B\Foto's\Begane%20Grond\AG0.63\AG0.63.7.JPG" TargetMode="External"/><Relationship Id="rId69" Type="http://schemas.openxmlformats.org/officeDocument/2006/relationships/hyperlink" Target="file:///C:\Users\MonseweijeJHG\AppData\Local\Microsoft\Windows\loenenr\AppData\Local\Microsoft\Windows\INetCache\Content.Outlook\LOMPZB1B\Foto's\Verdieping%203\DG3.06\DG3.06.8.JPG" TargetMode="External"/><Relationship Id="rId1637" Type="http://schemas.openxmlformats.org/officeDocument/2006/relationships/hyperlink" Target="file:///C:\Users\MonseweijeJHG\AppData\Local\Microsoft\Windows\loenenr\AppData\Local\Microsoft\Windows\INetCache\Content.Outlook\LOMPZB1B\Foto's\Begane%20Grond\SW0.41\SW0.41.5.JPG" TargetMode="External"/><Relationship Id="rId1844" Type="http://schemas.openxmlformats.org/officeDocument/2006/relationships/hyperlink" Target="file:///C:\Users\MonseweijeJHG\AppData\Local\Microsoft\Windows\loenenr\AppData\Local\Microsoft\Windows\INetCache\Content.Outlook\LOMPZB1B\Foto's\Verdieping%20-1\DGS1.05\DGS1.05.9.JPG" TargetMode="External"/><Relationship Id="rId1704" Type="http://schemas.openxmlformats.org/officeDocument/2006/relationships/hyperlink" Target="file:///C:\Users\MonseweijeJHG\AppData\Local\Microsoft\Windows\loenenr\AppData\Local\Microsoft\Windows\INetCache\Content.Outlook\LOMPZB1B\Foto's\Begane%20Grond\DG0.28\DG0.28.21.jpg" TargetMode="External"/><Relationship Id="rId285" Type="http://schemas.openxmlformats.org/officeDocument/2006/relationships/hyperlink" Target="file:///C:\Users\MonseweijeJHG\AppData\Local\Microsoft\Windows\loenenr\AppData\Local\Microsoft\Windows\INetCache\Content.Outlook\LOMPZB1B\Foto's\Begane%20Grond\SW0.41\SW0.41.1.JPG" TargetMode="External"/><Relationship Id="rId1911" Type="http://schemas.openxmlformats.org/officeDocument/2006/relationships/hyperlink" Target="file:///C:\Users\MonseweijeJHG\AppData\Local\Microsoft\Windows\loenenr\AppData\Local\Microsoft\Windows\INetCache\Content.Outlook\LOMPZB1B\Foto's\Verdieping%202\AG2.70\AG2.70.10.JPG" TargetMode="External"/><Relationship Id="rId492" Type="http://schemas.openxmlformats.org/officeDocument/2006/relationships/hyperlink" Target="file:///C:\Users\MonseweijeJHG\AppData\Local\Microsoft\Windows\loenenr\AppData\Local\Microsoft\Windows\INetCache\Content.Outlook\LOMPZB1B\Foto's\Begane%20Grond\DG0.10\DG0.10.7.JPG" TargetMode="External"/><Relationship Id="rId797" Type="http://schemas.openxmlformats.org/officeDocument/2006/relationships/hyperlink" Target="file:///C:\Users\MonseweijeJHG\AppData\Local\Microsoft\Windows\loenenr\AppData\Local\Microsoft\Windows\INetCache\Content.Outlook\LOMPZB1B\Foto's\Verdieping%20-1\DGS1.08\DGS1.08.15.JPG" TargetMode="External"/><Relationship Id="rId145" Type="http://schemas.openxmlformats.org/officeDocument/2006/relationships/hyperlink" Target="file:///C:\Users\MonseweijeJHG\AppData\Local\Microsoft\Windows\loenenr\AppData\Local\Microsoft\Windows\INetCache\Content.Outlook\LOMPZB1B\Foto's\Verdieping%203\3.00\3.00.7.jpg" TargetMode="External"/><Relationship Id="rId352" Type="http://schemas.openxmlformats.org/officeDocument/2006/relationships/hyperlink" Target="file:///C:\Users\MonseweijeJHG\AppData\Local\Microsoft\Windows\loenenr\AppData\Local\Microsoft\Windows\INetCache\Content.Outlook\LOMPZB1B\Foto's\Verdieping%201\DG1.10\DG1.10.7.JPG" TargetMode="External"/><Relationship Id="rId1287" Type="http://schemas.openxmlformats.org/officeDocument/2006/relationships/hyperlink" Target="file:///C:\Users\MonseweijeJHG\AppData\Local\Microsoft\Windows\loenenr\AppData\Local\Microsoft\Windows\INetCache\Content.Outlook\LOMPZB1B\Foto's\Verdieping%203\DG3.09\DG3.09.9.jpg" TargetMode="External"/><Relationship Id="rId2033" Type="http://schemas.openxmlformats.org/officeDocument/2006/relationships/hyperlink" Target="file:///C:\Users\MonseweijeJHG\AppData\Local\Microsoft\Windows\loenenr\AppData\Local\Microsoft\Windows\INetCache\Content.Outlook\LOMPZB1B\Foto's\Verdieping%20-1\AGS1.69\AGS1.69.137.JPG" TargetMode="External"/><Relationship Id="rId212" Type="http://schemas.openxmlformats.org/officeDocument/2006/relationships/hyperlink" Target="file:///C:\Users\MonseweijeJHG\AppData\Local\Microsoft\Windows\loenenr\AppData\Local\Microsoft\Windows\INetCache\Content.Outlook\LOMPZB1B\Foto's\Verdieping%201\DG1.05\DG1.05.5.JPG" TargetMode="External"/><Relationship Id="rId657" Type="http://schemas.openxmlformats.org/officeDocument/2006/relationships/hyperlink" Target="file:///C:\Users\MonseweijeJHG\AppData\Local\Microsoft\Windows\loenenr\AppData\Local\Microsoft\Windows\INetCache\Content.Outlook\LOMPZB1B\Foto's\Verdieping%20-1\DGS1.13\DGS1.13.19.jpg" TargetMode="External"/><Relationship Id="rId864" Type="http://schemas.openxmlformats.org/officeDocument/2006/relationships/hyperlink" Target="file:///C:\Users\MonseweijeJHG\AppData\Local\Microsoft\Windows\loenenr\AppData\Local\Microsoft\Windows\INetCache\Content.Outlook\LOMPZB1B\Foto's\Begane%20Grond\AG0.72\AG0.72.49.JPG" TargetMode="External"/><Relationship Id="rId1494" Type="http://schemas.openxmlformats.org/officeDocument/2006/relationships/hyperlink" Target="file:///C:\Users\MonseweijeJHG\AppData\Local\Microsoft\Windows\loenenr\AppData\Local\Microsoft\Windows\INetCache\Content.Outlook\LOMPZB1B\Foto's\Verdieping%201\AG1.73\AG1.73.35.JPG" TargetMode="External"/><Relationship Id="rId1799" Type="http://schemas.openxmlformats.org/officeDocument/2006/relationships/hyperlink" Target="file:///C:\Users\MonseweijeJHG\AppData\Local\Microsoft\Windows\loenenr\AppData\Local\Microsoft\Windows\INetCache\Content.Outlook\LOMPZB1B\Foto's\Verdieping%20-1\SWS1.52\SWS1.52.5.JPG" TargetMode="External"/><Relationship Id="rId517" Type="http://schemas.openxmlformats.org/officeDocument/2006/relationships/hyperlink" Target="file:///C:\Users\MonseweijeJHG\AppData\Local\Microsoft\Windows\loenenr\AppData\Local\Microsoft\Windows\INetCache\Content.Outlook\LOMPZB1B\Foto's\Begane%20Grond\DG0.14A\DG0.14A.5.JPG" TargetMode="External"/><Relationship Id="rId724" Type="http://schemas.openxmlformats.org/officeDocument/2006/relationships/hyperlink" Target="file:///C:\Users\MonseweijeJHG\AppData\Local\Microsoft\Windows\loenenr\AppData\Local\Microsoft\Windows\INetCache\Content.Outlook\LOMPZB1B\Foto's\Verdieping%20-1\DGS1.08A\DGS1.08A.7.JPG" TargetMode="External"/><Relationship Id="rId931" Type="http://schemas.openxmlformats.org/officeDocument/2006/relationships/hyperlink" Target="file:///C:\Users\MonseweijeJHG\AppData\Local\Microsoft\Windows\loenenr\AppData\Local\Microsoft\Windows\INetCache\Content.Outlook\LOMPZB1B\Foto's\Verdieping%20-1\AGS1.69\AGS1.69.87.JPG" TargetMode="External"/><Relationship Id="rId1147" Type="http://schemas.openxmlformats.org/officeDocument/2006/relationships/hyperlink" Target="file:///C:\Users\MonseweijeJHG\AppData\Local\Microsoft\Windows\loenenr\AppData\Local\Microsoft\Windows\INetCache\Content.Outlook\LOMPZB1B\Foto's\Begane%20Grond\DG0.21\DG0.21.JPG" TargetMode="External"/><Relationship Id="rId1354" Type="http://schemas.openxmlformats.org/officeDocument/2006/relationships/hyperlink" Target="file:///C:\Users\MonseweijeJHG\AppData\Local\Microsoft\Windows\loenenr\AppData\Local\Microsoft\Windows\INetCache\Content.Outlook\LOMPZB1B\Foto's\Verdieping%203\DG3.06\DG3.06.19.JPG" TargetMode="External"/><Relationship Id="rId1561" Type="http://schemas.openxmlformats.org/officeDocument/2006/relationships/hyperlink" Target="file:///C:\Users\MonseweijeJHG\AppData\Local\Microsoft\Windows\loenenr\AppData\Local\Microsoft\Windows\INetCache\Content.Outlook\LOMPZB1B\Foto's\Verdieping%201\DG1.05\DG1.05.9.JPG" TargetMode="External"/><Relationship Id="rId60" Type="http://schemas.openxmlformats.org/officeDocument/2006/relationships/hyperlink" Target="file:///C:\Users\MonseweijeJHG\AppData\Local\Microsoft\Windows\loenenr\AppData\Local\Microsoft\Windows\INetCache\Content.Outlook\LOMPZB1B\Foto's\Verdieping%203\DG3.05\DG3.05.1.jpg" TargetMode="External"/><Relationship Id="rId1007" Type="http://schemas.openxmlformats.org/officeDocument/2006/relationships/hyperlink" Target="file:///C:\Users\MonseweijeJHG\AppData\Local\Microsoft\Windows\loenenr\AppData\Local\Microsoft\Windows\INetCache\Content.Outlook\LOMPZB1B\Foto's\Verdieping%20-1\AGS1.69\AGS1.69.56.JPG" TargetMode="External"/><Relationship Id="rId1214" Type="http://schemas.openxmlformats.org/officeDocument/2006/relationships/hyperlink" Target="file:///C:\Users\MonseweijeJHG\AppData\Local\Microsoft\Windows\loenenr\AppData\Local\Microsoft\Windows\INetCache\Content.Outlook\LOMPZB1B\Foto's\Verdieping%20-1\DGS1.08\DGS1.08.JPG" TargetMode="External"/><Relationship Id="rId1421" Type="http://schemas.openxmlformats.org/officeDocument/2006/relationships/hyperlink" Target="file:///C:\Users\MonseweijeJHG\AppData\Local\Microsoft\Windows\loenenr\AppData\Local\Microsoft\Windows\INetCache\Content.Outlook\LOMPZB1B\Foto's\Verdieping%202\DG2.13\DG2.13.16.JPG" TargetMode="External"/><Relationship Id="rId1659" Type="http://schemas.openxmlformats.org/officeDocument/2006/relationships/hyperlink" Target="file:///C:\Users\MonseweijeJHG\AppData\Local\Microsoft\Windows\loenenr\AppData\Local\Microsoft\Windows\INetCache\Content.Outlook\LOMPZB1B\Foto's\Begane%20Grond\SW0.46\SW0.46.15.JPG" TargetMode="External"/><Relationship Id="rId1866" Type="http://schemas.openxmlformats.org/officeDocument/2006/relationships/hyperlink" Target="file:///C:\Users\MonseweijeJHG\AppData\Local\Microsoft\Windows\loenenr\AppData\Local\Microsoft\Windows\INetCache\Content.Outlook\LOMPZB1B\Foto's\Verdieping%20-1\DGS1.08A\DGS1.08A.19.JPG" TargetMode="External"/><Relationship Id="rId1519" Type="http://schemas.openxmlformats.org/officeDocument/2006/relationships/hyperlink" Target="file:///C:\Users\MonseweijeJHG\AppData\Local\Microsoft\Windows\loenenr\AppData\Local\Microsoft\Windows\INetCache\Content.Outlook\LOMPZB1B\Foto's\Verdieping%201\AG1.73\AG1.73.JPG" TargetMode="External"/><Relationship Id="rId1726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%20(achter%20hek).JPG" TargetMode="External"/><Relationship Id="rId1933" Type="http://schemas.openxmlformats.org/officeDocument/2006/relationships/hyperlink" Target="file:///C:\Users\MonseweijeJHG\AppData\Local\Microsoft\Windows\loenenr\AppData\Local\Microsoft\Windows\INetCache\Content.Outlook\LOMPZB1B\Foto's\Verdieping%202\AG2.71\AG2.71.22.JPG" TargetMode="External"/><Relationship Id="rId18" Type="http://schemas.openxmlformats.org/officeDocument/2006/relationships/hyperlink" Target="file:///C:\Users\MonseweijeJHG\AppData\Local\Microsoft\Windows\loenenr\AppData\Local\Microsoft\Windows\INetCache\Content.Outlook\LOMPZB1B\Foto's\Verdieping%204\DG4.07\DG4.07.2.JPG" TargetMode="External"/><Relationship Id="rId167" Type="http://schemas.openxmlformats.org/officeDocument/2006/relationships/hyperlink" Target="file:///C:\Users\MonseweijeJHG\AppData\Local\Microsoft\Windows\loenenr\AppData\Local\Microsoft\Windows\INetCache\Content.Outlook\LOMPZB1B\Foto's\Verdieping%202\DG2.13\DG2.13.9.JPG" TargetMode="External"/><Relationship Id="rId374" Type="http://schemas.openxmlformats.org/officeDocument/2006/relationships/hyperlink" Target="file:///C:\Users\MonseweijeJHG\AppData\Local\Microsoft\Windows\loenenr\AppData\Local\Microsoft\Windows\INetCache\Content.Outlook\LOMPZB1B\Foto's\Verdieping%201\SW1.84\SW1.84.5.JPG" TargetMode="External"/><Relationship Id="rId581" Type="http://schemas.openxmlformats.org/officeDocument/2006/relationships/hyperlink" Target="file:///C:\Users\MonseweijeJHG\AppData\Local\Microsoft\Windows\loenenr\AppData\Local\Microsoft\Windows\INetCache\Content.Outlook\LOMPZB1B\Foto's\Verdieping%20-1\SWS1.33\SWS1.33.5.JPG" TargetMode="External"/><Relationship Id="rId2055" Type="http://schemas.openxmlformats.org/officeDocument/2006/relationships/hyperlink" Target="file:///C:\Users\MonseweijeJHG\AppData\Local\Microsoft\Windows\loenenr\AppData\Local\Microsoft\Windows\INetCache\Content.Outlook\LOMPZB1B\Foto's\Verdieping%20-1\AGS1.79\AGS1.79.52.JPG" TargetMode="External"/><Relationship Id="rId234" Type="http://schemas.openxmlformats.org/officeDocument/2006/relationships/hyperlink" Target="file:///C:\Users\MonseweijeJHG\AppData\Local\Microsoft\Windows\loenenr\AppData\Local\Microsoft\Windows\INetCache\Content.Outlook\LOMPZB1B\Foto's\Verdieping%201\DG1.16\DG1.16.10.JPG" TargetMode="External"/><Relationship Id="rId679" Type="http://schemas.openxmlformats.org/officeDocument/2006/relationships/hyperlink" Target="file:///C:\Users\MonseweijeJHG\AppData\Local\Microsoft\Windows\loenenr\AppData\Local\Microsoft\Windows\INetCache\Content.Outlook\LOMPZB1B\Foto's\Begane%20Grond\DG0.25\DG0.25.11.JPG" TargetMode="External"/><Relationship Id="rId886" Type="http://schemas.openxmlformats.org/officeDocument/2006/relationships/hyperlink" Target="file:///C:\Users\MonseweijeJHG\AppData\Local\Microsoft\Windows\loenenr\AppData\Local\Microsoft\Windows\INetCache\Content.Outlook\LOMPZB1B\Foto's\Begane%20Grond\AG0.72\AG0.72.67.JPG" TargetMode="External"/><Relationship Id="rId2" Type="http://schemas.openxmlformats.org/officeDocument/2006/relationships/hyperlink" Target="file:///C:\Users\MonseweijeJHG\AppData\Local\Microsoft\Windows\loenenr\AppData\Local\Microsoft\Windows\INetCache\Content.Outlook\LOMPZB1B\Foto's\Verdieping%204\DG4.09\DG4.09.1.JPG" TargetMode="External"/><Relationship Id="rId441" Type="http://schemas.openxmlformats.org/officeDocument/2006/relationships/hyperlink" Target="file:///C:\Users\MonseweijeJHG\AppData\Local\Microsoft\Windows\loenenr\AppData\Local\Microsoft\Windows\INetCache\Content.Outlook\LOMPZB1B\Foto's\Begane%20Grond\DG0.15\DG0.15.3.JPG" TargetMode="External"/><Relationship Id="rId539" Type="http://schemas.openxmlformats.org/officeDocument/2006/relationships/hyperlink" Target="file:///C:\Users\MonseweijeJHG\AppData\Local\Microsoft\Windows\loenenr\AppData\Local\Microsoft\Windows\INetCache\Content.Outlook\LOMPZB1B\Foto's\Begane%20Grond\DG0.25\DG0.25.6.JPG" TargetMode="External"/><Relationship Id="rId746" Type="http://schemas.openxmlformats.org/officeDocument/2006/relationships/hyperlink" Target="file:///C:\Users\MonseweijeJHG\AppData\Local\Microsoft\Windows\loenenr\AppData\Local\Microsoft\Windows\INetCache\Content.Outlook\LOMPZB1B\Foto's\Verdieping%202\DG2.07\DG2.07.15.JPG" TargetMode="External"/><Relationship Id="rId1071" Type="http://schemas.openxmlformats.org/officeDocument/2006/relationships/hyperlink" Target="file:///C:\Users\MonseweijeJHG\AppData\Local\Microsoft\Windows\loenenr\AppData\Local\Microsoft\Windows\INetCache\Content.Outlook\LOMPZB1B\Foto's\Verdieping%20-1\AGS1.79\AGS1.79.46.JPG" TargetMode="External"/><Relationship Id="rId1169" Type="http://schemas.openxmlformats.org/officeDocument/2006/relationships/hyperlink" Target="file:///C:\Users\MonseweijeJHG\AppData\Local\Microsoft\Windows\loenenr\AppData\Local\Microsoft\Windows\INetCache\Content.Outlook\LOMPZB1B\Foto's\Verdieping%203\3.00\3.00.jpg" TargetMode="External"/><Relationship Id="rId1376" Type="http://schemas.openxmlformats.org/officeDocument/2006/relationships/hyperlink" Target="file:///C:\Users\MonseweijeJHG\AppData\Local\Microsoft\Windows\loenenr\AppData\Local\Microsoft\Windows\INetCache\Content.Outlook\LOMPZB1B\Foto's\Verdieping%203\DG3.12\DG3.12.24.JPG" TargetMode="External"/><Relationship Id="rId1583" Type="http://schemas.openxmlformats.org/officeDocument/2006/relationships/hyperlink" Target="file:///C:\Users\MonseweijeJHG\AppData\Local\Microsoft\Windows\loenenr\AppData\Local\Microsoft\Windows\INetCache\Content.Outlook\LOMPZB1B\Foto's\Verdieping%201\DG1.10\DG1.10.18.JPG" TargetMode="External"/><Relationship Id="rId301" Type="http://schemas.openxmlformats.org/officeDocument/2006/relationships/hyperlink" Target="file:///C:\Users\MonseweijeJHG\AppData\Local\Microsoft\Windows\loenenr\AppData\Local\Microsoft\Windows\INetCache\Content.Outlook\LOMPZB1B\Foto's\Verdieping%201\SW1.83\SW1.83.7.JPG" TargetMode="External"/><Relationship Id="rId953" Type="http://schemas.openxmlformats.org/officeDocument/2006/relationships/hyperlink" Target="file:///C:\Users\MonseweijeJHG\AppData\Local\Microsoft\Windows\loenenr\AppData\Local\Microsoft\Windows\INetCache\Content.Outlook\LOMPZB1B\Foto's\Verdieping%20-1\AGS1.69\AGS1.69.115.JPG" TargetMode="External"/><Relationship Id="rId1029" Type="http://schemas.openxmlformats.org/officeDocument/2006/relationships/hyperlink" Target="file:///C:\Users\MonseweijeJHG\AppData\Local\Microsoft\Windows\loenenr\AppData\Local\Microsoft\Windows\INetCache\Content.Outlook\LOMPZB1B\Foto's\Verdieping%20-1\AGS1.69\AGS1.69.24.JPG" TargetMode="External"/><Relationship Id="rId1236" Type="http://schemas.openxmlformats.org/officeDocument/2006/relationships/hyperlink" Target="file:///C:\Users\MonseweijeJHG\AppData\Local\Microsoft\Windows\loenenr\AppData\Local\Microsoft\Windows\INetCache\Content.Outlook\LOMPZB1B\Foto's\Verdieping%201\DG1.25\DG1.25.14.jpg" TargetMode="External"/><Relationship Id="rId1790" Type="http://schemas.openxmlformats.org/officeDocument/2006/relationships/hyperlink" Target="file:///C:\Users\MonseweijeJHG\AppData\Local\Microsoft\Windows\loenenr\AppData\Local\Microsoft\Windows\INetCache\Content.Outlook\LOMPZB1B\Foto's\Verdieping%20-1\SWS1.37\SWS1.37.20.JPG" TargetMode="External"/><Relationship Id="rId1888" Type="http://schemas.openxmlformats.org/officeDocument/2006/relationships/hyperlink" Target="file:///C:\Users\MonseweijeJHG\AppData\Local\Microsoft\Windows\loenenr\AppData\Local\Microsoft\Windows\INetCache\Content.Outlook\LOMPZB1B\Foto's\Verdieping%202\AG2.69\AG2.69.19.jpg" TargetMode="External"/><Relationship Id="rId82" Type="http://schemas.openxmlformats.org/officeDocument/2006/relationships/hyperlink" Target="file:///C:\Users\MonseweijeJHG\AppData\Local\Microsoft\Windows\loenenr\AppData\Local\Microsoft\Windows\INetCache\Content.Outlook\LOMPZB1B\Foto's\Verdieping%203\DG3.13\DG3.13.10.JPG" TargetMode="External"/><Relationship Id="rId606" Type="http://schemas.openxmlformats.org/officeDocument/2006/relationships/hyperlink" Target="file:///C:\Users\MonseweijeJHG\AppData\Local\Microsoft\Windows\loenenr\AppData\Local\Microsoft\Windows\INetCache\Content.Outlook\LOMPZB1B\Foto's\Verdieping%20-1\SWS1.56\SWS1.56.4.JPG" TargetMode="External"/><Relationship Id="rId813" Type="http://schemas.openxmlformats.org/officeDocument/2006/relationships/hyperlink" Target="file:///C:\Users\MonseweijeJHG\AppData\Local\Microsoft\Windows\loenenr\AppData\Local\Microsoft\Windows\INetCache\Content.Outlook\LOMPZB1B\Foto's\Verdieping%20-1\DGS1.11\DGS1.11.6.jpg" TargetMode="External"/><Relationship Id="rId1443" Type="http://schemas.openxmlformats.org/officeDocument/2006/relationships/hyperlink" Target="file:///C:\Users\MonseweijeJHG\AppData\Local\Microsoft\Windows\loenenr\AppData\Local\Microsoft\Windows\INetCache\Content.Outlook\LOMPZB1B\Foto's\Verdieping%202\DG2.07\DG2.07.41.JPG" TargetMode="External"/><Relationship Id="rId1650" Type="http://schemas.openxmlformats.org/officeDocument/2006/relationships/hyperlink" Target="file:///C:\Users\MonseweijeJHG\AppData\Local\Microsoft\Windows\loenenr\AppData\Local\Microsoft\Windows\INetCache\Content.Outlook\LOMPZB1B\Foto's\Begane%20Grond\SW0.47\SW0.47.5.JPG" TargetMode="External"/><Relationship Id="rId1748" Type="http://schemas.openxmlformats.org/officeDocument/2006/relationships/hyperlink" Target="file:///C:\Users\MonseweijeJHG\AppData\Local\Microsoft\Windows\loenenr\AppData\Local\Microsoft\Windows\INetCache\Content.Outlook\LOMPZB1B\Foto's\Verdieping%20-1\DGS1.31\DGS1.31.10.jpg" TargetMode="External"/><Relationship Id="rId1303" Type="http://schemas.openxmlformats.org/officeDocument/2006/relationships/hyperlink" Target="file:///C:\Users\MonseweijeJHG\AppData\Local\Microsoft\Windows\loenenr\AppData\Local\Microsoft\Windows\INetCache\Content.Outlook\LOMPZB1B\Foto's\Verdieping%203\DG3.09\DG3.09.20.jpg" TargetMode="External"/><Relationship Id="rId1510" Type="http://schemas.openxmlformats.org/officeDocument/2006/relationships/hyperlink" Target="file:///C:\Users\MonseweijeJHG\AppData\Local\Microsoft\Windows\loenenr\AppData\Local\Microsoft\Windows\INetCache\Content.Outlook\LOMPZB1B\Foto's\Verdieping%201\AG1.73\AG1.73.14.JPG" TargetMode="External"/><Relationship Id="rId1955" Type="http://schemas.openxmlformats.org/officeDocument/2006/relationships/hyperlink" Target="file:///C:\Users\MonseweijeJHG\AppData\Local\Microsoft\Windows\loenenr\AppData\Local\Microsoft\Windows\INetCache\Content.Outlook\LOMPZB1B\Foto's\Verdieping%201\AG1.73\AG1.73.51.JPG" TargetMode="External"/><Relationship Id="rId1608" Type="http://schemas.openxmlformats.org/officeDocument/2006/relationships/hyperlink" Target="file:///C:\Users\MonseweijeJHG\AppData\Local\Microsoft\Windows\loenenr\AppData\Local\Microsoft\Windows\INetCache\Content.Outlook\LOMPZB1B\Foto's\Verdieping%201\DG1.61\DG1.61.14.JPG" TargetMode="External"/><Relationship Id="rId1815" Type="http://schemas.openxmlformats.org/officeDocument/2006/relationships/hyperlink" Target="file:///C:\Users\MonseweijeJHG\AppData\Local\Microsoft\Windows\loenenr\AppData\Local\Microsoft\Windows\INetCache\Content.Outlook\LOMPZB1B\Foto's\Verdieping%20-1\DGS1.13\DGS1.13.34.jpg" TargetMode="External"/><Relationship Id="rId189" Type="http://schemas.openxmlformats.org/officeDocument/2006/relationships/hyperlink" Target="file:///C:\Users\MonseweijeJHG\AppData\Local\Microsoft\Windows\loenenr\AppData\Local\Microsoft\Windows\INetCache\Content.Outlook\LOMPZB1B\Foto's\Verdieping%202\DG2.07\DG2.07.30.JPG" TargetMode="External"/><Relationship Id="rId396" Type="http://schemas.openxmlformats.org/officeDocument/2006/relationships/hyperlink" Target="file:///C:\Users\MonseweijeJHG\AppData\Local\Microsoft\Windows\loenenr\AppData\Local\Microsoft\Windows\INetCache\Content.Outlook\LOMPZB1B\Foto's\Begane%20Grond\SW0.51\SW0.51.5.JPG" TargetMode="External"/><Relationship Id="rId256" Type="http://schemas.openxmlformats.org/officeDocument/2006/relationships/hyperlink" Target="file:///C:\Users\MonseweijeJHG\AppData\Local\Microsoft\Windows\loenenr\AppData\Local\Microsoft\Windows\INetCache\Content.Outlook\LOMPZB1B\Foto's\Verdieping%201\SW1.85\SW1.85.5.JPG" TargetMode="External"/><Relationship Id="rId463" Type="http://schemas.openxmlformats.org/officeDocument/2006/relationships/hyperlink" Target="file:///C:\Users\MonseweijeJHG\AppData\Local\Microsoft\Windows\loenenr\AppData\Local\Microsoft\Windows\INetCache\Content.Outlook\LOMPZB1B\Foto's\Begane%20Grond\DG0.11\DG0.11.16.JPG" TargetMode="External"/><Relationship Id="rId670" Type="http://schemas.openxmlformats.org/officeDocument/2006/relationships/hyperlink" Target="file:///C:\Users\MonseweijeJHG\AppData\Local\Microsoft\Windows\loenenr\AppData\Local\Microsoft\Windows\INetCache\Content.Outlook\LOMPZB1B\Foto's\Begane%20Grond\DG0.25\DG0.25.5.JPG" TargetMode="External"/><Relationship Id="rId1093" Type="http://schemas.openxmlformats.org/officeDocument/2006/relationships/hyperlink" Target="file:///C:\Users\MonseweijeJHG\AppData\Local\Microsoft\Windows\loenenr\AppData\Local\Microsoft\Windows\INetCache\Content.Outlook\LOMPZB1B\Foto's\Verdieping%20-1\AGS1.79\AGS1.79.20.JPG" TargetMode="External"/><Relationship Id="rId116" Type="http://schemas.openxmlformats.org/officeDocument/2006/relationships/hyperlink" Target="file:///C:\Users\MonseweijeJHG\AppData\Local\Microsoft\Windows\loenenr\AppData\Local\Microsoft\Windows\INetCache\Content.Outlook\LOMPZB1B\Foto's\Verdieping%202\DG2.14\DG2.14.5.JPG" TargetMode="External"/><Relationship Id="rId323" Type="http://schemas.openxmlformats.org/officeDocument/2006/relationships/hyperlink" Target="file:///C:\Users\MonseweijeJHG\AppData\Local\Microsoft\Windows\loenenr\AppData\Local\Microsoft\Windows\INetCache\Content.Outlook\LOMPZB1B\Foto's\Verdieping%201\DG1.16\DG1.16.6.JPG" TargetMode="External"/><Relationship Id="rId530" Type="http://schemas.openxmlformats.org/officeDocument/2006/relationships/hyperlink" Target="file:///C:\Users\MonseweijeJHG\AppData\Local\Microsoft\Windows\loenenr\AppData\Local\Microsoft\Windows\INetCache\Content.Outlook\LOMPZB1B\Foto's\Begane%20Grond\DG0.21\DG0.21.8.JPG" TargetMode="External"/><Relationship Id="rId768" Type="http://schemas.openxmlformats.org/officeDocument/2006/relationships/hyperlink" Target="file:///C:\Users\MonseweijeJHG\AppData\Local\Microsoft\Windows\loenenr\AppData\Local\Microsoft\Windows\INetCache\Content.Outlook\LOMPZB1B\Foto's\Verdieping%20-1\DGS1.09\DGS1.09.2.JPG" TargetMode="External"/><Relationship Id="rId975" Type="http://schemas.openxmlformats.org/officeDocument/2006/relationships/hyperlink" Target="file:///C:\Users\MonseweijeJHG\AppData\Local\Microsoft\Windows\loenenr\AppData\Local\Microsoft\Windows\INetCache\Content.Outlook\LOMPZB1B\Foto's\Verdieping%20-1\AGS1.69\AGS1.69.90.JPG" TargetMode="External"/><Relationship Id="rId1160" Type="http://schemas.openxmlformats.org/officeDocument/2006/relationships/hyperlink" Target="file:///C:\Users\MonseweijeJHG\AppData\Local\Microsoft\Windows\loenenr\AppData\Local\Microsoft\Windows\INetCache\Content.Outlook\LOMPZB1B\Foto's\Begane%20Grond\SW0.47\SW0.47.JPG" TargetMode="External"/><Relationship Id="rId1398" Type="http://schemas.openxmlformats.org/officeDocument/2006/relationships/hyperlink" Target="file:///C:\Users\MonseweijeJHG\AppData\Local\Microsoft\Windows\loenenr\AppData\Local\Microsoft\Windows\INetCache\Content.Outlook\LOMPZB1B\Foto's\Verdieping%202\DG2.08\DG2.08.10.JPG" TargetMode="External"/><Relationship Id="rId2004" Type="http://schemas.openxmlformats.org/officeDocument/2006/relationships/hyperlink" Target="file:///C:\Users\MonseweijeJHG\AppData\Local\Microsoft\Windows\loenenr\AppData\Local\Microsoft\Windows\INetCache\Content.Outlook\LOMPZB1B\Foto's\Begane%20Grond\AG0.72\AG0.72.102.JPG" TargetMode="External"/><Relationship Id="rId628" Type="http://schemas.openxmlformats.org/officeDocument/2006/relationships/hyperlink" Target="file:///C:\Users\MonseweijeJHG\AppData\Local\Microsoft\Windows\loenenr\AppData\Local\Microsoft\Windows\INetCache\Content.Outlook\LOMPZB1B\Foto's\Verdieping%20-1\DGS1.12\DGS1.12.1.jpg" TargetMode="External"/><Relationship Id="rId835" Type="http://schemas.openxmlformats.org/officeDocument/2006/relationships/hyperlink" Target="file:///C:\Users\MonseweijeJHG\AppData\Local\Microsoft\Windows\loenenr\AppData\Local\Microsoft\Windows\INetCache\Content.Outlook\LOMPZB1B\Foto's\Begane%20Grond\AG0.72\AG0.72.4.JPG" TargetMode="External"/><Relationship Id="rId1258" Type="http://schemas.openxmlformats.org/officeDocument/2006/relationships/hyperlink" Target="file:///C:\Users\MonseweijeJHG\AppData\Local\Microsoft\Windows\loenenr\AppData\Local\Microsoft\Windows\INetCache\Content.Outlook\LOMPZB1B\Foto's\Verdieping%204\DG4.07\DG4.07.4.JPG" TargetMode="External"/><Relationship Id="rId1465" Type="http://schemas.openxmlformats.org/officeDocument/2006/relationships/hyperlink" Target="file:///C:\Users\MonseweijeJHG\AppData\Local\Microsoft\Windows\loenenr\AppData\Local\Microsoft\Windows\INetCache\Content.Outlook\LOMPZB1B\Foto's\Verdieping%202\AG2.71\AG2.71.3.JPG" TargetMode="External"/><Relationship Id="rId1672" Type="http://schemas.openxmlformats.org/officeDocument/2006/relationships/hyperlink" Target="file:///C:\Users\MonseweijeJHG\AppData\Local\Microsoft\Windows\loenenr\AppData\Local\Microsoft\Windows\INetCache\Content.Outlook\LOMPZB1B\Foto's\Begane%20Grond\SW0.52\SW0.52%20(vide).JPG" TargetMode="External"/><Relationship Id="rId1020" Type="http://schemas.openxmlformats.org/officeDocument/2006/relationships/hyperlink" Target="file:///C:\Users\MonseweijeJHG\AppData\Local\Microsoft\Windows\loenenr\AppData\Local\Microsoft\Windows\INetCache\Content.Outlook\LOMPZB1B\Foto's\Verdieping%20-1\AGS1.69\AGS1.69.33.JPG" TargetMode="External"/><Relationship Id="rId1118" Type="http://schemas.openxmlformats.org/officeDocument/2006/relationships/hyperlink" Target="file:///C:\Users\MonseweijeJHG\AppData\Local\Microsoft\Windows\loenenr\AppData\Local\Microsoft\Windows\INetCache\Content.Outlook\LOMPZB1B\Foto's\Verdieping%202\DG2.07\DG2.07.27.JPG" TargetMode="External"/><Relationship Id="rId1325" Type="http://schemas.openxmlformats.org/officeDocument/2006/relationships/hyperlink" Target="file:///C:\Users\MonseweijeJHG\AppData\Local\Microsoft\Windows\loenenr\AppData\Local\Microsoft\Windows\INetCache\Content.Outlook\LOMPZB1B\Foto's\Verdieping%203\DG3.13\DG3.13.14.JPG" TargetMode="External"/><Relationship Id="rId1532" Type="http://schemas.openxmlformats.org/officeDocument/2006/relationships/hyperlink" Target="file:///C:\Users\MonseweijeJHG\AppData\Local\Microsoft\Windows\loenenr\AppData\Local\Microsoft\Windows\INetCache\Content.Outlook\LOMPZB1B\Foto's\Verdieping%201\DG1.26\DG1.26.7.jpg" TargetMode="External"/><Relationship Id="rId1977" Type="http://schemas.openxmlformats.org/officeDocument/2006/relationships/hyperlink" Target="file:///C:\Users\MonseweijeJHG\AppData\Local\Microsoft\Windows\loenenr\AppData\Local\Microsoft\Windows\INetCache\Content.Outlook\LOMPZB1B\Foto's\Verdieping%201\AG1.72\AG1.72.17.JPG" TargetMode="External"/><Relationship Id="rId902" Type="http://schemas.openxmlformats.org/officeDocument/2006/relationships/hyperlink" Target="file:///C:\Users\MonseweijeJHG\AppData\Local\Microsoft\Windows\loenenr\AppData\Local\Microsoft\Windows\INetCache\Content.Outlook\LOMPZB1B\Foto's\Verdieping%201\1.00\1.00.2.jpg" TargetMode="External"/><Relationship Id="rId1837" Type="http://schemas.openxmlformats.org/officeDocument/2006/relationships/hyperlink" Target="file:///C:\Users\MonseweijeJHG\AppData\Local\Microsoft\Windows\loenenr\AppData\Local\Microsoft\Windows\INetCache\Content.Outlook\LOMPZB1B\Foto's\Verdieping%20-1\DGS1.10\DGS1.10.4.jpg" TargetMode="External"/><Relationship Id="rId31" Type="http://schemas.openxmlformats.org/officeDocument/2006/relationships/hyperlink" Target="file:///C:\Users\MonseweijeJHG\AppData\Local\Microsoft\Windows\loenenr\AppData\Local\Microsoft\Windows\INetCache\Content.Outlook\LOMPZB1B\Foto's\Verdieping%204\DG4.06\DG4.06.2.jpg" TargetMode="External"/><Relationship Id="rId180" Type="http://schemas.openxmlformats.org/officeDocument/2006/relationships/hyperlink" Target="file:///C:\Users\MonseweijeJHG\AppData\Local\Microsoft\Windows\loenenr\AppData\Local\Microsoft\Windows\INetCache\Content.Outlook\LOMPZB1B\Foto's\Verdieping%202\DG2.07\DG2.07.48.JPG" TargetMode="External"/><Relationship Id="rId278" Type="http://schemas.openxmlformats.org/officeDocument/2006/relationships/hyperlink" Target="file:///C:\Users\MonseweijeJHG\AppData\Local\Microsoft\Windows\loenenr\AppData\Local\Microsoft\Windows\INetCache\Content.Outlook\LOMPZB1B\Foto's\Verdieping%201\SW1.82\SW1.82.14.JPG" TargetMode="External"/><Relationship Id="rId1904" Type="http://schemas.openxmlformats.org/officeDocument/2006/relationships/hyperlink" Target="file:///C:\Users\MonseweijeJHG\AppData\Local\Microsoft\Windows\loenenr\AppData\Local\Microsoft\Windows\INetCache\Content.Outlook\LOMPZB1B\Foto's\Verdieping%202\AG2.69\AG2.69.38.jpg" TargetMode="External"/><Relationship Id="rId485" Type="http://schemas.openxmlformats.org/officeDocument/2006/relationships/hyperlink" Target="file:///C:\Users\MonseweijeJHG\AppData\Local\Microsoft\Windows\loenenr\AppData\Local\Microsoft\Windows\INetCache\Content.Outlook\LOMPZB1B\Foto's\Begane%20Grond\DG0.30\DG0.30.17.JPG" TargetMode="External"/><Relationship Id="rId692" Type="http://schemas.openxmlformats.org/officeDocument/2006/relationships/hyperlink" Target="file:///C:\Users\MonseweijeJHG\AppData\Local\Microsoft\Windows\loenenr\AppData\Local\Microsoft\Windows\INetCache\Content.Outlook\LOMPZB1B\Foto's\Verdieping%20-1\SWS1.36\SWS1.36.6.JPG" TargetMode="External"/><Relationship Id="rId138" Type="http://schemas.openxmlformats.org/officeDocument/2006/relationships/hyperlink" Target="file:///C:\Users\MonseweijeJHG\AppData\Local\Microsoft\Windows\loenenr\AppData\Local\Microsoft\Windows\INetCache\Content.Outlook\LOMPZB1B\Foto's\Verdieping%203\DG3.11\DG3.11.8.jpg" TargetMode="External"/><Relationship Id="rId345" Type="http://schemas.openxmlformats.org/officeDocument/2006/relationships/hyperlink" Target="file:///C:\Users\MonseweijeJHG\AppData\Local\Microsoft\Windows\loenenr\AppData\Local\Microsoft\Windows\INetCache\Content.Outlook\LOMPZB1B\Foto's\Begane%20Grond\SW0.43\SW0.43.1.JPG" TargetMode="External"/><Relationship Id="rId552" Type="http://schemas.openxmlformats.org/officeDocument/2006/relationships/hyperlink" Target="file:///C:\Users\MonseweijeJHG\AppData\Local\Microsoft\Windows\loenenr\AppData\Local\Microsoft\Windows\INetCache\Content.Outlook\LOMPZB1B\Foto's\Verdieping%20-1\S1.61\S1.61.3.JPG" TargetMode="External"/><Relationship Id="rId997" Type="http://schemas.openxmlformats.org/officeDocument/2006/relationships/hyperlink" Target="file:///C:\Users\MonseweijeJHG\AppData\Local\Microsoft\Windows\loenenr\AppData\Local\Microsoft\Windows\INetCache\Content.Outlook\LOMPZB1B\Foto's\Verdieping%20-1\AGS1.69\AGS1.69.66.JPG" TargetMode="External"/><Relationship Id="rId1182" Type="http://schemas.openxmlformats.org/officeDocument/2006/relationships/hyperlink" Target="file:///C:\Users\MonseweijeJHG\AppData\Local\Microsoft\Windows\loenenr\AppData\Local\Microsoft\Windows\INetCache\Content.Outlook\LOMPZB1B\Foto's\Verdieping%201\DG1.06B\DG1.06B.JPG" TargetMode="External"/><Relationship Id="rId2026" Type="http://schemas.openxmlformats.org/officeDocument/2006/relationships/hyperlink" Target="file:///C:\Users\MonseweijeJHG\AppData\Local\Microsoft\Windows\loenenr\AppData\Local\Microsoft\Windows\INetCache\Content.Outlook\LOMPZB1B\Foto's\Verdieping%20-1\AGS1.69\AGS1.69.130.JPG" TargetMode="External"/><Relationship Id="rId205" Type="http://schemas.openxmlformats.org/officeDocument/2006/relationships/hyperlink" Target="file:///C:\Users\MonseweijeJHG\AppData\Local\Microsoft\Windows\loenenr\AppData\Local\Microsoft\Windows\INetCache\Content.Outlook\LOMPZB1B\Foto's\Verdieping%201\DG1.25\DG1.25.1.jpg" TargetMode="External"/><Relationship Id="rId412" Type="http://schemas.openxmlformats.org/officeDocument/2006/relationships/hyperlink" Target="file:///C:\Users\MonseweijeJHG\AppData\Local\Microsoft\Windows\loenenr\AppData\Local\Microsoft\Windows\INetCache\Content.Outlook\LOMPZB1B\Foto's\Begane%20Grond\DG0.30\DG0.30.2.JPG" TargetMode="External"/><Relationship Id="rId857" Type="http://schemas.openxmlformats.org/officeDocument/2006/relationships/hyperlink" Target="file:///C:\Users\MonseweijeJHG\AppData\Local\Microsoft\Windows\loenenr\AppData\Local\Microsoft\Windows\INetCache\Content.Outlook\LOMPZB1B\Foto's\Verdieping%201\AG1.63\AG1.63.13.JPG" TargetMode="External"/><Relationship Id="rId1042" Type="http://schemas.openxmlformats.org/officeDocument/2006/relationships/hyperlink" Target="file:///C:\Users\MonseweijeJHG\AppData\Local\Microsoft\Windows\loenenr\AppData\Local\Microsoft\Windows\INetCache\Content.Outlook\LOMPZB1B\Foto's\Begane%20Grond\AG0.72\AG0.72.80.JPG" TargetMode="External"/><Relationship Id="rId1487" Type="http://schemas.openxmlformats.org/officeDocument/2006/relationships/hyperlink" Target="file:///C:\Users\MonseweijeJHG\AppData\Local\Microsoft\Windows\loenenr\AppData\Local\Microsoft\Windows\INetCache\Content.Outlook\LOMPZB1B\Foto's\Verdieping%201\AG1.73\AG1.73.33.JPG" TargetMode="External"/><Relationship Id="rId1694" Type="http://schemas.openxmlformats.org/officeDocument/2006/relationships/hyperlink" Target="file:///C:\Users\MonseweijeJHG\AppData\Local\Microsoft\Windows\loenenr\AppData\Local\Microsoft\Windows\INetCache\Content.Outlook\LOMPZB1B\Foto's\Begane%20Grond\DG0.29\DG0.29.19.JPG" TargetMode="External"/><Relationship Id="rId717" Type="http://schemas.openxmlformats.org/officeDocument/2006/relationships/hyperlink" Target="file:///C:\Users\MonseweijeJHG\AppData\Local\Microsoft\Windows\loenenr\AppData\Local\Microsoft\Windows\INetCache\Content.Outlook\LOMPZB1B\Foto's\Verdieping%20-1\DGS1.05\DGS1.05.5.JPG" TargetMode="External"/><Relationship Id="rId924" Type="http://schemas.openxmlformats.org/officeDocument/2006/relationships/hyperlink" Target="file:///C:\Users\MonseweijeJHG\AppData\Local\Microsoft\Windows\loenenr\AppData\Local\Microsoft\Windows\INetCache\Content.Outlook\LOMPZB1B\Foto's\Verdieping%20-1\AGS1.69\AGS1.69.42.JPG" TargetMode="External"/><Relationship Id="rId1347" Type="http://schemas.openxmlformats.org/officeDocument/2006/relationships/hyperlink" Target="file:///C:\Users\MonseweijeJHG\AppData\Local\Microsoft\Windows\loenenr\AppData\Local\Microsoft\Windows\INetCache\Content.Outlook\LOMPZB1B\Foto's\Verdieping%203\DG3.06\DG3.06.12.JPG" TargetMode="External"/><Relationship Id="rId1554" Type="http://schemas.openxmlformats.org/officeDocument/2006/relationships/hyperlink" Target="file:///C:\Users\MonseweijeJHG\AppData\Local\Microsoft\Windows\loenenr\AppData\Local\Microsoft\Windows\INetCache\Content.Outlook\LOMPZB1B\Foto's\Verdieping%202\DG2.08\DG2.08.12.JPG" TargetMode="External"/><Relationship Id="rId1761" Type="http://schemas.openxmlformats.org/officeDocument/2006/relationships/hyperlink" Target="file:///C:\Users\MonseweijeJHG\AppData\Local\Microsoft\Windows\loenenr\AppData\Local\Microsoft\Windows\INetCache\Content.Outlook\LOMPZB1B\Foto's\Verdieping%20-1\SWS1.33\SWS1.33.9.JPG" TargetMode="External"/><Relationship Id="rId1999" Type="http://schemas.openxmlformats.org/officeDocument/2006/relationships/hyperlink" Target="file:///C:\Users\MonseweijeJHG\AppData\Local\Microsoft\Windows\loenenr\AppData\Local\Microsoft\Windows\INetCache\Content.Outlook\LOMPZB1B\Foto's\Begane%20Grond\AG0.72\AG0.72.97.JPG" TargetMode="External"/><Relationship Id="rId53" Type="http://schemas.openxmlformats.org/officeDocument/2006/relationships/hyperlink" Target="file:///C:\Users\MonseweijeJHG\AppData\Local\Microsoft\Windows\loenenr\AppData\Local\Microsoft\Windows\INetCache\Content.Outlook\LOMPZB1B\Foto's\Verdieping%203\DG3.10A\DG3.10A.7.jpg" TargetMode="External"/><Relationship Id="rId1207" Type="http://schemas.openxmlformats.org/officeDocument/2006/relationships/hyperlink" Target="file:///C:\Users\MonseweijeJHG\AppData\Local\Microsoft\Windows\loenenr\AppData\Local\Microsoft\Windows\INetCache\Content.Outlook\LOMPZB1B\Foto's\Verdieping%20-1\DGS1.13\DG.S1.13.jpg" TargetMode="External"/><Relationship Id="rId1414" Type="http://schemas.openxmlformats.org/officeDocument/2006/relationships/hyperlink" Target="file:///C:\Users\MonseweijeJHG\AppData\Local\Microsoft\Windows\loenenr\AppData\Local\Microsoft\Windows\INetCache\Content.Outlook\LOMPZB1B\Foto's\Verdieping%202\DG2.13\DG2.13.3.JPG" TargetMode="External"/><Relationship Id="rId1621" Type="http://schemas.openxmlformats.org/officeDocument/2006/relationships/hyperlink" Target="file:///C:\Users\MonseweijeJHG\AppData\Local\Microsoft\Windows\loenenr\AppData\Local\Microsoft\Windows\INetCache\Content.Outlook\LOMPZB1B\Foto's\Verdieping%201\SW1.84\SW1.84.10.JPG" TargetMode="External"/><Relationship Id="rId1859" Type="http://schemas.openxmlformats.org/officeDocument/2006/relationships/hyperlink" Target="file:///C:\Users\MonseweijeJHG\AppData\Local\Microsoft\Windows\loenenr\AppData\Local\Microsoft\Windows\INetCache\Content.Outlook\LOMPZB1B\Foto's\Verdieping%20-1\DGS1.05\DGS1.05.24.JPG" TargetMode="External"/><Relationship Id="rId1719" Type="http://schemas.openxmlformats.org/officeDocument/2006/relationships/hyperlink" Target="file:///C:\Users\MonseweijeJHG\AppData\Local\Microsoft\Windows\loenenr\AppData\Local\Microsoft\Windows\INetCache\Content.Outlook\LOMPZB1B\Foto's\Begane%20Grond\0.01\0.01.5.JPG" TargetMode="External"/><Relationship Id="rId1926" Type="http://schemas.openxmlformats.org/officeDocument/2006/relationships/hyperlink" Target="file:///C:\Users\MonseweijeJHG\AppData\Local\Microsoft\Windows\loenenr\AppData\Local\Microsoft\Windows\INetCache\Content.Outlook\LOMPZB1B\Foto's\Verdieping%202\AG2.71\AG2.71.15.JPG" TargetMode="External"/><Relationship Id="rId367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203).jpg" TargetMode="External"/><Relationship Id="rId574" Type="http://schemas.openxmlformats.org/officeDocument/2006/relationships/hyperlink" Target="file:///C:\Users\MonseweijeJHG\AppData\Local\Microsoft\Windows\loenenr\AppData\Local\Microsoft\Windows\INetCache\Content.Outlook\LOMPZB1B\Foto's\Verdieping%20-1\DGS1.32\DGS1.32.8.JPG" TargetMode="External"/><Relationship Id="rId2048" Type="http://schemas.openxmlformats.org/officeDocument/2006/relationships/hyperlink" Target="file:///C:\Users\MonseweijeJHG\AppData\Local\Microsoft\Windows\loenenr\AppData\Local\Microsoft\Windows\INetCache\Content.Outlook\LOMPZB1B\Foto's\Verdieping%20-1\AGS1.63\AGS1.63.8.JPG" TargetMode="External"/><Relationship Id="rId227" Type="http://schemas.openxmlformats.org/officeDocument/2006/relationships/hyperlink" Target="file:///C:\Users\MonseweijeJHG\AppData\Local\Microsoft\Windows\loenenr\AppData\Local\Microsoft\Windows\INetCache\Content.Outlook\LOMPZB1B\Foto's\Verdieping%201\DG1.17\DG1.17.14.JPG" TargetMode="External"/><Relationship Id="rId781" Type="http://schemas.openxmlformats.org/officeDocument/2006/relationships/hyperlink" Target="file:///C:\Users\MonseweijeJHG\AppData\Local\Microsoft\Windows\loenenr\AppData\Local\Microsoft\Windows\INetCache\Content.Outlook\LOMPZB1B\Foto's\Verdieping%202\AG2.63\AG2.63.3.JPG" TargetMode="External"/><Relationship Id="rId879" Type="http://schemas.openxmlformats.org/officeDocument/2006/relationships/hyperlink" Target="file:///C:\Users\MonseweijeJHG\AppData\Local\Microsoft\Windows\loenenr\AppData\Local\Microsoft\Windows\INetCache\Content.Outlook\LOMPZB1B\Foto's\Begane%20Grond\AG0.72\AG0.72.38.JPG" TargetMode="External"/><Relationship Id="rId434" Type="http://schemas.openxmlformats.org/officeDocument/2006/relationships/hyperlink" Target="file:///C:\Users\MonseweijeJHG\AppData\Local\Microsoft\Windows\loenenr\AppData\Local\Microsoft\Windows\INetCache\Content.Outlook\LOMPZB1B\Foto's\Begane%20Grond\DG0.28\DG0.28.9.jpg" TargetMode="External"/><Relationship Id="rId641" Type="http://schemas.openxmlformats.org/officeDocument/2006/relationships/hyperlink" Target="file:///C:\Users\MonseweijeJHG\AppData\Local\Microsoft\Windows\loenenr\AppData\Local\Microsoft\Windows\INetCache\Content.Outlook\LOMPZB1B\Foto's\Verdieping%20-1\DGS1.09\DGS1.09.6.JPG" TargetMode="External"/><Relationship Id="rId739" Type="http://schemas.openxmlformats.org/officeDocument/2006/relationships/hyperlink" Target="file:///C:\Users\MonseweijeJHG\AppData\Local\Microsoft\Windows\loenenr\AppData\Local\Microsoft\Windows\INetCache\Content.Outlook\LOMPZB1B\Foto's\Verdieping%20-1\DGS1.07\DGS1.07.2.JPG" TargetMode="External"/><Relationship Id="rId1064" Type="http://schemas.openxmlformats.org/officeDocument/2006/relationships/hyperlink" Target="file:///C:\Users\MonseweijeJHG\AppData\Local\Microsoft\Windows\loenenr\AppData\Local\Microsoft\Windows\INetCache\Content.Outlook\LOMPZB1B\Foto's\Verdieping%20-1\AGS1.79\AGS1.79.34.JPG" TargetMode="External"/><Relationship Id="rId1271" Type="http://schemas.openxmlformats.org/officeDocument/2006/relationships/hyperlink" Target="file:///C:\Users\MonseweijeJHG\AppData\Local\Microsoft\Windows\loenenr\AppData\Local\Microsoft\Windows\INetCache\Content.Outlook\LOMPZB1B\Foto's\Verdieping%203\DG3.09\DG3.09.35.jpg" TargetMode="External"/><Relationship Id="rId1369" Type="http://schemas.openxmlformats.org/officeDocument/2006/relationships/hyperlink" Target="file:///C:\Users\MonseweijeJHG\AppData\Local\Microsoft\Windows\loenenr\AppData\Local\Microsoft\Windows\INetCache\Content.Outlook\LOMPZB1B\Foto's\Verdieping%203\DG3.12\DG3.12.15.JPG" TargetMode="External"/><Relationship Id="rId1576" Type="http://schemas.openxmlformats.org/officeDocument/2006/relationships/hyperlink" Target="file:///C:\Users\MonseweijeJHG\AppData\Local\Microsoft\Windows\loenenr\AppData\Local\Microsoft\Windows\INetCache\Content.Outlook\LOMPZB1B\Foto's\Verdieping%201\DG1.16\DG1.16.12.JPG" TargetMode="External"/><Relationship Id="rId501" Type="http://schemas.openxmlformats.org/officeDocument/2006/relationships/hyperlink" Target="file:///C:\Users\MonseweijeJHG\AppData\Local\Microsoft\Windows\loenenr\AppData\Local\Microsoft\Windows\INetCache\Content.Outlook\LOMPZB1B\Foto's\Begane%20Grond\SW0.52\SW0.52.19.JPG" TargetMode="External"/><Relationship Id="rId946" Type="http://schemas.openxmlformats.org/officeDocument/2006/relationships/hyperlink" Target="file:///C:\Users\MonseweijeJHG\AppData\Local\Microsoft\Windows\loenenr\AppData\Local\Microsoft\Windows\INetCache\Content.Outlook\LOMPZB1B\Foto's\Verdieping%20-1\AGS1.69\AGS1.69.125.JPG" TargetMode="External"/><Relationship Id="rId1131" Type="http://schemas.openxmlformats.org/officeDocument/2006/relationships/hyperlink" Target="file:///C:\Users\MonseweijeJHG\AppData\Local\Microsoft\Windows\loenenr\AppData\Local\Microsoft\Windows\INetCache\Content.Outlook\LOMPZB1B\Foto's\Verdieping%204\DG4.08\DG4.08.JPG" TargetMode="External"/><Relationship Id="rId1229" Type="http://schemas.openxmlformats.org/officeDocument/2006/relationships/hyperlink" Target="file:///C:\Users\MonseweijeJHG\AppData\Local\Microsoft\Windows\loenenr\AppData\Local\Microsoft\Windows\INetCache\Content.Outlook\LOMPZB1B\Foto's\Verdieping%202\DG2.08\DG2.08.JPG" TargetMode="External"/><Relationship Id="rId1783" Type="http://schemas.openxmlformats.org/officeDocument/2006/relationships/hyperlink" Target="file:///C:\Users\MonseweijeJHG\AppData\Local\Microsoft\Windows\loenenr\AppData\Local\Microsoft\Windows\INetCache\Content.Outlook\LOMPZB1B\Foto's\Verdieping%20-1\SWS1.36\SWS1.36.16.JPG" TargetMode="External"/><Relationship Id="rId1990" Type="http://schemas.openxmlformats.org/officeDocument/2006/relationships/hyperlink" Target="file:///C:\Users\MonseweijeJHG\AppData\Local\Microsoft\Windows\loenenr\AppData\Local\Microsoft\Windows\INetCache\Content.Outlook\LOMPZB1B\Foto's\Begane%20Grond\AG0.72\AG0.72.88.JPG" TargetMode="External"/><Relationship Id="rId75" Type="http://schemas.openxmlformats.org/officeDocument/2006/relationships/hyperlink" Target="file:///C:\Users\MonseweijeJHG\AppData\Local\Microsoft\Windows\loenenr\AppData\Local\Microsoft\Windows\INetCache\Content.Outlook\LOMPZB1B\Foto's\Verdieping%203\DG3.10\DG3.10.1.jpg" TargetMode="External"/><Relationship Id="rId806" Type="http://schemas.openxmlformats.org/officeDocument/2006/relationships/hyperlink" Target="file:///C:\Users\MonseweijeJHG\AppData\Local\Microsoft\Windows\loenenr\AppData\Local\Microsoft\Windows\INetCache\Content.Outlook\LOMPZB1B\Foto's\Verdieping%202\AG2.73\AG2.73.2.JPG" TargetMode="External"/><Relationship Id="rId1436" Type="http://schemas.openxmlformats.org/officeDocument/2006/relationships/hyperlink" Target="file:///C:\Users\MonseweijeJHG\AppData\Local\Microsoft\Windows\loenenr\AppData\Local\Microsoft\Windows\INetCache\Content.Outlook\LOMPZB1B\Foto's\Verdieping%202\DG2.07\DG2.07.13.JPG" TargetMode="External"/><Relationship Id="rId1643" Type="http://schemas.openxmlformats.org/officeDocument/2006/relationships/hyperlink" Target="file:///C:\Users\MonseweijeJHG\AppData\Local\Microsoft\Windows\loenenr\AppData\Local\Microsoft\Windows\INetCache\Content.Outlook\LOMPZB1B\Foto's\Begane%20Grond\SW0.42\SW0.42.8.JPG" TargetMode="External"/><Relationship Id="rId1850" Type="http://schemas.openxmlformats.org/officeDocument/2006/relationships/hyperlink" Target="file:///C:\Users\MonseweijeJHG\AppData\Local\Microsoft\Windows\loenenr\AppData\Local\Microsoft\Windows\INetCache\Content.Outlook\LOMPZB1B\Foto's\Verdieping%20-1\DGS1.05\DGS1.05.15.JPG" TargetMode="External"/><Relationship Id="rId1503" Type="http://schemas.openxmlformats.org/officeDocument/2006/relationships/hyperlink" Target="file:///C:\Users\MonseweijeJHG\AppData\Local\Microsoft\Windows\loenenr\AppData\Local\Microsoft\Windows\INetCache\Content.Outlook\LOMPZB1B\Foto's\Verdieping%201\AG1.73\AG1.73.38.JPG" TargetMode="External"/><Relationship Id="rId1710" Type="http://schemas.openxmlformats.org/officeDocument/2006/relationships/hyperlink" Target="file:///C:\Users\MonseweijeJHG\AppData\Local\Microsoft\Windows\loenenr\AppData\Local\Microsoft\Windows\INetCache\Content.Outlook\LOMPZB1B\Foto's\Begane%20Grond\DG0.14\DG0.14.15.JPG" TargetMode="External"/><Relationship Id="rId1948" Type="http://schemas.openxmlformats.org/officeDocument/2006/relationships/hyperlink" Target="file:///C:\Users\MonseweijeJHG\AppData\Local\Microsoft\Windows\loenenr\AppData\Local\Microsoft\Windows\INetCache\Content.Outlook\LOMPZB1B\Foto's\Verdieping%201\AG1.73\AG1.73.22.JPG" TargetMode="External"/><Relationship Id="rId291" Type="http://schemas.openxmlformats.org/officeDocument/2006/relationships/hyperlink" Target="file:///C:\Users\MonseweijeJHG\AppData\Local\Microsoft\Windows\loenenr\AppData\Local\Microsoft\Windows\INetCache\Content.Outlook\LOMPZB1B\Foto's\Begane%20Grond\SW0.45\SW0.45.5.JPG" TargetMode="External"/><Relationship Id="rId1808" Type="http://schemas.openxmlformats.org/officeDocument/2006/relationships/hyperlink" Target="file:///C:\Users\MonseweijeJHG\AppData\Local\Microsoft\Windows\loenenr\AppData\Local\Microsoft\Windows\INetCache\Content.Outlook\LOMPZB1B\Foto's\Verdieping%20-1\DGS1.13\DGS1.13.25.jpg" TargetMode="External"/><Relationship Id="rId151" Type="http://schemas.openxmlformats.org/officeDocument/2006/relationships/hyperlink" Target="file:///C:\Users\MonseweijeJHG\AppData\Local\Microsoft\Windows\loenenr\AppData\Local\Microsoft\Windows\INetCache\Content.Outlook\LOMPZB1B\Foto's\Verdieping%202\DG2.07\DG2.07.4.JPG" TargetMode="External"/><Relationship Id="rId389" Type="http://schemas.openxmlformats.org/officeDocument/2006/relationships/hyperlink" Target="file:///C:\Users\MonseweijeJHG\AppData\Local\Microsoft\Windows\loenenr\AppData\Local\Microsoft\Windows\INetCache\Content.Outlook\LOMPZB1B\Foto's\Begane%20Grond\SW0.49\SW0.49.3.JPG" TargetMode="External"/><Relationship Id="rId596" Type="http://schemas.openxmlformats.org/officeDocument/2006/relationships/hyperlink" Target="file:///C:\Users\MonseweijeJHG\AppData\Local\Microsoft\Windows\loenenr\AppData\Local\Microsoft\Windows\INetCache\Content.Outlook\LOMPZB1B\Foto's\Verdieping%20-1\SWS1.37\SWS1.37.2.JPG" TargetMode="External"/><Relationship Id="rId249" Type="http://schemas.openxmlformats.org/officeDocument/2006/relationships/hyperlink" Target="file:///C:\Users\MonseweijeJHG\AppData\Local\Microsoft\Windows\loenenr\AppData\Local\Microsoft\Windows\INetCache\Content.Outlook\LOMPZB1B\Foto's\Verdieping%201\SW1.88\SW1.88.1.JPG" TargetMode="External"/><Relationship Id="rId456" Type="http://schemas.openxmlformats.org/officeDocument/2006/relationships/hyperlink" Target="file:///C:\Users\MonseweijeJHG\AppData\Local\Microsoft\Windows\loenenr\AppData\Local\Microsoft\Windows\INetCache\Content.Outlook\LOMPZB1B\Foto's\Begane%20Grond\DG0.11\DG0.11.3.JPG" TargetMode="External"/><Relationship Id="rId663" Type="http://schemas.openxmlformats.org/officeDocument/2006/relationships/hyperlink" Target="file:///C:\Users\MonseweijeJHG\AppData\Local\Microsoft\Windows\loenenr\AppData\Local\Microsoft\Windows\INetCache\Content.Outlook\LOMPZB1B\Foto's\Verdieping%20-1\SWS1.36\SWS1.36.7.JPG" TargetMode="External"/><Relationship Id="rId870" Type="http://schemas.openxmlformats.org/officeDocument/2006/relationships/hyperlink" Target="file:///C:\Users\MonseweijeJHG\AppData\Local\Microsoft\Windows\loenenr\AppData\Local\Microsoft\Windows\INetCache\Content.Outlook\LOMPZB1B\Foto's\Begane%20Grond\AG0.72\AG0.72.18.JPG" TargetMode="External"/><Relationship Id="rId1086" Type="http://schemas.openxmlformats.org/officeDocument/2006/relationships/hyperlink" Target="file:///C:\Users\MonseweijeJHG\AppData\Local\Microsoft\Windows\loenenr\AppData\Local\Microsoft\Windows\INetCache\Content.Outlook\LOMPZB1B\Foto's\Verdieping%20-1\AGS1.79\AGS1.79.27.JPG" TargetMode="External"/><Relationship Id="rId1293" Type="http://schemas.openxmlformats.org/officeDocument/2006/relationships/hyperlink" Target="file:///C:\Users\MonseweijeJHG\AppData\Local\Microsoft\Windows\loenenr\AppData\Local\Microsoft\Windows\INetCache\Content.Outlook\LOMPZB1B\Foto's\Verdieping%203\DG3.09\DG3.09.4.jpg" TargetMode="External"/><Relationship Id="rId109" Type="http://schemas.openxmlformats.org/officeDocument/2006/relationships/hyperlink" Target="file:///C:\Users\MonseweijeJHG\AppData\Local\Microsoft\Windows\loenenr\AppData\Local\Microsoft\Windows\INetCache\Content.Outlook\LOMPZB1B\Foto's\Verdieping%202\DG2.12\DG2.12.6.JPG" TargetMode="External"/><Relationship Id="rId316" Type="http://schemas.openxmlformats.org/officeDocument/2006/relationships/hyperlink" Target="file:///C:\Users\MonseweijeJHG\AppData\Local\Microsoft\Windows\loenenr\AppData\Local\Microsoft\Windows\INetCache\Content.Outlook\LOMPZB1B\Foto's\Begane%20Grond\SW0.42\SW0.42.10.JPG" TargetMode="External"/><Relationship Id="rId523" Type="http://schemas.openxmlformats.org/officeDocument/2006/relationships/hyperlink" Target="file:///C:\Users\MonseweijeJHG\AppData\Local\Microsoft\Windows\loenenr\AppData\Local\Microsoft\Windows\INetCache\Content.Outlook\LOMPZB1B\Foto's\Begane%20Grond\SW0.52\SW0.52.16.JPG" TargetMode="External"/><Relationship Id="rId968" Type="http://schemas.openxmlformats.org/officeDocument/2006/relationships/hyperlink" Target="file:///C:\Users\MonseweijeJHG\AppData\Local\Microsoft\Windows\loenenr\AppData\Local\Microsoft\Windows\INetCache\Content.Outlook\LOMPZB1B\Foto's\Verdieping%20-1\AGS1.69\AGS1.69.97.JPG" TargetMode="External"/><Relationship Id="rId1153" Type="http://schemas.openxmlformats.org/officeDocument/2006/relationships/hyperlink" Target="file:///C:\Users\MonseweijeJHG\AppData\Local\Microsoft\Windows\loenenr\AppData\Local\Microsoft\Windows\INetCache\Content.Outlook\LOMPZB1B\Foto's\Begane%20Grond\DG0.30\DG0.30.JPG" TargetMode="External"/><Relationship Id="rId1598" Type="http://schemas.openxmlformats.org/officeDocument/2006/relationships/hyperlink" Target="file:///C:\Users\MonseweijeJHG\AppData\Local\Microsoft\Windows\loenenr\AppData\Local\Microsoft\Windows\INetCache\Content.Outlook\LOMPZB1B\Foto's\Verdieping%201\DG1.09\DG1.09.17.JPG" TargetMode="External"/><Relationship Id="rId97" Type="http://schemas.openxmlformats.org/officeDocument/2006/relationships/hyperlink" Target="file:///C:\Users\MonseweijeJHG\AppData\Local\Microsoft\Windows\loenenr\AppData\Local\Microsoft\Windows\INetCache\Content.Outlook\LOMPZB1B\Foto's\Verdieping%203\DG3.11\DG3.11.12.jpg" TargetMode="External"/><Relationship Id="rId730" Type="http://schemas.openxmlformats.org/officeDocument/2006/relationships/hyperlink" Target="file:///C:\Users\MonseweijeJHG\AppData\Local\Microsoft\Windows\loenenr\AppData\Local\Microsoft\Windows\INetCache\Content.Outlook\LOMPZB1B\Foto's\Verdieping%20-1\DGS1.08\DGS1.08.1.JPG" TargetMode="External"/><Relationship Id="rId828" Type="http://schemas.openxmlformats.org/officeDocument/2006/relationships/hyperlink" Target="file:///C:\Users\MonseweijeJHG\AppData\Local\Microsoft\Windows\loenenr\AppData\Local\Microsoft\Windows\INetCache\Content.Outlook\LOMPZB1B\Foto's\Verdieping%201\AG1.63\AG1.63.11.JPG" TargetMode="External"/><Relationship Id="rId1013" Type="http://schemas.openxmlformats.org/officeDocument/2006/relationships/hyperlink" Target="file:///C:\Users\MonseweijeJHG\AppData\Local\Microsoft\Windows\loenenr\AppData\Local\Microsoft\Windows\INetCache\Content.Outlook\LOMPZB1B\Foto's\Verdieping%20-1\AGS1.69\AGS1.69.43.JPG" TargetMode="External"/><Relationship Id="rId1360" Type="http://schemas.openxmlformats.org/officeDocument/2006/relationships/hyperlink" Target="file:///C:\Users\MonseweijeJHG\AppData\Local\Microsoft\Windows\loenenr\AppData\Local\Microsoft\Windows\INetCache\Content.Outlook\LOMPZB1B\Foto's\Verdieping%203\DG3.13A\DG3.13A.7.JPG" TargetMode="External"/><Relationship Id="rId1458" Type="http://schemas.openxmlformats.org/officeDocument/2006/relationships/hyperlink" Target="file:///C:\Users\MonseweijeJHG\AppData\Local\Microsoft\Windows\loenenr\AppData\Local\Microsoft\Windows\INetCache\Content.Outlook\LOMPZB1B\Foto's\Verdieping%202\DG2.06\DG2.06.13.jpg" TargetMode="External"/><Relationship Id="rId1665" Type="http://schemas.openxmlformats.org/officeDocument/2006/relationships/hyperlink" Target="file:///C:\Users\MonseweijeJHG\AppData\Local\Microsoft\Windows\loenenr\AppData\Local\Microsoft\Windows\INetCache\Content.Outlook\LOMPZB1B\Foto's\Begane%20Grond\SW0.51\SW0.51.10.JPG" TargetMode="External"/><Relationship Id="rId1872" Type="http://schemas.openxmlformats.org/officeDocument/2006/relationships/hyperlink" Target="file:///C:\Users\MonseweijeJHG\AppData\Local\Microsoft\Windows\loenenr\AppData\Local\Microsoft\Windows\INetCache\Content.Outlook\LOMPZB1B\Foto's\Verdieping%20-1\DGS1.08A\DGS1.08A.29.JPG" TargetMode="External"/><Relationship Id="rId1220" Type="http://schemas.openxmlformats.org/officeDocument/2006/relationships/hyperlink" Target="file:///C:\Users\MonseweijeJHG\AppData\Local\Microsoft\Windows\loenenr\AppData\Local\Microsoft\Windows\INetCache\Content.Outlook\LOMPZB1B\Foto's\Verdieping%202\AG2.63\AG2.63.JPG" TargetMode="External"/><Relationship Id="rId1318" Type="http://schemas.openxmlformats.org/officeDocument/2006/relationships/hyperlink" Target="file:///C:\Users\MonseweijeJHG\AppData\Local\Microsoft\Windows\loenenr\AppData\Local\Microsoft\Windows\INetCache\Content.Outlook\LOMPZB1B\Foto's\Verdieping%203\DG3.05\DG3.05.17.jpg" TargetMode="External"/><Relationship Id="rId1525" Type="http://schemas.openxmlformats.org/officeDocument/2006/relationships/hyperlink" Target="file:///C:\Users\MonseweijeJHG\AppData\Local\Microsoft\Windows\loenenr\AppData\Local\Microsoft\Windows\INetCache\Content.Outlook\LOMPZB1B\Foto's\Verdieping%201\DG1.26\DG.1.26.jpg" TargetMode="External"/><Relationship Id="rId1732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9%20(achter%20hek).JPG" TargetMode="External"/><Relationship Id="rId24" Type="http://schemas.openxmlformats.org/officeDocument/2006/relationships/hyperlink" Target="file:///C:\Users\MonseweijeJHG\AppData\Local\Microsoft\Windows\loenenr\AppData\Local\Microsoft\Windows\INetCache\Content.Outlook\LOMPZB1B\Foto's\Verdieping%204\DG4.05\DG4.05.6.jpg" TargetMode="External"/><Relationship Id="rId173" Type="http://schemas.openxmlformats.org/officeDocument/2006/relationships/hyperlink" Target="file:///C:\Users\MonseweijeJHG\AppData\Local\Microsoft\Windows\loenenr\AppData\Local\Microsoft\Windows\INetCache\Content.Outlook\LOMPZB1B\Foto's\Verdieping%202\2.00\2.00.3.jpg" TargetMode="External"/><Relationship Id="rId380" Type="http://schemas.openxmlformats.org/officeDocument/2006/relationships/hyperlink" Target="file:///C:\Users\MonseweijeJHG\AppData\Local\Microsoft\Windows\loenenr\AppData\Local\Microsoft\Windows\INetCache\Content.Outlook\LOMPZB1B\Foto's\Begane%20Grond\SW0.47\SW0.47.2.JPG" TargetMode="External"/><Relationship Id="rId2061" Type="http://schemas.openxmlformats.org/officeDocument/2006/relationships/hyperlink" Target="file:///C:\Users\MonseweijeJHG\AppData\Local\Microsoft\Windows\loenenr\AppData\Local\Microsoft\Windows\INetCache\Content.Outlook\LOMPZB1B\Foto's\Verdieping%20-1\AGS1.79\AGS1.79.58.JPG" TargetMode="External"/><Relationship Id="rId240" Type="http://schemas.openxmlformats.org/officeDocument/2006/relationships/hyperlink" Target="file:///C:\Users\MonseweijeJHG\AppData\Local\Microsoft\Windows\loenenr\AppData\Local\Microsoft\Windows\INetCache\Content.Outlook\LOMPZB1B\Foto's\Verdieping%201\DG1.10\DG1.10.8.JPG" TargetMode="External"/><Relationship Id="rId478" Type="http://schemas.openxmlformats.org/officeDocument/2006/relationships/hyperlink" Target="file:///C:\Users\MonseweijeJHG\AppData\Local\Microsoft\Windows\loenenr\AppData\Local\Microsoft\Windows\INetCache\Content.Outlook\LOMPZB1B\Foto's\Begane%20Grond\DG0.14A\DG0.14A.1.JPG" TargetMode="External"/><Relationship Id="rId685" Type="http://schemas.openxmlformats.org/officeDocument/2006/relationships/hyperlink" Target="file:///C:\Users\MonseweijeJHG\AppData\Local\Microsoft\Windows\loenenr\AppData\Local\Microsoft\Windows\INetCache\Content.Outlook\LOMPZB1B\Foto's\Verdieping%20-1\SWS1.50\SWS1.50.4.JPG" TargetMode="External"/><Relationship Id="rId892" Type="http://schemas.openxmlformats.org/officeDocument/2006/relationships/hyperlink" Target="file:///C:\Users\MonseweijeJHG\AppData\Local\Microsoft\Windows\loenenr\AppData\Local\Microsoft\Windows\INetCache\Content.Outlook\LOMPZB1B\Foto's\Verdieping%20-1\DGS1.12\DGS1.12.11.jpg" TargetMode="External"/><Relationship Id="rId100" Type="http://schemas.openxmlformats.org/officeDocument/2006/relationships/hyperlink" Target="file:///C:\Users\MonseweijeJHG\AppData\Local\Microsoft\Windows\loenenr\AppData\Local\Microsoft\Windows\INetCache\Content.Outlook\LOMPZB1B\Foto's\Verdieping%203\3.00\3.00.2.jpg" TargetMode="External"/><Relationship Id="rId338" Type="http://schemas.openxmlformats.org/officeDocument/2006/relationships/hyperlink" Target="file:///C:\Users\MonseweijeJHG\AppData\Local\Microsoft\Windows\loenenr\AppData\Local\Microsoft\Windows\INetCache\Content.Outlook\LOMPZB1B\Foto's\Begane%20Grond\SW0.41\SW0.41.8.JPG" TargetMode="External"/><Relationship Id="rId545" Type="http://schemas.openxmlformats.org/officeDocument/2006/relationships/hyperlink" Target="file:///C:\Users\MonseweijeJHG\AppData\Local\Microsoft\Windows\loenenr\AppData\Local\Microsoft\Windows\INetCache\Content.Outlook\LOMPZB1B\Foto's\Begane%20Grond\AG0.60\AG0.60.2.JPG" TargetMode="External"/><Relationship Id="rId752" Type="http://schemas.openxmlformats.org/officeDocument/2006/relationships/hyperlink" Target="file:///C:\Users\MonseweijeJHG\AppData\Local\Microsoft\Windows\loenenr\AppData\Local\Microsoft\Windows\INetCache\Content.Outlook\LOMPZB1B\Foto's\Verdieping%202\AG2.72\AG2.72.1.JPG" TargetMode="External"/><Relationship Id="rId1175" Type="http://schemas.openxmlformats.org/officeDocument/2006/relationships/hyperlink" Target="file:///C:\Users\MonseweijeJHG\AppData\Local\Microsoft\Windows\loenenr\AppData\Local\Microsoft\Windows\INetCache\Content.Outlook\LOMPZB1B\Foto's\Verdieping%202\DG2.07\DG.2.07.jpg" TargetMode="External"/><Relationship Id="rId1382" Type="http://schemas.openxmlformats.org/officeDocument/2006/relationships/hyperlink" Target="file:///C:\Users\MonseweijeJHG\AppData\Local\Microsoft\Windows\loenenr\AppData\Local\Microsoft\Windows\INetCache\Content.Outlook\LOMPZB1B\Foto's\Verdieping%202\DG2.09\DG2.09.19.JPG" TargetMode="External"/><Relationship Id="rId2019" Type="http://schemas.openxmlformats.org/officeDocument/2006/relationships/hyperlink" Target="file:///C:\Users\MonseweijeJHG\AppData\Local\Microsoft\Windows\loenenr\AppData\Local\Microsoft\Windows\INetCache\Content.Outlook\LOMPZB1B\Foto's\Verdieping%20-1\AGS1.69\AGS1.69.9.JPG" TargetMode="External"/><Relationship Id="rId405" Type="http://schemas.openxmlformats.org/officeDocument/2006/relationships/hyperlink" Target="file:///C:\Users\MonseweijeJHG\AppData\Local\Microsoft\Windows\loenenr\AppData\Local\Microsoft\Windows\INetCache\Content.Outlook\LOMPZB1B\Foto's\Begane%20Grond\SW0.52\SW0.52.13.JPG" TargetMode="External"/><Relationship Id="rId612" Type="http://schemas.openxmlformats.org/officeDocument/2006/relationships/hyperlink" Target="file:///C:\Users\MonseweijeJHG\AppData\Local\Microsoft\Windows\loenenr\AppData\Local\Microsoft\Windows\INetCache\Content.Outlook\LOMPZB1B\Foto's\Verdieping%20-1\SWS1.54\SWS1.54.5.JPG" TargetMode="External"/><Relationship Id="rId1035" Type="http://schemas.openxmlformats.org/officeDocument/2006/relationships/hyperlink" Target="file:///C:\Users\MonseweijeJHG\AppData\Local\Microsoft\Windows\loenenr\AppData\Local\Microsoft\Windows\INetCache\Content.Outlook\LOMPZB1B\Foto's\Verdieping%20-1\AGS1.69\AGS1.69.15.JPG" TargetMode="External"/><Relationship Id="rId1242" Type="http://schemas.openxmlformats.org/officeDocument/2006/relationships/hyperlink" Target="file:///C:\Users\MonseweijeJHG\AppData\Local\Microsoft\Windows\loenenr\AppData\Local\Microsoft\Windows\INetCache\Content.Outlook\LOMPZB1B\Foto's\Verdieping%201\DG1.10\DG1.10.21.JPG" TargetMode="External"/><Relationship Id="rId1687" Type="http://schemas.openxmlformats.org/officeDocument/2006/relationships/hyperlink" Target="file:///C:\Users\MonseweijeJHG\AppData\Local\Microsoft\Windows\loenenr\AppData\Local\Microsoft\Windows\INetCache\Content.Outlook\LOMPZB1B\Foto's\Begane%20Grond\DG0.30\DG0.30.30.JPG" TargetMode="External"/><Relationship Id="rId1894" Type="http://schemas.openxmlformats.org/officeDocument/2006/relationships/hyperlink" Target="file:///C:\Users\MonseweijeJHG\AppData\Local\Microsoft\Windows\loenenr\AppData\Local\Microsoft\Windows\INetCache\Content.Outlook\LOMPZB1B\Foto's\Verdieping%202\AG2.69\AG2.69.28.jpg" TargetMode="External"/><Relationship Id="rId917" Type="http://schemas.openxmlformats.org/officeDocument/2006/relationships/hyperlink" Target="file:///C:\Users\MonseweijeJHG\AppData\Local\Microsoft\Windows\loenenr\AppData\Local\Microsoft\Windows\INetCache\Content.Outlook\LOMPZB1B\Foto's\Verdieping%20-1\AGS1.69\AGS1.69.12.JPG" TargetMode="External"/><Relationship Id="rId1102" Type="http://schemas.openxmlformats.org/officeDocument/2006/relationships/hyperlink" Target="file:///C:\Users\MonseweijeJHG\AppData\Local\Microsoft\Windows\loenenr\AppData\Local\Microsoft\Windows\INetCache\Content.Outlook\LOMPZB1B\Foto's\Verdieping%20-1\DGS1.11\DGS1.11.1.jpg" TargetMode="External"/><Relationship Id="rId1547" Type="http://schemas.openxmlformats.org/officeDocument/2006/relationships/hyperlink" Target="file:///C:\Users\MonseweijeJHG\AppData\Local\Microsoft\Windows\loenenr\AppData\Local\Microsoft\Windows\INetCache\Content.Outlook\LOMPZB1B\Foto's\Begane%20Grond\AG0.72\AG0.72.54.JPG" TargetMode="External"/><Relationship Id="rId1754" Type="http://schemas.openxmlformats.org/officeDocument/2006/relationships/hyperlink" Target="file:///C:\Users\MonseweijeJHG\AppData\Local\Microsoft\Windows\loenenr\AppData\Local\Microsoft\Windows\INetCache\Content.Outlook\LOMPZB1B\Foto's\Verdieping%20-1\DGS1.31\DGS1.31.26.jpg" TargetMode="External"/><Relationship Id="rId1961" Type="http://schemas.openxmlformats.org/officeDocument/2006/relationships/hyperlink" Target="file:///C:\Users\MonseweijeJHG\AppData\Local\Microsoft\Windows\loenenr\AppData\Local\Microsoft\Windows\INetCache\Content.Outlook\LOMPZB1B\Foto's\Verdieping%201\AG1.73\AG1.73.57.JPG" TargetMode="External"/><Relationship Id="rId46" Type="http://schemas.openxmlformats.org/officeDocument/2006/relationships/hyperlink" Target="file:///C:\Users\MonseweijeJHG\AppData\Local\Microsoft\Windows\loenenr\AppData\Local\Microsoft\Windows\INetCache\Content.Outlook\LOMPZB1B\Foto's\Verdieping%203\DG3.10A\DG3.10A.4.jpg" TargetMode="External"/><Relationship Id="rId1407" Type="http://schemas.openxmlformats.org/officeDocument/2006/relationships/hyperlink" Target="file:///C:\Users\MonseweijeJHG\AppData\Local\Microsoft\Windows\loenenr\AppData\Local\Microsoft\Windows\INetCache\Content.Outlook\LOMPZB1B\Foto's\Verdieping%202\DG2.08\DG2.08.19.JPG" TargetMode="External"/><Relationship Id="rId1614" Type="http://schemas.openxmlformats.org/officeDocument/2006/relationships/hyperlink" Target="file:///C:\Users\MonseweijeJHG\AppData\Local\Microsoft\Windows\loenenr\AppData\Local\Microsoft\Windows\INetCache\Content.Outlook\LOMPZB1B\Foto's\Verdieping%201\DG1.61\DG1.61.26.JPG" TargetMode="External"/><Relationship Id="rId1821" Type="http://schemas.openxmlformats.org/officeDocument/2006/relationships/hyperlink" Target="file:///C:\Users\MonseweijeJHG\AppData\Local\Microsoft\Windows\loenenr\AppData\Local\Microsoft\Windows\INetCache\Content.Outlook\LOMPZB1B\Foto's\Verdieping%20-1\DGS1.13\DGS1.13.40.jpg" TargetMode="External"/><Relationship Id="rId195" Type="http://schemas.openxmlformats.org/officeDocument/2006/relationships/hyperlink" Target="file:///C:\Users\MonseweijeJHG\AppData\Local\Microsoft\Windows\loenenr\AppData\Local\Microsoft\Windows\INetCache\Content.Outlook\LOMPZB1B\Foto's\Verdieping%202\DG2.07\DG2.07.19.JPG" TargetMode="External"/><Relationship Id="rId1919" Type="http://schemas.openxmlformats.org/officeDocument/2006/relationships/hyperlink" Target="file:///C:\Users\MonseweijeJHG\AppData\Local\Microsoft\Windows\loenenr\AppData\Local\Microsoft\Windows\INetCache\Content.Outlook\LOMPZB1B\Foto's\Verdieping%202\AG2.71\AG2.71.8.JPG" TargetMode="External"/><Relationship Id="rId262" Type="http://schemas.openxmlformats.org/officeDocument/2006/relationships/hyperlink" Target="file:///C:\Users\MonseweijeJHG\AppData\Local\Microsoft\Windows\loenenr\AppData\Local\Microsoft\Windows\INetCache\Content.Outlook\LOMPZB1B\Foto's\Verdieping%201\SW1.84\SW1.84.4.JPG" TargetMode="External"/><Relationship Id="rId567" Type="http://schemas.openxmlformats.org/officeDocument/2006/relationships/hyperlink" Target="file:///C:\Users\MonseweijeJHG\AppData\Local\Microsoft\Windows\loenenr\AppData\Local\Microsoft\Windows\INetCache\Content.Outlook\LOMPZB1B\Foto's\Verdieping%20-1\DGS1.32\DGS1.32.1.JPG" TargetMode="External"/><Relationship Id="rId1197" Type="http://schemas.openxmlformats.org/officeDocument/2006/relationships/hyperlink" Target="file:///C:\Users\MonseweijeJHG\AppData\Local\Microsoft\Windows\loenenr\AppData\Local\Microsoft\Windows\INetCache\Content.Outlook\LOMPZB1B\Foto's\Verdieping%20-1\SWS1.33\SWS1.33.JPG" TargetMode="External"/><Relationship Id="rId122" Type="http://schemas.openxmlformats.org/officeDocument/2006/relationships/hyperlink" Target="file:///C:\Users\MonseweijeJHG\AppData\Local\Microsoft\Windows\loenenr\AppData\Local\Microsoft\Windows\INetCache\Content.Outlook\LOMPZB1B\Foto's\Verdieping%202\DG2.07\DG2.07.1.JPG" TargetMode="External"/><Relationship Id="rId774" Type="http://schemas.openxmlformats.org/officeDocument/2006/relationships/hyperlink" Target="file:///C:\Users\MonseweijeJHG\AppData\Local\Microsoft\Windows\loenenr\AppData\Local\Microsoft\Windows\INetCache\Content.Outlook\LOMPZB1B\Foto's\Verdieping%202\AG2.63\AG2.63.5.JPG" TargetMode="External"/><Relationship Id="rId981" Type="http://schemas.openxmlformats.org/officeDocument/2006/relationships/hyperlink" Target="file:///C:\Users\MonseweijeJHG\AppData\Local\Microsoft\Windows\loenenr\AppData\Local\Microsoft\Windows\INetCache\Content.Outlook\LOMPZB1B\Foto's\Verdieping%20-1\AGS1.69\AGS1.69.82.JPG" TargetMode="External"/><Relationship Id="rId1057" Type="http://schemas.openxmlformats.org/officeDocument/2006/relationships/hyperlink" Target="file:///C:\Users\MonseweijeJHG\AppData\Local\Microsoft\Windows\loenenr\AppData\Local\Microsoft\Windows\INetCache\Content.Outlook\LOMPZB1B\Foto's\Verdieping%20-1\AGS1.79\AGS1.79.5.JPG" TargetMode="External"/><Relationship Id="rId2010" Type="http://schemas.openxmlformats.org/officeDocument/2006/relationships/hyperlink" Target="file:///C:\Users\MonseweijeJHG\AppData\Local\Microsoft\Windows\loenenr\AppData\Local\Microsoft\Windows\INetCache\Content.Outlook\LOMPZB1B\Foto's\Begane%20Grond\AG0.72\AG0.72.107.jpg" TargetMode="External"/><Relationship Id="rId427" Type="http://schemas.openxmlformats.org/officeDocument/2006/relationships/hyperlink" Target="file:///C:\Users\MonseweijeJHG\AppData\Local\Microsoft\Windows\loenenr\AppData\Local\Microsoft\Windows\INetCache\Content.Outlook\LOMPZB1B\Foto's\Begane%20Grond\DG0.29\DG0.29.9.JPG" TargetMode="External"/><Relationship Id="rId634" Type="http://schemas.openxmlformats.org/officeDocument/2006/relationships/hyperlink" Target="file:///C:\Users\MonseweijeJHG\AppData\Local\Microsoft\Windows\loenenr\AppData\Local\Microsoft\Windows\INetCache\Content.Outlook\LOMPZB1B\Foto's\Verdieping%20-1\DGS1.11\DGS1.11.4.jpg" TargetMode="External"/><Relationship Id="rId841" Type="http://schemas.openxmlformats.org/officeDocument/2006/relationships/hyperlink" Target="file:///C:\Users\MonseweijeJHG\AppData\Local\Microsoft\Windows\loenenr\AppData\Local\Microsoft\Windows\INetCache\Content.Outlook\LOMPZB1B\Foto's\Begane%20Grond\AG0.72\AG0.72.14.JPG" TargetMode="External"/><Relationship Id="rId1264" Type="http://schemas.openxmlformats.org/officeDocument/2006/relationships/hyperlink" Target="file:///C:\Users\MonseweijeJHG\AppData\Local\Microsoft\Windows\loenenr\AppData\Local\Microsoft\Windows\INetCache\Content.Outlook\LOMPZB1B\Foto's\Verdieping%204\DG4.01\DG.4.01.jpg" TargetMode="External"/><Relationship Id="rId1471" Type="http://schemas.openxmlformats.org/officeDocument/2006/relationships/hyperlink" Target="file:///C:\Users\MonseweijeJHG\AppData\Local\Microsoft\Windows\loenenr\AppData\Local\Microsoft\Windows\INetCache\Content.Outlook\LOMPZB1B\Foto's\Verdieping%201\AG1.72\AG1.72.1.JPG" TargetMode="External"/><Relationship Id="rId1569" Type="http://schemas.openxmlformats.org/officeDocument/2006/relationships/hyperlink" Target="file:///C:\Users\MonseweijeJHG\AppData\Local\Microsoft\Windows\loenenr\AppData\Local\Microsoft\Windows\INetCache\Content.Outlook\LOMPZB1B\Foto's\Verdieping%201\DG1.06\DG1.06.9.JPG" TargetMode="External"/><Relationship Id="rId701" Type="http://schemas.openxmlformats.org/officeDocument/2006/relationships/hyperlink" Target="file:///C:\Users\MonseweijeJHG\AppData\Local\Microsoft\Windows\loenenr\AppData\Local\Microsoft\Windows\INetCache\Content.Outlook\LOMPZB1B\Foto's\Verdieping%20-1\DGS1.31\DGS1.31.8.jpg" TargetMode="External"/><Relationship Id="rId939" Type="http://schemas.openxmlformats.org/officeDocument/2006/relationships/hyperlink" Target="file:///C:\Users\MonseweijeJHG\AppData\Local\Microsoft\Windows\loenenr\AppData\Local\Microsoft\Windows\INetCache\Content.Outlook\LOMPZB1B\Foto's\Verdieping%20-1\AGS1.63\AGS1.63.2.JPG" TargetMode="External"/><Relationship Id="rId1124" Type="http://schemas.openxmlformats.org/officeDocument/2006/relationships/hyperlink" Target="file:///C:\Users\MonseweijeJHG\AppData\Local\Microsoft\Windows\loenenr\AppData\Local\Microsoft\Windows\INetCache\Content.Outlook\LOMPZB1B\Foto's\Verdieping%201\DG1.25A\DG1.25A.4.jpg" TargetMode="External"/><Relationship Id="rId1331" Type="http://schemas.openxmlformats.org/officeDocument/2006/relationships/hyperlink" Target="file:///C:\Users\MonseweijeJHG\AppData\Local\Microsoft\Windows\loenenr\AppData\Local\Microsoft\Windows\INetCache\Content.Outlook\LOMPZB1B\Foto's\Verdieping%203\DG3.11\DG.3.11.jpg" TargetMode="External"/><Relationship Id="rId1776" Type="http://schemas.openxmlformats.org/officeDocument/2006/relationships/hyperlink" Target="file:///C:\Users\MonseweijeJHG\AppData\Local\Microsoft\Windows\loenenr\AppData\Local\Microsoft\Windows\INetCache\Content.Outlook\LOMPZB1B\Foto's\Verdieping%20-1\SWS1.36\SWS1.36.9.JPG" TargetMode="External"/><Relationship Id="rId1983" Type="http://schemas.openxmlformats.org/officeDocument/2006/relationships/hyperlink" Target="file:///C:\Users\MonseweijeJHG\AppData\Local\Microsoft\Windows\loenenr\AppData\Local\Microsoft\Windows\INetCache\Content.Outlook\LOMPZB1B\Foto's\Begane%20Grond\AG0.63\AG0.63.6.JPG" TargetMode="External"/><Relationship Id="rId68" Type="http://schemas.openxmlformats.org/officeDocument/2006/relationships/hyperlink" Target="file:///C:\Users\MonseweijeJHG\AppData\Local\Microsoft\Windows\loenenr\AppData\Local\Microsoft\Windows\INetCache\Content.Outlook\LOMPZB1B\Foto's\Verdieping%203\DG3.06\DG3.06.7.JPG" TargetMode="External"/><Relationship Id="rId1429" Type="http://schemas.openxmlformats.org/officeDocument/2006/relationships/hyperlink" Target="file:///C:\Users\MonseweijeJHG\AppData\Local\Microsoft\Windows\loenenr\AppData\Local\Microsoft\Windows\INetCache\Content.Outlook\LOMPZB1B\Foto's\Verdieping%202\DG2.16\DG2.16.11.JPG" TargetMode="External"/><Relationship Id="rId1636" Type="http://schemas.openxmlformats.org/officeDocument/2006/relationships/hyperlink" Target="file:///C:\Users\MonseweijeJHG\AppData\Local\Microsoft\Windows\loenenr\AppData\Local\Microsoft\Windows\INetCache\Content.Outlook\LOMPZB1B\Foto's\Begane%20Grond\SW0.41\SW0.41.4.JPG" TargetMode="External"/><Relationship Id="rId1843" Type="http://schemas.openxmlformats.org/officeDocument/2006/relationships/hyperlink" Target="file:///C:\Users\MonseweijeJHG\AppData\Local\Microsoft\Windows\loenenr\AppData\Local\Microsoft\Windows\INetCache\Content.Outlook\LOMPZB1B\Foto's\Verdieping%20-1\DGS1.05\DGS1.05.8.JPG" TargetMode="External"/><Relationship Id="rId1703" Type="http://schemas.openxmlformats.org/officeDocument/2006/relationships/hyperlink" Target="file:///C:\Users\MonseweijeJHG\AppData\Local\Microsoft\Windows\loenenr\AppData\Local\Microsoft\Windows\INetCache\Content.Outlook\LOMPZB1B\Foto's\Begane%20Grond\DG0.28\DG0.28.20.jpg" TargetMode="External"/><Relationship Id="rId1910" Type="http://schemas.openxmlformats.org/officeDocument/2006/relationships/hyperlink" Target="file:///C:\Users\MonseweijeJHG\AppData\Local\Microsoft\Windows\loenenr\AppData\Local\Microsoft\Windows\INetCache\Content.Outlook\LOMPZB1B\Foto's\Verdieping%202\AG2.70\AG2.70.9.JPG" TargetMode="External"/><Relationship Id="rId284" Type="http://schemas.openxmlformats.org/officeDocument/2006/relationships/hyperlink" Target="file:///C:\Users\MonseweijeJHG\AppData\Local\Microsoft\Windows\loenenr\AppData\Local\Microsoft\Windows\INetCache\Content.Outlook\LOMPZB1B\Foto's\Verdieping%201\SW1.83\SW1.83.5.JPG" TargetMode="External"/><Relationship Id="rId491" Type="http://schemas.openxmlformats.org/officeDocument/2006/relationships/hyperlink" Target="file:///C:\Users\MonseweijeJHG\AppData\Local\Microsoft\Windows\loenenr\AppData\Local\Microsoft\Windows\INetCache\Content.Outlook\LOMPZB1B\Foto's\Begane%20Grond\DG0.10\DG0.10.13.JPG" TargetMode="External"/><Relationship Id="rId144" Type="http://schemas.openxmlformats.org/officeDocument/2006/relationships/hyperlink" Target="file:///C:\Users\MonseweijeJHG\AppData\Local\Microsoft\Windows\loenenr\AppData\Local\Microsoft\Windows\INetCache\Content.Outlook\LOMPZB1B\Foto's\Verdieping%202\DG2.16\DG2.16.8.JPG" TargetMode="External"/><Relationship Id="rId589" Type="http://schemas.openxmlformats.org/officeDocument/2006/relationships/hyperlink" Target="file:///C:\Users\MonseweijeJHG\AppData\Local\Microsoft\Windows\loenenr\AppData\Local\Microsoft\Windows\INetCache\Content.Outlook\LOMPZB1B\Foto's\Verdieping%20-1\SWS1.34\SWS1.34.12.JPG" TargetMode="External"/><Relationship Id="rId796" Type="http://schemas.openxmlformats.org/officeDocument/2006/relationships/hyperlink" Target="file:///C:\Users\MonseweijeJHG\AppData\Local\Microsoft\Windows\loenenr\AppData\Local\Microsoft\Windows\INetCache\Content.Outlook\LOMPZB1B\Foto's\Verdieping%20-1\DGS1.08\DGS1.08.14.JPG" TargetMode="External"/><Relationship Id="rId351" Type="http://schemas.openxmlformats.org/officeDocument/2006/relationships/hyperlink" Target="file:///C:\Users\MonseweijeJHG\AppData\Local\Microsoft\Windows\loenenr\AppData\Local\Microsoft\Windows\INetCache\Content.Outlook\LOMPZB1B\Foto's\Verdieping%201\DG1.10\DG1.10.5.JPG" TargetMode="External"/><Relationship Id="rId449" Type="http://schemas.openxmlformats.org/officeDocument/2006/relationships/hyperlink" Target="file:///C:\Users\MonseweijeJHG\AppData\Local\Microsoft\Windows\loenenr\AppData\Local\Microsoft\Windows\INetCache\Content.Outlook\LOMPZB1B\Foto's\Begane%20Grond\DG0.14A\DG0.14A.2.JPG" TargetMode="External"/><Relationship Id="rId656" Type="http://schemas.openxmlformats.org/officeDocument/2006/relationships/hyperlink" Target="file:///C:\Users\MonseweijeJHG\AppData\Local\Microsoft\Windows\loenenr\AppData\Local\Microsoft\Windows\INetCache\Content.Outlook\LOMPZB1B\Foto's\Verdieping%20-1\SWS1.33\SWS1.33.6.JPG" TargetMode="External"/><Relationship Id="rId863" Type="http://schemas.openxmlformats.org/officeDocument/2006/relationships/hyperlink" Target="file:///C:\Users\MonseweijeJHG\AppData\Local\Microsoft\Windows\loenenr\AppData\Local\Microsoft\Windows\INetCache\Content.Outlook\LOMPZB1B\Foto's\Begane%20Grond\AG0.72\AG0.72.47.JPG" TargetMode="External"/><Relationship Id="rId1079" Type="http://schemas.openxmlformats.org/officeDocument/2006/relationships/hyperlink" Target="file:///C:\Users\MonseweijeJHG\AppData\Local\Microsoft\Windows\loenenr\AppData\Local\Microsoft\Windows\INetCache\Content.Outlook\LOMPZB1B\Foto's\Verdieping%20-1\AGS1.79\AGS1.79.39.JPG" TargetMode="External"/><Relationship Id="rId1286" Type="http://schemas.openxmlformats.org/officeDocument/2006/relationships/hyperlink" Target="file:///C:\Users\MonseweijeJHG\AppData\Local\Microsoft\Windows\loenenr\AppData\Local\Microsoft\Windows\INetCache\Content.Outlook\LOMPZB1B\Foto's\Verdieping%203\DG3.09\DG3.09.10.jpg" TargetMode="External"/><Relationship Id="rId1493" Type="http://schemas.openxmlformats.org/officeDocument/2006/relationships/hyperlink" Target="file:///C:\Users\MonseweijeJHG\AppData\Local\Microsoft\Windows\loenenr\AppData\Local\Microsoft\Windows\INetCache\Content.Outlook\LOMPZB1B\Foto's\Verdieping%201\AG1.72\AG1.72.11.JPG" TargetMode="External"/><Relationship Id="rId2032" Type="http://schemas.openxmlformats.org/officeDocument/2006/relationships/hyperlink" Target="file:///C:\Users\MonseweijeJHG\AppData\Local\Microsoft\Windows\loenenr\AppData\Local\Microsoft\Windows\INetCache\Content.Outlook\LOMPZB1B\Foto's\Verdieping%20-1\AGS1.69\AGS1.69.136.JPG" TargetMode="External"/><Relationship Id="rId211" Type="http://schemas.openxmlformats.org/officeDocument/2006/relationships/hyperlink" Target="file:///C:\Users\MonseweijeJHG\AppData\Local\Microsoft\Windows\loenenr\AppData\Local\Microsoft\Windows\INetCache\Content.Outlook\LOMPZB1B\Foto's\Verdieping%201\DG1.05\DG1.05.4.JPG" TargetMode="External"/><Relationship Id="rId309" Type="http://schemas.openxmlformats.org/officeDocument/2006/relationships/hyperlink" Target="file:///C:\Users\MonseweijeJHG\AppData\Local\Microsoft\Windows\loenenr\AppData\Local\Microsoft\Windows\INetCache\Content.Outlook\LOMPZB1B\Foto's\Verdieping%201\SW1.86\SW1.86.1.JPG" TargetMode="External"/><Relationship Id="rId516" Type="http://schemas.openxmlformats.org/officeDocument/2006/relationships/hyperlink" Target="file:///C:\Users\MonseweijeJHG\AppData\Local\Microsoft\Windows\loenenr\AppData\Local\Microsoft\Windows\INetCache\Content.Outlook\LOMPZB1B\Foto's\Begane%20Grond\DG0.14\DG0.14.10.JPG" TargetMode="External"/><Relationship Id="rId1146" Type="http://schemas.openxmlformats.org/officeDocument/2006/relationships/hyperlink" Target="file:///C:\Users\MonseweijeJHG\AppData\Local\Microsoft\Windows\loenenr\AppData\Local\Microsoft\Windows\INetCache\Content.Outlook\LOMPZB1B\Foto's\Begane%20Grond\DG0.15\DG0.15.JPG" TargetMode="External"/><Relationship Id="rId1798" Type="http://schemas.openxmlformats.org/officeDocument/2006/relationships/hyperlink" Target="file:///C:\Users\MonseweijeJHG\AppData\Local\Microsoft\Windows\loenenr\AppData\Local\Microsoft\Windows\INetCache\Content.Outlook\LOMPZB1B\Foto's\Verdieping%20-1\SWS1.52\SWS1.52.4.JPG" TargetMode="External"/><Relationship Id="rId723" Type="http://schemas.openxmlformats.org/officeDocument/2006/relationships/hyperlink" Target="file:///C:\Users\MonseweijeJHG\AppData\Local\Microsoft\Windows\loenenr\AppData\Local\Microsoft\Windows\INetCache\Content.Outlook\LOMPZB1B\Foto's\Verdieping%20-1\DGS1.08A\DGS1.08A.6.JPG" TargetMode="External"/><Relationship Id="rId930" Type="http://schemas.openxmlformats.org/officeDocument/2006/relationships/hyperlink" Target="file:///C:\Users\MonseweijeJHG\AppData\Local\Microsoft\Windows\loenenr\AppData\Local\Microsoft\Windows\INetCache\Content.Outlook\LOMPZB1B\Foto's\Verdieping%20-1\AGS1.69\AGS1.69.51.JPG" TargetMode="External"/><Relationship Id="rId1006" Type="http://schemas.openxmlformats.org/officeDocument/2006/relationships/hyperlink" Target="file:///C:\Users\MonseweijeJHG\AppData\Local\Microsoft\Windows\loenenr\AppData\Local\Microsoft\Windows\INetCache\Content.Outlook\LOMPZB1B\Foto's\Verdieping%20-1\AGS1.69\AGS1.69.57.JPG" TargetMode="External"/><Relationship Id="rId1353" Type="http://schemas.openxmlformats.org/officeDocument/2006/relationships/hyperlink" Target="file:///C:\Users\MonseweijeJHG\AppData\Local\Microsoft\Windows\loenenr\AppData\Local\Microsoft\Windows\INetCache\Content.Outlook\LOMPZB1B\Foto's\Verdieping%203\DG3.06\DG3.06.18.JPG" TargetMode="External"/><Relationship Id="rId1560" Type="http://schemas.openxmlformats.org/officeDocument/2006/relationships/hyperlink" Target="file:///C:\Users\MonseweijeJHG\AppData\Local\Microsoft\Windows\loenenr\AppData\Local\Microsoft\Windows\INetCache\Content.Outlook\LOMPZB1B\Foto's\Verdieping%201\DG1.25A\DG1.25A.10.jpg" TargetMode="External"/><Relationship Id="rId1658" Type="http://schemas.openxmlformats.org/officeDocument/2006/relationships/hyperlink" Target="file:///C:\Users\MonseweijeJHG\AppData\Local\Microsoft\Windows\loenenr\AppData\Local\Microsoft\Windows\INetCache\Content.Outlook\LOMPZB1B\Foto's\Begane%20Grond\SW0.46\SW0.46.14.JPG" TargetMode="External"/><Relationship Id="rId1865" Type="http://schemas.openxmlformats.org/officeDocument/2006/relationships/hyperlink" Target="file:///C:\Users\MonseweijeJHG\AppData\Local\Microsoft\Windows\loenenr\AppData\Local\Microsoft\Windows\INetCache\Content.Outlook\LOMPZB1B\Foto's\Verdieping%20-1\DGS1.05\DGS1.05.30.JPG" TargetMode="External"/><Relationship Id="rId1213" Type="http://schemas.openxmlformats.org/officeDocument/2006/relationships/hyperlink" Target="file:///C:\Users\MonseweijeJHG\AppData\Local\Microsoft\Windows\loenenr\AppData\Local\Microsoft\Windows\INetCache\Content.Outlook\LOMPZB1B\Foto's\Verdieping%20-1\DGS1.08A\DGS1.08A.JPG" TargetMode="External"/><Relationship Id="rId1420" Type="http://schemas.openxmlformats.org/officeDocument/2006/relationships/hyperlink" Target="file:///C:\Users\MonseweijeJHG\AppData\Local\Microsoft\Windows\loenenr\AppData\Local\Microsoft\Windows\INetCache\Content.Outlook\LOMPZB1B\Foto's\Verdieping%202\DG2.13\DG2.13.15.JPG" TargetMode="External"/><Relationship Id="rId1518" Type="http://schemas.openxmlformats.org/officeDocument/2006/relationships/hyperlink" Target="file:///C:\Users\MonseweijeJHG\AppData\Local\Microsoft\Windows\loenenr\AppData\Local\Microsoft\Windows\INetCache\Content.Outlook\LOMPZB1B\Foto's\Verdieping%201\AG1.70\AG1.70.JPG" TargetMode="External"/><Relationship Id="rId1725" Type="http://schemas.openxmlformats.org/officeDocument/2006/relationships/hyperlink" Target="file:///C:\Users\MonseweijeJHG\AppData\Local\Microsoft\Windows\loenenr\AppData\Local\Microsoft\Windows\INetCache\Content.Outlook\LOMPZB1B\Foto's\Begane%20Grond\DG0.08\DG0.08.JPG" TargetMode="External"/><Relationship Id="rId1932" Type="http://schemas.openxmlformats.org/officeDocument/2006/relationships/hyperlink" Target="file:///C:\Users\MonseweijeJHG\AppData\Local\Microsoft\Windows\loenenr\AppData\Local\Microsoft\Windows\INetCache\Content.Outlook\LOMPZB1B\Foto's\Verdieping%202\AG2.71\AG2.71.21.JPG" TargetMode="External"/><Relationship Id="rId17" Type="http://schemas.openxmlformats.org/officeDocument/2006/relationships/hyperlink" Target="file:///C:\Users\MonseweijeJHG\AppData\Local\Microsoft\Windows\loenenr\AppData\Local\Microsoft\Windows\INetCache\Content.Outlook\LOMPZB1B\Foto's\Verdieping%204\DG4.10\DG4.10.2.JPG" TargetMode="External"/><Relationship Id="rId166" Type="http://schemas.openxmlformats.org/officeDocument/2006/relationships/hyperlink" Target="file:///C:\Users\MonseweijeJHG\AppData\Local\Microsoft\Windows\loenenr\AppData\Local\Microsoft\Windows\INetCache\Content.Outlook\LOMPZB1B\Foto's\Verdieping%202\DG2.13\DG2.13.6.JPG" TargetMode="External"/><Relationship Id="rId373" Type="http://schemas.openxmlformats.org/officeDocument/2006/relationships/hyperlink" Target="file:///C:\Users\MonseweijeJHG\AppData\Local\Microsoft\Windows\loenenr\AppData\Local\Microsoft\Windows\INetCache\Content.Outlook\LOMPZB1B\Foto's\Verdieping%201\SW1.85\SW1.85.8.JPG" TargetMode="External"/><Relationship Id="rId580" Type="http://schemas.openxmlformats.org/officeDocument/2006/relationships/hyperlink" Target="file:///C:\Users\MonseweijeJHG\AppData\Local\Microsoft\Windows\loenenr\AppData\Local\Microsoft\Windows\INetCache\Content.Outlook\LOMPZB1B\Foto's\Verdieping%20-1\SWS1.33\SWS1.33.3.JPG" TargetMode="External"/><Relationship Id="rId2054" Type="http://schemas.openxmlformats.org/officeDocument/2006/relationships/hyperlink" Target="file:///C:\Users\MonseweijeJHG\AppData\Local\Microsoft\Windows\loenenr\AppData\Local\Microsoft\Windows\INetCache\Content.Outlook\LOMPZB1B\Foto's\Verdieping%20-1\AGS1.79\AGS1.79.51.JPG" TargetMode="External"/><Relationship Id="rId1" Type="http://schemas.openxmlformats.org/officeDocument/2006/relationships/hyperlink" Target="file:///C:\Users\MonseweijeJHG\AppData\Local\Microsoft\Windows\loenenr\AppData\Local\Microsoft\Windows\INetCache\Content.Outlook\LOMPZB1B\Foto's\Verdieping%204\DG4.10\DG4.10.1.JPG" TargetMode="External"/><Relationship Id="rId233" Type="http://schemas.openxmlformats.org/officeDocument/2006/relationships/hyperlink" Target="file:///C:\Users\MonseweijeJHG\AppData\Local\Microsoft\Windows\loenenr\AppData\Local\Microsoft\Windows\INetCache\Content.Outlook\LOMPZB1B\Foto's\Verdieping%201\DG1.16\DG1.16.7.JPG" TargetMode="External"/><Relationship Id="rId440" Type="http://schemas.openxmlformats.org/officeDocument/2006/relationships/hyperlink" Target="file:///C:\Users\MonseweijeJHG\AppData\Local\Microsoft\Windows\loenenr\AppData\Local\Microsoft\Windows\INetCache\Content.Outlook\LOMPZB1B\Foto's\Begane%20Grond\DG0.15\DG0.15.1.JPG" TargetMode="External"/><Relationship Id="rId678" Type="http://schemas.openxmlformats.org/officeDocument/2006/relationships/hyperlink" Target="file:///C:\Users\MonseweijeJHG\AppData\Local\Microsoft\Windows\loenenr\AppData\Local\Microsoft\Windows\INetCache\Content.Outlook\LOMPZB1B\Foto's\Verdieping%20-1\DGS1.31\DGS1.31.9.jpg" TargetMode="External"/><Relationship Id="rId885" Type="http://schemas.openxmlformats.org/officeDocument/2006/relationships/hyperlink" Target="file:///C:\Users\MonseweijeJHG\AppData\Local\Microsoft\Windows\loenenr\AppData\Local\Microsoft\Windows\INetCache\Content.Outlook\LOMPZB1B\Foto's\Begane%20Grond\AG0.72\AG0.72.58.JPG" TargetMode="External"/><Relationship Id="rId1070" Type="http://schemas.openxmlformats.org/officeDocument/2006/relationships/hyperlink" Target="file:///C:\Users\MonseweijeJHG\AppData\Local\Microsoft\Windows\loenenr\AppData\Local\Microsoft\Windows\INetCache\Content.Outlook\LOMPZB1B\Foto's\Verdieping%20-1\AGS1.79\AGS1.79.47.JPG" TargetMode="External"/><Relationship Id="rId300" Type="http://schemas.openxmlformats.org/officeDocument/2006/relationships/hyperlink" Target="file:///C:\Users\MonseweijeJHG\AppData\Local\Microsoft\Windows\loenenr\AppData\Local\Microsoft\Windows\INetCache\Content.Outlook\LOMPZB1B\Foto's\Verdieping%201\SW1.83\SW1.83.6.JPG" TargetMode="External"/><Relationship Id="rId538" Type="http://schemas.openxmlformats.org/officeDocument/2006/relationships/hyperlink" Target="file:///C:\Users\MonseweijeJHG\AppData\Local\Microsoft\Windows\loenenr\AppData\Local\Microsoft\Windows\INetCache\Content.Outlook\LOMPZB1B\Foto's\Begane%20Grond\DG0.25\DG0.25.4.JPG" TargetMode="External"/><Relationship Id="rId745" Type="http://schemas.openxmlformats.org/officeDocument/2006/relationships/hyperlink" Target="file:///C:\Users\MonseweijeJHG\AppData\Local\Microsoft\Windows\loenenr\AppData\Local\Microsoft\Windows\INetCache\Content.Outlook\LOMPZB1B\Foto's\Verdieping%202\DG2.16\DG2.16.3.JPG" TargetMode="External"/><Relationship Id="rId952" Type="http://schemas.openxmlformats.org/officeDocument/2006/relationships/hyperlink" Target="file:///C:\Users\MonseweijeJHG\AppData\Local\Microsoft\Windows\loenenr\AppData\Local\Microsoft\Windows\INetCache\Content.Outlook\LOMPZB1B\Foto's\Verdieping%20-1\AGS1.69\AGS1.69.116.JPG" TargetMode="External"/><Relationship Id="rId1168" Type="http://schemas.openxmlformats.org/officeDocument/2006/relationships/hyperlink" Target="file:///C:\Users\MonseweijeJHG\AppData\Local\Microsoft\Windows\loenenr\AppData\Local\Microsoft\Windows\INetCache\Content.Outlook\LOMPZB1B\Foto's\Verdieping%203\DG3.05\DG3.05.jpg" TargetMode="External"/><Relationship Id="rId1375" Type="http://schemas.openxmlformats.org/officeDocument/2006/relationships/hyperlink" Target="file:///C:\Users\MonseweijeJHG\AppData\Local\Microsoft\Windows\loenenr\AppData\Local\Microsoft\Windows\INetCache\Content.Outlook\LOMPZB1B\Foto's\Verdieping%203\DG3.12\DG3.12.23.JPG" TargetMode="External"/><Relationship Id="rId1582" Type="http://schemas.openxmlformats.org/officeDocument/2006/relationships/hyperlink" Target="file:///C:\Users\MonseweijeJHG\AppData\Local\Microsoft\Windows\loenenr\AppData\Local\Microsoft\Windows\INetCache\Content.Outlook\LOMPZB1B\Foto's\Verdieping%201\DG1.10\DG1.10.15.JPG" TargetMode="External"/><Relationship Id="rId81" Type="http://schemas.openxmlformats.org/officeDocument/2006/relationships/hyperlink" Target="file:///C:\Users\MonseweijeJHG\AppData\Local\Microsoft\Windows\loenenr\AppData\Local\Microsoft\Windows\INetCache\Content.Outlook\LOMPZB1B\Foto's\Verdieping%203\DG3.13\DG3.13.9.JPG" TargetMode="External"/><Relationship Id="rId605" Type="http://schemas.openxmlformats.org/officeDocument/2006/relationships/hyperlink" Target="file:///C:\Users\MonseweijeJHG\AppData\Local\Microsoft\Windows\loenenr\AppData\Local\Microsoft\Windows\INetCache\Content.Outlook\LOMPZB1B\Foto's\Verdieping%20-1\SWS1.56\SWS1.56.3.JPG" TargetMode="External"/><Relationship Id="rId812" Type="http://schemas.openxmlformats.org/officeDocument/2006/relationships/hyperlink" Target="file:///C:\Users\MonseweijeJHG\AppData\Local\Microsoft\Windows\loenenr\AppData\Local\Microsoft\Windows\INetCache\Content.Outlook\LOMPZB1B\Foto's\Verdieping%20-1\DGS1.11\DGS1.11.7.jpg" TargetMode="External"/><Relationship Id="rId1028" Type="http://schemas.openxmlformats.org/officeDocument/2006/relationships/hyperlink" Target="file:///C:\Users\MonseweijeJHG\AppData\Local\Microsoft\Windows\loenenr\AppData\Local\Microsoft\Windows\INetCache\Content.Outlook\LOMPZB1B\Foto's\Verdieping%20-1\AGS1.69\AGS1.69.25.JPG" TargetMode="External"/><Relationship Id="rId1235" Type="http://schemas.openxmlformats.org/officeDocument/2006/relationships/hyperlink" Target="file:///C:\Users\MonseweijeJHG\AppData\Local\Microsoft\Windows\loenenr\AppData\Local\Microsoft\Windows\INetCache\Content.Outlook\LOMPZB1B\Foto's\Verdieping%201\DG1.25\DG1.25.15.jpg" TargetMode="External"/><Relationship Id="rId1442" Type="http://schemas.openxmlformats.org/officeDocument/2006/relationships/hyperlink" Target="file:///C:\Users\MonseweijeJHG\AppData\Local\Microsoft\Windows\loenenr\AppData\Local\Microsoft\Windows\INetCache\Content.Outlook\LOMPZB1B\Foto's\Verdieping%202\DG2.07\DG2.07.40.JPG" TargetMode="External"/><Relationship Id="rId1887" Type="http://schemas.openxmlformats.org/officeDocument/2006/relationships/hyperlink" Target="file:///C:\Users\MonseweijeJHG\AppData\Local\Microsoft\Windows\loenenr\AppData\Local\Microsoft\Windows\INetCache\Content.Outlook\LOMPZB1B\Foto's\Verdieping%202\AG2.72\AG2.72.4.JPG" TargetMode="External"/><Relationship Id="rId1302" Type="http://schemas.openxmlformats.org/officeDocument/2006/relationships/hyperlink" Target="file:///C:\Users\MonseweijeJHG\AppData\Local\Microsoft\Windows\loenenr\AppData\Local\Microsoft\Windows\INetCache\Content.Outlook\LOMPZB1B\Foto's\Verdieping%203\DG3.09\DG3.09.21.jpg" TargetMode="External"/><Relationship Id="rId1747" Type="http://schemas.openxmlformats.org/officeDocument/2006/relationships/hyperlink" Target="file:///C:\Users\MonseweijeJHG\AppData\Local\Microsoft\Windows\loenenr\AppData\Local\Microsoft\Windows\INetCache\Content.Outlook\LOMPZB1B\Foto's\Verdieping%20-1\DGS1.30\DGS1.30.9.JPG" TargetMode="External"/><Relationship Id="rId1954" Type="http://schemas.openxmlformats.org/officeDocument/2006/relationships/hyperlink" Target="file:///C:\Users\MonseweijeJHG\AppData\Local\Microsoft\Windows\loenenr\AppData\Local\Microsoft\Windows\INetCache\Content.Outlook\LOMPZB1B\Foto's\Verdieping%201\AG1.73\AG1.73.50.JPG" TargetMode="External"/><Relationship Id="rId39" Type="http://schemas.openxmlformats.org/officeDocument/2006/relationships/hyperlink" Target="file:///C:\Users\MonseweijeJHG\AppData\Local\Microsoft\Windows\loenenr\AppData\Local\Microsoft\Windows\INetCache\Content.Outlook\LOMPZB1B\Foto's\Verdieping%203\DG3.10A\DG3.10A.1.jpg" TargetMode="External"/><Relationship Id="rId1607" Type="http://schemas.openxmlformats.org/officeDocument/2006/relationships/hyperlink" Target="file:///C:\Users\MonseweijeJHG\AppData\Local\Microsoft\Windows\loenenr\AppData\Local\Microsoft\Windows\INetCache\Content.Outlook\LOMPZB1B\Foto's\Verdieping%201\DG1.61\DG1.61.13.JPG" TargetMode="External"/><Relationship Id="rId1814" Type="http://schemas.openxmlformats.org/officeDocument/2006/relationships/hyperlink" Target="file:///C:\Users\MonseweijeJHG\AppData\Local\Microsoft\Windows\loenenr\AppData\Local\Microsoft\Windows\INetCache\Content.Outlook\LOMPZB1B\Foto's\Verdieping%20-1\DGS1.13\DGS1.13.33.jpg" TargetMode="External"/><Relationship Id="rId188" Type="http://schemas.openxmlformats.org/officeDocument/2006/relationships/hyperlink" Target="file:///C:\Users\MonseweijeJHG\AppData\Local\Microsoft\Windows\loenenr\AppData\Local\Microsoft\Windows\INetCache\Content.Outlook\LOMPZB1B\Foto's\Verdieping%202\DG2.07\DG2.07.31.JPG" TargetMode="External"/><Relationship Id="rId395" Type="http://schemas.openxmlformats.org/officeDocument/2006/relationships/hyperlink" Target="file:///C:\Users\MonseweijeJHG\AppData\Local\Microsoft\Windows\loenenr\AppData\Local\Microsoft\Windows\INetCache\Content.Outlook\LOMPZB1B\Foto's\Begane%20Grond\SW0.51\SW0.51.2.JPG" TargetMode="External"/><Relationship Id="rId255" Type="http://schemas.openxmlformats.org/officeDocument/2006/relationships/hyperlink" Target="file:///C:\Users\MonseweijeJHG\AppData\Local\Microsoft\Windows\loenenr\AppData\Local\Microsoft\Windows\INetCache\Content.Outlook\LOMPZB1B\Foto's\Verdieping%201\SW1.85\SW1.85.4.JPG" TargetMode="External"/><Relationship Id="rId462" Type="http://schemas.openxmlformats.org/officeDocument/2006/relationships/hyperlink" Target="file:///C:\Users\MonseweijeJHG\AppData\Local\Microsoft\Windows\loenenr\AppData\Local\Microsoft\Windows\INetCache\Content.Outlook\LOMPZB1B\Foto's\Begane%20Grond\DG0.11\DG0.11.13.JPG" TargetMode="External"/><Relationship Id="rId1092" Type="http://schemas.openxmlformats.org/officeDocument/2006/relationships/hyperlink" Target="file:///C:\Users\MonseweijeJHG\AppData\Local\Microsoft\Windows\loenenr\AppData\Local\Microsoft\Windows\INetCache\Content.Outlook\LOMPZB1B\Foto's\Verdieping%20-1\AGS1.79\AGS1.79.21.JPG" TargetMode="External"/><Relationship Id="rId1397" Type="http://schemas.openxmlformats.org/officeDocument/2006/relationships/hyperlink" Target="file:///C:\Users\MonseweijeJHG\AppData\Local\Microsoft\Windows\loenenr\AppData\Local\Microsoft\Windows\INetCache\Content.Outlook\LOMPZB1B\Foto's\Verdieping%202\DG2.08\DG2.08.9.JPG" TargetMode="External"/><Relationship Id="rId115" Type="http://schemas.openxmlformats.org/officeDocument/2006/relationships/hyperlink" Target="file:///C:\Users\MonseweijeJHG\AppData\Local\Microsoft\Windows\loenenr\AppData\Local\Microsoft\Windows\INetCache\Content.Outlook\LOMPZB1B\Foto's\Verdieping%202\DG2.14\DG2.14.3.JPG" TargetMode="External"/><Relationship Id="rId322" Type="http://schemas.openxmlformats.org/officeDocument/2006/relationships/hyperlink" Target="file:///C:\Users\MonseweijeJHG\AppData\Local\Microsoft\Windows\loenenr\AppData\Local\Microsoft\Windows\INetCache\Content.Outlook\LOMPZB1B\Foto's\Verdieping%201\DG1.25A\DG1.25A.3.jpg" TargetMode="External"/><Relationship Id="rId767" Type="http://schemas.openxmlformats.org/officeDocument/2006/relationships/hyperlink" Target="file:///C:\Users\MonseweijeJHG\AppData\Local\Microsoft\Windows\loenenr\AppData\Local\Microsoft\Windows\INetCache\Content.Outlook\LOMPZB1B\Foto's\Verdieping%202\AG2.69\AG2.69.15.jpg" TargetMode="External"/><Relationship Id="rId974" Type="http://schemas.openxmlformats.org/officeDocument/2006/relationships/hyperlink" Target="file:///C:\Users\MonseweijeJHG\AppData\Local\Microsoft\Windows\loenenr\AppData\Local\Microsoft\Windows\INetCache\Content.Outlook\LOMPZB1B\Foto's\Verdieping%20-1\AGS1.69\AGS1.69.91.JPG" TargetMode="External"/><Relationship Id="rId2003" Type="http://schemas.openxmlformats.org/officeDocument/2006/relationships/hyperlink" Target="file:///C:\Users\MonseweijeJHG\AppData\Local\Microsoft\Windows\loenenr\AppData\Local\Microsoft\Windows\INetCache\Content.Outlook\LOMPZB1B\Foto's\Begane%20Grond\AG0.72\AG0.72.101.JPG" TargetMode="External"/><Relationship Id="rId627" Type="http://schemas.openxmlformats.org/officeDocument/2006/relationships/hyperlink" Target="file:///C:\Users\MonseweijeJHG\AppData\Local\Microsoft\Windows\loenenr\AppData\Local\Microsoft\Windows\INetCache\Content.Outlook\LOMPZB1B\Foto's\Verdieping%20-1\DGS1.13\DGS1.13.10.jpg" TargetMode="External"/><Relationship Id="rId834" Type="http://schemas.openxmlformats.org/officeDocument/2006/relationships/hyperlink" Target="file:///C:\Users\MonseweijeJHG\AppData\Local\Microsoft\Windows\loenenr\AppData\Local\Microsoft\Windows\INetCache\Content.Outlook\LOMPZB1B\Foto's\Begane%20Grond\AG0.72\AG0.72.3.JPG" TargetMode="External"/><Relationship Id="rId1257" Type="http://schemas.openxmlformats.org/officeDocument/2006/relationships/hyperlink" Target="file:///C:\Users\MonseweijeJHG\AppData\Local\Microsoft\Windows\loenenr\AppData\Local\Microsoft\Windows\INetCache\Content.Outlook\LOMPZB1B\Foto's\Verdieping%204\DG4.07\DG4.07.3.JPG" TargetMode="External"/><Relationship Id="rId1464" Type="http://schemas.openxmlformats.org/officeDocument/2006/relationships/hyperlink" Target="file:///C:\Users\MonseweijeJHG\AppData\Local\Microsoft\Windows\loenenr\AppData\Local\Microsoft\Windows\INetCache\Content.Outlook\LOMPZB1B\Foto's\Verdieping%202\AG2.71\AG2.71.2.JPG" TargetMode="External"/><Relationship Id="rId1671" Type="http://schemas.openxmlformats.org/officeDocument/2006/relationships/hyperlink" Target="file:///C:\Users\MonseweijeJHG\AppData\Local\Microsoft\Windows\loenenr\AppData\Local\Microsoft\Windows\INetCache\Content.Outlook\LOMPZB1B\Foto's\Begane%20Grond\SW0.52\SW0.52.10.JPG" TargetMode="External"/><Relationship Id="rId901" Type="http://schemas.openxmlformats.org/officeDocument/2006/relationships/hyperlink" Target="file:///C:\Users\MonseweijeJHG\AppData\Local\Microsoft\Windows\loenenr\AppData\Local\Microsoft\Windows\INetCache\Content.Outlook\LOMPZB1B\Foto's\Verdieping%202\2.00\2.00.5.jpg" TargetMode="External"/><Relationship Id="rId1117" Type="http://schemas.openxmlformats.org/officeDocument/2006/relationships/hyperlink" Target="file:///C:\Users\MonseweijeJHG\AppData\Local\Microsoft\Windows\loenenr\AppData\Local\Microsoft\Windows\INetCache\Content.Outlook\LOMPZB1B\Foto's\Verdieping%202\DG2.16\DG2.16.4.JPG" TargetMode="External"/><Relationship Id="rId1324" Type="http://schemas.openxmlformats.org/officeDocument/2006/relationships/hyperlink" Target="file:///C:\Users\MonseweijeJHG\AppData\Local\Microsoft\Windows\loenenr\AppData\Local\Microsoft\Windows\INetCache\Content.Outlook\LOMPZB1B\Foto's\Verdieping%203\DG3.13\DG3.13.13.JPG" TargetMode="External"/><Relationship Id="rId1531" Type="http://schemas.openxmlformats.org/officeDocument/2006/relationships/hyperlink" Target="file:///C:\Users\MonseweijeJHG\AppData\Local\Microsoft\Windows\loenenr\AppData\Local\Microsoft\Windows\INetCache\Content.Outlook\LOMPZB1B\Foto's\Verdieping%201\DG1.26\DG1.26.6.jpg" TargetMode="External"/><Relationship Id="rId1769" Type="http://schemas.openxmlformats.org/officeDocument/2006/relationships/hyperlink" Target="file:///C:\Users\MonseweijeJHG\AppData\Local\Microsoft\Windows\loenenr\AppData\Local\Microsoft\Windows\INetCache\Content.Outlook\LOMPZB1B\Foto's\Verdieping%20-1\SWS1.34\SWS1.34.11.JPG" TargetMode="External"/><Relationship Id="rId1976" Type="http://schemas.openxmlformats.org/officeDocument/2006/relationships/hyperlink" Target="file:///C:\Users\MonseweijeJHG\AppData\Local\Microsoft\Windows\loenenr\AppData\Local\Microsoft\Windows\INetCache\Content.Outlook\LOMPZB1B\Foto's\Verdieping%201\AG1.72\AG1.72.16.JPG" TargetMode="External"/><Relationship Id="rId30" Type="http://schemas.openxmlformats.org/officeDocument/2006/relationships/hyperlink" Target="file:///C:\Users\MonseweijeJHG\AppData\Local\Microsoft\Windows\loenenr\AppData\Local\Microsoft\Windows\INetCache\Content.Outlook\LOMPZB1B\Foto's\Verdieping%204\DG4.09\DG4.09.2.JPG" TargetMode="External"/><Relationship Id="rId1629" Type="http://schemas.openxmlformats.org/officeDocument/2006/relationships/hyperlink" Target="file:///C:\Users\MonseweijeJHG\AppData\Local\Microsoft\Windows\loenenr\AppData\Local\Microsoft\Windows\INetCache\Content.Outlook\LOMPZB1B\Foto's\Verdieping%201\SW1.82\SW1.82.29.JPG" TargetMode="External"/><Relationship Id="rId1836" Type="http://schemas.openxmlformats.org/officeDocument/2006/relationships/hyperlink" Target="file:///C:\Users\MonseweijeJHG\AppData\Local\Microsoft\Windows\loenenr\AppData\Local\Microsoft\Windows\INetCache\Content.Outlook\LOMPZB1B\Foto's\Verdieping%20-1\DGS1.11\DGS1.11.8.jpg" TargetMode="External"/><Relationship Id="rId1903" Type="http://schemas.openxmlformats.org/officeDocument/2006/relationships/hyperlink" Target="file:///C:\Users\MonseweijeJHG\AppData\Local\Microsoft\Windows\loenenr\AppData\Local\Microsoft\Windows\INetCache\Content.Outlook\LOMPZB1B\Foto's\Verdieping%202\AG2.69\AG2.69.37.jpg" TargetMode="External"/><Relationship Id="rId277" Type="http://schemas.openxmlformats.org/officeDocument/2006/relationships/hyperlink" Target="file:///C:\Users\MonseweijeJHG\AppData\Local\Microsoft\Windows\loenenr\AppData\Local\Microsoft\Windows\INetCache\Content.Outlook\LOMPZB1B\Foto's\Verdieping%201\SW1.82\SW1.82.13.JPG" TargetMode="External"/><Relationship Id="rId484" Type="http://schemas.openxmlformats.org/officeDocument/2006/relationships/hyperlink" Target="file:///C:\Users\MonseweijeJHG\AppData\Local\Microsoft\Windows\loenenr\AppData\Local\Microsoft\Windows\INetCache\Content.Outlook\LOMPZB1B\Foto's\Begane%20Grond\DG0.31\DG0.31.4.JPG" TargetMode="External"/><Relationship Id="rId137" Type="http://schemas.openxmlformats.org/officeDocument/2006/relationships/hyperlink" Target="file:///C:\Users\MonseweijeJHG\AppData\Local\Microsoft\Windows\loenenr\AppData\Local\Microsoft\Windows\INetCache\Content.Outlook\LOMPZB1B\Foto's\Verdieping%203\DG3.11\DG3.11.7.jpg" TargetMode="External"/><Relationship Id="rId344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135).jpg" TargetMode="External"/><Relationship Id="rId691" Type="http://schemas.openxmlformats.org/officeDocument/2006/relationships/hyperlink" Target="file:///C:\Users\MonseweijeJHG\AppData\Local\Microsoft\Windows\loenenr\AppData\Local\Microsoft\Windows\INetCache\Content.Outlook\LOMPZB1B\Foto's\Verdieping%20-1\DGS1.32\DGS1.32.12.JPG" TargetMode="External"/><Relationship Id="rId789" Type="http://schemas.openxmlformats.org/officeDocument/2006/relationships/hyperlink" Target="file:///C:\Users\MonseweijeJHG\AppData\Local\Microsoft\Windows\loenenr\AppData\Local\Microsoft\Windows\INetCache\Content.Outlook\LOMPZB1B\Foto's\Verdieping%20-1\DGS1.08A\DGS1.08A.18.JPG" TargetMode="External"/><Relationship Id="rId996" Type="http://schemas.openxmlformats.org/officeDocument/2006/relationships/hyperlink" Target="file:///C:\Users\MonseweijeJHG\AppData\Local\Microsoft\Windows\loenenr\AppData\Local\Microsoft\Windows\INetCache\Content.Outlook\LOMPZB1B\Foto's\Verdieping%20-1\AGS1.69\AGS1.69.67.JPG" TargetMode="External"/><Relationship Id="rId2025" Type="http://schemas.openxmlformats.org/officeDocument/2006/relationships/hyperlink" Target="file:///C:\Users\MonseweijeJHG\AppData\Local\Microsoft\Windows\loenenr\AppData\Local\Microsoft\Windows\INetCache\Content.Outlook\LOMPZB1B\Foto's\Verdieping%20-1\AGS1.69\AGS1.69.129.JPG" TargetMode="External"/><Relationship Id="rId551" Type="http://schemas.openxmlformats.org/officeDocument/2006/relationships/hyperlink" Target="file:///C:\Users\MonseweijeJHG\AppData\Local\Microsoft\Windows\loenenr\AppData\Local\Microsoft\Windows\INetCache\Content.Outlook\LOMPZB1B\Foto's\Begane%20Grond\DG0.30\DG0.30.4.JPG" TargetMode="External"/><Relationship Id="rId649" Type="http://schemas.openxmlformats.org/officeDocument/2006/relationships/hyperlink" Target="file:///C:\Users\MonseweijeJHG\AppData\Local\Microsoft\Windows\loenenr\AppData\Local\Microsoft\Windows\INetCache\Content.Outlook\LOMPZB1B\Foto's\Verdieping%20-1\SWS1.55\SWS1.55.6.JPG" TargetMode="External"/><Relationship Id="rId856" Type="http://schemas.openxmlformats.org/officeDocument/2006/relationships/hyperlink" Target="file:///C:\Users\MonseweijeJHG\AppData\Local\Microsoft\Windows\loenenr\AppData\Local\Microsoft\Windows\INetCache\Content.Outlook\LOMPZB1B\Foto's\Begane%20Grond\AG0.72\AG0.72.64.JPG" TargetMode="External"/><Relationship Id="rId1181" Type="http://schemas.openxmlformats.org/officeDocument/2006/relationships/hyperlink" Target="file:///C:\Users\MonseweijeJHG\AppData\Local\Microsoft\Windows\loenenr\AppData\Local\Microsoft\Windows\INetCache\Content.Outlook\LOMPZB1B\Foto's\Verdieping%201\DG1.05\DG1.05.JPG" TargetMode="External"/><Relationship Id="rId1279" Type="http://schemas.openxmlformats.org/officeDocument/2006/relationships/hyperlink" Target="file:///C:\Users\MonseweijeJHG\AppData\Local\Microsoft\Windows\loenenr\AppData\Local\Microsoft\Windows\INetCache\Content.Outlook\LOMPZB1B\Foto's\Verdieping%203\DG3.09\DG3.09.27.jpg" TargetMode="External"/><Relationship Id="rId1486" Type="http://schemas.openxmlformats.org/officeDocument/2006/relationships/hyperlink" Target="file:///C:\Users\MonseweijeJHG\AppData\Local\Microsoft\Windows\loenenr\AppData\Local\Microsoft\Windows\INetCache\Content.Outlook\LOMPZB1B\Foto's\Verdieping%201\AG1.73\AG1.73.32.JPG" TargetMode="External"/><Relationship Id="rId204" Type="http://schemas.openxmlformats.org/officeDocument/2006/relationships/hyperlink" Target="file:///C:\Users\MonseweijeJHG\AppData\Local\Microsoft\Windows\loenenr\AppData\Local\Microsoft\Windows\INetCache\Content.Outlook\LOMPZB1B\Foto's\Verdieping%201\1.00\1.00.4.jpg" TargetMode="External"/><Relationship Id="rId411" Type="http://schemas.openxmlformats.org/officeDocument/2006/relationships/hyperlink" Target="file:///C:\Users\MonseweijeJHG\AppData\Local\Microsoft\Windows\loenenr\AppData\Local\Microsoft\Windows\INetCache\Content.Outlook\LOMPZB1B\Foto's\Begane%20Grond\DG0.30\DG0.30.1.JPG" TargetMode="External"/><Relationship Id="rId509" Type="http://schemas.openxmlformats.org/officeDocument/2006/relationships/hyperlink" Target="file:///C:\Users\MonseweijeJHG\AppData\Local\Microsoft\Windows\loenenr\AppData\Local\Microsoft\Windows\INetCache\Content.Outlook\LOMPZB1B\Foto's\Begane%20Grond\DG0.29\DG0.29.1.JPG" TargetMode="External"/><Relationship Id="rId1041" Type="http://schemas.openxmlformats.org/officeDocument/2006/relationships/hyperlink" Target="file:///C:\Users\MonseweijeJHG\AppData\Local\Microsoft\Windows\loenenr\AppData\Local\Microsoft\Windows\INetCache\Content.Outlook\LOMPZB1B\Foto's\Begane%20Grond\AG0.72\AG0.72.81.JPG" TargetMode="External"/><Relationship Id="rId1139" Type="http://schemas.openxmlformats.org/officeDocument/2006/relationships/hyperlink" Target="file:///C:\Users\MonseweijeJHG\AppData\Local\Microsoft\Windows\loenenr\AppData\Local\Microsoft\Windows\INetCache\Content.Outlook\LOMPZB1B\Foto's\Verdieping%203\DG3.13A\DG3.13A..JPG" TargetMode="External"/><Relationship Id="rId1346" Type="http://schemas.openxmlformats.org/officeDocument/2006/relationships/hyperlink" Target="file:///C:\Users\MonseweijeJHG\AppData\Local\Microsoft\Windows\loenenr\AppData\Local\Microsoft\Windows\INetCache\Content.Outlook\LOMPZB1B\Foto's\Verdieping%203\DG3.06\DG3.06.11.JPG" TargetMode="External"/><Relationship Id="rId1693" Type="http://schemas.openxmlformats.org/officeDocument/2006/relationships/hyperlink" Target="file:///C:\Users\MonseweijeJHG\AppData\Local\Microsoft\Windows\loenenr\AppData\Local\Microsoft\Windows\INetCache\Content.Outlook\LOMPZB1B\Foto's\Begane%20Grond\DG0.29\DG0.29.18.JPG" TargetMode="External"/><Relationship Id="rId1998" Type="http://schemas.openxmlformats.org/officeDocument/2006/relationships/hyperlink" Target="file:///C:\Users\MonseweijeJHG\AppData\Local\Microsoft\Windows\loenenr\AppData\Local\Microsoft\Windows\INetCache\Content.Outlook\LOMPZB1B\Foto's\Begane%20Grond\AG0.72\AG0.72.96.JPG" TargetMode="External"/><Relationship Id="rId716" Type="http://schemas.openxmlformats.org/officeDocument/2006/relationships/hyperlink" Target="file:///C:\Users\MonseweijeJHG\AppData\Local\Microsoft\Windows\loenenr\AppData\Local\Microsoft\Windows\INetCache\Content.Outlook\LOMPZB1B\Foto's\Verdieping%20-1\DGS1.05\DGS1.05.4.JPG" TargetMode="External"/><Relationship Id="rId923" Type="http://schemas.openxmlformats.org/officeDocument/2006/relationships/hyperlink" Target="file:///C:\Users\MonseweijeJHG\AppData\Local\Microsoft\Windows\loenenr\AppData\Local\Microsoft\Windows\INetCache\Content.Outlook\LOMPZB1B\Foto's\Verdieping%20-1\AGS1.69\AGS1.69.41.JPG" TargetMode="External"/><Relationship Id="rId1553" Type="http://schemas.openxmlformats.org/officeDocument/2006/relationships/hyperlink" Target="file:///C:\Users\MonseweijeJHG\AppData\Local\Microsoft\Windows\loenenr\AppData\Local\Microsoft\Windows\INetCache\Content.Outlook\LOMPZB1B\Foto's\Verdieping%202\DG2.09\DG2.09.19.JPG" TargetMode="External"/><Relationship Id="rId1760" Type="http://schemas.openxmlformats.org/officeDocument/2006/relationships/hyperlink" Target="file:///C:\Users\MonseweijeJHG\AppData\Local\Microsoft\Windows\loenenr\AppData\Local\Microsoft\Windows\INetCache\Content.Outlook\LOMPZB1B\Foto's\Verdieping%20-1\DGS1.32\DGS1.32.15.JPG" TargetMode="External"/><Relationship Id="rId1858" Type="http://schemas.openxmlformats.org/officeDocument/2006/relationships/hyperlink" Target="file:///C:\Users\MonseweijeJHG\AppData\Local\Microsoft\Windows\loenenr\AppData\Local\Microsoft\Windows\INetCache\Content.Outlook\LOMPZB1B\Foto's\Verdieping%20-1\DGS1.05\DGS1.05.23.JPG" TargetMode="External"/><Relationship Id="rId52" Type="http://schemas.openxmlformats.org/officeDocument/2006/relationships/hyperlink" Target="file:///C:\Users\MonseweijeJHG\AppData\Local\Microsoft\Windows\loenenr\AppData\Local\Microsoft\Windows\INetCache\Content.Outlook\LOMPZB1B\Foto's\Verdieping%203\DG3.06\DG3.06.3.jpg" TargetMode="External"/><Relationship Id="rId1206" Type="http://schemas.openxmlformats.org/officeDocument/2006/relationships/hyperlink" Target="file:///C:\Users\MonseweijeJHG\AppData\Local\Microsoft\Windows\loenenr\AppData\Local\Microsoft\Windows\INetCache\Content.Outlook\LOMPZB1B\Foto's\Verdieping%20-1\SWS1.50\SWS1.50.JPG" TargetMode="External"/><Relationship Id="rId1413" Type="http://schemas.openxmlformats.org/officeDocument/2006/relationships/hyperlink" Target="file:///C:\Users\MonseweijeJHG\AppData\Local\Microsoft\Windows\loenenr\AppData\Local\Microsoft\Windows\INetCache\Content.Outlook\LOMPZB1B\Foto's\Verdieping%202\DG2.13\DG2.13.2.JPG" TargetMode="External"/><Relationship Id="rId1620" Type="http://schemas.openxmlformats.org/officeDocument/2006/relationships/hyperlink" Target="file:///C:\Users\MonseweijeJHG\AppData\Local\Microsoft\Windows\loenenr\AppData\Local\Microsoft\Windows\INetCache\Content.Outlook\LOMPZB1B\Foto's\Verdieping%201\SW1.85\SW1.85.12.JPG" TargetMode="External"/><Relationship Id="rId1718" Type="http://schemas.openxmlformats.org/officeDocument/2006/relationships/hyperlink" Target="file:///C:\Users\MonseweijeJHG\AppData\Local\Microsoft\Windows\loenenr\AppData\Local\Microsoft\Windows\INetCache\Content.Outlook\LOMPZB1B\Foto's\Begane%20Grond\DG0.11\DG0.11.22.JPG" TargetMode="External"/><Relationship Id="rId1925" Type="http://schemas.openxmlformats.org/officeDocument/2006/relationships/hyperlink" Target="file:///C:\Users\MonseweijeJHG\AppData\Local\Microsoft\Windows\loenenr\AppData\Local\Microsoft\Windows\INetCache\Content.Outlook\LOMPZB1B\Foto's\Verdieping%202\AG2.71\AG2.71.14.JPG" TargetMode="External"/><Relationship Id="rId299" Type="http://schemas.openxmlformats.org/officeDocument/2006/relationships/hyperlink" Target="file:///C:\Users\MonseweijeJHG\AppData\Local\Microsoft\Windows\loenenr\AppData\Local\Microsoft\Windows\INetCache\Content.Outlook\LOMPZB1B\Foto's\Verdieping%201\SW1.88\SW1.88.6.JPG" TargetMode="External"/><Relationship Id="rId159" Type="http://schemas.openxmlformats.org/officeDocument/2006/relationships/hyperlink" Target="file:///C:\Users\MonseweijeJHG\AppData\Local\Microsoft\Windows\loenenr\AppData\Local\Microsoft\Windows\INetCache\Content.Outlook\LOMPZB1B\Foto's\Verdieping%202\DG2.09\DG2.09.14.JPG" TargetMode="External"/><Relationship Id="rId366" Type="http://schemas.openxmlformats.org/officeDocument/2006/relationships/hyperlink" Target="file:///C:\Users\MonseweijeJHG\AppData\Local\Microsoft\Windows\loenenr\AppData\Local\Microsoft\Windows\INetCache\Content.Outlook\LOMPZB1B\Foto's\Verdieping%201\DG1.25\DG1.25.9.jpg" TargetMode="External"/><Relationship Id="rId573" Type="http://schemas.openxmlformats.org/officeDocument/2006/relationships/hyperlink" Target="file:///C:\Users\MonseweijeJHG\AppData\Local\Microsoft\Windows\loenenr\AppData\Local\Microsoft\Windows\INetCache\Content.Outlook\LOMPZB1B\Foto's\Verdieping%20-1\DGS1.32\DGS1.32.7.JPG" TargetMode="External"/><Relationship Id="rId780" Type="http://schemas.openxmlformats.org/officeDocument/2006/relationships/hyperlink" Target="file:///C:\Users\MonseweijeJHG\AppData\Local\Microsoft\Windows\loenenr\AppData\Local\Microsoft\Windows\INetCache\Content.Outlook\LOMPZB1B\Foto's\Verdieping%202\AG2.70\AG2.70.1.JPG" TargetMode="External"/><Relationship Id="rId2047" Type="http://schemas.openxmlformats.org/officeDocument/2006/relationships/hyperlink" Target="file:///C:\Users\MonseweijeJHG\AppData\Local\Microsoft\Windows\loenenr\AppData\Local\Microsoft\Windows\INetCache\Content.Outlook\LOMPZB1B\Foto's\Verdieping%20-1\AGS1.63\AGS1.63.7.JPG" TargetMode="External"/><Relationship Id="rId226" Type="http://schemas.openxmlformats.org/officeDocument/2006/relationships/hyperlink" Target="file:///C:\Users\MonseweijeJHG\AppData\Local\Microsoft\Windows\loenenr\AppData\Local\Microsoft\Windows\INetCache\Content.Outlook\LOMPZB1B\Foto's\Verdieping%204\DG4.05\DG4.05.7.jpg" TargetMode="External"/><Relationship Id="rId433" Type="http://schemas.openxmlformats.org/officeDocument/2006/relationships/hyperlink" Target="file:///C:\Users\MonseweijeJHG\AppData\Local\Microsoft\Windows\loenenr\AppData\Local\Microsoft\Windows\INetCache\Content.Outlook\LOMPZB1B\Foto's\Begane%20Grond\DG0.28\DG0.28.8.jpg" TargetMode="External"/><Relationship Id="rId878" Type="http://schemas.openxmlformats.org/officeDocument/2006/relationships/hyperlink" Target="file:///C:\Users\MonseweijeJHG\AppData\Local\Microsoft\Windows\loenenr\AppData\Local\Microsoft\Windows\INetCache\Content.Outlook\LOMPZB1B\Foto's\Begane%20Grond\AG0.72\AG0.72.37.JPG" TargetMode="External"/><Relationship Id="rId1063" Type="http://schemas.openxmlformats.org/officeDocument/2006/relationships/hyperlink" Target="file:///C:\Users\MonseweijeJHG\AppData\Local\Microsoft\Windows\loenenr\AppData\Local\Microsoft\Windows\INetCache\Content.Outlook\LOMPZB1B\Foto's\Verdieping%20-1\AGS1.79\AGS1.79.11.JPG" TargetMode="External"/><Relationship Id="rId1270" Type="http://schemas.openxmlformats.org/officeDocument/2006/relationships/hyperlink" Target="file:///C:\Users\MonseweijeJHG\AppData\Local\Microsoft\Windows\loenenr\AppData\Local\Microsoft\Windows\INetCache\Content.Outlook\LOMPZB1B\Foto's\Verdieping%203\DG3.10\DG3.10.10.jpg" TargetMode="External"/><Relationship Id="rId640" Type="http://schemas.openxmlformats.org/officeDocument/2006/relationships/hyperlink" Target="file:///C:\Users\MonseweijeJHG\AppData\Local\Microsoft\Windows\loenenr\AppData\Local\Microsoft\Windows\INetCache\Content.Outlook\LOMPZB1B\Foto's\Verdieping%20-1\DGS1.09\DGS1.09.5.JPG" TargetMode="External"/><Relationship Id="rId738" Type="http://schemas.openxmlformats.org/officeDocument/2006/relationships/hyperlink" Target="file:///C:\Users\MonseweijeJHG\AppData\Local\Microsoft\Windows\loenenr\AppData\Local\Microsoft\Windows\INetCache\Content.Outlook\LOMPZB1B\Foto's\Verdieping%20-1\DGS1.08\DGS1.08.11.JPG" TargetMode="External"/><Relationship Id="rId945" Type="http://schemas.openxmlformats.org/officeDocument/2006/relationships/hyperlink" Target="file:///C:\Users\MonseweijeJHG\AppData\Local\Microsoft\Windows\loenenr\AppData\Local\Microsoft\Windows\INetCache\Content.Outlook\LOMPZB1B\Foto's\Verdieping%20-1\AGS1.69\AGS1.69.126.JPG" TargetMode="External"/><Relationship Id="rId1368" Type="http://schemas.openxmlformats.org/officeDocument/2006/relationships/hyperlink" Target="file:///C:\Users\MonseweijeJHG\AppData\Local\Microsoft\Windows\loenenr\AppData\Local\Microsoft\Windows\INetCache\Content.Outlook\LOMPZB1B\Foto's\Verdieping%203\DG3.12\DG3.12.14.JPG" TargetMode="External"/><Relationship Id="rId1575" Type="http://schemas.openxmlformats.org/officeDocument/2006/relationships/hyperlink" Target="file:///C:\Users\MonseweijeJHG\AppData\Local\Microsoft\Windows\loenenr\AppData\Local\Microsoft\Windows\INetCache\Content.Outlook\LOMPZB1B\Foto's\Verdieping%201\DG1.16\DG1.16.11.JPG" TargetMode="External"/><Relationship Id="rId1782" Type="http://schemas.openxmlformats.org/officeDocument/2006/relationships/hyperlink" Target="file:///C:\Users\MonseweijeJHG\AppData\Local\Microsoft\Windows\loenenr\AppData\Local\Microsoft\Windows\INetCache\Content.Outlook\LOMPZB1B\Foto's\Verdieping%20-1\SWS1.36\SWS1.36.15.JPG" TargetMode="External"/><Relationship Id="rId74" Type="http://schemas.openxmlformats.org/officeDocument/2006/relationships/hyperlink" Target="file:///C:\Users\MonseweijeJHG\AppData\Local\Microsoft\Windows\loenenr\AppData\Local\Microsoft\Windows\INetCache\Content.Outlook\LOMPZB1B\Foto's\Verdieping%204\DG4.05\DG4.05.1.jpg" TargetMode="External"/><Relationship Id="rId500" Type="http://schemas.openxmlformats.org/officeDocument/2006/relationships/hyperlink" Target="file:///C:\Users\MonseweijeJHG\AppData\Local\Microsoft\Windows\loenenr\AppData\Local\Microsoft\Windows\INetCache\Content.Outlook\LOMPZB1B\Foto's\Begane%20Grond\SW0.52\SW0.52.8.JPG" TargetMode="External"/><Relationship Id="rId805" Type="http://schemas.openxmlformats.org/officeDocument/2006/relationships/hyperlink" Target="file:///C:\Users\MonseweijeJHG\AppData\Local\Microsoft\Windows\loenenr\AppData\Local\Microsoft\Windows\INetCache\Content.Outlook\LOMPZB1B\Foto's\Verdieping%20-1\DGS1.06\DGS1.06.7.JPG" TargetMode="External"/><Relationship Id="rId1130" Type="http://schemas.openxmlformats.org/officeDocument/2006/relationships/hyperlink" Target="file:///C:\Users\MonseweijeJHG\AppData\Local\Microsoft\Windows\loenenr\AppData\Local\Microsoft\Windows\INetCache\Content.Outlook\LOMPZB1B\Foto's\Verdieping%204\DG4.09\DG4.09.JPG" TargetMode="External"/><Relationship Id="rId1228" Type="http://schemas.openxmlformats.org/officeDocument/2006/relationships/hyperlink" Target="file:///C:\Users\MonseweijeJHG\AppData\Local\Microsoft\Windows\loenenr\AppData\Local\Microsoft\Windows\INetCache\Content.Outlook\LOMPZB1B\Foto's\Verdieping%203\DG3.13\DG3.13.20.JPG" TargetMode="External"/><Relationship Id="rId1435" Type="http://schemas.openxmlformats.org/officeDocument/2006/relationships/hyperlink" Target="file:///C:\Users\MonseweijeJHG\AppData\Local\Microsoft\Windows\loenenr\AppData\Local\Microsoft\Windows\INetCache\Content.Outlook\LOMPZB1B\Foto's\Verdieping%202\DG2.07\DG2.07.11.JPG" TargetMode="External"/><Relationship Id="rId1642" Type="http://schemas.openxmlformats.org/officeDocument/2006/relationships/hyperlink" Target="file:///C:\Users\MonseweijeJHG\AppData\Local\Microsoft\Windows\loenenr\AppData\Local\Microsoft\Windows\INetCache\Content.Outlook\LOMPZB1B\Foto's\Begane%20Grond\SW0.42\SW0.42.7.JPG" TargetMode="External"/><Relationship Id="rId1947" Type="http://schemas.openxmlformats.org/officeDocument/2006/relationships/hyperlink" Target="file:///C:\Users\MonseweijeJHG\AppData\Local\Microsoft\Windows\loenenr\AppData\Local\Microsoft\Windows\INetCache\Content.Outlook\LOMPZB1B\Foto's\Verdieping%201\AG1.73\AG1.73.15.JPG" TargetMode="External"/><Relationship Id="rId1502" Type="http://schemas.openxmlformats.org/officeDocument/2006/relationships/hyperlink" Target="file:///C:\Users\MonseweijeJHG\AppData\Local\Microsoft\Windows\loenenr\AppData\Local\Microsoft\Windows\INetCache\Content.Outlook\LOMPZB1B\Foto's\Verdieping%201\AG1.73\AG1.73.44.JPG" TargetMode="External"/><Relationship Id="rId1807" Type="http://schemas.openxmlformats.org/officeDocument/2006/relationships/hyperlink" Target="file:///C:\Users\MonseweijeJHG\AppData\Local\Microsoft\Windows\loenenr\AppData\Local\Microsoft\Windows\INetCache\Content.Outlook\LOMPZB1B\Foto's\Verdieping%20-1\DGS1.13\DGS1.13.24.jpg" TargetMode="External"/><Relationship Id="rId290" Type="http://schemas.openxmlformats.org/officeDocument/2006/relationships/hyperlink" Target="file:///C:\Users\MonseweijeJHG\AppData\Local\Microsoft\Windows\loenenr\AppData\Local\Microsoft\Windows\INetCache\Content.Outlook\LOMPZB1B\Foto's\Begane%20Grond\SW0.45\SW0.45.4.JPG" TargetMode="External"/><Relationship Id="rId388" Type="http://schemas.openxmlformats.org/officeDocument/2006/relationships/hyperlink" Target="file:///C:\Users\MonseweijeJHG\AppData\Local\Microsoft\Windows\loenenr\AppData\Local\Microsoft\Windows\INetCache\Content.Outlook\LOMPZB1B\Foto's\Begane%20Grond\SW0.49\SW0.49.2.JPG" TargetMode="External"/><Relationship Id="rId150" Type="http://schemas.openxmlformats.org/officeDocument/2006/relationships/hyperlink" Target="file:///C:\Users\MonseweijeJHG\AppData\Local\Microsoft\Windows\loenenr\AppData\Local\Microsoft\Windows\INetCache\Content.Outlook\LOMPZB1B\Foto's\Verdieping%202\DG2.09\DG2.09.5.JPG" TargetMode="External"/><Relationship Id="rId595" Type="http://schemas.openxmlformats.org/officeDocument/2006/relationships/hyperlink" Target="file:///C:\Users\MonseweijeJHG\AppData\Local\Microsoft\Windows\loenenr\AppData\Local\Microsoft\Windows\INetCache\Content.Outlook\LOMPZB1B\Foto's\Verdieping%20-1\SWS1.37\SWS1.37.1.JPG" TargetMode="External"/><Relationship Id="rId248" Type="http://schemas.openxmlformats.org/officeDocument/2006/relationships/hyperlink" Target="file:///C:\Users\MonseweijeJHG\AppData\Local\Microsoft\Windows\loenenr\AppData\Local\Microsoft\Windows\INetCache\Content.Outlook\LOMPZB1B\Foto's\Verdieping%201\DG1.61\DG1.61.19.JPG" TargetMode="External"/><Relationship Id="rId455" Type="http://schemas.openxmlformats.org/officeDocument/2006/relationships/hyperlink" Target="file:///C:\Users\MonseweijeJHG\AppData\Local\Microsoft\Windows\loenenr\AppData\Local\Microsoft\Windows\INetCache\Content.Outlook\LOMPZB1B\Foto's\Begane%20Grond\DG0.11\DG0.11.1.JPG" TargetMode="External"/><Relationship Id="rId662" Type="http://schemas.openxmlformats.org/officeDocument/2006/relationships/hyperlink" Target="file:///C:\Users\MonseweijeJHG\AppData\Local\Microsoft\Windows\loenenr\AppData\Local\Microsoft\Windows\INetCache\Content.Outlook\LOMPZB1B\Foto's\Verdieping%20-1\DGS1.11\DGS1.11.5.jpg" TargetMode="External"/><Relationship Id="rId1085" Type="http://schemas.openxmlformats.org/officeDocument/2006/relationships/hyperlink" Target="file:///C:\Users\MonseweijeJHG\AppData\Local\Microsoft\Windows\loenenr\AppData\Local\Microsoft\Windows\INetCache\Content.Outlook\LOMPZB1B\Foto's\Verdieping%20-1\AGS1.79\AGS1.79.28.JPG" TargetMode="External"/><Relationship Id="rId1292" Type="http://schemas.openxmlformats.org/officeDocument/2006/relationships/hyperlink" Target="file:///C:\Users\MonseweijeJHG\AppData\Local\Microsoft\Windows\loenenr\AppData\Local\Microsoft\Windows\INetCache\Content.Outlook\LOMPZB1B\Foto's\Verdieping%203\DG3.09\DG3.09.5.jpg" TargetMode="External"/><Relationship Id="rId108" Type="http://schemas.openxmlformats.org/officeDocument/2006/relationships/hyperlink" Target="file:///C:\Users\MonseweijeJHG\AppData\Local\Microsoft\Windows\loenenr\AppData\Local\Microsoft\Windows\INetCache\Content.Outlook\LOMPZB1B\Foto's\Verdieping%202\DG2.12\DG2.12.5.JPG" TargetMode="External"/><Relationship Id="rId315" Type="http://schemas.openxmlformats.org/officeDocument/2006/relationships/hyperlink" Target="file:///C:\Users\MonseweijeJHG\AppData\Local\Microsoft\Windows\loenenr\AppData\Local\Microsoft\Windows\INetCache\Content.Outlook\LOMPZB1B\Foto's\Verdieping%201\SW1.83\SW1.83.9.JPG" TargetMode="External"/><Relationship Id="rId522" Type="http://schemas.openxmlformats.org/officeDocument/2006/relationships/hyperlink" Target="file:///C:\Users\MonseweijeJHG\AppData\Local\Microsoft\Windows\loenenr\AppData\Local\Microsoft\Windows\INetCache\Content.Outlook\LOMPZB1B\Foto's\Begane%20Grond\SW0.51\SW0.51.7.JPG" TargetMode="External"/><Relationship Id="rId967" Type="http://schemas.openxmlformats.org/officeDocument/2006/relationships/hyperlink" Target="file:///C:\Users\MonseweijeJHG\AppData\Local\Microsoft\Windows\loenenr\AppData\Local\Microsoft\Windows\INetCache\Content.Outlook\LOMPZB1B\Foto's\Verdieping%20-1\AGS1.69\AGS1.69.98.JPG" TargetMode="External"/><Relationship Id="rId1152" Type="http://schemas.openxmlformats.org/officeDocument/2006/relationships/hyperlink" Target="file:///C:\Users\MonseweijeJHG\AppData\Local\Microsoft\Windows\loenenr\AppData\Local\Microsoft\Windows\INetCache\Content.Outlook\LOMPZB1B\Foto's\Begane%20Grond\DG0.29\DG0.29.JPG" TargetMode="External"/><Relationship Id="rId1597" Type="http://schemas.openxmlformats.org/officeDocument/2006/relationships/hyperlink" Target="file:///C:\Users\MonseweijeJHG\AppData\Local\Microsoft\Windows\loenenr\AppData\Local\Microsoft\Windows\INetCache\Content.Outlook\LOMPZB1B\Foto's\Verdieping%201\DG1.09\DG1.09.16.JPG" TargetMode="External"/><Relationship Id="rId96" Type="http://schemas.openxmlformats.org/officeDocument/2006/relationships/hyperlink" Target="file:///C:\Users\MonseweijeJHG\AppData\Local\Microsoft\Windows\loenenr\AppData\Local\Microsoft\Windows\INetCache\Content.Outlook\LOMPZB1B\Foto's\Verdieping%203\DG3.11\DG3.11.12.jpg" TargetMode="External"/><Relationship Id="rId827" Type="http://schemas.openxmlformats.org/officeDocument/2006/relationships/hyperlink" Target="file:///C:\Users\MonseweijeJHG\AppData\Local\Microsoft\Windows\loenenr\AppData\Local\Microsoft\Windows\INetCache\Content.Outlook\LOMPZB1B\Foto's\Verdieping%201\AG1.63\AG1.63.10.JPG" TargetMode="External"/><Relationship Id="rId1012" Type="http://schemas.openxmlformats.org/officeDocument/2006/relationships/hyperlink" Target="file:///C:\Users\MonseweijeJHG\AppData\Local\Microsoft\Windows\loenenr\AppData\Local\Microsoft\Windows\INetCache\Content.Outlook\LOMPZB1B\Foto's\Verdieping%20-1\AGS1.69\AGS1.69.44.JPG" TargetMode="External"/><Relationship Id="rId1457" Type="http://schemas.openxmlformats.org/officeDocument/2006/relationships/hyperlink" Target="file:///C:\Users\MonseweijeJHG\AppData\Local\Microsoft\Windows\loenenr\AppData\Local\Microsoft\Windows\INetCache\Content.Outlook\LOMPZB1B\Foto's\Verdieping%202\DG2.06\DG2.06.12.jpg" TargetMode="External"/><Relationship Id="rId1664" Type="http://schemas.openxmlformats.org/officeDocument/2006/relationships/hyperlink" Target="file:///C:\Users\MonseweijeJHG\AppData\Local\Microsoft\Windows\loenenr\AppData\Local\Microsoft\Windows\INetCache\Content.Outlook\LOMPZB1B\Foto's\Begane%20Grond\SW0.51\SW0.51.9.JPG" TargetMode="External"/><Relationship Id="rId1871" Type="http://schemas.openxmlformats.org/officeDocument/2006/relationships/hyperlink" Target="file:///C:\Users\MonseweijeJHG\AppData\Local\Microsoft\Windows\loenenr\AppData\Local\Microsoft\Windows\INetCache\Content.Outlook\LOMPZB1B\Foto's\Verdieping%20-1\DGS1.08A\DGS1.08A.28.JPG" TargetMode="External"/><Relationship Id="rId1317" Type="http://schemas.openxmlformats.org/officeDocument/2006/relationships/hyperlink" Target="file:///C:\Users\MonseweijeJHG\AppData\Local\Microsoft\Windows\loenenr\AppData\Local\Microsoft\Windows\INetCache\Content.Outlook\LOMPZB1B\Foto's\Verdieping%203\DG3.05\DG3.05.16.jpg" TargetMode="External"/><Relationship Id="rId1524" Type="http://schemas.openxmlformats.org/officeDocument/2006/relationships/hyperlink" Target="file:///C:\Users\MonseweijeJHG\AppData\Local\Microsoft\Windows\loenenr\AppData\Local\Microsoft\Windows\INetCache\Content.Outlook\LOMPZB1B\Foto's\Verdieping%201\1.00\1.00.6.jpg" TargetMode="External"/><Relationship Id="rId1731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8%20(achter%20hek).JPG" TargetMode="External"/><Relationship Id="rId1969" Type="http://schemas.openxmlformats.org/officeDocument/2006/relationships/hyperlink" Target="file:///C:\Users\MonseweijeJHG\AppData\Local\Microsoft\Windows\loenenr\AppData\Local\Microsoft\Windows\INetCache\Content.Outlook\LOMPZB1B\Foto's\Verdieping%201\AG1.73\AG1.73.65.JPG" TargetMode="External"/><Relationship Id="rId23" Type="http://schemas.openxmlformats.org/officeDocument/2006/relationships/hyperlink" Target="file:///C:\Users\MonseweijeJHG\AppData\Local\Microsoft\Windows\loenenr\AppData\Local\Microsoft\Windows\INetCache\Content.Outlook\LOMPZB1B\Foto's\Verdieping%204\DG4.05\DG4.05.5.jpg" TargetMode="External"/><Relationship Id="rId1829" Type="http://schemas.openxmlformats.org/officeDocument/2006/relationships/hyperlink" Target="file:///C:\Users\MonseweijeJHG\AppData\Local\Microsoft\Windows\loenenr\AppData\Local\Microsoft\Windows\INetCache\Content.Outlook\LOMPZB1B\Foto's\Verdieping%20-1\S1.14\S1.14.4.jpg" TargetMode="External"/><Relationship Id="rId172" Type="http://schemas.openxmlformats.org/officeDocument/2006/relationships/hyperlink" Target="file:///C:\Users\MonseweijeJHG\AppData\Local\Microsoft\Windows\loenenr\AppData\Local\Microsoft\Windows\INetCache\Content.Outlook\LOMPZB1B\Foto's\Verdieping%202\2.00\2.00.4.jpg" TargetMode="External"/><Relationship Id="rId477" Type="http://schemas.openxmlformats.org/officeDocument/2006/relationships/hyperlink" Target="file:///C:\Users\MonseweijeJHG\AppData\Local\Microsoft\Windows\loenenr\AppData\Local\Microsoft\Windows\INetCache\Content.Outlook\LOMPZB1B\Foto's\Begane%20Grond\DG0.21\DG0.21.7.JPG" TargetMode="External"/><Relationship Id="rId684" Type="http://schemas.openxmlformats.org/officeDocument/2006/relationships/hyperlink" Target="file:///C:\Users\MonseweijeJHG\AppData\Local\Microsoft\Windows\loenenr\AppData\Local\Microsoft\Windows\INetCache\Content.Outlook\LOMPZB1B\Foto's\Verdieping%20-1\DGS1.13\DGS1.13.12.jpg" TargetMode="External"/><Relationship Id="rId2060" Type="http://schemas.openxmlformats.org/officeDocument/2006/relationships/hyperlink" Target="file:///C:\Users\MonseweijeJHG\AppData\Local\Microsoft\Windows\loenenr\AppData\Local\Microsoft\Windows\INetCache\Content.Outlook\LOMPZB1B\Foto's\Verdieping%20-1\AGS1.79\AGS1.79.57.JPG" TargetMode="External"/><Relationship Id="rId337" Type="http://schemas.openxmlformats.org/officeDocument/2006/relationships/hyperlink" Target="file:///C:\Users\MonseweijeJHG\AppData\Local\Microsoft\Windows\loenenr\AppData\Local\Microsoft\Windows\INetCache\Content.Outlook\LOMPZB1B\Foto's\Verdieping%201\SW1.88\SW1.88.4.JPG" TargetMode="External"/><Relationship Id="rId891" Type="http://schemas.openxmlformats.org/officeDocument/2006/relationships/hyperlink" Target="file:///C:\Users\MonseweijeJHG\AppData\Local\Microsoft\Windows\loenenr\AppData\Local\Microsoft\Windows\INetCache\Content.Outlook\LOMPZB1B\Foto's\Begane%20Grond\AG0.72\AG0.72.66.JPG" TargetMode="External"/><Relationship Id="rId989" Type="http://schemas.openxmlformats.org/officeDocument/2006/relationships/hyperlink" Target="file:///C:\Users\MonseweijeJHG\AppData\Local\Microsoft\Windows\loenenr\AppData\Local\Microsoft\Windows\INetCache\Content.Outlook\LOMPZB1B\Foto's\Verdieping%20-1\AGS1.69\AGS1.69.74.JPG" TargetMode="External"/><Relationship Id="rId2018" Type="http://schemas.openxmlformats.org/officeDocument/2006/relationships/hyperlink" Target="file:///C:\Users\MonseweijeJHG\AppData\Local\Microsoft\Windows\loenenr\AppData\Local\Microsoft\Windows\INetCache\Content.Outlook\LOMPZB1B\Foto's\Begane%20Grond\AG0.72\AG0.72.111.jpg" TargetMode="External"/><Relationship Id="rId544" Type="http://schemas.openxmlformats.org/officeDocument/2006/relationships/hyperlink" Target="file:///C:\Users\MonseweijeJHG\AppData\Local\Microsoft\Windows\loenenr\AppData\Local\Microsoft\Windows\INetCache\Content.Outlook\LOMPZB1B\Foto's\Begane%20Grond\AG0.60\AG0.60.1.JPG" TargetMode="External"/><Relationship Id="rId751" Type="http://schemas.openxmlformats.org/officeDocument/2006/relationships/hyperlink" Target="file:///C:\Users\MonseweijeJHG\AppData\Local\Microsoft\Windows\loenenr\AppData\Local\Microsoft\Windows\INetCache\Content.Outlook\LOMPZB1B\Foto's\Verdieping%202\AG2.73\AG2.73.1.JPG" TargetMode="External"/><Relationship Id="rId849" Type="http://schemas.openxmlformats.org/officeDocument/2006/relationships/hyperlink" Target="file:///C:\Users\MonseweijeJHG\AppData\Local\Microsoft\Windows\loenenr\AppData\Local\Microsoft\Windows\INetCache\Content.Outlook\LOMPZB1B\Foto's\Begane%20Grond\AG0.72\AG0.72.46.JPG" TargetMode="External"/><Relationship Id="rId1174" Type="http://schemas.openxmlformats.org/officeDocument/2006/relationships/hyperlink" Target="file:///C:\Users\MonseweijeJHG\AppData\Local\Microsoft\Windows\loenenr\AppData\Local\Microsoft\Windows\INetCache\Content.Outlook\LOMPZB1B\Foto's\Verdieping%202\DG2.16\DG2.16.JPG" TargetMode="External"/><Relationship Id="rId1381" Type="http://schemas.openxmlformats.org/officeDocument/2006/relationships/hyperlink" Target="file:///C:\Users\MonseweijeJHG\AppData\Local\Microsoft\Windows\loenenr\AppData\Local\Microsoft\Windows\INetCache\Content.Outlook\LOMPZB1B\Foto's\Verdieping%202\DG2.09\DG2.09.18.JPG" TargetMode="External"/><Relationship Id="rId1479" Type="http://schemas.openxmlformats.org/officeDocument/2006/relationships/hyperlink" Target="file:///C:\Users\MonseweijeJHG\AppData\Local\Microsoft\Windows\loenenr\AppData\Local\Microsoft\Windows\INetCache\Content.Outlook\LOMPZB1B\Foto's\Verdieping%201\AG1.72\AG1.72.10.JPG" TargetMode="External"/><Relationship Id="rId1686" Type="http://schemas.openxmlformats.org/officeDocument/2006/relationships/hyperlink" Target="file:///C:\Users\MonseweijeJHG\AppData\Local\Microsoft\Windows\loenenr\AppData\Local\Microsoft\Windows\INetCache\Content.Outlook\LOMPZB1B\Foto's\Begane%20Grond\DG0.30\DG0.30.29.JPG" TargetMode="External"/><Relationship Id="rId404" Type="http://schemas.openxmlformats.org/officeDocument/2006/relationships/hyperlink" Target="file:///C:\Users\MonseweijeJHG\AppData\Local\Microsoft\Windows\loenenr\AppData\Local\Microsoft\Windows\INetCache\Content.Outlook\LOMPZB1B\Foto's\Begane%20Grond\SW0.52\SW0.52.12.JPG" TargetMode="External"/><Relationship Id="rId611" Type="http://schemas.openxmlformats.org/officeDocument/2006/relationships/hyperlink" Target="file:///C:\Users\MonseweijeJHG\AppData\Local\Microsoft\Windows\loenenr\AppData\Local\Microsoft\Windows\INetCache\Content.Outlook\LOMPZB1B\Foto's\Verdieping%20-1\SWS1.54\SWS1.54.4.JPG" TargetMode="External"/><Relationship Id="rId1034" Type="http://schemas.openxmlformats.org/officeDocument/2006/relationships/hyperlink" Target="file:///C:\Users\MonseweijeJHG\AppData\Local\Microsoft\Windows\loenenr\AppData\Local\Microsoft\Windows\INetCache\Content.Outlook\LOMPZB1B\Foto's\Verdieping%20-1\AGS1.69\AGS1.69.19.JPG" TargetMode="External"/><Relationship Id="rId1241" Type="http://schemas.openxmlformats.org/officeDocument/2006/relationships/hyperlink" Target="file:///C:\Users\MonseweijeJHG\AppData\Local\Microsoft\Windows\loenenr\AppData\Local\Microsoft\Windows\INetCache\Content.Outlook\LOMPZB1B\Foto's\Verdieping%201\DG1.06\DG1.06.1.JPG" TargetMode="External"/><Relationship Id="rId1339" Type="http://schemas.openxmlformats.org/officeDocument/2006/relationships/hyperlink" Target="file:///C:\Users\MonseweijeJHG\AppData\Local\Microsoft\Windows\loenenr\AppData\Local\Microsoft\Windows\INetCache\Content.Outlook\LOMPZB1B\Foto's\Verdieping%203\DG3.13\DG3.13.6.JPG" TargetMode="External"/><Relationship Id="rId1893" Type="http://schemas.openxmlformats.org/officeDocument/2006/relationships/hyperlink" Target="file:///C:\Users\MonseweijeJHG\AppData\Local\Microsoft\Windows\loenenr\AppData\Local\Microsoft\Windows\INetCache\Content.Outlook\LOMPZB1B\Foto's\Verdieping%202\AG2.69\AG2.69.27.jpg" TargetMode="External"/><Relationship Id="rId709" Type="http://schemas.openxmlformats.org/officeDocument/2006/relationships/hyperlink" Target="file:///C:\Users\MonseweijeJHG\AppData\Local\Microsoft\Windows\loenenr\AppData\Local\Microsoft\Windows\INetCache\Content.Outlook\LOMPZB1B\Foto's\Verdieping%20-1\DGS1.13\DGS1.13.16.jpg" TargetMode="External"/><Relationship Id="rId916" Type="http://schemas.openxmlformats.org/officeDocument/2006/relationships/hyperlink" Target="file:///C:\Users\MonseweijeJHG\AppData\Local\Microsoft\Windows\loenenr\AppData\Local\Microsoft\Windows\INetCache\Content.Outlook\LOMPZB1B\Foto's\Verdieping%20-1\AGS1.69\AGS1.69.11.JPG" TargetMode="External"/><Relationship Id="rId1101" Type="http://schemas.openxmlformats.org/officeDocument/2006/relationships/hyperlink" Target="file:///C:\Users\MonseweijeJHG\AppData\Local\Microsoft\Windows\loenenr\AppData\Local\Microsoft\Windows\INetCache\Content.Outlook\LOMPZB1B\Foto's\Verdieping%20-1\AGS1.79\AGS1.79.12.JPG" TargetMode="External"/><Relationship Id="rId1546" Type="http://schemas.openxmlformats.org/officeDocument/2006/relationships/hyperlink" Target="file:///C:\Users\MonseweijeJHG\AppData\Local\Microsoft\Windows\loenenr\AppData\Local\Microsoft\Windows\INetCache\Content.Outlook\LOMPZB1B\Foto's\Begane%20Grond\AG0.72\AG0.72.35.JPG" TargetMode="External"/><Relationship Id="rId1753" Type="http://schemas.openxmlformats.org/officeDocument/2006/relationships/hyperlink" Target="file:///C:\Users\MonseweijeJHG\AppData\Local\Microsoft\Windows\loenenr\AppData\Local\Microsoft\Windows\INetCache\Content.Outlook\LOMPZB1B\Foto's\Verdieping%20-1\DGS1.31\DGS1.31.25.jpg" TargetMode="External"/><Relationship Id="rId1960" Type="http://schemas.openxmlformats.org/officeDocument/2006/relationships/hyperlink" Target="file:///C:\Users\MonseweijeJHG\AppData\Local\Microsoft\Windows\loenenr\AppData\Local\Microsoft\Windows\INetCache\Content.Outlook\LOMPZB1B\Foto's\Verdieping%201\AG1.73\AG1.73.56.JPG" TargetMode="External"/><Relationship Id="rId45" Type="http://schemas.openxmlformats.org/officeDocument/2006/relationships/hyperlink" Target="file:///C:\Users\MonseweijeJHG\AppData\Local\Microsoft\Windows\loenenr\AppData\Local\Microsoft\Windows\INetCache\Content.Outlook\LOMPZB1B\Foto's\Verdieping%203\DG3.10A\DG3.10A.3.jpg" TargetMode="External"/><Relationship Id="rId1406" Type="http://schemas.openxmlformats.org/officeDocument/2006/relationships/hyperlink" Target="file:///C:\Users\MonseweijeJHG\AppData\Local\Microsoft\Windows\loenenr\AppData\Local\Microsoft\Windows\INetCache\Content.Outlook\LOMPZB1B\Foto's\Verdieping%202\DG2.08\DG2.08.18.JPG" TargetMode="External"/><Relationship Id="rId1613" Type="http://schemas.openxmlformats.org/officeDocument/2006/relationships/hyperlink" Target="file:///C:\Users\MonseweijeJHG\AppData\Local\Microsoft\Windows\loenenr\AppData\Local\Microsoft\Windows\INetCache\Content.Outlook\LOMPZB1B\Foto's\Verdieping%201\DG1.61\DG1.61.25.JPG" TargetMode="External"/><Relationship Id="rId1820" Type="http://schemas.openxmlformats.org/officeDocument/2006/relationships/hyperlink" Target="file:///C:\Users\MonseweijeJHG\AppData\Local\Microsoft\Windows\loenenr\AppData\Local\Microsoft\Windows\INetCache\Content.Outlook\LOMPZB1B\Foto's\Verdieping%20-1\DGS1.13\DGS1.13.39.jpg" TargetMode="External"/><Relationship Id="rId194" Type="http://schemas.openxmlformats.org/officeDocument/2006/relationships/hyperlink" Target="file:///C:\Users\MonseweijeJHG\AppData\Local\Microsoft\Windows\loenenr\AppData\Local\Microsoft\Windows\INetCache\Content.Outlook\LOMPZB1B\Foto's\Verdieping%202\DG2.07\DG2.07.20.JPG" TargetMode="External"/><Relationship Id="rId1918" Type="http://schemas.openxmlformats.org/officeDocument/2006/relationships/hyperlink" Target="file:///C:\Users\MonseweijeJHG\AppData\Local\Microsoft\Windows\loenenr\AppData\Local\Microsoft\Windows\INetCache\Content.Outlook\LOMPZB1B\Foto's\Verdieping%202\AG2.71\AG2.71.JPG" TargetMode="External"/><Relationship Id="rId261" Type="http://schemas.openxmlformats.org/officeDocument/2006/relationships/hyperlink" Target="file:///C:\Users\MonseweijeJHG\AppData\Local\Microsoft\Windows\loenenr\AppData\Local\Microsoft\Windows\INetCache\Content.Outlook\LOMPZB1B\Foto's\Verdieping%201\SW1.84\SW1.84.3.JPG" TargetMode="External"/><Relationship Id="rId499" Type="http://schemas.openxmlformats.org/officeDocument/2006/relationships/hyperlink" Target="file:///C:\Users\MonseweijeJHG\AppData\Local\Microsoft\Windows\loenenr\AppData\Local\Microsoft\Windows\INetCache\Content.Outlook\LOMPZB1B\Foto's\Begane%20Grond\DG0.11\DG0.11.15.JPG" TargetMode="External"/><Relationship Id="rId359" Type="http://schemas.openxmlformats.org/officeDocument/2006/relationships/hyperlink" Target="file:///C:\Users\MonseweijeJHG\AppData\Local\Microsoft\Windows\loenenr\AppData\Local\Microsoft\Windows\INetCache\Content.Outlook\LOMPZB1B\Foto's\Begane%20Grond\SW0.42\SW0.42.11.JPG" TargetMode="External"/><Relationship Id="rId566" Type="http://schemas.openxmlformats.org/officeDocument/2006/relationships/hyperlink" Target="file:///C:\Users\MonseweijeJHG\AppData\Local\Microsoft\Windows\loenenr\AppData\Local\Microsoft\Windows\INetCache\Content.Outlook\LOMPZB1B\Foto's\Verdieping%20-1\DGS1.31\DGS1.31.14.jpg" TargetMode="External"/><Relationship Id="rId773" Type="http://schemas.openxmlformats.org/officeDocument/2006/relationships/hyperlink" Target="file:///C:\Users\MonseweijeJHG\AppData\Local\Microsoft\Windows\loenenr\AppData\Local\Microsoft\Windows\INetCache\Content.Outlook\LOMPZB1B\Foto's\Verdieping%202\AG2.63\AG2.63.4.JPG" TargetMode="External"/><Relationship Id="rId1196" Type="http://schemas.openxmlformats.org/officeDocument/2006/relationships/hyperlink" Target="file:///C:\Users\MonseweijeJHG\AppData\Local\Microsoft\Windows\loenenr\AppData\Local\Microsoft\Windows\INetCache\Content.Outlook\LOMPZB1B\Foto's\Verdieping%20-1\DGS1.32\DGS1.32.JPG" TargetMode="External"/><Relationship Id="rId121" Type="http://schemas.openxmlformats.org/officeDocument/2006/relationships/hyperlink" Target="file:///C:\Users\MonseweijeJHG\AppData\Local\Microsoft\Windows\loenenr\AppData\Local\Microsoft\Windows\INetCache\Content.Outlook\LOMPZB1B\Foto's\Verdieping%202\DG2.16\DG2.16.5.JPG" TargetMode="External"/><Relationship Id="rId219" Type="http://schemas.openxmlformats.org/officeDocument/2006/relationships/hyperlink" Target="file:///C:\Users\MonseweijeJHG\AppData\Local\Microsoft\Windows\loenenr\AppData\Local\Microsoft\Windows\INetCache\Content.Outlook\LOMPZB1B\Foto's\Verdieping%201\DG1.17\DG1.17.2.JPG" TargetMode="External"/><Relationship Id="rId426" Type="http://schemas.openxmlformats.org/officeDocument/2006/relationships/hyperlink" Target="file:///C:\Users\MonseweijeJHG\AppData\Local\Microsoft\Windows\loenenr\AppData\Local\Microsoft\Windows\INetCache\Content.Outlook\LOMPZB1B\Foto's\Begane%20Grond\DG0.29\DG0.29.8.JPG" TargetMode="External"/><Relationship Id="rId633" Type="http://schemas.openxmlformats.org/officeDocument/2006/relationships/hyperlink" Target="file:///C:\Users\MonseweijeJHG\AppData\Local\Microsoft\Windows\loenenr\AppData\Local\Microsoft\Windows\INetCache\Content.Outlook\LOMPZB1B\Foto's\Verdieping%20-1\DGS1.11\DGS1.11.3.jpg" TargetMode="External"/><Relationship Id="rId980" Type="http://schemas.openxmlformats.org/officeDocument/2006/relationships/hyperlink" Target="file:///C:\Users\MonseweijeJHG\AppData\Local\Microsoft\Windows\loenenr\AppData\Local\Microsoft\Windows\INetCache\Content.Outlook\LOMPZB1B\Foto's\Verdieping%20-1\AGS1.69\AGS1.69.83.JPG" TargetMode="External"/><Relationship Id="rId1056" Type="http://schemas.openxmlformats.org/officeDocument/2006/relationships/hyperlink" Target="file:///C:\Users\MonseweijeJHG\AppData\Local\Microsoft\Windows\loenenr\AppData\Local\Microsoft\Windows\INetCache\Content.Outlook\LOMPZB1B\Foto's\Verdieping%20-1\AGS1.79\AGS1.79.4.JPG" TargetMode="External"/><Relationship Id="rId1263" Type="http://schemas.openxmlformats.org/officeDocument/2006/relationships/hyperlink" Target="file:///C:\Users\MonseweijeJHG\AppData\Local\Microsoft\Windows\loenenr\AppData\Local\Microsoft\Windows\INetCache\Content.Outlook\LOMPZB1B\Foto's\Verdieping%204\DG4.02\DG4.02.3.jpg" TargetMode="External"/><Relationship Id="rId840" Type="http://schemas.openxmlformats.org/officeDocument/2006/relationships/hyperlink" Target="file:///C:\Users\MonseweijeJHG\AppData\Local\Microsoft\Windows\loenenr\AppData\Local\Microsoft\Windows\INetCache\Content.Outlook\LOMPZB1B\Foto's\Begane%20Grond\AG0.72\AG0.72.10.JPG" TargetMode="External"/><Relationship Id="rId938" Type="http://schemas.openxmlformats.org/officeDocument/2006/relationships/hyperlink" Target="file:///C:\Users\MonseweijeJHG\AppData\Local\Microsoft\Windows\loenenr\AppData\Local\Microsoft\Windows\INetCache\Content.Outlook\LOMPZB1B\Foto's\Verdieping%20-1\AGS1.63\AGS1.63.1.JPG" TargetMode="External"/><Relationship Id="rId1470" Type="http://schemas.openxmlformats.org/officeDocument/2006/relationships/hyperlink" Target="file:///C:\Users\MonseweijeJHG\AppData\Local\Microsoft\Windows\loenenr\AppData\Local\Microsoft\Windows\INetCache\Content.Outlook\LOMPZB1B\Foto's\Verdieping%202\AG2.71\AG2.71.1.JPG" TargetMode="External"/><Relationship Id="rId1568" Type="http://schemas.openxmlformats.org/officeDocument/2006/relationships/hyperlink" Target="file:///C:\Users\MonseweijeJHG\AppData\Local\Microsoft\Windows\loenenr\AppData\Local\Microsoft\Windows\INetCache\Content.Outlook\LOMPZB1B\Foto's\Verdieping%201\DG1.06\DG1.06.8.JPG" TargetMode="External"/><Relationship Id="rId1775" Type="http://schemas.openxmlformats.org/officeDocument/2006/relationships/hyperlink" Target="file:///C:\Users\MonseweijeJHG\AppData\Local\Microsoft\Windows\loenenr\AppData\Local\Microsoft\Windows\INetCache\Content.Outlook\LOMPZB1B\Foto's\Verdieping%20-1\SWS1.34\SWS1.34.18.JPG" TargetMode="External"/><Relationship Id="rId67" Type="http://schemas.openxmlformats.org/officeDocument/2006/relationships/hyperlink" Target="file:///C:\Users\MonseweijeJHG\AppData\Local\Microsoft\Windows\loenenr\AppData\Local\Microsoft\Windows\INetCache\Content.Outlook\LOMPZB1B\Foto's\Verdieping%203\DG3.13\DG3.13.2.JPG" TargetMode="External"/><Relationship Id="rId700" Type="http://schemas.openxmlformats.org/officeDocument/2006/relationships/hyperlink" Target="file:///C:\Users\MonseweijeJHG\AppData\Local\Microsoft\Windows\loenenr\AppData\Local\Microsoft\Windows\INetCache\Content.Outlook\LOMPZB1B\Foto's\Verdieping%20-1\DGS1.31\DGS1.31.7.jpg" TargetMode="External"/><Relationship Id="rId1123" Type="http://schemas.openxmlformats.org/officeDocument/2006/relationships/hyperlink" Target="file:///C:\Users\MonseweijeJHG\AppData\Local\Microsoft\Windows\loenenr\AppData\Local\Microsoft\Windows\INetCache\Content.Outlook\LOMPZB1B\Foto's\Verdieping%202\DG2.06\DG2.06.8.jpg" TargetMode="External"/><Relationship Id="rId1330" Type="http://schemas.openxmlformats.org/officeDocument/2006/relationships/hyperlink" Target="file:///C:\Users\MonseweijeJHG\AppData\Local\Microsoft\Windows\loenenr\AppData\Local\Microsoft\Windows\INetCache\Content.Outlook\LOMPZB1B\Foto's\Verdieping%203\DG3.13\DG3.13.23.JPG" TargetMode="External"/><Relationship Id="rId1428" Type="http://schemas.openxmlformats.org/officeDocument/2006/relationships/hyperlink" Target="file:///C:\Users\MonseweijeJHG\AppData\Local\Microsoft\Windows\loenenr\AppData\Local\Microsoft\Windows\INetCache\Content.Outlook\LOMPZB1B\Foto's\Verdieping%202\DG2.16\DG2.16.10.JPG" TargetMode="External"/><Relationship Id="rId1635" Type="http://schemas.openxmlformats.org/officeDocument/2006/relationships/hyperlink" Target="file:///C:\Users\MonseweijeJHG\AppData\Local\Microsoft\Windows\loenenr\AppData\Local\Microsoft\Windows\INetCache\Content.Outlook\LOMPZB1B\Foto's\Begane%20Grond\SW0.41\SW0.41.3.JPG" TargetMode="External"/><Relationship Id="rId1982" Type="http://schemas.openxmlformats.org/officeDocument/2006/relationships/hyperlink" Target="file:///C:\Users\MonseweijeJHG\AppData\Local\Microsoft\Windows\loenenr\AppData\Local\Microsoft\Windows\INetCache\Content.Outlook\LOMPZB1B\Foto's\Begane%20Grond\AG0.63\AG0.63.5.JPG" TargetMode="External"/><Relationship Id="rId1842" Type="http://schemas.openxmlformats.org/officeDocument/2006/relationships/hyperlink" Target="file:///C:\Users\MonseweijeJHG\AppData\Local\Microsoft\Windows\loenenr\AppData\Local\Microsoft\Windows\INetCache\Content.Outlook\LOMPZB1B\Foto's\Verdieping%20-1\DGS1.05\DGS1.05.7.JPG" TargetMode="External"/><Relationship Id="rId1702" Type="http://schemas.openxmlformats.org/officeDocument/2006/relationships/hyperlink" Target="file:///C:\Users\MonseweijeJHG\AppData\Local\Microsoft\Windows\loenenr\AppData\Local\Microsoft\Windows\INetCache\Content.Outlook\LOMPZB1B\Foto's\Begane%20Grond\DG0.28\DG0.28.19.jpg" TargetMode="External"/><Relationship Id="rId283" Type="http://schemas.openxmlformats.org/officeDocument/2006/relationships/hyperlink" Target="file:///C:\Users\MonseweijeJHG\AppData\Local\Microsoft\Windows\loenenr\AppData\Local\Microsoft\Windows\INetCache\Content.Outlook\LOMPZB1B\Foto's\Verdieping%201\SW1.83\SW1.83.4.JPG" TargetMode="External"/><Relationship Id="rId490" Type="http://schemas.openxmlformats.org/officeDocument/2006/relationships/hyperlink" Target="file:///C:\Users\MonseweijeJHG\AppData\Local\Microsoft\Windows\loenenr\AppData\Local\Microsoft\Windows\INetCache\Content.Outlook\LOMPZB1B\Foto's\Begane%20Grond\DG0.10\DG0.10.12.JPG" TargetMode="External"/><Relationship Id="rId143" Type="http://schemas.openxmlformats.org/officeDocument/2006/relationships/hyperlink" Target="file:///C:\Users\MonseweijeJHG\AppData\Local\Microsoft\Windows\loenenr\AppData\Local\Microsoft\Windows\INetCache\Content.Outlook\LOMPZB1B\Foto's\Verdieping%203\3.00\3.00.6.jpg" TargetMode="External"/><Relationship Id="rId350" Type="http://schemas.openxmlformats.org/officeDocument/2006/relationships/hyperlink" Target="file:///C:\Users\MonseweijeJHG\AppData\Local\Microsoft\Windows\loenenr\AppData\Local\Microsoft\Windows\INetCache\Content.Outlook\LOMPZB1B\Foto's\Verdieping%201\DG1.16\DG1.16.8.JPG" TargetMode="External"/><Relationship Id="rId588" Type="http://schemas.openxmlformats.org/officeDocument/2006/relationships/hyperlink" Target="file:///C:\Users\MonseweijeJHG\AppData\Local\Microsoft\Windows\loenenr\AppData\Local\Microsoft\Windows\INetCache\Content.Outlook\LOMPZB1B\Foto's\Verdieping%20-1\SWS1.34\SWS1.34.9.JPG" TargetMode="External"/><Relationship Id="rId795" Type="http://schemas.openxmlformats.org/officeDocument/2006/relationships/hyperlink" Target="file:///C:\Users\MonseweijeJHG\AppData\Local\Microsoft\Windows\loenenr\AppData\Local\Microsoft\Windows\INetCache\Content.Outlook\LOMPZB1B\Foto's\Verdieping%20-1\DGS1.08\DGS1.08.13.JPG" TargetMode="External"/><Relationship Id="rId2031" Type="http://schemas.openxmlformats.org/officeDocument/2006/relationships/hyperlink" Target="file:///C:\Users\MonseweijeJHG\AppData\Local\Microsoft\Windows\loenenr\AppData\Local\Microsoft\Windows\INetCache\Content.Outlook\LOMPZB1B\Foto's\Verdieping%20-1\AGS1.69\AGS1.69.135.JPG" TargetMode="External"/><Relationship Id="rId9" Type="http://schemas.openxmlformats.org/officeDocument/2006/relationships/hyperlink" Target="file:///C:\Users\MonseweijeJHG\AppData\Local\Microsoft\Windows\loenenr\AppData\Local\Microsoft\Windows\INetCache\Content.Outlook\LOMPZB1B\Foto's\Verdieping%203\DG3.13A\DG3.13A.4.JPG" TargetMode="External"/><Relationship Id="rId210" Type="http://schemas.openxmlformats.org/officeDocument/2006/relationships/hyperlink" Target="file:///C:\Users\MonseweijeJHG\AppData\Local\Microsoft\Windows\loenenr\AppData\Local\Microsoft\Windows\INetCache\Content.Outlook\LOMPZB1B\Foto's\Verdieping%201\DG1.05\DG1.05.3.JPG" TargetMode="External"/><Relationship Id="rId448" Type="http://schemas.openxmlformats.org/officeDocument/2006/relationships/hyperlink" Target="file:///C:\Users\MonseweijeJHG\AppData\Local\Microsoft\Windows\loenenr\AppData\Local\Microsoft\Windows\INetCache\Content.Outlook\LOMPZB1B\Foto's\Begane%20Grond\DG0.15\DG0.15.10.JPG" TargetMode="External"/><Relationship Id="rId655" Type="http://schemas.openxmlformats.org/officeDocument/2006/relationships/hyperlink" Target="file:///C:\Users\MonseweijeJHG\AppData\Local\Microsoft\Windows\loenenr\AppData\Local\Microsoft\Windows\INetCache\Content.Outlook\LOMPZB1B\Foto's\Verdieping%20-1\DGS1.31\DGS1.31.21.jpg" TargetMode="External"/><Relationship Id="rId862" Type="http://schemas.openxmlformats.org/officeDocument/2006/relationships/hyperlink" Target="file:///C:\Users\MonseweijeJHG\AppData\Local\Microsoft\Windows\loenenr\AppData\Local\Microsoft\Windows\INetCache\Content.Outlook\LOMPZB1B\Foto's\Begane%20Grond\AG0.72\AG0.72.12.JPG" TargetMode="External"/><Relationship Id="rId1078" Type="http://schemas.openxmlformats.org/officeDocument/2006/relationships/hyperlink" Target="file:///C:\Users\MonseweijeJHG\AppData\Local\Microsoft\Windows\loenenr\AppData\Local\Microsoft\Windows\INetCache\Content.Outlook\LOMPZB1B\Foto's\Verdieping%20-1\AGS1.79\AGS1.79.40.JPG" TargetMode="External"/><Relationship Id="rId1285" Type="http://schemas.openxmlformats.org/officeDocument/2006/relationships/hyperlink" Target="file:///C:\Users\MonseweijeJHG\AppData\Local\Microsoft\Windows\loenenr\AppData\Local\Microsoft\Windows\INetCache\Content.Outlook\LOMPZB1B\Foto's\Verdieping%203\DG3.09\DG3.09.14.jpg" TargetMode="External"/><Relationship Id="rId1492" Type="http://schemas.openxmlformats.org/officeDocument/2006/relationships/hyperlink" Target="file:///C:\Users\MonseweijeJHG\AppData\Local\Microsoft\Windows\loenenr\AppData\Local\Microsoft\Windows\INetCache\Content.Outlook\LOMPZB1B\Foto's\Verdieping%201\AG1.73\AG1.73.42.JPG" TargetMode="External"/><Relationship Id="rId308" Type="http://schemas.openxmlformats.org/officeDocument/2006/relationships/hyperlink" Target="file:///C:\Users\MonseweijeJHG\AppData\Local\Microsoft\Windows\loenenr\AppData\Local\Microsoft\Windows\INetCache\Content.Outlook\LOMPZB1B\Foto's\Verdieping%201\DG1.61\DG1.61.23.JPG" TargetMode="External"/><Relationship Id="rId515" Type="http://schemas.openxmlformats.org/officeDocument/2006/relationships/hyperlink" Target="file:///C:\Users\MonseweijeJHG\AppData\Local\Microsoft\Windows\loenenr\AppData\Local\Microsoft\Windows\INetCache\Content.Outlook\LOMPZB1B\Foto's\Begane%20Grond\DG0.14\DG0.14.6.JPG" TargetMode="External"/><Relationship Id="rId722" Type="http://schemas.openxmlformats.org/officeDocument/2006/relationships/hyperlink" Target="file:///C:\Users\MonseweijeJHG\AppData\Local\Microsoft\Windows\loenenr\AppData\Local\Microsoft\Windows\INetCache\Content.Outlook\LOMPZB1B\Foto's\Verdieping%20-1\DGS1.08A\DGS1.08A.5.JPG" TargetMode="External"/><Relationship Id="rId1145" Type="http://schemas.openxmlformats.org/officeDocument/2006/relationships/hyperlink" Target="file:///C:\Users\MonseweijeJHG\AppData\Local\Microsoft\Windows\loenenr\AppData\Local\Microsoft\Windows\INetCache\Content.Outlook\LOMPZB1B\Foto's\Begane%20Grond\DG0.14A\DG0.14A.JPG" TargetMode="External"/><Relationship Id="rId1352" Type="http://schemas.openxmlformats.org/officeDocument/2006/relationships/hyperlink" Target="file:///C:\Users\MonseweijeJHG\AppData\Local\Microsoft\Windows\loenenr\AppData\Local\Microsoft\Windows\INetCache\Content.Outlook\LOMPZB1B\Foto's\Verdieping%203\DG3.06\DG3.06.17.JPG" TargetMode="External"/><Relationship Id="rId1797" Type="http://schemas.openxmlformats.org/officeDocument/2006/relationships/hyperlink" Target="file:///C:\Users\MonseweijeJHG\AppData\Local\Microsoft\Windows\loenenr\AppData\Local\Microsoft\Windows\INetCache\Content.Outlook\LOMPZB1B\Foto's\Verdieping%20-1\SWS1.52\SWS1.52.3.JPG" TargetMode="External"/><Relationship Id="rId89" Type="http://schemas.openxmlformats.org/officeDocument/2006/relationships/hyperlink" Target="file:///C:\Users\MonseweijeJHG\AppData\Local\Microsoft\Windows\loenenr\AppData\Local\Microsoft\Windows\INetCache\Content.Outlook\LOMPZB1B\Foto's\Verdieping%203\DG3.12\DG3.12.8.JPG" TargetMode="External"/><Relationship Id="rId1005" Type="http://schemas.openxmlformats.org/officeDocument/2006/relationships/hyperlink" Target="file:///C:\Users\MonseweijeJHG\AppData\Local\Microsoft\Windows\loenenr\AppData\Local\Microsoft\Windows\INetCache\Content.Outlook\LOMPZB1B\Foto's\Verdieping%20-1\AGS1.69\AGS1.69.58.JPG" TargetMode="External"/><Relationship Id="rId1212" Type="http://schemas.openxmlformats.org/officeDocument/2006/relationships/hyperlink" Target="file:///C:\Users\MonseweijeJHG\AppData\Local\Microsoft\Windows\loenenr\AppData\Local\Microsoft\Windows\INetCache\Content.Outlook\LOMPZB1B\Foto's\Verdieping%20-1\DGS1.05\DGS1.05.JPG" TargetMode="External"/><Relationship Id="rId1657" Type="http://schemas.openxmlformats.org/officeDocument/2006/relationships/hyperlink" Target="file:///C:\Users\MonseweijeJHG\AppData\Local\Microsoft\Windows\loenenr\AppData\Local\Microsoft\Windows\INetCache\Content.Outlook\LOMPZB1B\Foto's\Begane%20Grond\SW0.46\SW0.46.11.JPG" TargetMode="External"/><Relationship Id="rId1864" Type="http://schemas.openxmlformats.org/officeDocument/2006/relationships/hyperlink" Target="file:///C:\Users\MonseweijeJHG\AppData\Local\Microsoft\Windows\loenenr\AppData\Local\Microsoft\Windows\INetCache\Content.Outlook\LOMPZB1B\Foto's\Verdieping%20-1\DGS1.05\DGS1.05.29.JPG" TargetMode="External"/><Relationship Id="rId1517" Type="http://schemas.openxmlformats.org/officeDocument/2006/relationships/hyperlink" Target="file:///C:\Users\MonseweijeJHG\AppData\Local\Microsoft\Windows\loenenr\AppData\Local\Microsoft\Windows\INetCache\Content.Outlook\LOMPZB1B\Foto's\Verdieping%201\AG1.73\AG1.73.3.JPG" TargetMode="External"/><Relationship Id="rId1724" Type="http://schemas.openxmlformats.org/officeDocument/2006/relationships/hyperlink" Target="file:///C:\Users\MonseweijeJHG\AppData\Local\Microsoft\Windows\loenenr\AppData\Local\Microsoft\Windows\INetCache\Content.Outlook\LOMPZB1B\Foto's\Begane%20Grond\DG0.08\DG0.08.JPG" TargetMode="External"/><Relationship Id="rId16" Type="http://schemas.openxmlformats.org/officeDocument/2006/relationships/hyperlink" Target="file:///C:\Users\MonseweijeJHG\AppData\Local\Microsoft\Windows\loenenr\AppData\Local\Microsoft\Windows\INetCache\Content.Outlook\LOMPZB1B\Foto's\Verdieping%204\DG4.02\DG4.02.4.jpg" TargetMode="External"/><Relationship Id="rId1931" Type="http://schemas.openxmlformats.org/officeDocument/2006/relationships/hyperlink" Target="file:///C:\Users\MonseweijeJHG\AppData\Local\Microsoft\Windows\loenenr\AppData\Local\Microsoft\Windows\INetCache\Content.Outlook\LOMPZB1B\Foto's\Verdieping%202\AG2.71\AG2.71.20.JPG" TargetMode="External"/><Relationship Id="rId165" Type="http://schemas.openxmlformats.org/officeDocument/2006/relationships/hyperlink" Target="file:///C:\Users\MonseweijeJHG\AppData\Local\Microsoft\Windows\loenenr\AppData\Local\Microsoft\Windows\INetCache\Content.Outlook\LOMPZB1B\Foto's\Verdieping%202\DG2.14\DG2.14.2.JPG" TargetMode="External"/><Relationship Id="rId372" Type="http://schemas.openxmlformats.org/officeDocument/2006/relationships/hyperlink" Target="file:///C:\Users\MonseweijeJHG\AppData\Local\Microsoft\Windows\loenenr\AppData\Local\Microsoft\Windows\INetCache\Content.Outlook\LOMPZB1B\Foto's\Verdieping%201\DG1.10\DG1.10.13.JPG" TargetMode="External"/><Relationship Id="rId677" Type="http://schemas.openxmlformats.org/officeDocument/2006/relationships/hyperlink" Target="file:///C:\Users\MonseweijeJHG\AppData\Local\Microsoft\Windows\loenenr\AppData\Local\Microsoft\Windows\INetCache\Content.Outlook\LOMPZB1B\Foto's\Begane%20Grond\DG0.25\DG0.25.7.JPG" TargetMode="External"/><Relationship Id="rId2053" Type="http://schemas.openxmlformats.org/officeDocument/2006/relationships/hyperlink" Target="file:///C:\Users\MonseweijeJHG\AppData\Local\Microsoft\Windows\loenenr\AppData\Local\Microsoft\Windows\INetCache\Content.Outlook\LOMPZB1B\Foto's\Verdieping%20-1\AGS1.79\AGS1.79.50.JPG" TargetMode="External"/><Relationship Id="rId232" Type="http://schemas.openxmlformats.org/officeDocument/2006/relationships/hyperlink" Target="file:///C:\Users\MonseweijeJHG\AppData\Local\Microsoft\Windows\loenenr\AppData\Local\Microsoft\Windows\INetCache\Content.Outlook\LOMPZB1B\Foto's\Verdieping%201\DG1.16\DG1.16.5.JPG" TargetMode="External"/><Relationship Id="rId884" Type="http://schemas.openxmlformats.org/officeDocument/2006/relationships/hyperlink" Target="file:///C:\Users\MonseweijeJHG\AppData\Local\Microsoft\Windows\loenenr\AppData\Local\Microsoft\Windows\INetCache\Content.Outlook\LOMPZB1B\Foto's\Begane%20Grond\AG0.72\AG0.72.55.JPG" TargetMode="External"/><Relationship Id="rId537" Type="http://schemas.openxmlformats.org/officeDocument/2006/relationships/hyperlink" Target="file:///C:\Users\MonseweijeJHG\AppData\Local\Microsoft\Windows\loenenr\AppData\Local\Microsoft\Windows\INetCache\Content.Outlook\LOMPZB1B\Foto's\Begane%20Grond\DG0.25\DG0.25.2.JPG" TargetMode="External"/><Relationship Id="rId744" Type="http://schemas.openxmlformats.org/officeDocument/2006/relationships/hyperlink" Target="file:///C:\Users\MonseweijeJHG\AppData\Local\Microsoft\Windows\loenenr\AppData\Local\Microsoft\Windows\INetCache\Content.Outlook\LOMPZB1B\Foto's\Verdieping%203\DG3.11\DG3.11.17.jpg" TargetMode="External"/><Relationship Id="rId951" Type="http://schemas.openxmlformats.org/officeDocument/2006/relationships/hyperlink" Target="file:///C:\Users\MonseweijeJHG\AppData\Local\Microsoft\Windows\loenenr\AppData\Local\Microsoft\Windows\INetCache\Content.Outlook\LOMPZB1B\Foto's\Verdieping%20-1\AGS1.69\AGS1.69.117.JPG" TargetMode="External"/><Relationship Id="rId1167" Type="http://schemas.openxmlformats.org/officeDocument/2006/relationships/hyperlink" Target="file:///C:\Users\MonseweijeJHG\AppData\Local\Microsoft\Windows\loenenr\AppData\Local\Microsoft\Windows\INetCache\Content.Outlook\LOMPZB1B\Foto's\Verdieping%203\DG3.09\DG.3.09.jpg" TargetMode="External"/><Relationship Id="rId1374" Type="http://schemas.openxmlformats.org/officeDocument/2006/relationships/hyperlink" Target="file:///C:\Users\MonseweijeJHG\AppData\Local\Microsoft\Windows\loenenr\AppData\Local\Microsoft\Windows\INetCache\Content.Outlook\LOMPZB1B\Foto's\Verdieping%203\DG3.12\DG3.12.22.JPG" TargetMode="External"/><Relationship Id="rId1581" Type="http://schemas.openxmlformats.org/officeDocument/2006/relationships/hyperlink" Target="file:///C:\Users\MonseweijeJHG\AppData\Local\Microsoft\Windows\loenenr\AppData\Local\Microsoft\Windows\INetCache\Content.Outlook\LOMPZB1B\Foto's\Verdieping%201\DG1.10\DG1.10.14.JPG" TargetMode="External"/><Relationship Id="rId1679" Type="http://schemas.openxmlformats.org/officeDocument/2006/relationships/hyperlink" Target="file:///C:\Users\MonseweijeJHG\AppData\Local\Microsoft\Windows\loenenr\AppData\Local\Microsoft\Windows\INetCache\Content.Outlook\LOMPZB1B\Foto's\Begane%20Grond\DG0.30\DG0.30.7.JPG" TargetMode="External"/><Relationship Id="rId80" Type="http://schemas.openxmlformats.org/officeDocument/2006/relationships/hyperlink" Target="file:///C:\Users\MonseweijeJHG\AppData\Local\Microsoft\Windows\loenenr\AppData\Local\Microsoft\Windows\INetCache\Content.Outlook\LOMPZB1B\Foto's\Verdieping%203\DG3.05\DG3.05.10.jpg" TargetMode="External"/><Relationship Id="rId604" Type="http://schemas.openxmlformats.org/officeDocument/2006/relationships/hyperlink" Target="file:///C:\Users\MonseweijeJHG\AppData\Local\Microsoft\Windows\loenenr\AppData\Local\Microsoft\Windows\INetCache\Content.Outlook\LOMPZB1B\Foto's\Verdieping%20-1\SWS1.56\SWS1.56.2.JPG" TargetMode="External"/><Relationship Id="rId811" Type="http://schemas.openxmlformats.org/officeDocument/2006/relationships/hyperlink" Target="file:///C:\Users\MonseweijeJHG\AppData\Local\Microsoft\Windows\loenenr\AppData\Local\Microsoft\Windows\INetCache\Content.Outlook\LOMPZB1B\Foto's\Verdieping%20-1\DGS1.10\DGS1.10.2.jpg" TargetMode="External"/><Relationship Id="rId1027" Type="http://schemas.openxmlformats.org/officeDocument/2006/relationships/hyperlink" Target="file:///C:\Users\MonseweijeJHG\AppData\Local\Microsoft\Windows\loenenr\AppData\Local\Microsoft\Windows\INetCache\Content.Outlook\LOMPZB1B\Foto's\Verdieping%20-1\AGS1.69\AGS1.69.26.JPG" TargetMode="External"/><Relationship Id="rId1234" Type="http://schemas.openxmlformats.org/officeDocument/2006/relationships/hyperlink" Target="file:///C:\Users\MonseweijeJHG\AppData\Local\Microsoft\Windows\loenenr\AppData\Local\Microsoft\Windows\INetCache\Content.Outlook\LOMPZB1B\Foto's\Verdieping%201\DG1.25\DG1.25.16.jpg" TargetMode="External"/><Relationship Id="rId1441" Type="http://schemas.openxmlformats.org/officeDocument/2006/relationships/hyperlink" Target="file:///C:\Users\MonseweijeJHG\AppData\Local\Microsoft\Windows\loenenr\AppData\Local\Microsoft\Windows\INetCache\Content.Outlook\LOMPZB1B\Foto's\Verdieping%202\DG2.07\DG2.07.39.JPG" TargetMode="External"/><Relationship Id="rId1886" Type="http://schemas.openxmlformats.org/officeDocument/2006/relationships/hyperlink" Target="file:///C:\Users\MonseweijeJHG\AppData\Local\Microsoft\Windows\loenenr\AppData\Local\Microsoft\Windows\INetCache\Content.Outlook\LOMPZB1B\Foto's\Verdieping%202\AG2.72\AG2.72.3.JPG" TargetMode="External"/><Relationship Id="rId909" Type="http://schemas.openxmlformats.org/officeDocument/2006/relationships/hyperlink" Target="file:///C:\Users\MonseweijeJHG\AppData\Local\Microsoft\Windows\loenenr\AppData\Local\Microsoft\Windows\INetCache\Content.Outlook\LOMPZB1B\Foto's\Verdieping%20-1\AGS1.69\AGS1.69.2.JPG" TargetMode="External"/><Relationship Id="rId1301" Type="http://schemas.openxmlformats.org/officeDocument/2006/relationships/hyperlink" Target="file:///C:\Users\MonseweijeJHG\AppData\Local\Microsoft\Windows\loenenr\AppData\Local\Microsoft\Windows\INetCache\Content.Outlook\LOMPZB1B\Foto's\Verdieping%203\DG3.09\DG3.09.1.jpg" TargetMode="External"/><Relationship Id="rId1539" Type="http://schemas.openxmlformats.org/officeDocument/2006/relationships/hyperlink" Target="file:///C:\Users\MonseweijeJHG\AppData\Local\Microsoft\Windows\loenenr\AppData\Local\Microsoft\Windows\INetCache\Content.Outlook\LOMPZB1B\Foto's\Verdieping%201\DG1.25\DG1.25.7.jpg" TargetMode="External"/><Relationship Id="rId1746" Type="http://schemas.openxmlformats.org/officeDocument/2006/relationships/hyperlink" Target="file:///C:\Users\MonseweijeJHG\AppData\Local\Microsoft\Windows\loenenr\AppData\Local\Microsoft\Windows\INetCache\Content.Outlook\LOMPZB1B\Foto's\Verdieping%20-1\DGS1.30\DGS1.30.8.JPG" TargetMode="External"/><Relationship Id="rId1953" Type="http://schemas.openxmlformats.org/officeDocument/2006/relationships/hyperlink" Target="file:///C:\Users\MonseweijeJHG\AppData\Local\Microsoft\Windows\loenenr\AppData\Local\Microsoft\Windows\INetCache\Content.Outlook\LOMPZB1B\Foto's\Verdieping%201\AG1.73\AG1.73.49.JPG" TargetMode="External"/><Relationship Id="rId38" Type="http://schemas.openxmlformats.org/officeDocument/2006/relationships/hyperlink" Target="file:///C:\Users\MonseweijeJHG\AppData\Local\Microsoft\Windows\loenenr\AppData\Local\Microsoft\Windows\INetCache\Content.Outlook\LOMPZB1B\Foto's\Verdieping%203\DG3.10\DG3.10.7.jpg" TargetMode="External"/><Relationship Id="rId1606" Type="http://schemas.openxmlformats.org/officeDocument/2006/relationships/hyperlink" Target="file:///C:\Users\MonseweijeJHG\AppData\Local\Microsoft\Windows\loenenr\AppData\Local\Microsoft\Windows\INetCache\Content.Outlook\LOMPZB1B\Foto's\Verdieping%201\DG1.61\DG1.61.12.JPG" TargetMode="External"/><Relationship Id="rId1813" Type="http://schemas.openxmlformats.org/officeDocument/2006/relationships/hyperlink" Target="file:///C:\Users\MonseweijeJHG\AppData\Local\Microsoft\Windows\loenenr\AppData\Local\Microsoft\Windows\INetCache\Content.Outlook\LOMPZB1B\Foto's\Verdieping%20-1\DGS1.13\DGS1.13.32.jpg" TargetMode="External"/><Relationship Id="rId187" Type="http://schemas.openxmlformats.org/officeDocument/2006/relationships/hyperlink" Target="file:///C:\Users\MonseweijeJHG\AppData\Local\Microsoft\Windows\loenenr\AppData\Local\Microsoft\Windows\INetCache\Content.Outlook\LOMPZB1B\Foto's\Verdieping%202\DG2.07\DG2.07.32.JPG" TargetMode="External"/><Relationship Id="rId394" Type="http://schemas.openxmlformats.org/officeDocument/2006/relationships/hyperlink" Target="file:///C:\Users\MonseweijeJHG\AppData\Local\Microsoft\Windows\loenenr\AppData\Local\Microsoft\Windows\INetCache\Content.Outlook\LOMPZB1B\Foto's\Begane%20Grond\SW0.51\SW0.51.1.JPG" TargetMode="External"/><Relationship Id="rId254" Type="http://schemas.openxmlformats.org/officeDocument/2006/relationships/hyperlink" Target="file:///C:\Users\MonseweijeJHG\AppData\Local\Microsoft\Windows\loenenr\AppData\Local\Microsoft\Windows\INetCache\Content.Outlook\LOMPZB1B\Foto's\Verdieping%201\SW1.85\SW1.85.3.JPG" TargetMode="External"/><Relationship Id="rId699" Type="http://schemas.openxmlformats.org/officeDocument/2006/relationships/hyperlink" Target="file:///C:\Users\MonseweijeJHG\AppData\Local\Microsoft\Windows\loenenr\AppData\Local\Microsoft\Windows\INetCache\Content.Outlook\LOMPZB1B\Foto's\Begane%20Grond\DG0.25\DG0.25.10.JPG" TargetMode="External"/><Relationship Id="rId1091" Type="http://schemas.openxmlformats.org/officeDocument/2006/relationships/hyperlink" Target="file:///C:\Users\MonseweijeJHG\AppData\Local\Microsoft\Windows\loenenr\AppData\Local\Microsoft\Windows\INetCache\Content.Outlook\LOMPZB1B\Foto's\Verdieping%20-1\AGS1.79\AGS1.79.22.JPG" TargetMode="External"/><Relationship Id="rId114" Type="http://schemas.openxmlformats.org/officeDocument/2006/relationships/hyperlink" Target="file:///C:\Users\MonseweijeJHG\AppData\Local\Microsoft\Windows\loenenr\AppData\Local\Microsoft\Windows\INetCache\Content.Outlook\LOMPZB1B\Foto's\Verdieping%202\DG2.13\DG2.13.8.JPG" TargetMode="External"/><Relationship Id="rId461" Type="http://schemas.openxmlformats.org/officeDocument/2006/relationships/hyperlink" Target="file:///C:\Users\MonseweijeJHG\AppData\Local\Microsoft\Windows\loenenr\AppData\Local\Microsoft\Windows\INetCache\Content.Outlook\LOMPZB1B\Foto's\Begane%20Grond\DG0.11\DG0.11.9.JPG" TargetMode="External"/><Relationship Id="rId559" Type="http://schemas.openxmlformats.org/officeDocument/2006/relationships/hyperlink" Target="file:///C:\Users\MonseweijeJHG\AppData\Local\Microsoft\Windows\loenenr\AppData\Local\Microsoft\Windows\INetCache\Content.Outlook\LOMPZB1B\Foto's\Verdieping%20-1\DGS1.30\DGS1.30.5.JPG" TargetMode="External"/><Relationship Id="rId766" Type="http://schemas.openxmlformats.org/officeDocument/2006/relationships/hyperlink" Target="file:///C:\Users\MonseweijeJHG\AppData\Local\Microsoft\Windows\loenenr\AppData\Local\Microsoft\Windows\INetCache\Content.Outlook\LOMPZB1B\Foto's\Verdieping%202\AG2.69\AG2.69.14.jpg" TargetMode="External"/><Relationship Id="rId1189" Type="http://schemas.openxmlformats.org/officeDocument/2006/relationships/hyperlink" Target="file:///C:\Users\MonseweijeJHG\AppData\Local\Microsoft\Windows\loenenr\AppData\Local\Microsoft\Windows\INetCache\Content.Outlook\LOMPZB1B\Foto's\Verdieping%201\SW1.85\SW1.85.JPG" TargetMode="External"/><Relationship Id="rId1396" Type="http://schemas.openxmlformats.org/officeDocument/2006/relationships/hyperlink" Target="file:///C:\Users\MonseweijeJHG\AppData\Local\Microsoft\Windows\loenenr\AppData\Local\Microsoft\Windows\INetCache\Content.Outlook\LOMPZB1B\Foto's\Verdieping%202\DG2.08\DG2.08.8.JPG" TargetMode="External"/><Relationship Id="rId321" Type="http://schemas.openxmlformats.org/officeDocument/2006/relationships/hyperlink" Target="file:///C:\Users\MonseweijeJHG\AppData\Local\Microsoft\Windows\loenenr\AppData\Local\Microsoft\Windows\INetCache\Content.Outlook\LOMPZB1B\Foto's\Verdieping%201\DG1.25A\DG1.25A.2.jpg" TargetMode="External"/><Relationship Id="rId419" Type="http://schemas.openxmlformats.org/officeDocument/2006/relationships/hyperlink" Target="file:///C:\Users\MonseweijeJHG\AppData\Local\Microsoft\Windows\loenenr\AppData\Local\Microsoft\Windows\INetCache\Content.Outlook\LOMPZB1B\Foto's\Begane%20Grond\DG0.30\DG0.30.20.JPG" TargetMode="External"/><Relationship Id="rId626" Type="http://schemas.openxmlformats.org/officeDocument/2006/relationships/hyperlink" Target="file:///C:\Users\MonseweijeJHG\AppData\Local\Microsoft\Windows\loenenr\AppData\Local\Microsoft\Windows\INetCache\Content.Outlook\LOMPZB1B\Foto's\Verdieping%20-1\DGS1.13\DGS1.13.8.jpg" TargetMode="External"/><Relationship Id="rId973" Type="http://schemas.openxmlformats.org/officeDocument/2006/relationships/hyperlink" Target="file:///C:\Users\MonseweijeJHG\AppData\Local\Microsoft\Windows\loenenr\AppData\Local\Microsoft\Windows\INetCache\Content.Outlook\LOMPZB1B\Foto's\Verdieping%20-1\AGS1.69\AGS1.69.92.JPG" TargetMode="External"/><Relationship Id="rId1049" Type="http://schemas.openxmlformats.org/officeDocument/2006/relationships/hyperlink" Target="file:///C:\Users\MonseweijeJHG\AppData\Local\Microsoft\Windows\loenenr\AppData\Local\Microsoft\Windows\INetCache\Content.Outlook\LOMPZB1B\Foto's\Begane%20Grond\AG0.72\AG0.72.72.JPG" TargetMode="External"/><Relationship Id="rId1256" Type="http://schemas.openxmlformats.org/officeDocument/2006/relationships/hyperlink" Target="file:///C:\Users\MonseweijeJHG\AppData\Local\Microsoft\Windows\loenenr\AppData\Local\Microsoft\Windows\INetCache\Content.Outlook\LOMPZB1B\Foto's\Verdieping%204\DG4.08\DG4.08.7.JPG" TargetMode="External"/><Relationship Id="rId2002" Type="http://schemas.openxmlformats.org/officeDocument/2006/relationships/hyperlink" Target="file:///C:\Users\MonseweijeJHG\AppData\Local\Microsoft\Windows\loenenr\AppData\Local\Microsoft\Windows\INetCache\Content.Outlook\LOMPZB1B\Foto's\Begane%20Grond\AG0.72\AG0.72.100.JPG" TargetMode="External"/><Relationship Id="rId833" Type="http://schemas.openxmlformats.org/officeDocument/2006/relationships/hyperlink" Target="file:///C:\Users\MonseweijeJHG\AppData\Local\Microsoft\Windows\loenenr\AppData\Local\Microsoft\Windows\INetCache\Content.Outlook\LOMPZB1B\Foto's\Begane%20Grond\AG0.72\AG0.72.2.JPG" TargetMode="External"/><Relationship Id="rId1116" Type="http://schemas.openxmlformats.org/officeDocument/2006/relationships/hyperlink" Target="file:///C:\Users\MonseweijeJHG\AppData\Local\Microsoft\Windows\loenenr\AppData\Local\Microsoft\Windows\INetCache\Content.Outlook\LOMPZB1B\Foto's\Verdieping%202\DG2.13\DG2.13.4.JPG" TargetMode="External"/><Relationship Id="rId1463" Type="http://schemas.openxmlformats.org/officeDocument/2006/relationships/hyperlink" Target="file:///C:\Users\MonseweijeJHG\AppData\Local\Microsoft\Windows\loenenr\AppData\Local\Microsoft\Windows\INetCache\Content.Outlook\LOMPZB1B\Foto's\Verdieping%202\2.00\2.00.9.jpg" TargetMode="External"/><Relationship Id="rId1670" Type="http://schemas.openxmlformats.org/officeDocument/2006/relationships/hyperlink" Target="file:///C:\Users\MonseweijeJHG\AppData\Local\Microsoft\Windows\loenenr\AppData\Local\Microsoft\Windows\INetCache\Content.Outlook\LOMPZB1B\Foto's\Begane%20Grond\SW0.52\SW0.52.9.JPG" TargetMode="External"/><Relationship Id="rId1768" Type="http://schemas.openxmlformats.org/officeDocument/2006/relationships/hyperlink" Target="file:///C:\Users\MonseweijeJHG\AppData\Local\Microsoft\Windows\loenenr\AppData\Local\Microsoft\Windows\INetCache\Content.Outlook\LOMPZB1B\Foto's\Verdieping%20-1\SWS1.34\SWS1.34.3.JPG" TargetMode="External"/><Relationship Id="rId900" Type="http://schemas.openxmlformats.org/officeDocument/2006/relationships/hyperlink" Target="file:///C:\Users\MonseweijeJHG\AppData\Local\Microsoft\Windows\loenenr\AppData\Local\Microsoft\Windows\INetCache\Content.Outlook\LOMPZB1B\Foto's\Verdieping%203\3.00\3.00.3.jpg" TargetMode="External"/><Relationship Id="rId1323" Type="http://schemas.openxmlformats.org/officeDocument/2006/relationships/hyperlink" Target="file:///C:\Users\MonseweijeJHG\AppData\Local\Microsoft\Windows\loenenr\AppData\Local\Microsoft\Windows\INetCache\Content.Outlook\LOMPZB1B\Foto's\Verdieping%203\DG3.13\DG3.13.12.JPG" TargetMode="External"/><Relationship Id="rId1530" Type="http://schemas.openxmlformats.org/officeDocument/2006/relationships/hyperlink" Target="file:///C:\Users\MonseweijeJHG\AppData\Local\Microsoft\Windows\loenenr\AppData\Local\Microsoft\Windows\INetCache\Content.Outlook\LOMPZB1B\Foto's\Verdieping%201\DG1.26\DG1.26.5.jpg" TargetMode="External"/><Relationship Id="rId1628" Type="http://schemas.openxmlformats.org/officeDocument/2006/relationships/hyperlink" Target="file:///C:\Users\MonseweijeJHG\AppData\Local\Microsoft\Windows\loenenr\AppData\Local\Microsoft\Windows\INetCache\Content.Outlook\LOMPZB1B\Foto's\Verdieping%201\SW1.82\SW1.82.28.JPG" TargetMode="External"/><Relationship Id="rId1975" Type="http://schemas.openxmlformats.org/officeDocument/2006/relationships/hyperlink" Target="file:///C:\Users\MonseweijeJHG\AppData\Local\Microsoft\Windows\loenenr\AppData\Local\Microsoft\Windows\INetCache\Content.Outlook\LOMPZB1B\Foto's\Verdieping%201\AG1.72\AG1.72.15.JPG" TargetMode="External"/><Relationship Id="rId1835" Type="http://schemas.openxmlformats.org/officeDocument/2006/relationships/hyperlink" Target="file:///C:\Users\MonseweijeJHG\AppData\Local\Microsoft\Windows\loenenr\AppData\Local\Microsoft\Windows\INetCache\Content.Outlook\LOMPZB1B\Foto's\Verdieping%20-1\DGS1.12\DGS1.12.12.jpg" TargetMode="External"/><Relationship Id="rId1902" Type="http://schemas.openxmlformats.org/officeDocument/2006/relationships/hyperlink" Target="file:///C:\Users\MonseweijeJHG\AppData\Local\Microsoft\Windows\loenenr\AppData\Local\Microsoft\Windows\INetCache\Content.Outlook\LOMPZB1B\Foto's\Verdieping%202\AG2.69\AG2.69.36.jpg" TargetMode="External"/><Relationship Id="rId276" Type="http://schemas.openxmlformats.org/officeDocument/2006/relationships/hyperlink" Target="file:///C:\Users\MonseweijeJHG\AppData\Local\Microsoft\Windows\loenenr\AppData\Local\Microsoft\Windows\INetCache\Content.Outlook\LOMPZB1B\Foto's\Verdieping%201\SW1.82\SW1.82.12.JPG" TargetMode="External"/><Relationship Id="rId483" Type="http://schemas.openxmlformats.org/officeDocument/2006/relationships/hyperlink" Target="file:///C:\Users\MonseweijeJHG\AppData\Local\Microsoft\Windows\loenenr\AppData\Local\Microsoft\Windows\INetCache\Content.Outlook\LOMPZB1B\Foto's\Begane%20Grond\DG0.31\DG0.31.2.JPG" TargetMode="External"/><Relationship Id="rId690" Type="http://schemas.openxmlformats.org/officeDocument/2006/relationships/hyperlink" Target="file:///C:\Users\MonseweijeJHG\AppData\Local\Microsoft\Windows\loenenr\AppData\Local\Microsoft\Windows\INetCache\Content.Outlook\LOMPZB1B\Foto's\Verdieping%20-1\S1.61\S1.61.9.JPG" TargetMode="External"/><Relationship Id="rId136" Type="http://schemas.openxmlformats.org/officeDocument/2006/relationships/hyperlink" Target="file:///C:\Users\MonseweijeJHG\AppData\Local\Microsoft\Windows\loenenr\AppData\Local\Microsoft\Windows\INetCache\Content.Outlook\LOMPZB1B\Foto's\Verdieping%203\DG3.12\DG3.12.21.JPG" TargetMode="External"/><Relationship Id="rId343" Type="http://schemas.openxmlformats.org/officeDocument/2006/relationships/hyperlink" Target="file:///C:\Users\MonseweijeJHG\AppData\Local\Microsoft\Windows\loenenr\AppData\Local\Microsoft\Windows\INetCache\Content.Outlook\LOMPZB1B\Foto's\Verdieping%201\DG1.61\DG1.61.22.JPG" TargetMode="External"/><Relationship Id="rId550" Type="http://schemas.openxmlformats.org/officeDocument/2006/relationships/hyperlink" Target="file:///C:\Users\MonseweijeJHG\AppData\Local\Microsoft\Windows\loenenr\AppData\Local\Microsoft\Windows\INetCache\Content.Outlook\LOMPZB1B\Foto's\Verdieping%20-1\S1.61\S1.61.2.JPG" TargetMode="External"/><Relationship Id="rId788" Type="http://schemas.openxmlformats.org/officeDocument/2006/relationships/hyperlink" Target="file:///C:\Users\MonseweijeJHG\AppData\Local\Microsoft\Windows\loenenr\AppData\Local\Microsoft\Windows\INetCache\Content.Outlook\LOMPZB1B\Foto's\Verdieping%20-1\DGS1.08A\DGS1.08A.16.JPG" TargetMode="External"/><Relationship Id="rId995" Type="http://schemas.openxmlformats.org/officeDocument/2006/relationships/hyperlink" Target="file:///C:\Users\MonseweijeJHG\AppData\Local\Microsoft\Windows\loenenr\AppData\Local\Microsoft\Windows\INetCache\Content.Outlook\LOMPZB1B\Foto's\Verdieping%20-1\AGS1.69\AGS1.69.68.JPG" TargetMode="External"/><Relationship Id="rId1180" Type="http://schemas.openxmlformats.org/officeDocument/2006/relationships/hyperlink" Target="file:///C:\Users\MonseweijeJHG\AppData\Local\Microsoft\Windows\loenenr\AppData\Local\Microsoft\Windows\INetCache\Content.Outlook\LOMPZB1B\Foto's\Verdieping%201\DG1.25A\DG.1.25A.jpg" TargetMode="External"/><Relationship Id="rId2024" Type="http://schemas.openxmlformats.org/officeDocument/2006/relationships/hyperlink" Target="file:///C:\Users\MonseweijeJHG\AppData\Local\Microsoft\Windows\loenenr\AppData\Local\Microsoft\Windows\INetCache\Content.Outlook\LOMPZB1B\Foto's\Verdieping%20-1\AGS1.69\AGS1.69.128.JPG" TargetMode="External"/><Relationship Id="rId203" Type="http://schemas.openxmlformats.org/officeDocument/2006/relationships/hyperlink" Target="file:///C:\Users\MonseweijeJHG\AppData\Local\Microsoft\Windows\loenenr\AppData\Local\Microsoft\Windows\INetCache\Content.Outlook\LOMPZB1B\Foto's\Verdieping%201\1.00\1.00.3.jpg" TargetMode="External"/><Relationship Id="rId648" Type="http://schemas.openxmlformats.org/officeDocument/2006/relationships/hyperlink" Target="file:///C:\Users\MonseweijeJHG\AppData\Local\Microsoft\Windows\loenenr\AppData\Local\Microsoft\Windows\INetCache\Content.Outlook\LOMPZB1B\Foto's\Verdieping%20-1\S1.61\S1.61.8.JPG" TargetMode="External"/><Relationship Id="rId855" Type="http://schemas.openxmlformats.org/officeDocument/2006/relationships/hyperlink" Target="file:///C:\Users\MonseweijeJHG\AppData\Local\Microsoft\Windows\loenenr\AppData\Local\Microsoft\Windows\INetCache\Content.Outlook\LOMPZB1B\Foto's\Begane%20Grond\AG0.72\AG0.72.62.JPG" TargetMode="External"/><Relationship Id="rId1040" Type="http://schemas.openxmlformats.org/officeDocument/2006/relationships/hyperlink" Target="file:///C:\Users\MonseweijeJHG\AppData\Local\Microsoft\Windows\loenenr\AppData\Local\Microsoft\Windows\INetCache\Content.Outlook\LOMPZB1B\Foto's\Begane%20Grond\AG0.72\AG0.72.82.JPG" TargetMode="External"/><Relationship Id="rId1278" Type="http://schemas.openxmlformats.org/officeDocument/2006/relationships/hyperlink" Target="file:///C:\Users\MonseweijeJHG\AppData\Local\Microsoft\Windows\loenenr\AppData\Local\Microsoft\Windows\INetCache\Content.Outlook\LOMPZB1B\Foto's\Verdieping%203\DG3.09\DG3.09.28.jpg" TargetMode="External"/><Relationship Id="rId1485" Type="http://schemas.openxmlformats.org/officeDocument/2006/relationships/hyperlink" Target="file:///C:\Users\MonseweijeJHG\AppData\Local\Microsoft\Windows\loenenr\AppData\Local\Microsoft\Windows\INetCache\Content.Outlook\LOMPZB1B\Foto's\Verdieping%201\AG1.73\AG1.73.31.JPG" TargetMode="External"/><Relationship Id="rId1692" Type="http://schemas.openxmlformats.org/officeDocument/2006/relationships/hyperlink" Target="file:///C:\Users\MonseweijeJHG\AppData\Local\Microsoft\Windows\loenenr\AppData\Local\Microsoft\Windows\INetCache\Content.Outlook\LOMPZB1B\Foto's\Begane%20Grond\DG0.29\DG0.29.17.JPG" TargetMode="External"/><Relationship Id="rId410" Type="http://schemas.openxmlformats.org/officeDocument/2006/relationships/hyperlink" Target="file:///C:\Users\MonseweijeJHG\AppData\Local\Microsoft\Windows\loenenr\AppData\Local\Microsoft\Windows\INetCache\Content.Outlook\LOMPZB1B\Foto's\Begane%20Grond\SW0.53\SW0.53.3.JPG" TargetMode="External"/><Relationship Id="rId508" Type="http://schemas.openxmlformats.org/officeDocument/2006/relationships/hyperlink" Target="file:///C:\Users\MonseweijeJHG\AppData\Local\Microsoft\Windows\loenenr\AppData\Local\Microsoft\Windows\INetCache\Content.Outlook\LOMPZB1B\Foto's\Begane%20Grond\DG0.14\DG0.14.8.JPG" TargetMode="External"/><Relationship Id="rId715" Type="http://schemas.openxmlformats.org/officeDocument/2006/relationships/hyperlink" Target="file:///C:\Users\MonseweijeJHG\AppData\Local\Microsoft\Windows\loenenr\AppData\Local\Microsoft\Windows\INetCache\Content.Outlook\LOMPZB1B\Foto's\Verdieping%20-1\DGS1.05\DGS1.05.3.JPG" TargetMode="External"/><Relationship Id="rId922" Type="http://schemas.openxmlformats.org/officeDocument/2006/relationships/hyperlink" Target="file:///C:\Users\MonseweijeJHG\AppData\Local\Microsoft\Windows\loenenr\AppData\Local\Microsoft\Windows\INetCache\Content.Outlook\LOMPZB1B\Foto's\Verdieping%20-1\AGS1.69\AGS1.69.18.JPG" TargetMode="External"/><Relationship Id="rId1138" Type="http://schemas.openxmlformats.org/officeDocument/2006/relationships/hyperlink" Target="file:///C:\Users\MonseweijeJHG\AppData\Local\Microsoft\Windows\loenenr\AppData\Local\Microsoft\Windows\INetCache\Content.Outlook\LOMPZB1B\Foto's\Verdieping%203\DG3.13\DG3.13.JPG" TargetMode="External"/><Relationship Id="rId1345" Type="http://schemas.openxmlformats.org/officeDocument/2006/relationships/hyperlink" Target="file:///C:\Users\MonseweijeJHG\AppData\Local\Microsoft\Windows\loenenr\AppData\Local\Microsoft\Windows\INetCache\Content.Outlook\LOMPZB1B\Foto's\Verdieping%203\DG3.06\DG3.06.10.JPG" TargetMode="External"/><Relationship Id="rId1552" Type="http://schemas.openxmlformats.org/officeDocument/2006/relationships/hyperlink" Target="file:///C:\Users\MonseweijeJHG\AppData\Local\Microsoft\Windows\loenenr\AppData\Local\Microsoft\Windows\INetCache\Content.Outlook\LOMPZB1B\Foto's\Verdieping%202\DG2.09\DG2.09.20.JPG" TargetMode="External"/><Relationship Id="rId1997" Type="http://schemas.openxmlformats.org/officeDocument/2006/relationships/hyperlink" Target="file:///C:\Users\MonseweijeJHG\AppData\Local\Microsoft\Windows\loenenr\AppData\Local\Microsoft\Windows\INetCache\Content.Outlook\LOMPZB1B\Foto's\Begane%20Grond\AG0.72\AG0.72.95.JPG" TargetMode="External"/><Relationship Id="rId1205" Type="http://schemas.openxmlformats.org/officeDocument/2006/relationships/hyperlink" Target="file:///C:\Users\MonseweijeJHG\AppData\Local\Microsoft\Windows\loenenr\AppData\Local\Microsoft\Windows\INetCache\Content.Outlook\LOMPZB1B\Foto's\Verdieping%20-1\SWS1.52\SWS1.52.JPG" TargetMode="External"/><Relationship Id="rId1857" Type="http://schemas.openxmlformats.org/officeDocument/2006/relationships/hyperlink" Target="file:///C:\Users\MonseweijeJHG\AppData\Local\Microsoft\Windows\loenenr\AppData\Local\Microsoft\Windows\INetCache\Content.Outlook\LOMPZB1B\Foto's\Verdieping%20-1\DGS1.05\DGS1.05.22.JPG" TargetMode="External"/><Relationship Id="rId51" Type="http://schemas.openxmlformats.org/officeDocument/2006/relationships/hyperlink" Target="file:///C:\Users\MonseweijeJHG\AppData\Local\Microsoft\Windows\loenenr\AppData\Local\Microsoft\Windows\INetCache\Content.Outlook\LOMPZB1B\Foto's\Verdieping%203\DG3.10A\DG3.10A.6.jpg" TargetMode="External"/><Relationship Id="rId1412" Type="http://schemas.openxmlformats.org/officeDocument/2006/relationships/hyperlink" Target="file:///C:\Users\MonseweijeJHG\AppData\Local\Microsoft\Windows\loenenr\AppData\Local\Microsoft\Windows\INetCache\Content.Outlook\LOMPZB1B\Foto's\Verdieping%202\DG2.08\DG2.08.24.JPG" TargetMode="External"/><Relationship Id="rId1717" Type="http://schemas.openxmlformats.org/officeDocument/2006/relationships/hyperlink" Target="file:///C:\Users\MonseweijeJHG\AppData\Local\Microsoft\Windows\loenenr\AppData\Local\Microsoft\Windows\INetCache\Content.Outlook\LOMPZB1B\Foto's\Begane%20Grond\DG0.11\DG0.11.21.JPG" TargetMode="External"/><Relationship Id="rId1924" Type="http://schemas.openxmlformats.org/officeDocument/2006/relationships/hyperlink" Target="file:///C:\Users\MonseweijeJHG\AppData\Local\Microsoft\Windows\loenenr\AppData\Local\Microsoft\Windows\INetCache\Content.Outlook\LOMPZB1B\Foto's\Verdieping%202\AG2.71\AG2.71.13.JPG" TargetMode="External"/><Relationship Id="rId298" Type="http://schemas.openxmlformats.org/officeDocument/2006/relationships/hyperlink" Target="file:///C:\Users\MonseweijeJHG\AppData\Local\Microsoft\Windows\loenenr\AppData\Local\Microsoft\Windows\INetCache\Content.Outlook\LOMPZB1B\Foto's\Verdieping%201\DG1.06\DG1.06.4.JPG" TargetMode="External"/><Relationship Id="rId158" Type="http://schemas.openxmlformats.org/officeDocument/2006/relationships/hyperlink" Target="file:///C:\Users\MonseweijeJHG\AppData\Local\Microsoft\Windows\loenenr\AppData\Local\Microsoft\Windows\INetCache\Content.Outlook\LOMPZB1B\Foto's\Verdieping%202\DG2.09\DG2.09.13.JPG" TargetMode="External"/><Relationship Id="rId365" Type="http://schemas.openxmlformats.org/officeDocument/2006/relationships/hyperlink" Target="file:///C:\Users\MonseweijeJHG\AppData\Local\Microsoft\Windows\loenenr\AppData\Local\Microsoft\Windows\INetCache\Content.Outlook\LOMPZB1B\Foto's\Verdieping%201\DG1.25\DG1.25.8.jpg" TargetMode="External"/><Relationship Id="rId572" Type="http://schemas.openxmlformats.org/officeDocument/2006/relationships/hyperlink" Target="file:///C:\Users\MonseweijeJHG\AppData\Local\Microsoft\Windows\loenenr\AppData\Local\Microsoft\Windows\INetCache\Content.Outlook\LOMPZB1B\Foto's\Verdieping%20-1\DGS1.32\DGS1.32.6.JPG" TargetMode="External"/><Relationship Id="rId2046" Type="http://schemas.openxmlformats.org/officeDocument/2006/relationships/hyperlink" Target="file:///C:\Users\MonseweijeJHG\AppData\Local\Microsoft\Windows\loenenr\AppData\Local\Microsoft\Windows\INetCache\Content.Outlook\LOMPZB1B\Foto's\Verdieping%20-1\AGS1.69\AGS1.69%20-%20OPSLAG.JPG" TargetMode="External"/><Relationship Id="rId225" Type="http://schemas.openxmlformats.org/officeDocument/2006/relationships/hyperlink" Target="file:///C:\Users\MonseweijeJHG\AppData\Local\Microsoft\Windows\loenenr\AppData\Local\Microsoft\Windows\INetCache\Content.Outlook\LOMPZB1B\Foto's\Verdieping%201\DG1.17\DG1.17.12.JPG" TargetMode="External"/><Relationship Id="rId432" Type="http://schemas.openxmlformats.org/officeDocument/2006/relationships/hyperlink" Target="file:///C:\Users\MonseweijeJHG\AppData\Local\Microsoft\Windows\loenenr\AppData\Local\Microsoft\Windows\INetCache\Content.Outlook\LOMPZB1B\Foto's\Begane%20Grond\DG0.28\DG0.28.4.jpg" TargetMode="External"/><Relationship Id="rId877" Type="http://schemas.openxmlformats.org/officeDocument/2006/relationships/hyperlink" Target="file:///C:\Users\MonseweijeJHG\AppData\Local\Microsoft\Windows\loenenr\AppData\Local\Microsoft\Windows\INetCache\Content.Outlook\LOMPZB1B\Foto's\Begane%20Grond\AG0.72\AG0.72.31.JPG" TargetMode="External"/><Relationship Id="rId1062" Type="http://schemas.openxmlformats.org/officeDocument/2006/relationships/hyperlink" Target="file:///C:\Users\MonseweijeJHG\AppData\Local\Microsoft\Windows\loenenr\AppData\Local\Microsoft\Windows\INetCache\Content.Outlook\LOMPZB1B\Foto's\Verdieping%20-1\AGS1.79\AGS1.79.10.JPG" TargetMode="External"/><Relationship Id="rId737" Type="http://schemas.openxmlformats.org/officeDocument/2006/relationships/hyperlink" Target="file:///C:\Users\MonseweijeJHG\AppData\Local\Microsoft\Windows\loenenr\AppData\Local\Microsoft\Windows\INetCache\Content.Outlook\LOMPZB1B\Foto's\Verdieping%20-1\DGS1.08\DGS1.08.10.JPG" TargetMode="External"/><Relationship Id="rId944" Type="http://schemas.openxmlformats.org/officeDocument/2006/relationships/hyperlink" Target="file:///C:\Users\MonseweijeJHG\AppData\Local\Microsoft\Windows\loenenr\AppData\Local\Microsoft\Windows\INetCache\Content.Outlook\LOMPZB1B\Foto's\Verdieping%20-1\AGS1.69\AGS1.69.127.JPG" TargetMode="External"/><Relationship Id="rId1367" Type="http://schemas.openxmlformats.org/officeDocument/2006/relationships/hyperlink" Target="file:///C:\Users\MonseweijeJHG\AppData\Local\Microsoft\Windows\loenenr\AppData\Local\Microsoft\Windows\INetCache\Content.Outlook\LOMPZB1B\Foto's\Verdieping%203\DG3.12\DG3.12.13.JPG" TargetMode="External"/><Relationship Id="rId1574" Type="http://schemas.openxmlformats.org/officeDocument/2006/relationships/hyperlink" Target="file:///C:\Users\MonseweijeJHG\AppData\Local\Microsoft\Windows\loenenr\AppData\Local\Microsoft\Windows\INetCache\Content.Outlook\LOMPZB1B\Foto's\Verdieping%201\DG1.17\DG1.17.5.JPG" TargetMode="External"/><Relationship Id="rId1781" Type="http://schemas.openxmlformats.org/officeDocument/2006/relationships/hyperlink" Target="file:///C:\Users\MonseweijeJHG\AppData\Local\Microsoft\Windows\loenenr\AppData\Local\Microsoft\Windows\INetCache\Content.Outlook\LOMPZB1B\Foto's\Verdieping%20-1\SWS1.36\SWS1.36.14.JPG" TargetMode="External"/><Relationship Id="rId73" Type="http://schemas.openxmlformats.org/officeDocument/2006/relationships/hyperlink" Target="file:///C:\Users\MonseweijeJHG\AppData\Local\Microsoft\Windows\loenenr\AppData\Local\Microsoft\Windows\INetCache\Content.Outlook\LOMPZB1B\Foto's\Verdieping%204\DG4.06\DG4.06.1.jpg" TargetMode="External"/><Relationship Id="rId804" Type="http://schemas.openxmlformats.org/officeDocument/2006/relationships/hyperlink" Target="file:///C:\Users\MonseweijeJHG\AppData\Local\Microsoft\Windows\loenenr\AppData\Local\Microsoft\Windows\INetCache\Content.Outlook\LOMPZB1B\Foto's\Verdieping%20-1\DGS1.06\DGS1.06.6.JPG" TargetMode="External"/><Relationship Id="rId1227" Type="http://schemas.openxmlformats.org/officeDocument/2006/relationships/hyperlink" Target="file:///C:\Users\MonseweijeJHG\AppData\Local\Microsoft\Windows\loenenr\AppData\Local\Microsoft\Windows\INetCache\Content.Outlook\LOMPZB1B\Foto's\Verdieping%203\DG3.06\DG3.06.9.JPG" TargetMode="External"/><Relationship Id="rId1434" Type="http://schemas.openxmlformats.org/officeDocument/2006/relationships/hyperlink" Target="file:///C:\Users\MonseweijeJHG\AppData\Local\Microsoft\Windows\loenenr\AppData\Local\Microsoft\Windows\INetCache\Content.Outlook\LOMPZB1B\Foto's\Verdieping%202\DG2.07\DG2.07.10.JPG" TargetMode="External"/><Relationship Id="rId1641" Type="http://schemas.openxmlformats.org/officeDocument/2006/relationships/hyperlink" Target="file:///C:\Users\MonseweijeJHG\AppData\Local\Microsoft\Windows\loenenr\AppData\Local\Microsoft\Windows\INetCache\Content.Outlook\LOMPZB1B\Foto's\Begane%20Grond\SW0.41\SW0.41.11.JPG" TargetMode="External"/><Relationship Id="rId1879" Type="http://schemas.openxmlformats.org/officeDocument/2006/relationships/hyperlink" Target="file:///C:\Users\MonseweijeJHG\AppData\Local\Microsoft\Windows\loenenr\AppData\Local\Microsoft\Windows\INetCache\Content.Outlook\LOMPZB1B\Foto's\Verdieping%20-1\DGS1.08\DGS1.08.5.JPG" TargetMode="External"/><Relationship Id="rId1501" Type="http://schemas.openxmlformats.org/officeDocument/2006/relationships/hyperlink" Target="file:///C:\Users\MonseweijeJHG\AppData\Local\Microsoft\Windows\loenenr\AppData\Local\Microsoft\Windows\INetCache\Content.Outlook\LOMPZB1B\Foto's\Verdieping%201\AG1.73\AG1.73.34.JPG" TargetMode="External"/><Relationship Id="rId1739" Type="http://schemas.openxmlformats.org/officeDocument/2006/relationships/hyperlink" Target="file:///C:\Users\MonseweijeJHG\AppData\Local\Microsoft\Windows\loenenr\AppData\Local\Microsoft\Windows\INetCache\Content.Outlook\LOMPZB1B\Foto's\Verdieping%20-1\S1.61\S1.61.11.JPG" TargetMode="External"/><Relationship Id="rId1946" Type="http://schemas.openxmlformats.org/officeDocument/2006/relationships/hyperlink" Target="file:///C:\Users\MonseweijeJHG\AppData\Local\Microsoft\Windows\loenenr\AppData\Local\Microsoft\Windows\INetCache\Content.Outlook\LOMPZB1B\Foto's\Verdieping%201\AG1.73\AG1.73.12.JPG" TargetMode="External"/><Relationship Id="rId1806" Type="http://schemas.openxmlformats.org/officeDocument/2006/relationships/hyperlink" Target="file:///C:\Users\MonseweijeJHG\AppData\Local\Microsoft\Windows\loenenr\AppData\Local\Microsoft\Windows\INetCache\Content.Outlook\LOMPZB1B\Foto's\Verdieping%20-1\DGS1.13\DGS1.13.22.jpg" TargetMode="External"/><Relationship Id="rId387" Type="http://schemas.openxmlformats.org/officeDocument/2006/relationships/hyperlink" Target="file:///C:\Users\MonseweijeJHG\AppData\Local\Microsoft\Windows\loenenr\AppData\Local\Microsoft\Windows\INetCache\Content.Outlook\LOMPZB1B\Foto's\Begane%20Grond\SW0.46\SW0.46.6.JPG" TargetMode="External"/><Relationship Id="rId594" Type="http://schemas.openxmlformats.org/officeDocument/2006/relationships/hyperlink" Target="file:///C:\Users\MonseweijeJHG\AppData\Local\Microsoft\Windows\loenenr\AppData\Local\Microsoft\Windows\INetCache\Content.Outlook\LOMPZB1B\Foto's\Verdieping%20-1\SWS1.36\SWS1.36.5.JPG" TargetMode="External"/><Relationship Id="rId2068" Type="http://schemas.openxmlformats.org/officeDocument/2006/relationships/comments" Target="../comments1.xml"/><Relationship Id="rId247" Type="http://schemas.openxmlformats.org/officeDocument/2006/relationships/hyperlink" Target="file:///C:\Users\MonseweijeJHG\AppData\Local\Microsoft\Windows\loenenr\AppData\Local\Microsoft\Windows\INetCache\Content.Outlook\LOMPZB1B\Foto's\Verdieping%201\DG1.61\DG1.61.1.JPG" TargetMode="External"/><Relationship Id="rId899" Type="http://schemas.openxmlformats.org/officeDocument/2006/relationships/hyperlink" Target="file:///C:\Users\MonseweijeJHG\AppData\Local\Microsoft\Windows\loenenr\AppData\Local\Microsoft\Windows\INetCache\Content.Outlook\LOMPZB1B\Foto's\Verdieping%203\DG3.10A\DG3.10A.2.jpg" TargetMode="External"/><Relationship Id="rId1084" Type="http://schemas.openxmlformats.org/officeDocument/2006/relationships/hyperlink" Target="file:///C:\Users\MonseweijeJHG\AppData\Local\Microsoft\Windows\loenenr\AppData\Local\Microsoft\Windows\INetCache\Content.Outlook\LOMPZB1B\Foto's\Verdieping%20-1\AGS1.79\AGS1.79.30.JPG" TargetMode="External"/><Relationship Id="rId107" Type="http://schemas.openxmlformats.org/officeDocument/2006/relationships/hyperlink" Target="file:///C:\Users\MonseweijeJHG\AppData\Local\Microsoft\Windows\loenenr\AppData\Local\Microsoft\Windows\INetCache\Content.Outlook\LOMPZB1B\Foto's\Verdieping%202\DG2.12\DG2.12.4.JPG" TargetMode="External"/><Relationship Id="rId454" Type="http://schemas.openxmlformats.org/officeDocument/2006/relationships/hyperlink" Target="file:///C:\Users\MonseweijeJHG\AppData\Local\Microsoft\Windows\loenenr\AppData\Local\Microsoft\Windows\INetCache\Content.Outlook\LOMPZB1B\Foto's\Begane%20Grond\DG0.14\DG0.14.5.JPG" TargetMode="External"/><Relationship Id="rId661" Type="http://schemas.openxmlformats.org/officeDocument/2006/relationships/hyperlink" Target="file:///C:\Users\MonseweijeJHG\AppData\Local\Microsoft\Windows\loenenr\AppData\Local\Microsoft\Windows\INetCache\Content.Outlook\LOMPZB1B\Foto's\Verdieping%20-1\SWS1.50\SWS1.50.5.JPG" TargetMode="External"/><Relationship Id="rId759" Type="http://schemas.openxmlformats.org/officeDocument/2006/relationships/hyperlink" Target="file:///C:\Users\MonseweijeJHG\AppData\Local\Microsoft\Windows\loenenr\AppData\Local\Microsoft\Windows\INetCache\Content.Outlook\LOMPZB1B\Foto's\Verdieping%202\AG2.69\AG2.69.7.jpg" TargetMode="External"/><Relationship Id="rId966" Type="http://schemas.openxmlformats.org/officeDocument/2006/relationships/hyperlink" Target="file:///C:\Users\MonseweijeJHG\AppData\Local\Microsoft\Windows\loenenr\AppData\Local\Microsoft\Windows\INetCache\Content.Outlook\LOMPZB1B\Foto's\Verdieping%20-1\AGS1.69\AGS1.69.99.JPG" TargetMode="External"/><Relationship Id="rId1291" Type="http://schemas.openxmlformats.org/officeDocument/2006/relationships/hyperlink" Target="file:///C:\Users\MonseweijeJHG\AppData\Local\Microsoft\Windows\loenenr\AppData\Local\Microsoft\Windows\INetCache\Content.Outlook\LOMPZB1B\Foto's\Verdieping%203\DG3.09\DG3.09.6.jpg" TargetMode="External"/><Relationship Id="rId1389" Type="http://schemas.openxmlformats.org/officeDocument/2006/relationships/hyperlink" Target="file:///C:\Users\MonseweijeJHG\AppData\Local\Microsoft\Windows\loenenr\AppData\Local\Microsoft\Windows\INetCache\Content.Outlook\LOMPZB1B\Foto's\Verdieping%202\DG2.12\DG2.12.10.JPG" TargetMode="External"/><Relationship Id="rId1596" Type="http://schemas.openxmlformats.org/officeDocument/2006/relationships/hyperlink" Target="file:///C:\Users\MonseweijeJHG\AppData\Local\Microsoft\Windows\loenenr\AppData\Local\Microsoft\Windows\INetCache\Content.Outlook\LOMPZB1B\Foto's\Verdieping%201\DG1.09\DG1.09.15.JPG" TargetMode="External"/><Relationship Id="rId314" Type="http://schemas.openxmlformats.org/officeDocument/2006/relationships/hyperlink" Target="file:///C:\Users\MonseweijeJHG\AppData\Local\Microsoft\Windows\loenenr\AppData\Local\Microsoft\Windows\INetCache\Content.Outlook\LOMPZB1B\Foto's\Verdieping%201\SW1.83\SW1.83.8.JPG" TargetMode="External"/><Relationship Id="rId521" Type="http://schemas.openxmlformats.org/officeDocument/2006/relationships/hyperlink" Target="file:///C:\Users\MonseweijeJHG\AppData\Local\Microsoft\Windows\loenenr\AppData\Local\Microsoft\Windows\INetCache\Content.Outlook\LOMPZB1B\Foto's\Begane%20Grond\SW0.46\SW0.46.13.JPG" TargetMode="External"/><Relationship Id="rId619" Type="http://schemas.openxmlformats.org/officeDocument/2006/relationships/hyperlink" Target="file:///C:\Users\MonseweijeJHG\AppData\Local\Microsoft\Windows\loenenr\AppData\Local\Microsoft\Windows\INetCache\Content.Outlook\LOMPZB1B\Foto's\Verdieping%20-1\DGS1.13\DGS1.13.1.jpg" TargetMode="External"/><Relationship Id="rId1151" Type="http://schemas.openxmlformats.org/officeDocument/2006/relationships/hyperlink" Target="file:///C:\Users\MonseweijeJHG\AppData\Local\Microsoft\Windows\loenenr\AppData\Local\Microsoft\Windows\INetCache\Content.Outlook\LOMPZB1B\Foto's\Begane%20Grond\DG0.28\DG.0.28.jpg" TargetMode="External"/><Relationship Id="rId1249" Type="http://schemas.openxmlformats.org/officeDocument/2006/relationships/hyperlink" Target="file:///C:\Users\MonseweijeJHG\AppData\Local\Microsoft\Windows\loenenr\AppData\Local\Microsoft\Windows\INetCache\Content.Outlook\LOMPZB1B\Foto's\Verdieping%20-1\DGS1.31\DGS1.31.4.jpg" TargetMode="External"/><Relationship Id="rId95" Type="http://schemas.openxmlformats.org/officeDocument/2006/relationships/hyperlink" Target="file:///C:\Users\MonseweijeJHG\AppData\Local\Microsoft\Windows\loenenr\AppData\Local\Microsoft\Windows\INetCache\Content.Outlook\LOMPZB1B\Foto's\Verdieping%203\DG3.11\DG3.11.11.jpg" TargetMode="External"/><Relationship Id="rId826" Type="http://schemas.openxmlformats.org/officeDocument/2006/relationships/hyperlink" Target="file:///C:\Users\MonseweijeJHG\AppData\Local\Microsoft\Windows\loenenr\AppData\Local\Microsoft\Windows\INetCache\Content.Outlook\LOMPZB1B\Foto's\Verdieping%201\AG1.63\AG1.63.9.JPG" TargetMode="External"/><Relationship Id="rId1011" Type="http://schemas.openxmlformats.org/officeDocument/2006/relationships/hyperlink" Target="file:///C:\Users\MonseweijeJHG\AppData\Local\Microsoft\Windows\loenenr\AppData\Local\Microsoft\Windows\INetCache\Content.Outlook\LOMPZB1B\Foto's\Verdieping%20-1\AGS1.69\AGS1.69.52.JPG" TargetMode="External"/><Relationship Id="rId1109" Type="http://schemas.openxmlformats.org/officeDocument/2006/relationships/hyperlink" Target="file:///C:\Users\MonseweijeJHG\AppData\Local\Microsoft\Windows\loenenr\AppData\Local\Microsoft\Windows\INetCache\Content.Outlook\LOMPZB1B\Foto's\Verdieping%203\DG3.06A\DG3.06A.2.jpg" TargetMode="External"/><Relationship Id="rId1456" Type="http://schemas.openxmlformats.org/officeDocument/2006/relationships/hyperlink" Target="file:///C:\Users\MonseweijeJHG\AppData\Local\Microsoft\Windows\loenenr\AppData\Local\Microsoft\Windows\INetCache\Content.Outlook\LOMPZB1B\Foto's\Verdieping%202\DG2.06\DG2.06.11.jpg" TargetMode="External"/><Relationship Id="rId1663" Type="http://schemas.openxmlformats.org/officeDocument/2006/relationships/hyperlink" Target="file:///C:\Users\MonseweijeJHG\AppData\Local\Microsoft\Windows\loenenr\AppData\Local\Microsoft\Windows\INetCache\Content.Outlook\LOMPZB1B\Foto's\Begane%20Grond\SW0.51\SW0.51.4.JPG" TargetMode="External"/><Relationship Id="rId1870" Type="http://schemas.openxmlformats.org/officeDocument/2006/relationships/hyperlink" Target="file:///C:\Users\MonseweijeJHG\AppData\Local\Microsoft\Windows\loenenr\AppData\Local\Microsoft\Windows\INetCache\Content.Outlook\LOMPZB1B\Foto's\Verdieping%20-1\DGS1.08A\DGS1.08A.27.JPG" TargetMode="External"/><Relationship Id="rId1968" Type="http://schemas.openxmlformats.org/officeDocument/2006/relationships/hyperlink" Target="file:///C:\Users\MonseweijeJHG\AppData\Local\Microsoft\Windows\loenenr\AppData\Local\Microsoft\Windows\INetCache\Content.Outlook\LOMPZB1B\Foto's\Verdieping%201\AG1.73\AG1.73.64.JPG" TargetMode="External"/><Relationship Id="rId1316" Type="http://schemas.openxmlformats.org/officeDocument/2006/relationships/hyperlink" Target="file:///C:\Users\MonseweijeJHG\AppData\Local\Microsoft\Windows\loenenr\AppData\Local\Microsoft\Windows\INetCache\Content.Outlook\LOMPZB1B\Foto's\Verdieping%203\DG3.05\DG3.05.15.jpg" TargetMode="External"/><Relationship Id="rId1523" Type="http://schemas.openxmlformats.org/officeDocument/2006/relationships/hyperlink" Target="file:///C:\Users\MonseweijeJHG\AppData\Local\Microsoft\Windows\loenenr\AppData\Local\Microsoft\Windows\INetCache\Content.Outlook\LOMPZB1B\Foto's\Verdieping%201\1.00\1.00.5.jpg" TargetMode="External"/><Relationship Id="rId1730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7%20(achter%20hek).JPG" TargetMode="External"/><Relationship Id="rId22" Type="http://schemas.openxmlformats.org/officeDocument/2006/relationships/hyperlink" Target="file:///C:\Users\MonseweijeJHG\AppData\Local\Microsoft\Windows\loenenr\AppData\Local\Microsoft\Windows\INetCache\Content.Outlook\LOMPZB1B\Foto's\Verdieping%204\DG4.02\DG4.02.2.jpg" TargetMode="External"/><Relationship Id="rId1828" Type="http://schemas.openxmlformats.org/officeDocument/2006/relationships/hyperlink" Target="file:///C:\Users\MonseweijeJHG\AppData\Local\Microsoft\Windows\loenenr\AppData\Local\Microsoft\Windows\INetCache\Content.Outlook\LOMPZB1B\Foto's\Verdieping%20-1\S1.14\S1.14.3.jpg" TargetMode="External"/><Relationship Id="rId171" Type="http://schemas.openxmlformats.org/officeDocument/2006/relationships/hyperlink" Target="file:///C:\Users\MonseweijeJHG\AppData\Local\Microsoft\Windows\loenenr\AppData\Local\Microsoft\Windows\INetCache\Content.Outlook\LOMPZB1B\Foto's\Verdieping%202\DG2.15\DG2.15.13.JPG" TargetMode="External"/><Relationship Id="rId269" Type="http://schemas.openxmlformats.org/officeDocument/2006/relationships/hyperlink" Target="file:///C:\Users\MonseweijeJHG\AppData\Local\Microsoft\Windows\loenenr\AppData\Local\Microsoft\Windows\INetCache\Content.Outlook\LOMPZB1B\Foto's\Verdieping%201\SW1.82\SW1.82.4.JPG" TargetMode="External"/><Relationship Id="rId476" Type="http://schemas.openxmlformats.org/officeDocument/2006/relationships/hyperlink" Target="file:///C:\Users\MonseweijeJHG\AppData\Local\Microsoft\Windows\loenenr\AppData\Local\Microsoft\Windows\INetCache\Content.Outlook\LOMPZB1B\Foto's\Begane%20Grond\DG0.21\DG0.21.6.JPG" TargetMode="External"/><Relationship Id="rId683" Type="http://schemas.openxmlformats.org/officeDocument/2006/relationships/hyperlink" Target="file:///C:\Users\MonseweijeJHG\AppData\Local\Microsoft\Windows\loenenr\AppData\Local\Microsoft\Windows\INetCache\Content.Outlook\LOMPZB1B\Foto's\Verdieping%20-1\S1.61\S1.61.7.JPG" TargetMode="External"/><Relationship Id="rId890" Type="http://schemas.openxmlformats.org/officeDocument/2006/relationships/hyperlink" Target="file:///C:\Users\MonseweijeJHG\AppData\Local\Microsoft\Windows\loenenr\AppData\Local\Microsoft\Windows\INetCache\Content.Outlook\LOMPZB1B\Foto's\Begane%20Grond\AG0.72\AG0.72.22.JPG" TargetMode="External"/><Relationship Id="rId129" Type="http://schemas.openxmlformats.org/officeDocument/2006/relationships/hyperlink" Target="file:///C:\Users\MonseweijeJHG\AppData\Local\Microsoft\Windows\loenenr\AppData\Local\Microsoft\Windows\INetCache\Content.Outlook\LOMPZB1B\Foto's\Verdieping%202\DG2.06\DG2.06.2.jpg" TargetMode="External"/><Relationship Id="rId336" Type="http://schemas.openxmlformats.org/officeDocument/2006/relationships/hyperlink" Target="file:///C:\Users\MonseweijeJHG\AppData\Local\Microsoft\Windows\loenenr\AppData\Local\Microsoft\Windows\INetCache\Content.Outlook\LOMPZB1B\Foto's\Verdieping%201\DG1.09\DG1.09.5.JPG" TargetMode="External"/><Relationship Id="rId543" Type="http://schemas.openxmlformats.org/officeDocument/2006/relationships/hyperlink" Target="file:///C:\Users\MonseweijeJHG\AppData\Local\Microsoft\Windows\loenenr\AppData\Local\Microsoft\Windows\INetCache\Content.Outlook\LOMPZB1B\Foto's\Begane%20Grond\DG0.26\DG0.26.1.JPG" TargetMode="External"/><Relationship Id="rId988" Type="http://schemas.openxmlformats.org/officeDocument/2006/relationships/hyperlink" Target="file:///C:\Users\MonseweijeJHG\AppData\Local\Microsoft\Windows\loenenr\AppData\Local\Microsoft\Windows\INetCache\Content.Outlook\LOMPZB1B\Foto's\Verdieping%20-1\AGS1.69\AGS1.69.75.JPG" TargetMode="External"/><Relationship Id="rId1173" Type="http://schemas.openxmlformats.org/officeDocument/2006/relationships/hyperlink" Target="file:///C:\Users\MonseweijeJHG\AppData\Local\Microsoft\Windows\loenenr\AppData\Local\Microsoft\Windows\INetCache\Content.Outlook\LOMPZB1B\Foto's\Verdieping%202\DG2.14\DG2.14.JPG" TargetMode="External"/><Relationship Id="rId1380" Type="http://schemas.openxmlformats.org/officeDocument/2006/relationships/hyperlink" Target="file:///C:\Users\MonseweijeJHG\AppData\Local\Microsoft\Windows\loenenr\AppData\Local\Microsoft\Windows\INetCache\Content.Outlook\LOMPZB1B\Foto's\Verdieping%202\DG2.09\DG2.09.16.JPG" TargetMode="External"/><Relationship Id="rId2017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Relationship Id="rId403" Type="http://schemas.openxmlformats.org/officeDocument/2006/relationships/hyperlink" Target="file:///C:\Users\MonseweijeJHG\AppData\Local\Microsoft\Windows\loenenr\AppData\Local\Microsoft\Windows\INetCache\Content.Outlook\LOMPZB1B\Foto's\Begane%20Grond\SW0.52\SW0.52.11.JPG" TargetMode="External"/><Relationship Id="rId750" Type="http://schemas.openxmlformats.org/officeDocument/2006/relationships/hyperlink" Target="file:///C:\Users\MonseweijeJHG\AppData\Local\Microsoft\Windows\loenenr\AppData\Local\Microsoft\Windows\INetCache\Content.Outlook\LOMPZB1B\Foto's\Verdieping%20-1\DGS1.06\DGS1.06.5.JPG" TargetMode="External"/><Relationship Id="rId848" Type="http://schemas.openxmlformats.org/officeDocument/2006/relationships/hyperlink" Target="file:///C:\Users\MonseweijeJHG\AppData\Local\Microsoft\Windows\loenenr\AppData\Local\Microsoft\Windows\INetCache\Content.Outlook\LOMPZB1B\Foto's\Begane%20Grond\AG0.72\AG0.72.45.JPG" TargetMode="External"/><Relationship Id="rId1033" Type="http://schemas.openxmlformats.org/officeDocument/2006/relationships/hyperlink" Target="file:///C:\Users\MonseweijeJHG\AppData\Local\Microsoft\Windows\loenenr\AppData\Local\Microsoft\Windows\INetCache\Content.Outlook\LOMPZB1B\Foto's\Verdieping%20-1\AGS1.69\AGS1.69.20.JPG" TargetMode="External"/><Relationship Id="rId1478" Type="http://schemas.openxmlformats.org/officeDocument/2006/relationships/hyperlink" Target="file:///C:\Users\MonseweijeJHG\AppData\Local\Microsoft\Windows\loenenr\AppData\Local\Microsoft\Windows\INetCache\Content.Outlook\LOMPZB1B\Foto's\Verdieping%201\AG1.72\AG1.72.9.JPG" TargetMode="External"/><Relationship Id="rId1685" Type="http://schemas.openxmlformats.org/officeDocument/2006/relationships/hyperlink" Target="file:///C:\Users\MonseweijeJHG\AppData\Local\Microsoft\Windows\loenenr\AppData\Local\Microsoft\Windows\INetCache\Content.Outlook\LOMPZB1B\Foto's\Begane%20Grond\DG0.30\DG0.30.28.JPG" TargetMode="External"/><Relationship Id="rId1892" Type="http://schemas.openxmlformats.org/officeDocument/2006/relationships/hyperlink" Target="file:///C:\Users\MonseweijeJHG\AppData\Local\Microsoft\Windows\loenenr\AppData\Local\Microsoft\Windows\INetCache\Content.Outlook\LOMPZB1B\Foto's\Verdieping%202\AG2.69\AG2.69.26.jpg" TargetMode="External"/><Relationship Id="rId610" Type="http://schemas.openxmlformats.org/officeDocument/2006/relationships/hyperlink" Target="file:///C:\Users\MonseweijeJHG\AppData\Local\Microsoft\Windows\loenenr\AppData\Local\Microsoft\Windows\INetCache\Content.Outlook\LOMPZB1B\Foto's\Verdieping%20-1\SWS1.54\SWS1.54.3.JPG" TargetMode="External"/><Relationship Id="rId708" Type="http://schemas.openxmlformats.org/officeDocument/2006/relationships/hyperlink" Target="file:///C:\Users\MonseweijeJHG\AppData\Local\Microsoft\Windows\loenenr\AppData\Local\Microsoft\Windows\INetCache\Content.Outlook\LOMPZB1B\Foto's\Verdieping%20-1\DGS1.13\DGS1.13.15.jpg" TargetMode="External"/><Relationship Id="rId915" Type="http://schemas.openxmlformats.org/officeDocument/2006/relationships/hyperlink" Target="file:///C:\Users\MonseweijeJHG\AppData\Local\Microsoft\Windows\loenenr\AppData\Local\Microsoft\Windows\INetCache\Content.Outlook\LOMPZB1B\Foto's\Verdieping%20-1\AGS1.69\AGS1.69.8.JPG" TargetMode="External"/><Relationship Id="rId1240" Type="http://schemas.openxmlformats.org/officeDocument/2006/relationships/hyperlink" Target="file:///C:\Users\MonseweijeJHG\AppData\Local\Microsoft\Windows\loenenr\AppData\Local\Microsoft\Windows\INetCache\Content.Outlook\LOMPZB1B\Foto's\Verdieping%201\DG1.06B\DG1.06B.3.JPG" TargetMode="External"/><Relationship Id="rId1338" Type="http://schemas.openxmlformats.org/officeDocument/2006/relationships/hyperlink" Target="file:///C:\Users\MonseweijeJHG\AppData\Local\Microsoft\Windows\loenenr\AppData\Local\Microsoft\Windows\INetCache\Content.Outlook\LOMPZB1B\Foto's\Verdieping%203\3.00\3.00.11.jpg" TargetMode="External"/><Relationship Id="rId1545" Type="http://schemas.openxmlformats.org/officeDocument/2006/relationships/hyperlink" Target="file:///C:\Users\MonseweijeJHG\AppData\Local\Microsoft\Windows\loenenr\AppData\Local\Microsoft\Windows\INetCache\Content.Outlook\LOMPZB1B\Foto's\Begane%20Grond\AG0.72\AG0.72.27.JPG" TargetMode="External"/><Relationship Id="rId1100" Type="http://schemas.openxmlformats.org/officeDocument/2006/relationships/hyperlink" Target="file:///C:\Users\MonseweijeJHG\AppData\Local\Microsoft\Windows\loenenr\AppData\Local\Microsoft\Windows\INetCache\Content.Outlook\LOMPZB1B\Foto's\Verdieping%20-1\AGS1.79\AGS1.79.13.JPG" TargetMode="External"/><Relationship Id="rId1405" Type="http://schemas.openxmlformats.org/officeDocument/2006/relationships/hyperlink" Target="file:///C:\Users\MonseweijeJHG\AppData\Local\Microsoft\Windows\loenenr\AppData\Local\Microsoft\Windows\INetCache\Content.Outlook\LOMPZB1B\Foto's\Verdieping%202\DG2.08\DG2.08.17.JPG" TargetMode="External"/><Relationship Id="rId1752" Type="http://schemas.openxmlformats.org/officeDocument/2006/relationships/hyperlink" Target="file:///C:\Users\MonseweijeJHG\AppData\Local\Microsoft\Windows\loenenr\AppData\Local\Microsoft\Windows\INetCache\Content.Outlook\LOMPZB1B\Foto's\Verdieping%20-1\DGS1.31\DGS1.31.24.jpg" TargetMode="External"/><Relationship Id="rId44" Type="http://schemas.openxmlformats.org/officeDocument/2006/relationships/hyperlink" Target="file:///C:\Users\MonseweijeJHG\AppData\Local\Microsoft\Windows\loenenr\AppData\Local\Microsoft\Windows\INetCache\Content.Outlook\LOMPZB1B\Foto's\Verdieping%203\DG3.13A\DG3.13A.3.JPG" TargetMode="External"/><Relationship Id="rId1612" Type="http://schemas.openxmlformats.org/officeDocument/2006/relationships/hyperlink" Target="file:///C:\Users\MonseweijeJHG\AppData\Local\Microsoft\Windows\loenenr\AppData\Local\Microsoft\Windows\INetCache\Content.Outlook\LOMPZB1B\Foto's\Verdieping%201\DG1.61\DG1.61.24.JPG" TargetMode="External"/><Relationship Id="rId1917" Type="http://schemas.openxmlformats.org/officeDocument/2006/relationships/hyperlink" Target="file:///C:\Users\MonseweijeJHG\AppData\Local\Microsoft\Windows\loenenr\AppData\Local\Microsoft\Windows\INetCache\Content.Outlook\LOMPZB1B\Foto's\Verdieping%202\AG2.70\AG2.70.16.JPG" TargetMode="External"/><Relationship Id="rId193" Type="http://schemas.openxmlformats.org/officeDocument/2006/relationships/hyperlink" Target="file:///C:\Users\MonseweijeJHG\AppData\Local\Microsoft\Windows\loenenr\AppData\Local\Microsoft\Windows\INetCache\Content.Outlook\LOMPZB1B\Foto's\Verdieping%202\DG2.07\DG2.07.21.JPG" TargetMode="External"/><Relationship Id="rId498" Type="http://schemas.openxmlformats.org/officeDocument/2006/relationships/hyperlink" Target="file:///C:\Users\MonseweijeJHG\AppData\Local\Microsoft\Windows\loenenr\AppData\Local\Microsoft\Windows\INetCache\Content.Outlook\LOMPZB1B\Foto's\Begane%20Grond\DG0.14A\DG0.14A.7.JPG" TargetMode="External"/><Relationship Id="rId260" Type="http://schemas.openxmlformats.org/officeDocument/2006/relationships/hyperlink" Target="file:///C:\Users\MonseweijeJHG\AppData\Local\Microsoft\Windows\loenenr\AppData\Local\Microsoft\Windows\INetCache\Content.Outlook\LOMPZB1B\Foto's\Verdieping%201\SW1.84\SW1.84.2.JPG" TargetMode="External"/><Relationship Id="rId120" Type="http://schemas.openxmlformats.org/officeDocument/2006/relationships/hyperlink" Target="file:///C:\Users\MonseweijeJHG\AppData\Local\Microsoft\Windows\loenenr\AppData\Local\Microsoft\Windows\INetCache\Content.Outlook\LOMPZB1B\Foto's\Verdieping%202\DG2.16\DG2.16.2.JPG" TargetMode="External"/><Relationship Id="rId358" Type="http://schemas.openxmlformats.org/officeDocument/2006/relationships/hyperlink" Target="file:///C:\Users\MonseweijeJHG\AppData\Local\Microsoft\Windows\loenenr\AppData\Local\Microsoft\Windows\INetCache\Content.Outlook\LOMPZB1B\Foto's\Begane%20Grond\SW0.42\SW0.42.5.JPG" TargetMode="External"/><Relationship Id="rId565" Type="http://schemas.openxmlformats.org/officeDocument/2006/relationships/hyperlink" Target="file:///C:\Users\MonseweijeJHG\AppData\Local\Microsoft\Windows\loenenr\AppData\Local\Microsoft\Windows\INetCache\Content.Outlook\LOMPZB1B\Foto's\Verdieping%20-1\DGS1.31\DGS1.31.13.jpg" TargetMode="External"/><Relationship Id="rId772" Type="http://schemas.openxmlformats.org/officeDocument/2006/relationships/hyperlink" Target="file:///C:\Users\MonseweijeJHG\AppData\Local\Microsoft\Windows\loenenr\AppData\Local\Microsoft\Windows\INetCache\Content.Outlook\LOMPZB1B\Foto's\Verdieping%202\AG2.63\AG2.63.2.JPG" TargetMode="External"/><Relationship Id="rId1195" Type="http://schemas.openxmlformats.org/officeDocument/2006/relationships/hyperlink" Target="file:///C:\Users\MonseweijeJHG\AppData\Local\Microsoft\Windows\loenenr\AppData\Local\Microsoft\Windows\INetCache\Content.Outlook\LOMPZB1B\Foto's\Verdieping%20-1\DGS1.31\DG.S1.31.jpg" TargetMode="External"/><Relationship Id="rId2039" Type="http://schemas.openxmlformats.org/officeDocument/2006/relationships/hyperlink" Target="file:///C:\Users\MonseweijeJHG\AppData\Local\Microsoft\Windows\loenenr\AppData\Local\Microsoft\Windows\INetCache\Content.Outlook\LOMPZB1B\Foto's\Verdieping%20-1\AGS1.69\AGS1.69.143.JPG" TargetMode="External"/><Relationship Id="rId218" Type="http://schemas.openxmlformats.org/officeDocument/2006/relationships/hyperlink" Target="file:///C:\Users\MonseweijeJHG\AppData\Local\Microsoft\Windows\loenenr\AppData\Local\Microsoft\Windows\INetCache\Content.Outlook\LOMPZB1B\Foto's\Verdieping%201\DG1.17\DG1.17.1.JPG" TargetMode="External"/><Relationship Id="rId425" Type="http://schemas.openxmlformats.org/officeDocument/2006/relationships/hyperlink" Target="file:///C:\Users\MonseweijeJHG\AppData\Local\Microsoft\Windows\loenenr\AppData\Local\Microsoft\Windows\INetCache\Content.Outlook\LOMPZB1B\Foto's\Begane%20Grond\DG0.29\DG0.29.7.JPG" TargetMode="External"/><Relationship Id="rId632" Type="http://schemas.openxmlformats.org/officeDocument/2006/relationships/hyperlink" Target="file:///C:\Users\MonseweijeJHG\AppData\Local\Microsoft\Windows\loenenr\AppData\Local\Microsoft\Windows\INetCache\Content.Outlook\LOMPZB1B\Foto's\Verdieping%20-1\DGS1.11\DGS1.11.2.jpg" TargetMode="External"/><Relationship Id="rId1055" Type="http://schemas.openxmlformats.org/officeDocument/2006/relationships/hyperlink" Target="file:///C:\Users\MonseweijeJHG\AppData\Local\Microsoft\Windows\loenenr\AppData\Local\Microsoft\Windows\INetCache\Content.Outlook\LOMPZB1B\Foto's\Verdieping%20-1\AGS1.79\AGS1.79.3.JPG" TargetMode="External"/><Relationship Id="rId1262" Type="http://schemas.openxmlformats.org/officeDocument/2006/relationships/hyperlink" Target="file:///C:\Users\MonseweijeJHG\AppData\Local\Microsoft\Windows\loenenr\AppData\Local\Microsoft\Windows\INetCache\Content.Outlook\LOMPZB1B\Foto's\Verdieping%204\DG4.05\DG4.05.2.jpg" TargetMode="External"/><Relationship Id="rId937" Type="http://schemas.openxmlformats.org/officeDocument/2006/relationships/hyperlink" Target="file:///C:\Users\MonseweijeJHG\AppData\Local\Microsoft\Windows\loenenr\AppData\Local\Microsoft\Windows\INetCache\Content.Outlook\LOMPZB1B\Foto's\Verdieping%20-1\AGS1.69\AGS1.69.124.JPG" TargetMode="External"/><Relationship Id="rId1122" Type="http://schemas.openxmlformats.org/officeDocument/2006/relationships/hyperlink" Target="file:///C:\Users\MonseweijeJHG\AppData\Local\Microsoft\Windows\loenenr\AppData\Local\Microsoft\Windows\INetCache\Content.Outlook\LOMPZB1B\Foto's\Verdieping%202\DG2.06\DG2.06.1.jpg" TargetMode="External"/><Relationship Id="rId1567" Type="http://schemas.openxmlformats.org/officeDocument/2006/relationships/hyperlink" Target="file:///C:\Users\MonseweijeJHG\AppData\Local\Microsoft\Windows\loenenr\AppData\Local\Microsoft\Windows\INetCache\Content.Outlook\LOMPZB1B\Foto's\Verdieping%201\DG1.06\DG1.06.7.JPG" TargetMode="External"/><Relationship Id="rId1774" Type="http://schemas.openxmlformats.org/officeDocument/2006/relationships/hyperlink" Target="file:///C:\Users\MonseweijeJHG\AppData\Local\Microsoft\Windows\loenenr\AppData\Local\Microsoft\Windows\INetCache\Content.Outlook\LOMPZB1B\Foto's\Verdieping%20-1\SWS1.34\SWS1.34.17.JPG" TargetMode="External"/><Relationship Id="rId1981" Type="http://schemas.openxmlformats.org/officeDocument/2006/relationships/hyperlink" Target="file:///C:\Users\MonseweijeJHG\AppData\Local\Microsoft\Windows\loenenr\AppData\Local\Microsoft\Windows\INetCache\Content.Outlook\LOMPZB1B\Foto's\Begane%20Grond\AG0.63\AG0.63.4.JPG" TargetMode="External"/><Relationship Id="rId66" Type="http://schemas.openxmlformats.org/officeDocument/2006/relationships/hyperlink" Target="file:///C:\Users\MonseweijeJHG\AppData\Local\Microsoft\Windows\loenenr\AppData\Local\Microsoft\Windows\INetCache\Content.Outlook\LOMPZB1B\Foto's\Verdieping%203\DG3.06\DG3.06.5.jpg" TargetMode="External"/><Relationship Id="rId1427" Type="http://schemas.openxmlformats.org/officeDocument/2006/relationships/hyperlink" Target="file:///C:\Users\MonseweijeJHG\AppData\Local\Microsoft\Windows\loenenr\AppData\Local\Microsoft\Windows\INetCache\Content.Outlook\LOMPZB1B\Foto's\Verdieping%202\DG2.15\DG2.15.6.JPG" TargetMode="External"/><Relationship Id="rId1634" Type="http://schemas.openxmlformats.org/officeDocument/2006/relationships/hyperlink" Target="file:///C:\Users\MonseweijeJHG\AppData\Local\Microsoft\Windows\loenenr\AppData\Local\Microsoft\Windows\INetCache\Content.Outlook\LOMPZB1B\Foto's\Begane%20Grond\SW0.40\SW0.40.1.jpg" TargetMode="External"/><Relationship Id="rId1841" Type="http://schemas.openxmlformats.org/officeDocument/2006/relationships/hyperlink" Target="file:///C:\Users\MonseweijeJHG\AppData\Local\Microsoft\Windows\loenenr\AppData\Local\Microsoft\Windows\INetCache\Content.Outlook\LOMPZB1B\Foto's\Verdieping%20-1\DGS1.09\DGS1.09.8.JPG" TargetMode="External"/><Relationship Id="rId1939" Type="http://schemas.openxmlformats.org/officeDocument/2006/relationships/hyperlink" Target="file:///C:\Users\MonseweijeJHG\AppData\Local\Microsoft\Windows\loenenr\AppData\Local\Microsoft\Windows\INetCache\Content.Outlook\LOMPZB1B\Foto's\Verdieping%202\AG2.71\AG2.71.28.JPG" TargetMode="External"/><Relationship Id="rId1701" Type="http://schemas.openxmlformats.org/officeDocument/2006/relationships/hyperlink" Target="file:///C:\Users\MonseweijeJHG\AppData\Local\Microsoft\Windows\loenenr\AppData\Local\Microsoft\Windows\INetCache\Content.Outlook\LOMPZB1B\Foto's\Begane%20Grond\DG0.28\DG0.28.18.jpg" TargetMode="External"/><Relationship Id="rId282" Type="http://schemas.openxmlformats.org/officeDocument/2006/relationships/hyperlink" Target="file:///C:\Users\MonseweijeJHG\AppData\Local\Microsoft\Windows\loenenr\AppData\Local\Microsoft\Windows\INetCache\Content.Outlook\LOMPZB1B\Foto's\Verdieping%201\SW1.83\SW1.83.2.JPG" TargetMode="External"/><Relationship Id="rId587" Type="http://schemas.openxmlformats.org/officeDocument/2006/relationships/hyperlink" Target="file:///C:\Users\MonseweijeJHG\AppData\Local\Microsoft\Windows\loenenr\AppData\Local\Microsoft\Windows\INetCache\Content.Outlook\LOMPZB1B\Foto's\Verdieping%20-1\SWS1.34\SWS1.34.7.JPG" TargetMode="External"/><Relationship Id="rId8" Type="http://schemas.openxmlformats.org/officeDocument/2006/relationships/hyperlink" Target="file:///C:\Users\MonseweijeJHG\AppData\Local\Microsoft\Windows\loenenr\AppData\Local\Microsoft\Windows\INetCache\Content.Outlook\LOMPZB1B\Foto's\Verdieping%203\DG3.13\DG3.13.22.JPG" TargetMode="External"/><Relationship Id="rId142" Type="http://schemas.openxmlformats.org/officeDocument/2006/relationships/hyperlink" Target="file:///C:\Users\MonseweijeJHG\AppData\Local\Microsoft\Windows\loenenr\AppData\Local\Microsoft\Windows\INetCache\Content.Outlook\LOMPZB1B\Foto's\Verdieping%203\DG3.11\DG3.11.14.jpg" TargetMode="External"/><Relationship Id="rId447" Type="http://schemas.openxmlformats.org/officeDocument/2006/relationships/hyperlink" Target="file:///C:\Users\MonseweijeJHG\AppData\Local\Microsoft\Windows\loenenr\AppData\Local\Microsoft\Windows\INetCache\Content.Outlook\LOMPZB1B\Foto's\Begane%20Grond\DG0.15\DG0.15.9.JPG" TargetMode="External"/><Relationship Id="rId794" Type="http://schemas.openxmlformats.org/officeDocument/2006/relationships/hyperlink" Target="file:///C:\Users\MonseweijeJHG\AppData\Local\Microsoft\Windows\loenenr\AppData\Local\Microsoft\Windows\INetCache\Content.Outlook\LOMPZB1B\Foto's\Verdieping%20-1\DGS1.08\DGS1.08.12.JPG" TargetMode="External"/><Relationship Id="rId1077" Type="http://schemas.openxmlformats.org/officeDocument/2006/relationships/hyperlink" Target="file:///C:\Users\MonseweijeJHG\AppData\Local\Microsoft\Windows\loenenr\AppData\Local\Microsoft\Windows\INetCache\Content.Outlook\LOMPZB1B\Foto's\Verdieping%20-1\AGS1.79\AGS1.79.36.JPG" TargetMode="External"/><Relationship Id="rId2030" Type="http://schemas.openxmlformats.org/officeDocument/2006/relationships/hyperlink" Target="file:///C:\Users\MonseweijeJHG\AppData\Local\Microsoft\Windows\loenenr\AppData\Local\Microsoft\Windows\INetCache\Content.Outlook\LOMPZB1B\Foto's\Verdieping%20-1\AGS1.69\AGS1.69.134.JPG" TargetMode="External"/><Relationship Id="rId654" Type="http://schemas.openxmlformats.org/officeDocument/2006/relationships/hyperlink" Target="file:///C:\Users\MonseweijeJHG\AppData\Local\Microsoft\Windows\loenenr\AppData\Local\Microsoft\Windows\INetCache\Content.Outlook\LOMPZB1B\Foto's\Verdieping%20-1\DGS1.31\DGS1.31.17.jpg" TargetMode="External"/><Relationship Id="rId861" Type="http://schemas.openxmlformats.org/officeDocument/2006/relationships/hyperlink" Target="file:///C:\Users\MonseweijeJHG\AppData\Local\Microsoft\Windows\loenenr\AppData\Local\Microsoft\Windows\INetCache\Content.Outlook\LOMPZB1B\Foto's\Begane%20Grond\AG0.72\AG0.72.28.JPG" TargetMode="External"/><Relationship Id="rId959" Type="http://schemas.openxmlformats.org/officeDocument/2006/relationships/hyperlink" Target="file:///C:\Users\MonseweijeJHG\AppData\Local\Microsoft\Windows\loenenr\AppData\Local\Microsoft\Windows\INetCache\Content.Outlook\LOMPZB1B\Foto's\Verdieping%20-1\AGS1.69\AGS1.69.107.JPG" TargetMode="External"/><Relationship Id="rId1284" Type="http://schemas.openxmlformats.org/officeDocument/2006/relationships/hyperlink" Target="file:///C:\Users\MonseweijeJHG\AppData\Local\Microsoft\Windows\loenenr\AppData\Local\Microsoft\Windows\INetCache\Content.Outlook\LOMPZB1B\Foto's\Verdieping%203\DG3.09\DG3.09.22.jpg" TargetMode="External"/><Relationship Id="rId1491" Type="http://schemas.openxmlformats.org/officeDocument/2006/relationships/hyperlink" Target="file:///C:\Users\MonseweijeJHG\AppData\Local\Microsoft\Windows\loenenr\AppData\Local\Microsoft\Windows\INetCache\Content.Outlook\LOMPZB1B\Foto's\Verdieping%201\AG1.73\AG1.73.41.JPG" TargetMode="External"/><Relationship Id="rId1589" Type="http://schemas.openxmlformats.org/officeDocument/2006/relationships/hyperlink" Target="file:///C:\Users\MonseweijeJHG\AppData\Local\Microsoft\Windows\loenenr\AppData\Local\Microsoft\Windows\INetCache\Content.Outlook\LOMPZB1B\Foto's\Verdieping%201\DG1.10\DG1.10.26.JPG" TargetMode="External"/><Relationship Id="rId307" Type="http://schemas.openxmlformats.org/officeDocument/2006/relationships/hyperlink" Target="file:///C:\Users\MonseweijeJHG\AppData\Local\Microsoft\Windows\loenenr\AppData\Local\Microsoft\Windows\INetCache\Content.Outlook\LOMPZB1B\Foto's\Verdieping%201\DG1.09\DG1.09.2.JPG" TargetMode="External"/><Relationship Id="rId514" Type="http://schemas.openxmlformats.org/officeDocument/2006/relationships/hyperlink" Target="file:///C:\Users\MonseweijeJHG\AppData\Local\Microsoft\Windows\loenenr\AppData\Local\Microsoft\Windows\INetCache\Content.Outlook\LOMPZB1B\Foto's\Begane%20Grond\DG0.14\DG0.14.9.JPG" TargetMode="External"/><Relationship Id="rId721" Type="http://schemas.openxmlformats.org/officeDocument/2006/relationships/hyperlink" Target="file:///C:\Users\MonseweijeJHG\AppData\Local\Microsoft\Windows\loenenr\AppData\Local\Microsoft\Windows\INetCache\Content.Outlook\LOMPZB1B\Foto's\Verdieping%20-1\DGS1.08A\DGS1.08A.4.JPG" TargetMode="External"/><Relationship Id="rId1144" Type="http://schemas.openxmlformats.org/officeDocument/2006/relationships/hyperlink" Target="file:///C:\Users\MonseweijeJHG\AppData\Local\Microsoft\Windows\loenenr\AppData\Local\Microsoft\Windows\INetCache\Content.Outlook\LOMPZB1B\Foto's\Begane%20Grond\DG0.14\DG0.14.JPG" TargetMode="External"/><Relationship Id="rId1351" Type="http://schemas.openxmlformats.org/officeDocument/2006/relationships/hyperlink" Target="file:///C:\Users\MonseweijeJHG\AppData\Local\Microsoft\Windows\loenenr\AppData\Local\Microsoft\Windows\INetCache\Content.Outlook\LOMPZB1B\Foto's\Verdieping%203\DG3.06\DG3.06.16.JPG" TargetMode="External"/><Relationship Id="rId1449" Type="http://schemas.openxmlformats.org/officeDocument/2006/relationships/hyperlink" Target="file:///C:\Users\MonseweijeJHG\AppData\Local\Microsoft\Windows\loenenr\AppData\Local\Microsoft\Windows\INetCache\Content.Outlook\LOMPZB1B\Foto's\Verdieping%202\DG2.07\DG2.07.50.JPG" TargetMode="External"/><Relationship Id="rId1796" Type="http://schemas.openxmlformats.org/officeDocument/2006/relationships/hyperlink" Target="file:///C:\Users\MonseweijeJHG\AppData\Local\Microsoft\Windows\loenenr\AppData\Local\Microsoft\Windows\INetCache\Content.Outlook\LOMPZB1B\Foto's\Verdieping%20-1\SWS1.54\SWS1.54.10.JPG" TargetMode="External"/><Relationship Id="rId88" Type="http://schemas.openxmlformats.org/officeDocument/2006/relationships/hyperlink" Target="file:///C:\Users\MonseweijeJHG\AppData\Local\Microsoft\Windows\loenenr\AppData\Local\Microsoft\Windows\INetCache\Content.Outlook\LOMPZB1B\Foto's\Verdieping%203\DG3.12\DG3.12.7.JPG" TargetMode="External"/><Relationship Id="rId819" Type="http://schemas.openxmlformats.org/officeDocument/2006/relationships/hyperlink" Target="file:///C:\Users\MonseweijeJHG\AppData\Local\Microsoft\Windows\loenenr\AppData\Local\Microsoft\Windows\INetCache\Content.Outlook\LOMPZB1B\Foto's\Verdieping%201\AG1.63\AG1.63.1.JPG" TargetMode="External"/><Relationship Id="rId1004" Type="http://schemas.openxmlformats.org/officeDocument/2006/relationships/hyperlink" Target="file:///C:\Users\MonseweijeJHG\AppData\Local\Microsoft\Windows\loenenr\AppData\Local\Microsoft\Windows\INetCache\Content.Outlook\LOMPZB1B\Foto's\Verdieping%20-1\AGS1.69\AGS1.69.59.JPG" TargetMode="External"/><Relationship Id="rId1211" Type="http://schemas.openxmlformats.org/officeDocument/2006/relationships/hyperlink" Target="file:///C:\Users\MonseweijeJHG\AppData\Local\Microsoft\Windows\loenenr\AppData\Local\Microsoft\Windows\INetCache\Content.Outlook\LOMPZB1B\Foto's\Verdieping%20-1\DGS1.09\DGS1.09.JPG" TargetMode="External"/><Relationship Id="rId1656" Type="http://schemas.openxmlformats.org/officeDocument/2006/relationships/hyperlink" Target="file:///C:\Users\MonseweijeJHG\AppData\Local\Microsoft\Windows\loenenr\AppData\Local\Microsoft\Windows\INetCache\Content.Outlook\LOMPZB1B\Foto's\Begane%20Grond\SW0.47\SW0.47.11.JPG" TargetMode="External"/><Relationship Id="rId1863" Type="http://schemas.openxmlformats.org/officeDocument/2006/relationships/hyperlink" Target="file:///C:\Users\MonseweijeJHG\AppData\Local\Microsoft\Windows\loenenr\AppData\Local\Microsoft\Windows\INetCache\Content.Outlook\LOMPZB1B\Foto's\Verdieping%20-1\DGS1.05\DGS1.05.28.JPG" TargetMode="External"/><Relationship Id="rId1309" Type="http://schemas.openxmlformats.org/officeDocument/2006/relationships/hyperlink" Target="file:///C:\Users\MonseweijeJHG\AppData\Local\Microsoft\Windows\loenenr\AppData\Local\Microsoft\Windows\INetCache\Content.Outlook\LOMPZB1B\Foto's\Verdieping%203\DG3.09\DG3.09.11.jpg" TargetMode="External"/><Relationship Id="rId1516" Type="http://schemas.openxmlformats.org/officeDocument/2006/relationships/hyperlink" Target="file:///C:\Users\MonseweijeJHG\AppData\Local\Microsoft\Windows\loenenr\AppData\Local\Microsoft\Windows\INetCache\Content.Outlook\LOMPZB1B\Foto's\Verdieping%201\AG1.73\AG1.73.1.JPG" TargetMode="External"/><Relationship Id="rId1723" Type="http://schemas.openxmlformats.org/officeDocument/2006/relationships/hyperlink" Target="file:///C:\Users\MonseweijeJHG\AppData\Local\Microsoft\Windows\loenenr\AppData\Local\Microsoft\Windows\INetCache\Content.Outlook\LOMPZB1B\Foto's\Begane%20Grond\DG0.26\DG0.26.7.JPG" TargetMode="External"/><Relationship Id="rId1930" Type="http://schemas.openxmlformats.org/officeDocument/2006/relationships/hyperlink" Target="file:///C:\Users\MonseweijeJHG\AppData\Local\Microsoft\Windows\loenenr\AppData\Local\Microsoft\Windows\INetCache\Content.Outlook\LOMPZB1B\Foto's\Verdieping%202\AG2.71\AG2.71.19.JPG" TargetMode="External"/><Relationship Id="rId15" Type="http://schemas.openxmlformats.org/officeDocument/2006/relationships/hyperlink" Target="file:///C:\Users\MonseweijeJHG\AppData\Local\Microsoft\Windows\loenenr\AppData\Local\Microsoft\Windows\INetCache\Content.Outlook\LOMPZB1B\Foto's\Verdieping%204\DG4.06\DG4.06.3.jpg" TargetMode="External"/><Relationship Id="rId164" Type="http://schemas.openxmlformats.org/officeDocument/2006/relationships/hyperlink" Target="file:///C:\Users\MonseweijeJHG\AppData\Local\Microsoft\Windows\loenenr\AppData\Local\Microsoft\Windows\INetCache\Content.Outlook\LOMPZB1B\Foto's\Verdieping%202\DG2.15\DG2.15.7.JPG" TargetMode="External"/><Relationship Id="rId371" Type="http://schemas.openxmlformats.org/officeDocument/2006/relationships/hyperlink" Target="file:///C:\Users\MonseweijeJHG\AppData\Local\Microsoft\Windows\loenenr\AppData\Local\Microsoft\Windows\INetCache\Content.Outlook\LOMPZB1B\Foto's\Verdieping%201\DG1.17\DG1.17.13.JPG" TargetMode="External"/><Relationship Id="rId2052" Type="http://schemas.openxmlformats.org/officeDocument/2006/relationships/hyperlink" Target="file:///C:\Users\MonseweijeJHG\AppData\Local\Microsoft\Windows\loenenr\AppData\Local\Microsoft\Windows\INetCache\Content.Outlook\LOMPZB1B\Foto's\Verdieping%20-1\AGS1.79\AGS1.79.49.JPG" TargetMode="External"/><Relationship Id="rId469" Type="http://schemas.openxmlformats.org/officeDocument/2006/relationships/hyperlink" Target="file:///C:\Users\MonseweijeJHG\AppData\Local\Microsoft\Windows\loenenr\AppData\Local\Microsoft\Windows\INetCache\Content.Outlook\LOMPZB1B\Foto's\Begane%20Grond\DG0.10\DG0.10.6.JPG" TargetMode="External"/><Relationship Id="rId676" Type="http://schemas.openxmlformats.org/officeDocument/2006/relationships/hyperlink" Target="file:///C:\Users\MonseweijeJHG\AppData\Local\Microsoft\Windows\loenenr\AppData\Local\Microsoft\Windows\INetCache\Content.Outlook\LOMPZB1B\Foto's\Verdieping%20-1\DGS1.12\DGS1.12.13.jpg" TargetMode="External"/><Relationship Id="rId883" Type="http://schemas.openxmlformats.org/officeDocument/2006/relationships/hyperlink" Target="file:///C:\Users\MonseweijeJHG\AppData\Local\Microsoft\Windows\loenenr\AppData\Local\Microsoft\Windows\INetCache\Content.Outlook\LOMPZB1B\Foto's\Begane%20Grond\AG0.72\AG0.72.24.JPG" TargetMode="External"/><Relationship Id="rId1099" Type="http://schemas.openxmlformats.org/officeDocument/2006/relationships/hyperlink" Target="file:///C:\Users\MonseweijeJHG\AppData\Local\Microsoft\Windows\loenenr\AppData\Local\Microsoft\Windows\INetCache\Content.Outlook\LOMPZB1B\Foto's\Verdieping%20-1\AGS1.79\AGS1.79.14.JPG" TargetMode="External"/><Relationship Id="rId231" Type="http://schemas.openxmlformats.org/officeDocument/2006/relationships/hyperlink" Target="file:///C:\Users\MonseweijeJHG\AppData\Local\Microsoft\Windows\loenenr\AppData\Local\Microsoft\Windows\INetCache\Content.Outlook\LOMPZB1B\Foto's\Verdieping%201\DG1.16\DG1.16.4.JPG" TargetMode="External"/><Relationship Id="rId329" Type="http://schemas.openxmlformats.org/officeDocument/2006/relationships/hyperlink" Target="file:///C:\Users\MonseweijeJHG\AppData\Local\Microsoft\Windows\loenenr\AppData\Local\Microsoft\Windows\INetCache\Content.Outlook\LOMPZB1B\Foto's\Verdieping%201\DG1.61\DG1.61.20.JPG" TargetMode="External"/><Relationship Id="rId536" Type="http://schemas.openxmlformats.org/officeDocument/2006/relationships/hyperlink" Target="file:///C:\Users\MonseweijeJHG\AppData\Local\Microsoft\Windows\loenenr\AppData\Local\Microsoft\Windows\INetCache\Content.Outlook\LOMPZB1B\Foto's\Begane%20Grond\DG0.25\DG0.25.1.JPG" TargetMode="External"/><Relationship Id="rId1166" Type="http://schemas.openxmlformats.org/officeDocument/2006/relationships/hyperlink" Target="file:///C:\Users\MonseweijeJHG\AppData\Local\Microsoft\Windows\loenenr\AppData\Local\Microsoft\Windows\INetCache\Content.Outlook\LOMPZB1B\Foto's\Begane%20Grond\AG0.72\AG0.72.jpg" TargetMode="External"/><Relationship Id="rId1373" Type="http://schemas.openxmlformats.org/officeDocument/2006/relationships/hyperlink" Target="file:///C:\Users\MonseweijeJHG\AppData\Local\Microsoft\Windows\loenenr\AppData\Local\Microsoft\Windows\INetCache\Content.Outlook\LOMPZB1B\Foto's\Verdieping%203\DG3.12\DG3.12.19.JPG" TargetMode="External"/><Relationship Id="rId743" Type="http://schemas.openxmlformats.org/officeDocument/2006/relationships/hyperlink" Target="file:///C:\Users\MonseweijeJHG\AppData\Local\Microsoft\Windows\loenenr\AppData\Local\Microsoft\Windows\INetCache\Content.Outlook\LOMPZB1B\Foto's\Verdieping%203\DG3.11\DG3.11.2.jpg" TargetMode="External"/><Relationship Id="rId950" Type="http://schemas.openxmlformats.org/officeDocument/2006/relationships/hyperlink" Target="file:///C:\Users\MonseweijeJHG\AppData\Local\Microsoft\Windows\loenenr\AppData\Local\Microsoft\Windows\INetCache\Content.Outlook\LOMPZB1B\Foto's\Verdieping%20-1\AGS1.69\AGS1.69.118.JPG" TargetMode="External"/><Relationship Id="rId1026" Type="http://schemas.openxmlformats.org/officeDocument/2006/relationships/hyperlink" Target="file:///C:\Users\MonseweijeJHG\AppData\Local\Microsoft\Windows\loenenr\AppData\Local\Microsoft\Windows\INetCache\Content.Outlook\LOMPZB1B\Foto's\Verdieping%20-1\AGS1.69\AGS1.69.27.JPG" TargetMode="External"/><Relationship Id="rId1580" Type="http://schemas.openxmlformats.org/officeDocument/2006/relationships/hyperlink" Target="file:///C:\Users\MonseweijeJHG\AppData\Local\Microsoft\Windows\loenenr\AppData\Local\Microsoft\Windows\INetCache\Content.Outlook\LOMPZB1B\Foto's\Verdieping%201\DG1.16\DG1.16.16.JPG" TargetMode="External"/><Relationship Id="rId1678" Type="http://schemas.openxmlformats.org/officeDocument/2006/relationships/hyperlink" Target="file:///C:\Users\MonseweijeJHG\AppData\Local\Microsoft\Windows\loenenr\AppData\Local\Microsoft\Windows\INetCache\Content.Outlook\LOMPZB1B\Foto's\Begane%20Grond\DG0.31\DG0.31.7.JPG" TargetMode="External"/><Relationship Id="rId1885" Type="http://schemas.openxmlformats.org/officeDocument/2006/relationships/hyperlink" Target="file:///C:\Users\MonseweijeJHG\AppData\Local\Microsoft\Windows\loenenr\AppData\Local\Microsoft\Windows\INetCache\Content.Outlook\LOMPZB1B\Foto's\Verdieping%20-1\DGS1.07\DGS1.07.9.JPG" TargetMode="External"/><Relationship Id="rId603" Type="http://schemas.openxmlformats.org/officeDocument/2006/relationships/hyperlink" Target="file:///C:\Users\MonseweijeJHG\AppData\Local\Microsoft\Windows\loenenr\AppData\Local\Microsoft\Windows\INetCache\Content.Outlook\LOMPZB1B\Foto's\Verdieping%20-1\SWS1.53\SWS1.53.1.JPG" TargetMode="External"/><Relationship Id="rId810" Type="http://schemas.openxmlformats.org/officeDocument/2006/relationships/hyperlink" Target="file:///C:\Users\MonseweijeJHG\AppData\Local\Microsoft\Windows\loenenr\AppData\Local\Microsoft\Windows\INetCache\Content.Outlook\LOMPZB1B\Foto's\Verdieping%202\AG2.69\AG2.69.20.jpg" TargetMode="External"/><Relationship Id="rId908" Type="http://schemas.openxmlformats.org/officeDocument/2006/relationships/hyperlink" Target="file:///C:\Users\MonseweijeJHG\AppData\Local\Microsoft\Windows\loenenr\AppData\Local\Microsoft\Windows\INetCache\Content.Outlook\LOMPZB1B\Foto's\Verdieping%20-1\AGS1.69\AGS1.69.1.JPG" TargetMode="External"/><Relationship Id="rId1233" Type="http://schemas.openxmlformats.org/officeDocument/2006/relationships/hyperlink" Target="file:///C:\Users\MonseweijeJHG\AppData\Local\Microsoft\Windows\loenenr\AppData\Local\Microsoft\Windows\INetCache\Content.Outlook\LOMPZB1B\Foto's\Verdieping%201\DG1.25\DG1.25.12.jpg" TargetMode="External"/><Relationship Id="rId1440" Type="http://schemas.openxmlformats.org/officeDocument/2006/relationships/hyperlink" Target="file:///C:\Users\MonseweijeJHG\AppData\Local\Microsoft\Windows\loenenr\AppData\Local\Microsoft\Windows\INetCache\Content.Outlook\LOMPZB1B\Foto's\Verdieping%202\DG2.07\DG2.07.38.JPG" TargetMode="External"/><Relationship Id="rId1538" Type="http://schemas.openxmlformats.org/officeDocument/2006/relationships/hyperlink" Target="file:///C:\Users\MonseweijeJHG\AppData\Local\Microsoft\Windows\loenenr\AppData\Local\Microsoft\Windows\INetCache\Content.Outlook\LOMPZB1B\Foto's\Verdieping%201\DG1.25\DG1.25.4.jpg" TargetMode="External"/><Relationship Id="rId1300" Type="http://schemas.openxmlformats.org/officeDocument/2006/relationships/hyperlink" Target="file:///C:\Users\MonseweijeJHG\AppData\Local\Microsoft\Windows\loenenr\AppData\Local\Microsoft\Windows\INetCache\Content.Outlook\LOMPZB1B\Foto's\Verdieping%203\DG3.09\DG3.09.2.jpg" TargetMode="External"/><Relationship Id="rId1745" Type="http://schemas.openxmlformats.org/officeDocument/2006/relationships/hyperlink" Target="file:///C:\Users\MonseweijeJHG\AppData\Local\Microsoft\Windows\loenenr\AppData\Local\Microsoft\Windows\INetCache\Content.Outlook\LOMPZB1B\Foto's\Verdieping%20-1\DGS1.30\DGS1.30.7.JPG" TargetMode="External"/><Relationship Id="rId1952" Type="http://schemas.openxmlformats.org/officeDocument/2006/relationships/hyperlink" Target="file:///C:\Users\MonseweijeJHG\AppData\Local\Microsoft\Windows\loenenr\AppData\Local\Microsoft\Windows\INetCache\Content.Outlook\LOMPZB1B\Foto's\Verdieping%201\AG1.73\AG1.73.48.JPG" TargetMode="External"/><Relationship Id="rId37" Type="http://schemas.openxmlformats.org/officeDocument/2006/relationships/hyperlink" Target="file:///C:\Users\MonseweijeJHG\AppData\Local\Microsoft\Windows\loenenr\AppData\Local\Microsoft\Windows\INetCache\Content.Outlook\LOMPZB1B\Foto's\Verdieping%203\DG3.06\DG3.06.2.jpg" TargetMode="External"/><Relationship Id="rId1605" Type="http://schemas.openxmlformats.org/officeDocument/2006/relationships/hyperlink" Target="file:///C:\Users\MonseweijeJHG\AppData\Local\Microsoft\Windows\loenenr\AppData\Local\Microsoft\Windows\INetCache\Content.Outlook\LOMPZB1B\Foto's\Verdieping%201\DG1.61\DG1.61.10.JPG" TargetMode="External"/><Relationship Id="rId1812" Type="http://schemas.openxmlformats.org/officeDocument/2006/relationships/hyperlink" Target="file:///C:\Users\MonseweijeJHG\AppData\Local\Microsoft\Windows\loenenr\AppData\Local\Microsoft\Windows\INetCache\Content.Outlook\LOMPZB1B\Foto's\Verdieping%20-1\DGS1.13\DGS1.13.31.jpg" TargetMode="External"/><Relationship Id="rId186" Type="http://schemas.openxmlformats.org/officeDocument/2006/relationships/hyperlink" Target="file:///C:\Users\MonseweijeJHG\AppData\Local\Microsoft\Windows\loenenr\AppData\Local\Microsoft\Windows\INetCache\Content.Outlook\LOMPZB1B\Foto's\Verdieping%202\DG2.07\DG2.07.33.JPG" TargetMode="External"/><Relationship Id="rId393" Type="http://schemas.openxmlformats.org/officeDocument/2006/relationships/hyperlink" Target="file:///C:\Users\MonseweijeJHG\AppData\Local\Microsoft\Windows\loenenr\AppData\Local\Microsoft\Windows\INetCache\Content.Outlook\LOMPZB1B\Foto's\Begane%20Grond\SW0.48\SW0.48.3.JPG" TargetMode="External"/><Relationship Id="rId253" Type="http://schemas.openxmlformats.org/officeDocument/2006/relationships/hyperlink" Target="file:///C:\Users\MonseweijeJHG\AppData\Local\Microsoft\Windows\loenenr\AppData\Local\Microsoft\Windows\INetCache\Content.Outlook\LOMPZB1B\Foto's\Verdieping%201\SW1.85\SW1.85.2.JPG" TargetMode="External"/><Relationship Id="rId460" Type="http://schemas.openxmlformats.org/officeDocument/2006/relationships/hyperlink" Target="file:///C:\Users\MonseweijeJHG\AppData\Local\Microsoft\Windows\loenenr\AppData\Local\Microsoft\Windows\INetCache\Content.Outlook\LOMPZB1B\Foto's\Begane%20Grond\DG0.11\DG0.11.7.JPG" TargetMode="External"/><Relationship Id="rId698" Type="http://schemas.openxmlformats.org/officeDocument/2006/relationships/hyperlink" Target="file:///C:\Users\MonseweijeJHG\AppData\Local\Microsoft\Windows\loenenr\AppData\Local\Microsoft\Windows\INetCache\Content.Outlook\LOMPZB1B\Foto's\Verdieping%20-1\SWS1.53\SWS1.53.2.JPG" TargetMode="External"/><Relationship Id="rId1090" Type="http://schemas.openxmlformats.org/officeDocument/2006/relationships/hyperlink" Target="file:///C:\Users\MonseweijeJHG\AppData\Local\Microsoft\Windows\loenenr\AppData\Local\Microsoft\Windows\INetCache\Content.Outlook\LOMPZB1B\Foto's\Verdieping%20-1\AGS1.79\AGS1.79.23.JPG" TargetMode="External"/><Relationship Id="rId113" Type="http://schemas.openxmlformats.org/officeDocument/2006/relationships/hyperlink" Target="file:///C:\Users\MonseweijeJHG\AppData\Local\Microsoft\Windows\loenenr\AppData\Local\Microsoft\Windows\INetCache\Content.Outlook\LOMPZB1B\Foto's\Verdieping%202\DG2.13\DG2.13.7.JPG" TargetMode="External"/><Relationship Id="rId320" Type="http://schemas.openxmlformats.org/officeDocument/2006/relationships/hyperlink" Target="file:///C:\Users\MonseweijeJHG\AppData\Local\Microsoft\Windows\loenenr\AppData\Local\Microsoft\Windows\INetCache\Content.Outlook\LOMPZB1B\Foto's\Verdieping%201\DG1.05\DG1.05.7.JPG" TargetMode="External"/><Relationship Id="rId558" Type="http://schemas.openxmlformats.org/officeDocument/2006/relationships/hyperlink" Target="file:///C:\Users\MonseweijeJHG\AppData\Local\Microsoft\Windows\loenenr\AppData\Local\Microsoft\Windows\INetCache\Content.Outlook\LOMPZB1B\Foto's\Verdieping%20-1\DGS1.30\DGS1.30.4.JPG" TargetMode="External"/><Relationship Id="rId765" Type="http://schemas.openxmlformats.org/officeDocument/2006/relationships/hyperlink" Target="file:///C:\Users\MonseweijeJHG\AppData\Local\Microsoft\Windows\loenenr\AppData\Local\Microsoft\Windows\INetCache\Content.Outlook\LOMPZB1B\Foto's\Verdieping%202\AG2.69\AG2.69.13.jpg" TargetMode="External"/><Relationship Id="rId972" Type="http://schemas.openxmlformats.org/officeDocument/2006/relationships/hyperlink" Target="file:///C:\Users\MonseweijeJHG\AppData\Local\Microsoft\Windows\loenenr\AppData\Local\Microsoft\Windows\INetCache\Content.Outlook\LOMPZB1B\Foto's\Verdieping%20-1\AGS1.69\AGS1.69.93.JPG" TargetMode="External"/><Relationship Id="rId1188" Type="http://schemas.openxmlformats.org/officeDocument/2006/relationships/hyperlink" Target="file:///C:\Users\MonseweijeJHG\AppData\Local\Microsoft\Windows\loenenr\AppData\Local\Microsoft\Windows\INetCache\Content.Outlook\LOMPZB1B\Foto's\Verdieping%201\SW1.88\SW1.88.JPG" TargetMode="External"/><Relationship Id="rId1395" Type="http://schemas.openxmlformats.org/officeDocument/2006/relationships/hyperlink" Target="file:///C:\Users\MonseweijeJHG\AppData\Local\Microsoft\Windows\loenenr\AppData\Local\Microsoft\Windows\INetCache\Content.Outlook\LOMPZB1B\Foto's\Verdieping%202\DG2.08\DG2.08.7.JPG" TargetMode="External"/><Relationship Id="rId2001" Type="http://schemas.openxmlformats.org/officeDocument/2006/relationships/hyperlink" Target="file:///C:\Users\MonseweijeJHG\AppData\Local\Microsoft\Windows\loenenr\AppData\Local\Microsoft\Windows\INetCache\Content.Outlook\LOMPZB1B\Foto's\Begane%20Grond\AG0.72\AG0.72.99.JPG" TargetMode="External"/><Relationship Id="rId418" Type="http://schemas.openxmlformats.org/officeDocument/2006/relationships/hyperlink" Target="file:///C:\Users\MonseweijeJHG\AppData\Local\Microsoft\Windows\loenenr\AppData\Local\Microsoft\Windows\INetCache\Content.Outlook\LOMPZB1B\Foto's\Begane%20Grond\DG0.30\DG0.30.18.JPG" TargetMode="External"/><Relationship Id="rId625" Type="http://schemas.openxmlformats.org/officeDocument/2006/relationships/hyperlink" Target="file:///C:\Users\MonseweijeJHG\AppData\Local\Microsoft\Windows\loenenr\AppData\Local\Microsoft\Windows\INetCache\Content.Outlook\LOMPZB1B\Foto's\Verdieping%20-1\DGS1.13\DGS1.13.7.jpg" TargetMode="External"/><Relationship Id="rId832" Type="http://schemas.openxmlformats.org/officeDocument/2006/relationships/hyperlink" Target="file:///C:\Users\MonseweijeJHG\AppData\Local\Microsoft\Windows\loenenr\AppData\Local\Microsoft\Windows\INetCache\Content.Outlook\LOMPZB1B\Foto's\Begane%20Grond\AG0.72\AG0.72.1.JPG" TargetMode="External"/><Relationship Id="rId1048" Type="http://schemas.openxmlformats.org/officeDocument/2006/relationships/hyperlink" Target="file:///C:\Users\MonseweijeJHG\AppData\Local\Microsoft\Windows\loenenr\AppData\Local\Microsoft\Windows\INetCache\Content.Outlook\LOMPZB1B\Foto's\Begane%20Grond\AG0.72\AG0.72.73.JPG" TargetMode="External"/><Relationship Id="rId1255" Type="http://schemas.openxmlformats.org/officeDocument/2006/relationships/hyperlink" Target="file:///C:\Users\MonseweijeJHG\AppData\Local\Microsoft\Windows\loenenr\AppData\Local\Microsoft\Windows\INetCache\Content.Outlook\LOMPZB1B\Foto's\Verdieping%204\DG4.08\DG4.08.3.JPG" TargetMode="External"/><Relationship Id="rId1462" Type="http://schemas.openxmlformats.org/officeDocument/2006/relationships/hyperlink" Target="file:///C:\Users\MonseweijeJHG\AppData\Local\Microsoft\Windows\loenenr\AppData\Local\Microsoft\Windows\INetCache\Content.Outlook\LOMPZB1B\Foto's\Verdieping%202\2.00\2.00.8.jpg" TargetMode="External"/><Relationship Id="rId1115" Type="http://schemas.openxmlformats.org/officeDocument/2006/relationships/hyperlink" Target="file:///C:\Users\MonseweijeJHG\AppData\Local\Microsoft\Windows\loenenr\AppData\Local\Microsoft\Windows\INetCache\Content.Outlook\LOMPZB1B\Foto's\Verdieping%202\DG2.12\DG2.12.2.JPG" TargetMode="External"/><Relationship Id="rId1322" Type="http://schemas.openxmlformats.org/officeDocument/2006/relationships/hyperlink" Target="file:///C:\Users\MonseweijeJHG\AppData\Local\Microsoft\Windows\loenenr\AppData\Local\Microsoft\Windows\INetCache\Content.Outlook\LOMPZB1B\Foto's\Verdieping%203\DG3.13\DG3.13.8.JPG" TargetMode="External"/><Relationship Id="rId1767" Type="http://schemas.openxmlformats.org/officeDocument/2006/relationships/hyperlink" Target="file:///C:\Users\MonseweijeJHG\AppData\Local\Microsoft\Windows\loenenr\AppData\Local\Microsoft\Windows\INetCache\Content.Outlook\LOMPZB1B\Foto's\Verdieping%20-1\SWS1.33\SWS1.33.15.JPG" TargetMode="External"/><Relationship Id="rId1974" Type="http://schemas.openxmlformats.org/officeDocument/2006/relationships/hyperlink" Target="file:///C:\Users\MonseweijeJHG\AppData\Local\Microsoft\Windows\loenenr\AppData\Local\Microsoft\Windows\INetCache\Content.Outlook\LOMPZB1B\Foto's\Verdieping%201\AG1.72\AG1.72.14.JPG" TargetMode="External"/><Relationship Id="rId59" Type="http://schemas.openxmlformats.org/officeDocument/2006/relationships/hyperlink" Target="file:///C:\Users\MonseweijeJHG\AppData\Local\Microsoft\Windows\loenenr\AppData\Local\Microsoft\Windows\INetCache\Content.Outlook\LOMPZB1B\Foto's\Verdieping%204\DG4.08\DG4.08.2.JPG" TargetMode="External"/><Relationship Id="rId1627" Type="http://schemas.openxmlformats.org/officeDocument/2006/relationships/hyperlink" Target="file:///C:\Users\MonseweijeJHG\AppData\Local\Microsoft\Windows\loenenr\AppData\Local\Microsoft\Windows\INetCache\Content.Outlook\LOMPZB1B\Foto's\Verdieping%201\SW1.82\SW1.82.27.JPG" TargetMode="External"/><Relationship Id="rId1834" Type="http://schemas.openxmlformats.org/officeDocument/2006/relationships/hyperlink" Target="file:///C:\Users\MonseweijeJHG\AppData\Local\Microsoft\Windows\loenenr\AppData\Local\Microsoft\Windows\INetCache\Content.Outlook\LOMPZB1B\Foto's\Verdieping%20-1\DGS1.12\DGS1.12.8.jpg" TargetMode="External"/><Relationship Id="rId1901" Type="http://schemas.openxmlformats.org/officeDocument/2006/relationships/hyperlink" Target="file:///C:\Users\MonseweijeJHG\AppData\Local\Microsoft\Windows\loenenr\AppData\Local\Microsoft\Windows\INetCache\Content.Outlook\LOMPZB1B\Foto's\Verdieping%202\AG2.69\AG2.69.35.jpg" TargetMode="External"/><Relationship Id="rId275" Type="http://schemas.openxmlformats.org/officeDocument/2006/relationships/hyperlink" Target="file:///C:\Users\MonseweijeJHG\AppData\Local\Microsoft\Windows\loenenr\AppData\Local\Microsoft\Windows\INetCache\Content.Outlook\LOMPZB1B\Foto's\Verdieping%201\SW1.82\SW1.82.11.JPG" TargetMode="External"/><Relationship Id="rId482" Type="http://schemas.openxmlformats.org/officeDocument/2006/relationships/hyperlink" Target="file:///C:\Users\MonseweijeJHG\AppData\Local\Microsoft\Windows\loenenr\AppData\Local\Microsoft\Windows\INetCache\Content.Outlook\LOMPZB1B\Foto's\Begane%20Grond\DG0.14\DG0.14.12.JPG" TargetMode="External"/><Relationship Id="rId135" Type="http://schemas.openxmlformats.org/officeDocument/2006/relationships/hyperlink" Target="file:///C:\Users\MonseweijeJHG\AppData\Local\Microsoft\Windows\loenenr\AppData\Local\Microsoft\Windows\INetCache\Content.Outlook\LOMPZB1B\Foto's\Verdieping%203\DG3.12\DG3.12.20.JPG" TargetMode="External"/><Relationship Id="rId342" Type="http://schemas.openxmlformats.org/officeDocument/2006/relationships/hyperlink" Target="file:///C:\Users\MonseweijeJHG\AppData\Local\Microsoft\Windows\loenenr\AppData\Local\Microsoft\Windows\INetCache\Content.Outlook\LOMPZB1B\Foto's\Begane%20Grond\SW0.42\SW0.42.4.JPG" TargetMode="External"/><Relationship Id="rId787" Type="http://schemas.openxmlformats.org/officeDocument/2006/relationships/hyperlink" Target="file:///C:\Users\MonseweijeJHG\AppData\Local\Microsoft\Windows\loenenr\AppData\Local\Microsoft\Windows\INetCache\Content.Outlook\LOMPZB1B\Foto's\Verdieping%20-1\DGS1.08A\DGS1.08A.17.JPG" TargetMode="External"/><Relationship Id="rId994" Type="http://schemas.openxmlformats.org/officeDocument/2006/relationships/hyperlink" Target="file:///C:\Users\MonseweijeJHG\AppData\Local\Microsoft\Windows\loenenr\AppData\Local\Microsoft\Windows\INetCache\Content.Outlook\LOMPZB1B\Foto's\Verdieping%20-1\AGS1.69\AGS1.69.69.JPG" TargetMode="External"/><Relationship Id="rId2023" Type="http://schemas.openxmlformats.org/officeDocument/2006/relationships/hyperlink" Target="file:///C:\Users\MonseweijeJHG\AppData\Local\Microsoft\Windows\loenenr\AppData\Local\Microsoft\Windows\INetCache\Content.Outlook\LOMPZB1B\Foto's\Verdieping%20-1\AGS1.69\AGS1.69.88.JPG" TargetMode="External"/><Relationship Id="rId202" Type="http://schemas.openxmlformats.org/officeDocument/2006/relationships/hyperlink" Target="file:///C:\Users\MonseweijeJHG\AppData\Local\Microsoft\Windows\loenenr\AppData\Local\Microsoft\Windows\INetCache\Content.Outlook\LOMPZB1B\Foto's\Verdieping%201\1.00\1.00.1.jpg" TargetMode="External"/><Relationship Id="rId647" Type="http://schemas.openxmlformats.org/officeDocument/2006/relationships/hyperlink" Target="file:///C:\Users\MonseweijeJHG\AppData\Local\Microsoft\Windows\loenenr\AppData\Local\Microsoft\Windows\INetCache\Content.Outlook\LOMPZB1B\Foto's\Verdieping%20-1\S1.61\S1.61.10.JPG" TargetMode="External"/><Relationship Id="rId854" Type="http://schemas.openxmlformats.org/officeDocument/2006/relationships/hyperlink" Target="file:///C:\Users\MonseweijeJHG\AppData\Local\Microsoft\Windows\loenenr\AppData\Local\Microsoft\Windows\INetCache\Content.Outlook\LOMPZB1B\Foto's\Begane%20Grond\AG0.72\AG0.72.61.JPG" TargetMode="External"/><Relationship Id="rId1277" Type="http://schemas.openxmlformats.org/officeDocument/2006/relationships/hyperlink" Target="file:///C:\Users\MonseweijeJHG\AppData\Local\Microsoft\Windows\loenenr\AppData\Local\Microsoft\Windows\INetCache\Content.Outlook\LOMPZB1B\Foto's\Verdieping%203\DG3.09\DG3.09.29.jpg" TargetMode="External"/><Relationship Id="rId1484" Type="http://schemas.openxmlformats.org/officeDocument/2006/relationships/hyperlink" Target="file:///C:\Users\MonseweijeJHG\AppData\Local\Microsoft\Windows\loenenr\AppData\Local\Microsoft\Windows\INetCache\Content.Outlook\LOMPZB1B\Foto's\Verdieping%201\AG1.73\AG1.73.28.JPG" TargetMode="External"/><Relationship Id="rId1691" Type="http://schemas.openxmlformats.org/officeDocument/2006/relationships/hyperlink" Target="file:///C:\Users\MonseweijeJHG\AppData\Local\Microsoft\Windows\loenenr\AppData\Local\Microsoft\Windows\INetCache\Content.Outlook\LOMPZB1B\Foto's\Begane%20Grond\DG0.29\DG0.29.16.JPG" TargetMode="External"/><Relationship Id="rId507" Type="http://schemas.openxmlformats.org/officeDocument/2006/relationships/hyperlink" Target="file:///C:\Users\MonseweijeJHG\AppData\Local\Microsoft\Windows\loenenr\AppData\Local\Microsoft\Windows\INetCache\Content.Outlook\LOMPZB1B\Foto's\Begane%20Grond\DG0.28\DG0.28.1.jpg" TargetMode="External"/><Relationship Id="rId714" Type="http://schemas.openxmlformats.org/officeDocument/2006/relationships/hyperlink" Target="file:///C:\Users\MonseweijeJHG\AppData\Local\Microsoft\Windows\loenenr\AppData\Local\Microsoft\Windows\INetCache\Content.Outlook\LOMPZB1B\Foto's\Verdieping%20-1\DGS1.05\DGS1.05.2.JPG" TargetMode="External"/><Relationship Id="rId921" Type="http://schemas.openxmlformats.org/officeDocument/2006/relationships/hyperlink" Target="file:///C:\Users\MonseweijeJHG\AppData\Local\Microsoft\Windows\loenenr\AppData\Local\Microsoft\Windows\INetCache\Content.Outlook\LOMPZB1B\Foto's\Verdieping%20-1\AGS1.69\AGS1.69.17.JPG" TargetMode="External"/><Relationship Id="rId1137" Type="http://schemas.openxmlformats.org/officeDocument/2006/relationships/hyperlink" Target="file:///C:\Users\MonseweijeJHG\AppData\Local\Microsoft\Windows\loenenr\AppData\Local\Microsoft\Windows\INetCache\Content.Outlook\LOMPZB1B\Foto's\Verdieping%203\DG3.10A\DG3.10A.jpg" TargetMode="External"/><Relationship Id="rId1344" Type="http://schemas.openxmlformats.org/officeDocument/2006/relationships/hyperlink" Target="file:///C:\Users\MonseweijeJHG\AppData\Local\Microsoft\Windows\loenenr\AppData\Local\Microsoft\Windows\INetCache\Content.Outlook\LOMPZB1B\Foto's\Verdieping%203\DG3.13\DG3.13.28.JPG" TargetMode="External"/><Relationship Id="rId1551" Type="http://schemas.openxmlformats.org/officeDocument/2006/relationships/hyperlink" Target="file:///C:\Users\MonseweijeJHG\AppData\Local\Microsoft\Windows\loenenr\AppData\Local\Microsoft\Windows\INetCache\Content.Outlook\LOMPZB1B\Foto's\Verdieping%203\DG3.09\DG3.09.9.jpg" TargetMode="External"/><Relationship Id="rId1789" Type="http://schemas.openxmlformats.org/officeDocument/2006/relationships/hyperlink" Target="file:///C:\Users\MonseweijeJHG\AppData\Local\Microsoft\Windows\loenenr\AppData\Local\Microsoft\Windows\INetCache\Content.Outlook\LOMPZB1B\Foto's\Verdieping%20-1\SWS1.37\SWS1.37.19.JPG" TargetMode="External"/><Relationship Id="rId1996" Type="http://schemas.openxmlformats.org/officeDocument/2006/relationships/hyperlink" Target="file:///C:\Users\MonseweijeJHG\AppData\Local\Microsoft\Windows\loenenr\AppData\Local\Microsoft\Windows\INetCache\Content.Outlook\LOMPZB1B\Foto's\Begane%20Grond\AG0.72\AG0.72.94.JPG" TargetMode="External"/><Relationship Id="rId50" Type="http://schemas.openxmlformats.org/officeDocument/2006/relationships/hyperlink" Target="file:///C:\Users\MonseweijeJHG\AppData\Local\Microsoft\Windows\loenenr\AppData\Local\Microsoft\Windows\INetCache\Content.Outlook\LOMPZB1B\Foto's\Verdieping%203\DG3.13\DG3.13.1.JPG" TargetMode="External"/><Relationship Id="rId1204" Type="http://schemas.openxmlformats.org/officeDocument/2006/relationships/hyperlink" Target="file:///C:\Users\MonseweijeJHG\AppData\Local\Microsoft\Windows\loenenr\AppData\Local\Microsoft\Windows\INetCache\Content.Outlook\LOMPZB1B\Foto's\Verdieping%20-1\SWS1.54\SWS1.54.JPG" TargetMode="External"/><Relationship Id="rId1411" Type="http://schemas.openxmlformats.org/officeDocument/2006/relationships/hyperlink" Target="file:///C:\Users\MonseweijeJHG\AppData\Local\Microsoft\Windows\loenenr\AppData\Local\Microsoft\Windows\INetCache\Content.Outlook\LOMPZB1B\Foto's\Verdieping%202\DG2.08\DG2.08.23.JPG" TargetMode="External"/><Relationship Id="rId1649" Type="http://schemas.openxmlformats.org/officeDocument/2006/relationships/hyperlink" Target="file:///C:\Users\MonseweijeJHG\AppData\Local\Microsoft\Windows\loenenr\AppData\Local\Microsoft\Windows\INetCache\Content.Outlook\LOMPZB1B\Foto's\Begane%20Grond\SW0.47\SW0.47.4.JPG" TargetMode="External"/><Relationship Id="rId1856" Type="http://schemas.openxmlformats.org/officeDocument/2006/relationships/hyperlink" Target="file:///C:\Users\MonseweijeJHG\AppData\Local\Microsoft\Windows\loenenr\AppData\Local\Microsoft\Windows\INetCache\Content.Outlook\LOMPZB1B\Foto's\Verdieping%20-1\DGS1.05\DGS1.05.21.JPG" TargetMode="External"/><Relationship Id="rId1509" Type="http://schemas.openxmlformats.org/officeDocument/2006/relationships/hyperlink" Target="file:///C:\Users\MonseweijeJHG\AppData\Local\Microsoft\Windows\loenenr\AppData\Local\Microsoft\Windows\INetCache\Content.Outlook\LOMPZB1B\Foto's\Verdieping%201\AG1.73\AG1.73.16.JPG" TargetMode="External"/><Relationship Id="rId1716" Type="http://schemas.openxmlformats.org/officeDocument/2006/relationships/hyperlink" Target="file:///C:\Users\MonseweijeJHG\AppData\Local\Microsoft\Windows\loenenr\AppData\Local\Microsoft\Windows\INetCache\Content.Outlook\LOMPZB1B\Foto's\Begane%20Grond\DG0.11\DG0.11.20.JPG" TargetMode="External"/><Relationship Id="rId1923" Type="http://schemas.openxmlformats.org/officeDocument/2006/relationships/hyperlink" Target="file:///C:\Users\MonseweijeJHG\AppData\Local\Microsoft\Windows\loenenr\AppData\Local\Microsoft\Windows\INetCache\Content.Outlook\LOMPZB1B\Foto's\Verdieping%202\AG2.71\AG2.71.12.JPG" TargetMode="External"/><Relationship Id="rId297" Type="http://schemas.openxmlformats.org/officeDocument/2006/relationships/hyperlink" Target="file:///C:\Users\MonseweijeJHG\AppData\Local\Microsoft\Windows\loenenr\AppData\Local\Microsoft\Windows\INetCache\Content.Outlook\LOMPZB1B\Foto's\Verdieping%201\SW1.85\SW1.85.10.JPG" TargetMode="External"/><Relationship Id="rId157" Type="http://schemas.openxmlformats.org/officeDocument/2006/relationships/hyperlink" Target="file:///C:\Users\MonseweijeJHG\AppData\Local\Microsoft\Windows\loenenr\AppData\Local\Microsoft\Windows\INetCache\Content.Outlook\LOMPZB1B\Foto's\Verdieping%202\DG2.09\DG2.09.10.JPG" TargetMode="External"/><Relationship Id="rId364" Type="http://schemas.openxmlformats.org/officeDocument/2006/relationships/hyperlink" Target="file:///C:\Users\MonseweijeJHG\AppData\Local\Microsoft\Windows\loenenr\AppData\Local\Microsoft\Windows\INetCache\Content.Outlook\LOMPZB1B\Foto's\Verdieping%201\DG1.61\DG1.61.6.JPG" TargetMode="External"/><Relationship Id="rId2045" Type="http://schemas.openxmlformats.org/officeDocument/2006/relationships/hyperlink" Target="file:///C:\Users\MonseweijeJHG\AppData\Local\Microsoft\Windows\loenenr\AppData\Local\Microsoft\Windows\INetCache\Content.Outlook\LOMPZB1B\Foto's\Verdieping%20-1\AGS1.69\AGS1.69.149.JPG" TargetMode="External"/><Relationship Id="rId571" Type="http://schemas.openxmlformats.org/officeDocument/2006/relationships/hyperlink" Target="file:///C:\Users\MonseweijeJHG\AppData\Local\Microsoft\Windows\loenenr\AppData\Local\Microsoft\Windows\INetCache\Content.Outlook\LOMPZB1B\Foto's\Verdieping%20-1\DGS1.32\DGS1.32.5.JPG" TargetMode="External"/><Relationship Id="rId669" Type="http://schemas.openxmlformats.org/officeDocument/2006/relationships/hyperlink" Target="file:///C:\Users\MonseweijeJHG\AppData\Local\Microsoft\Windows\loenenr\AppData\Local\Microsoft\Windows\INetCache\Content.Outlook\LOMPZB1B\Foto's\Verdieping%20-1\DGS1.13\DGS1.13.28.jpg" TargetMode="External"/><Relationship Id="rId876" Type="http://schemas.openxmlformats.org/officeDocument/2006/relationships/hyperlink" Target="file:///C:\Users\MonseweijeJHG\AppData\Local\Microsoft\Windows\loenenr\AppData\Local\Microsoft\Windows\INetCache\Content.Outlook\LOMPZB1B\Foto's\Begane%20Grond\AG0.72\AG0.72.15.JPG" TargetMode="External"/><Relationship Id="rId1299" Type="http://schemas.openxmlformats.org/officeDocument/2006/relationships/hyperlink" Target="file:///C:\Users\MonseweijeJHG\AppData\Local\Microsoft\Windows\loenenr\AppData\Local\Microsoft\Windows\INetCache\Content.Outlook\LOMPZB1B\Foto's\Verdieping%203\DG3.09\DG3.09.15.jpg" TargetMode="External"/><Relationship Id="rId224" Type="http://schemas.openxmlformats.org/officeDocument/2006/relationships/hyperlink" Target="file:///C:\Users\MonseweijeJHG\AppData\Local\Microsoft\Windows\loenenr\AppData\Local\Microsoft\Windows\INetCache\Content.Outlook\LOMPZB1B\Foto's\Verdieping%201\DG1.17\DG1.17.11.JPG" TargetMode="External"/><Relationship Id="rId431" Type="http://schemas.openxmlformats.org/officeDocument/2006/relationships/hyperlink" Target="file:///C:\Users\MonseweijeJHG\AppData\Local\Microsoft\Windows\loenenr\AppData\Local\Microsoft\Windows\INetCache\Content.Outlook\LOMPZB1B\Foto's\Begane%20Grond\DG0.28\DG0.28.3.jpg" TargetMode="External"/><Relationship Id="rId529" Type="http://schemas.openxmlformats.org/officeDocument/2006/relationships/hyperlink" Target="file:///C:\Users\MonseweijeJHG\AppData\Local\Microsoft\Windows\loenenr\AppData\Local\Microsoft\Windows\INetCache\Content.Outlook\LOMPZB1B\Foto's\Begane%20Grond\DG0.30\DG0.30.24.JPG" TargetMode="External"/><Relationship Id="rId736" Type="http://schemas.openxmlformats.org/officeDocument/2006/relationships/hyperlink" Target="file:///C:\Users\MonseweijeJHG\AppData\Local\Microsoft\Windows\loenenr\AppData\Local\Microsoft\Windows\INetCache\Content.Outlook\LOMPZB1B\Foto's\Verdieping%20-1\DGS1.08\DGS1.08.9.JPG" TargetMode="External"/><Relationship Id="rId1061" Type="http://schemas.openxmlformats.org/officeDocument/2006/relationships/hyperlink" Target="file:///C:\Users\MonseweijeJHG\AppData\Local\Microsoft\Windows\loenenr\AppData\Local\Microsoft\Windows\INetCache\Content.Outlook\LOMPZB1B\Foto's\Verdieping%20-1\AGS1.79\AGS1.79.8.JPG" TargetMode="External"/><Relationship Id="rId1159" Type="http://schemas.openxmlformats.org/officeDocument/2006/relationships/hyperlink" Target="file:///C:\Users\MonseweijeJHG\AppData\Local\Microsoft\Windows\loenenr\AppData\Local\Microsoft\Windows\INetCache\Content.Outlook\LOMPZB1B\Foto's\Begane%20Grond\SW0.46\SW0.46.JPG" TargetMode="External"/><Relationship Id="rId1366" Type="http://schemas.openxmlformats.org/officeDocument/2006/relationships/hyperlink" Target="file:///C:\Users\MonseweijeJHG\AppData\Local\Microsoft\Windows\loenenr\AppData\Local\Microsoft\Windows\INetCache\Content.Outlook\LOMPZB1B\Foto's\Verdieping%203\DG3.12\DG3.12.12.JPG" TargetMode="External"/><Relationship Id="rId943" Type="http://schemas.openxmlformats.org/officeDocument/2006/relationships/hyperlink" Target="file:///C:\Users\MonseweijeJHG\AppData\Local\Microsoft\Windows\loenenr\AppData\Local\Microsoft\Windows\INetCache\Content.Outlook\LOMPZB1B\Foto's\Verdieping%20-1\AGS1.63\AGS1.63.5.JPG" TargetMode="External"/><Relationship Id="rId1019" Type="http://schemas.openxmlformats.org/officeDocument/2006/relationships/hyperlink" Target="file:///C:\Users\MonseweijeJHG\AppData\Local\Microsoft\Windows\loenenr\AppData\Local\Microsoft\Windows\INetCache\Content.Outlook\LOMPZB1B\Foto's\Verdieping%20-1\AGS1.69\AGS1.69.34.JPG" TargetMode="External"/><Relationship Id="rId1573" Type="http://schemas.openxmlformats.org/officeDocument/2006/relationships/hyperlink" Target="file:///C:\Users\MonseweijeJHG\AppData\Local\Microsoft\Windows\loenenr\AppData\Local\Microsoft\Windows\INetCache\Content.Outlook\LOMPZB1B\Foto's\Verdieping%201\DG1.17\DG1.17.3.JPG" TargetMode="External"/><Relationship Id="rId1780" Type="http://schemas.openxmlformats.org/officeDocument/2006/relationships/hyperlink" Target="file:///C:\Users\MonseweijeJHG\AppData\Local\Microsoft\Windows\loenenr\AppData\Local\Microsoft\Windows\INetCache\Content.Outlook\LOMPZB1B\Foto's\Verdieping%20-1\SWS1.36\SWS1.36.13.JPG" TargetMode="External"/><Relationship Id="rId1878" Type="http://schemas.openxmlformats.org/officeDocument/2006/relationships/hyperlink" Target="file:///C:\Users\MonseweijeJHG\AppData\Local\Microsoft\Windows\loenenr\AppData\Local\Microsoft\Windows\INetCache\Content.Outlook\LOMPZB1B\Foto's\Verdieping%20-1\DGS1.08\DGS1.08.2.JPG" TargetMode="External"/><Relationship Id="rId72" Type="http://schemas.openxmlformats.org/officeDocument/2006/relationships/hyperlink" Target="file:///C:\Users\MonseweijeJHG\AppData\Local\Microsoft\Windows\loenenr\AppData\Local\Microsoft\Windows\INetCache\Content.Outlook\LOMPZB1B\Foto's\Verdieping%204\DG4.08\DG4.08.5.JPG" TargetMode="External"/><Relationship Id="rId803" Type="http://schemas.openxmlformats.org/officeDocument/2006/relationships/hyperlink" Target="file:///C:\Users\MonseweijeJHG\AppData\Local\Microsoft\Windows\loenenr\AppData\Local\Microsoft\Windows\INetCache\Content.Outlook\LOMPZB1B\Foto's\Verdieping%20-1\DGS1.06\DGS1.06.1.JPG" TargetMode="External"/><Relationship Id="rId1226" Type="http://schemas.openxmlformats.org/officeDocument/2006/relationships/hyperlink" Target="file:///C:\Users\MonseweijeJHG\AppData\Local\Microsoft\Windows\loenenr\AppData\Local\Microsoft\Windows\INetCache\Content.Outlook\LOMPZB1B\Foto's\Verdieping%203\DG3.06\DG3.06.6.jpg" TargetMode="External"/><Relationship Id="rId1433" Type="http://schemas.openxmlformats.org/officeDocument/2006/relationships/hyperlink" Target="file:///C:\Users\MonseweijeJHG\AppData\Local\Microsoft\Windows\loenenr\AppData\Local\Microsoft\Windows\INetCache\Content.Outlook\LOMPZB1B\Foto's\Verdieping%202\DG2.07\DG2.07.9.JPG" TargetMode="External"/><Relationship Id="rId1640" Type="http://schemas.openxmlformats.org/officeDocument/2006/relationships/hyperlink" Target="file:///C:\Users\MonseweijeJHG\AppData\Local\Microsoft\Windows\loenenr\AppData\Local\Microsoft\Windows\INetCache\Content.Outlook\LOMPZB1B\Foto's\Begane%20Grond\SW0.41\SW0.41.9.JPG" TargetMode="External"/><Relationship Id="rId1738" Type="http://schemas.openxmlformats.org/officeDocument/2006/relationships/hyperlink" Target="file:///C:\Users\MonseweijeJHG\AppData\Local\Microsoft\Windows\loenenr\AppData\Local\Microsoft\Windows\INetCache\Content.Outlook\LOMPZB1B\Foto's\Verdieping%20-1\S1.61\S1.61.1.JPG" TargetMode="External"/><Relationship Id="rId1500" Type="http://schemas.openxmlformats.org/officeDocument/2006/relationships/hyperlink" Target="file:///C:\Users\MonseweijeJHG\AppData\Local\Microsoft\Windows\loenenr\AppData\Local\Microsoft\Windows\INetCache\Content.Outlook\LOMPZB1B\Foto's\Verdieping%201\AG1.73\AG1.73.43.JPG" TargetMode="External"/><Relationship Id="rId1945" Type="http://schemas.openxmlformats.org/officeDocument/2006/relationships/hyperlink" Target="file:///C:\Users\MonseweijeJHG\AppData\Local\Microsoft\Windows\loenenr\AppData\Local\Microsoft\Windows\INetCache\Content.Outlook\LOMPZB1B\Foto's\Verdieping%201\AG1.73\AG1.73.11.JPG" TargetMode="External"/><Relationship Id="rId1805" Type="http://schemas.openxmlformats.org/officeDocument/2006/relationships/hyperlink" Target="file:///C:\Users\MonseweijeJHG\AppData\Local\Microsoft\Windows\loenenr\AppData\Local\Microsoft\Windows\INetCache\Content.Outlook\LOMPZB1B\Foto's\Verdieping%20-1\DGS1.13\DGS1.13.9.jpg" TargetMode="External"/><Relationship Id="rId179" Type="http://schemas.openxmlformats.org/officeDocument/2006/relationships/hyperlink" Target="file:///C:\Users\MonseweijeJHG\AppData\Local\Microsoft\Windows\loenenr\AppData\Local\Microsoft\Windows\INetCache\Content.Outlook\LOMPZB1B\Foto's\Verdieping%202\DG2.08A\DG2.08A.1.jpg" TargetMode="External"/><Relationship Id="rId386" Type="http://schemas.openxmlformats.org/officeDocument/2006/relationships/hyperlink" Target="file:///C:\Users\MonseweijeJHG\AppData\Local\Microsoft\Windows\loenenr\AppData\Local\Microsoft\Windows\INetCache\Content.Outlook\LOMPZB1B\Foto's\Begane%20Grond\SW0.46\SW0.46.5.JPG" TargetMode="External"/><Relationship Id="rId593" Type="http://schemas.openxmlformats.org/officeDocument/2006/relationships/hyperlink" Target="file:///C:\Users\MonseweijeJHG\AppData\Local\Microsoft\Windows\loenenr\AppData\Local\Microsoft\Windows\INetCache\Content.Outlook\LOMPZB1B\Foto's\Verdieping%20-1\SWS1.36\SWS1.36.4.JPG" TargetMode="External"/><Relationship Id="rId2067" Type="http://schemas.openxmlformats.org/officeDocument/2006/relationships/vmlDrawing" Target="../drawings/vmlDrawing2.vml"/><Relationship Id="rId246" Type="http://schemas.openxmlformats.org/officeDocument/2006/relationships/hyperlink" Target="file:///C:\Users\MonseweijeJHG\AppData\Local\Microsoft\Windows\loenenr\AppData\Local\Microsoft\Windows\INetCache\Content.Outlook\LOMPZB1B\Foto's\Verdieping%201\DG1.09\DG1.09.4.JPG" TargetMode="External"/><Relationship Id="rId453" Type="http://schemas.openxmlformats.org/officeDocument/2006/relationships/hyperlink" Target="file:///C:\Users\MonseweijeJHG\AppData\Local\Microsoft\Windows\loenenr\AppData\Local\Microsoft\Windows\INetCache\Content.Outlook\LOMPZB1B\Foto's\Begane%20Grond\DG0.14\DG0.14.3.JPG" TargetMode="External"/><Relationship Id="rId660" Type="http://schemas.openxmlformats.org/officeDocument/2006/relationships/hyperlink" Target="file:///C:\Users\MonseweijeJHG\AppData\Local\Microsoft\Windows\loenenr\AppData\Local\Microsoft\Windows\INetCache\Content.Outlook\LOMPZB1B\Foto's\Verdieping%20-1\SWS1.37\SWS1.37.10.JPG" TargetMode="External"/><Relationship Id="rId898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603).jpg" TargetMode="External"/><Relationship Id="rId1083" Type="http://schemas.openxmlformats.org/officeDocument/2006/relationships/hyperlink" Target="file:///C:\Users\MonseweijeJHG\AppData\Local\Microsoft\Windows\loenenr\AppData\Local\Microsoft\Windows\INetCache\Content.Outlook\LOMPZB1B\Foto's\Verdieping%20-1\AGS1.79\AGS1.79.31.JPG" TargetMode="External"/><Relationship Id="rId1290" Type="http://schemas.openxmlformats.org/officeDocument/2006/relationships/hyperlink" Target="file:///C:\Users\MonseweijeJHG\AppData\Local\Microsoft\Windows\loenenr\AppData\Local\Microsoft\Windows\INetCache\Content.Outlook\LOMPZB1B\Foto's\Verdieping%203\DG3.09\DG3.09.7.jpg" TargetMode="External"/><Relationship Id="rId106" Type="http://schemas.openxmlformats.org/officeDocument/2006/relationships/hyperlink" Target="file:///C:\Users\MonseweijeJHG\AppData\Local\Microsoft\Windows\loenenr\AppData\Local\Microsoft\Windows\INetCache\Content.Outlook\LOMPZB1B\Foto's\Verdieping%202\DG2.09\DG2.09.4.JPG" TargetMode="External"/><Relationship Id="rId313" Type="http://schemas.openxmlformats.org/officeDocument/2006/relationships/hyperlink" Target="file:///C:\Users\MonseweijeJHG\AppData\Local\Microsoft\Windows\loenenr\AppData\Local\Microsoft\Windows\INetCache\Content.Outlook\LOMPZB1B\Foto's\Verdieping%201\SW1.83\SW1.83.3.JPG" TargetMode="External"/><Relationship Id="rId758" Type="http://schemas.openxmlformats.org/officeDocument/2006/relationships/hyperlink" Target="file:///C:\Users\MonseweijeJHG\AppData\Local\Microsoft\Windows\loenenr\AppData\Local\Microsoft\Windows\INetCache\Content.Outlook\LOMPZB1B\Foto's\Verdieping%202\AG2.69\AG2.69.6.jpg" TargetMode="External"/><Relationship Id="rId965" Type="http://schemas.openxmlformats.org/officeDocument/2006/relationships/hyperlink" Target="file:///C:\Users\MonseweijeJHG\AppData\Local\Microsoft\Windows\loenenr\AppData\Local\Microsoft\Windows\INetCache\Content.Outlook\LOMPZB1B\Foto's\Verdieping%20-1\AGS1.69\AGS1.69.100.JPG" TargetMode="External"/><Relationship Id="rId1150" Type="http://schemas.openxmlformats.org/officeDocument/2006/relationships/hyperlink" Target="file:///C:\Users\MonseweijeJHG\AppData\Local\Microsoft\Windows\loenenr\AppData\Local\Microsoft\Windows\INetCache\Content.Outlook\LOMPZB1B\Foto's\Begane%20Grond\AG0.60\AG0.60.JPG" TargetMode="External"/><Relationship Id="rId1388" Type="http://schemas.openxmlformats.org/officeDocument/2006/relationships/hyperlink" Target="file:///C:\Users\MonseweijeJHG\AppData\Local\Microsoft\Windows\loenenr\AppData\Local\Microsoft\Windows\INetCache\Content.Outlook\LOMPZB1B\Foto's\Verdieping%202\DG2.12\DG2.12.9.JPG" TargetMode="External"/><Relationship Id="rId1595" Type="http://schemas.openxmlformats.org/officeDocument/2006/relationships/hyperlink" Target="file:///C:\Users\MonseweijeJHG\AppData\Local\Microsoft\Windows\loenenr\AppData\Local\Microsoft\Windows\INetCache\Content.Outlook\LOMPZB1B\Foto's\Verdieping%201\DG1.09\DG1.09.14.JPG" TargetMode="External"/><Relationship Id="rId94" Type="http://schemas.openxmlformats.org/officeDocument/2006/relationships/hyperlink" Target="file:///C:\Users\MonseweijeJHG\AppData\Local\Microsoft\Windows\loenenr\AppData\Local\Microsoft\Windows\INetCache\Content.Outlook\LOMPZB1B\Foto's\Verdieping%203\DG3.11\DG3.11.5.jpg" TargetMode="External"/><Relationship Id="rId520" Type="http://schemas.openxmlformats.org/officeDocument/2006/relationships/hyperlink" Target="file:///C:\Users\MonseweijeJHG\AppData\Local\Microsoft\Windows\loenenr\AppData\Local\Microsoft\Windows\INetCache\Content.Outlook\LOMPZB1B\Foto's\Begane%20Grond\SW0.46\SW0.46.10.JPG" TargetMode="External"/><Relationship Id="rId618" Type="http://schemas.openxmlformats.org/officeDocument/2006/relationships/hyperlink" Target="file:///C:\Users\MonseweijeJHG\AppData\Local\Microsoft\Windows\loenenr\AppData\Local\Microsoft\Windows\INetCache\Content.Outlook\LOMPZB1B\Foto's\Verdieping%20-1\SWS1.50\SWS1.50.3.JPG" TargetMode="External"/><Relationship Id="rId825" Type="http://schemas.openxmlformats.org/officeDocument/2006/relationships/hyperlink" Target="file:///C:\Users\MonseweijeJHG\AppData\Local\Microsoft\Windows\loenenr\AppData\Local\Microsoft\Windows\INetCache\Content.Outlook\LOMPZB1B\Foto's\Verdieping%201\AG1.63\AG1.63.8.JPG" TargetMode="External"/><Relationship Id="rId1248" Type="http://schemas.openxmlformats.org/officeDocument/2006/relationships/hyperlink" Target="file:///C:\Users\MonseweijeJHG\AppData\Local\Microsoft\Windows\loenenr\AppData\Local\Microsoft\Windows\INetCache\Content.Outlook\LOMPZB1B\Foto's\Begane%20Grond\DG0.30\DG0.30.23.JPG" TargetMode="External"/><Relationship Id="rId1455" Type="http://schemas.openxmlformats.org/officeDocument/2006/relationships/hyperlink" Target="file:///C:\Users\MonseweijeJHG\AppData\Local\Microsoft\Windows\loenenr\AppData\Local\Microsoft\Windows\INetCache\Content.Outlook\LOMPZB1B\Foto's\Verdieping%202\DG2.07\DG2.07.56.jpg" TargetMode="External"/><Relationship Id="rId1662" Type="http://schemas.openxmlformats.org/officeDocument/2006/relationships/hyperlink" Target="file:///C:\Users\MonseweijeJHG\AppData\Local\Microsoft\Windows\loenenr\AppData\Local\Microsoft\Windows\INetCache\Content.Outlook\LOMPZB1B\Foto's\Begane%20Grond\SW0.51\SW0.51.3.JPG" TargetMode="External"/><Relationship Id="rId1010" Type="http://schemas.openxmlformats.org/officeDocument/2006/relationships/hyperlink" Target="file:///C:\Users\MonseweijeJHG\AppData\Local\Microsoft\Windows\loenenr\AppData\Local\Microsoft\Windows\INetCache\Content.Outlook\LOMPZB1B\Foto's\Verdieping%20-1\AGS1.69\AGS1.69.53.JPG" TargetMode="External"/><Relationship Id="rId1108" Type="http://schemas.openxmlformats.org/officeDocument/2006/relationships/hyperlink" Target="file:///C:\Users\MonseweijeJHG\AppData\Local\Microsoft\Windows\loenenr\AppData\Local\Microsoft\Windows\INetCache\Content.Outlook\LOMPZB1B\Foto's\Verdieping%20-1\SWS1.37\SWS1.37.6.JPG" TargetMode="External"/><Relationship Id="rId1315" Type="http://schemas.openxmlformats.org/officeDocument/2006/relationships/hyperlink" Target="file:///C:\Users\MonseweijeJHG\AppData\Local\Microsoft\Windows\loenenr\AppData\Local\Microsoft\Windows\INetCache\Content.Outlook\LOMPZB1B\Foto's\Verdieping%203\DG3.05\DG3.05.14.jpg" TargetMode="External"/><Relationship Id="rId1967" Type="http://schemas.openxmlformats.org/officeDocument/2006/relationships/hyperlink" Target="file:///C:\Users\MonseweijeJHG\AppData\Local\Microsoft\Windows\loenenr\AppData\Local\Microsoft\Windows\INetCache\Content.Outlook\LOMPZB1B\Foto's\Verdieping%201\AG1.73\AG1.73.63.JPG" TargetMode="External"/><Relationship Id="rId1522" Type="http://schemas.openxmlformats.org/officeDocument/2006/relationships/hyperlink" Target="file:///C:\Users\MonseweijeJHG\AppData\Local\Microsoft\Windows\loenenr\AppData\Local\Microsoft\Windows\INetCache\Content.Outlook\LOMPZB1B\Foto's\Verdieping%201\AG1.73\AG1.73.2.JPG" TargetMode="External"/><Relationship Id="rId21" Type="http://schemas.openxmlformats.org/officeDocument/2006/relationships/hyperlink" Target="file:///C:\Users\MonseweijeJHG\AppData\Local\Microsoft\Windows\loenenr\AppData\Local\Microsoft\Windows\INetCache\Content.Outlook\LOMPZB1B\Foto's\Verdieping%204\DG4.05\DG4.05.4.jpg" TargetMode="External"/><Relationship Id="rId268" Type="http://schemas.openxmlformats.org/officeDocument/2006/relationships/hyperlink" Target="file:///C:\Users\MonseweijeJHG\AppData\Local\Microsoft\Windows\loenenr\AppData\Local\Microsoft\Windows\INetCache\Content.Outlook\LOMPZB1B\Foto's\Verdieping%201\SW1.82\SW1.82.3.JPG" TargetMode="External"/><Relationship Id="rId475" Type="http://schemas.openxmlformats.org/officeDocument/2006/relationships/hyperlink" Target="file:///C:\Users\MonseweijeJHG\AppData\Local\Microsoft\Windows\loenenr\AppData\Local\Microsoft\Windows\INetCache\Content.Outlook\LOMPZB1B\Foto's\Begane%20Grond\DG0.30\DG0.30.11.JPG" TargetMode="External"/><Relationship Id="rId682" Type="http://schemas.openxmlformats.org/officeDocument/2006/relationships/hyperlink" Target="file:///C:\Users\MonseweijeJHG\AppData\Local\Microsoft\Windows\loenenr\AppData\Local\Microsoft\Windows\INetCache\Content.Outlook\LOMPZB1B\Foto's\Begane%20Grond\DG0.15\DG0.15.2.JPG" TargetMode="External"/><Relationship Id="rId128" Type="http://schemas.openxmlformats.org/officeDocument/2006/relationships/hyperlink" Target="file:///C:\Users\MonseweijeJHG\AppData\Local\Microsoft\Windows\loenenr\AppData\Local\Microsoft\Windows\INetCache\Content.Outlook\LOMPZB1B\Foto's\Verdieping%202\DG2.07\DG2.07.22.JPG" TargetMode="External"/><Relationship Id="rId335" Type="http://schemas.openxmlformats.org/officeDocument/2006/relationships/hyperlink" Target="file:///C:\Users\MonseweijeJHG\AppData\Local\Microsoft\Windows\loenenr\AppData\Local\Microsoft\Windows\INetCache\Content.Outlook\LOMPZB1B\Foto's\Begane%20Grond\SW0.42\SW0.42.3.JPG" TargetMode="External"/><Relationship Id="rId542" Type="http://schemas.openxmlformats.org/officeDocument/2006/relationships/hyperlink" Target="file:///C:\Users\MonseweijeJHG\AppData\Local\Microsoft\Windows\loenenr\AppData\Local\Microsoft\Windows\INetCache\Content.Outlook\LOMPZB1B\Foto's\Begane%20Grond\DG0.25\DG0.25.13.JPG" TargetMode="External"/><Relationship Id="rId1172" Type="http://schemas.openxmlformats.org/officeDocument/2006/relationships/hyperlink" Target="file:///C:\Users\MonseweijeJHG\AppData\Local\Microsoft\Windows\loenenr\AppData\Local\Microsoft\Windows\INetCache\Content.Outlook\LOMPZB1B\Foto's\Verdieping%202\DG2.13\DG2.13.JPG" TargetMode="External"/><Relationship Id="rId2016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88F1B-54B5-4907-8D2E-338205D2F081}">
  <sheetPr codeName="Blad1">
    <tabColor indexed="34"/>
  </sheetPr>
  <dimension ref="A1:BG1964"/>
  <sheetViews>
    <sheetView tabSelected="1" zoomScale="93" zoomScaleNormal="100" zoomScaleSheetLayoutView="75" workbookViewId="0">
      <selection activeCell="C10" sqref="C10"/>
    </sheetView>
  </sheetViews>
  <sheetFormatPr defaultColWidth="9.33203125" defaultRowHeight="11.4" x14ac:dyDescent="0.25"/>
  <cols>
    <col min="1" max="1" width="8.33203125" style="8" bestFit="1" customWidth="1"/>
    <col min="2" max="2" width="21.21875" style="21" customWidth="1"/>
    <col min="3" max="3" width="20.5546875" style="8" customWidth="1"/>
    <col min="4" max="4" width="5.6640625" style="8" customWidth="1"/>
    <col min="5" max="5" width="10.33203125" style="8" customWidth="1"/>
    <col min="6" max="6" width="29.33203125" style="8" customWidth="1"/>
    <col min="7" max="7" width="5.6640625" style="8" customWidth="1"/>
    <col min="8" max="8" width="6.33203125" style="9" customWidth="1"/>
    <col min="9" max="9" width="20.33203125" style="10" customWidth="1"/>
    <col min="10" max="10" width="30.6640625" style="10" bestFit="1" customWidth="1"/>
    <col min="11" max="12" width="13.6640625" style="10" bestFit="1" customWidth="1"/>
    <col min="13" max="13" width="6.6640625" style="11" customWidth="1"/>
    <col min="14" max="14" width="6.6640625" style="12" customWidth="1"/>
    <col min="15" max="15" width="69.33203125" style="10" customWidth="1"/>
    <col min="16" max="19" width="8" style="10" bestFit="1" customWidth="1"/>
    <col min="20" max="20" width="17.6640625" style="16" bestFit="1" customWidth="1"/>
    <col min="21" max="16384" width="9.33203125" style="1"/>
  </cols>
  <sheetData>
    <row r="1" spans="1:59" s="27" customFormat="1" ht="24.6" x14ac:dyDescent="0.25">
      <c r="A1" s="100" t="s">
        <v>0</v>
      </c>
      <c r="B1" s="101"/>
      <c r="C1" s="102" t="s">
        <v>1</v>
      </c>
      <c r="D1" s="103"/>
      <c r="E1" s="103"/>
      <c r="F1" s="103"/>
      <c r="G1" s="103"/>
      <c r="H1" s="104" t="s">
        <v>2</v>
      </c>
      <c r="I1" s="105"/>
      <c r="J1" s="105"/>
      <c r="K1" s="105"/>
      <c r="L1" s="105"/>
      <c r="M1" s="105"/>
      <c r="N1" s="105"/>
      <c r="O1" s="106"/>
      <c r="P1" s="31"/>
      <c r="Q1" s="31"/>
      <c r="R1" s="31"/>
      <c r="S1" s="31"/>
      <c r="T1" s="40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</row>
    <row r="2" spans="1:59" ht="123.6" customHeight="1" x14ac:dyDescent="0.25">
      <c r="A2" s="25" t="s">
        <v>3</v>
      </c>
      <c r="B2" s="22" t="s">
        <v>4</v>
      </c>
      <c r="C2" s="17" t="s">
        <v>5</v>
      </c>
      <c r="D2" s="18" t="s">
        <v>6</v>
      </c>
      <c r="E2" s="18" t="s">
        <v>7</v>
      </c>
      <c r="F2" s="29" t="s">
        <v>8</v>
      </c>
      <c r="G2" s="18" t="s">
        <v>9</v>
      </c>
      <c r="H2" s="13" t="s">
        <v>10</v>
      </c>
      <c r="I2" s="19" t="s">
        <v>11</v>
      </c>
      <c r="J2" s="30" t="s">
        <v>12</v>
      </c>
      <c r="K2" s="28" t="s">
        <v>13</v>
      </c>
      <c r="L2" s="28" t="s">
        <v>14</v>
      </c>
      <c r="M2" s="14" t="s">
        <v>15</v>
      </c>
      <c r="N2" s="13" t="s">
        <v>16</v>
      </c>
      <c r="O2" s="23" t="s">
        <v>17</v>
      </c>
      <c r="P2" s="28" t="s">
        <v>18</v>
      </c>
      <c r="Q2" s="28" t="s">
        <v>19</v>
      </c>
      <c r="R2" s="28" t="s">
        <v>20</v>
      </c>
      <c r="S2" s="28" t="s">
        <v>21</v>
      </c>
      <c r="T2" s="24" t="s">
        <v>22</v>
      </c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</row>
    <row r="3" spans="1:59" ht="24" customHeight="1" x14ac:dyDescent="0.25">
      <c r="A3" s="26" t="s">
        <v>23</v>
      </c>
      <c r="B3" s="20">
        <v>45586</v>
      </c>
      <c r="C3" s="20" t="s">
        <v>4471</v>
      </c>
      <c r="D3" s="2" t="s">
        <v>24</v>
      </c>
      <c r="E3" s="33" t="s">
        <v>25</v>
      </c>
      <c r="F3" s="38" t="s">
        <v>26</v>
      </c>
      <c r="G3" s="33" t="s">
        <v>27</v>
      </c>
      <c r="H3" s="3">
        <v>2</v>
      </c>
      <c r="I3" s="4" t="s">
        <v>28</v>
      </c>
      <c r="J3" s="4" t="s">
        <v>29</v>
      </c>
      <c r="K3" s="4" t="s">
        <v>30</v>
      </c>
      <c r="L3" s="43"/>
      <c r="M3" s="5">
        <v>0.3</v>
      </c>
      <c r="N3" s="6"/>
      <c r="O3" s="7" t="s">
        <v>31</v>
      </c>
      <c r="P3" s="7"/>
      <c r="Q3" s="7"/>
      <c r="R3" s="7"/>
      <c r="S3" s="7"/>
      <c r="T3" s="15">
        <f>ROUND((H3*M3)+(H3*N3/12),1)</f>
        <v>0.6</v>
      </c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</row>
    <row r="4" spans="1:59" ht="24" customHeight="1" x14ac:dyDescent="0.25">
      <c r="A4" s="26" t="s">
        <v>32</v>
      </c>
      <c r="B4" s="20">
        <v>45586</v>
      </c>
      <c r="C4" s="20" t="s">
        <v>4471</v>
      </c>
      <c r="D4" s="2" t="s">
        <v>24</v>
      </c>
      <c r="E4" s="38" t="s">
        <v>25</v>
      </c>
      <c r="F4" s="38" t="s">
        <v>26</v>
      </c>
      <c r="G4" s="33" t="s">
        <v>33</v>
      </c>
      <c r="H4" s="3">
        <v>1</v>
      </c>
      <c r="I4" s="4" t="s">
        <v>34</v>
      </c>
      <c r="J4" s="4" t="s">
        <v>34</v>
      </c>
      <c r="K4" s="4" t="s">
        <v>30</v>
      </c>
      <c r="L4" s="4" t="s">
        <v>35</v>
      </c>
      <c r="M4" s="5">
        <v>1.2</v>
      </c>
      <c r="N4" s="6"/>
      <c r="O4" s="7" t="s">
        <v>36</v>
      </c>
      <c r="P4" s="7"/>
      <c r="Q4" s="7"/>
      <c r="R4" s="7"/>
      <c r="S4" s="7"/>
      <c r="T4" s="15">
        <f t="shared" ref="T4:T70" si="0">ROUND((H4*M4)+(H4*N4/12),1)</f>
        <v>1.2</v>
      </c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</row>
    <row r="5" spans="1:59" ht="24" customHeight="1" x14ac:dyDescent="0.25">
      <c r="A5" s="26" t="s">
        <v>37</v>
      </c>
      <c r="B5" s="20">
        <v>45586</v>
      </c>
      <c r="C5" s="20" t="s">
        <v>4471</v>
      </c>
      <c r="D5" s="2" t="s">
        <v>24</v>
      </c>
      <c r="E5" s="38" t="s">
        <v>25</v>
      </c>
      <c r="F5" s="38" t="s">
        <v>26</v>
      </c>
      <c r="G5" s="33" t="s">
        <v>38</v>
      </c>
      <c r="H5" s="3">
        <v>1</v>
      </c>
      <c r="I5" s="4" t="s">
        <v>39</v>
      </c>
      <c r="J5" s="4" t="s">
        <v>39</v>
      </c>
      <c r="K5" s="4" t="s">
        <v>30</v>
      </c>
      <c r="L5" s="4" t="s">
        <v>40</v>
      </c>
      <c r="M5" s="5">
        <v>0.2</v>
      </c>
      <c r="N5" s="6"/>
      <c r="O5" s="7" t="s">
        <v>41</v>
      </c>
      <c r="P5" s="7"/>
      <c r="Q5" s="7"/>
      <c r="R5" s="7"/>
      <c r="S5" s="7"/>
      <c r="T5" s="15">
        <f t="shared" si="0"/>
        <v>0.2</v>
      </c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</row>
    <row r="6" spans="1:59" ht="24" customHeight="1" x14ac:dyDescent="0.25">
      <c r="A6" s="26" t="s">
        <v>42</v>
      </c>
      <c r="B6" s="20">
        <v>45586</v>
      </c>
      <c r="C6" s="20" t="s">
        <v>4471</v>
      </c>
      <c r="D6" s="2" t="s">
        <v>24</v>
      </c>
      <c r="E6" s="38" t="s">
        <v>25</v>
      </c>
      <c r="F6" s="38" t="s">
        <v>26</v>
      </c>
      <c r="G6" s="33" t="s">
        <v>38</v>
      </c>
      <c r="H6" s="3">
        <v>1</v>
      </c>
      <c r="I6" s="4" t="s">
        <v>43</v>
      </c>
      <c r="J6" s="4" t="s">
        <v>44</v>
      </c>
      <c r="K6" s="43"/>
      <c r="L6" s="10" t="s">
        <v>45</v>
      </c>
      <c r="M6" s="5">
        <v>0.2</v>
      </c>
      <c r="N6" s="6"/>
      <c r="O6" s="7" t="s">
        <v>46</v>
      </c>
      <c r="P6" s="7"/>
      <c r="Q6" s="7"/>
      <c r="R6" s="7"/>
      <c r="S6" s="7"/>
      <c r="T6" s="15">
        <f t="shared" si="0"/>
        <v>0.2</v>
      </c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</row>
    <row r="7" spans="1:59" ht="24" customHeight="1" x14ac:dyDescent="0.25">
      <c r="A7" s="26" t="s">
        <v>47</v>
      </c>
      <c r="B7" s="20">
        <v>45586</v>
      </c>
      <c r="C7" s="20" t="s">
        <v>4471</v>
      </c>
      <c r="D7" s="2" t="s">
        <v>24</v>
      </c>
      <c r="E7" s="38" t="s">
        <v>25</v>
      </c>
      <c r="F7" s="38" t="s">
        <v>26</v>
      </c>
      <c r="G7" s="33" t="s">
        <v>24</v>
      </c>
      <c r="H7" s="3">
        <v>1</v>
      </c>
      <c r="I7" s="4" t="s">
        <v>48</v>
      </c>
      <c r="J7" s="4" t="s">
        <v>49</v>
      </c>
      <c r="K7" s="43"/>
      <c r="L7" s="4" t="s">
        <v>50</v>
      </c>
      <c r="M7" s="5">
        <v>1.5</v>
      </c>
      <c r="N7" s="6"/>
      <c r="O7" s="7" t="s">
        <v>51</v>
      </c>
      <c r="P7" s="7"/>
      <c r="Q7" s="7"/>
      <c r="R7" s="7"/>
      <c r="S7" s="7"/>
      <c r="T7" s="15">
        <f t="shared" si="0"/>
        <v>1.5</v>
      </c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</row>
    <row r="8" spans="1:59" ht="24" customHeight="1" x14ac:dyDescent="0.25">
      <c r="A8" s="26" t="s">
        <v>52</v>
      </c>
      <c r="B8" s="20">
        <v>45586</v>
      </c>
      <c r="C8" s="20" t="s">
        <v>4471</v>
      </c>
      <c r="D8" s="2" t="s">
        <v>24</v>
      </c>
      <c r="E8" s="38" t="s">
        <v>25</v>
      </c>
      <c r="F8" s="38" t="s">
        <v>26</v>
      </c>
      <c r="G8" s="33" t="s">
        <v>53</v>
      </c>
      <c r="H8" s="3">
        <v>1</v>
      </c>
      <c r="I8" s="4" t="s">
        <v>54</v>
      </c>
      <c r="J8" s="4" t="s">
        <v>55</v>
      </c>
      <c r="K8" s="4" t="s">
        <v>30</v>
      </c>
      <c r="L8" s="4" t="s">
        <v>56</v>
      </c>
      <c r="M8" s="5">
        <v>0.2</v>
      </c>
      <c r="N8" s="6"/>
      <c r="O8" s="7" t="s">
        <v>57</v>
      </c>
      <c r="P8" s="7"/>
      <c r="Q8" s="7"/>
      <c r="R8" s="7"/>
      <c r="S8" s="7"/>
      <c r="T8" s="15">
        <f t="shared" si="0"/>
        <v>0.2</v>
      </c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</row>
    <row r="9" spans="1:59" ht="24" customHeight="1" x14ac:dyDescent="0.25">
      <c r="A9" s="26" t="s">
        <v>58</v>
      </c>
      <c r="B9" s="20">
        <v>45586</v>
      </c>
      <c r="C9" s="20" t="s">
        <v>4471</v>
      </c>
      <c r="D9" s="2" t="s">
        <v>24</v>
      </c>
      <c r="E9" s="33" t="s">
        <v>59</v>
      </c>
      <c r="F9" s="38" t="s">
        <v>60</v>
      </c>
      <c r="G9" s="33" t="s">
        <v>27</v>
      </c>
      <c r="H9" s="3">
        <v>3</v>
      </c>
      <c r="I9" s="4" t="s">
        <v>28</v>
      </c>
      <c r="J9" s="4" t="s">
        <v>61</v>
      </c>
      <c r="K9" s="4" t="s">
        <v>30</v>
      </c>
      <c r="L9" s="43"/>
      <c r="M9" s="5">
        <v>0.2</v>
      </c>
      <c r="N9" s="6"/>
      <c r="O9" s="7" t="s">
        <v>62</v>
      </c>
      <c r="P9" s="7"/>
      <c r="Q9" s="7"/>
      <c r="R9" s="7"/>
      <c r="S9" s="7"/>
      <c r="T9" s="15">
        <f t="shared" si="0"/>
        <v>0.6</v>
      </c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</row>
    <row r="10" spans="1:59" ht="24" customHeight="1" x14ac:dyDescent="0.25">
      <c r="A10" s="26" t="s">
        <v>63</v>
      </c>
      <c r="B10" s="20">
        <v>45586</v>
      </c>
      <c r="C10" s="20" t="s">
        <v>4471</v>
      </c>
      <c r="D10" s="2" t="s">
        <v>24</v>
      </c>
      <c r="E10" s="38" t="s">
        <v>59</v>
      </c>
      <c r="F10" s="38" t="s">
        <v>60</v>
      </c>
      <c r="G10" s="33" t="s">
        <v>33</v>
      </c>
      <c r="H10" s="3">
        <v>1</v>
      </c>
      <c r="I10" s="4" t="s">
        <v>28</v>
      </c>
      <c r="J10" s="4" t="s">
        <v>64</v>
      </c>
      <c r="K10" s="4" t="s">
        <v>30</v>
      </c>
      <c r="L10" s="43"/>
      <c r="M10" s="5">
        <v>0.3</v>
      </c>
      <c r="N10" s="6"/>
      <c r="O10" s="7" t="s">
        <v>65</v>
      </c>
      <c r="P10" s="7"/>
      <c r="Q10" s="7"/>
      <c r="R10" s="7"/>
      <c r="S10" s="7"/>
      <c r="T10" s="15">
        <f t="shared" si="0"/>
        <v>0.3</v>
      </c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</row>
    <row r="11" spans="1:59" ht="24" customHeight="1" x14ac:dyDescent="0.25">
      <c r="A11" s="26" t="s">
        <v>66</v>
      </c>
      <c r="B11" s="20">
        <v>45586</v>
      </c>
      <c r="C11" s="20" t="s">
        <v>4471</v>
      </c>
      <c r="D11" s="2" t="s">
        <v>24</v>
      </c>
      <c r="E11" s="38" t="s">
        <v>59</v>
      </c>
      <c r="F11" s="38" t="s">
        <v>60</v>
      </c>
      <c r="G11" s="33" t="s">
        <v>38</v>
      </c>
      <c r="H11" s="3">
        <v>1</v>
      </c>
      <c r="I11" s="4" t="s">
        <v>34</v>
      </c>
      <c r="J11" s="4" t="s">
        <v>34</v>
      </c>
      <c r="K11" s="4" t="s">
        <v>30</v>
      </c>
      <c r="L11" s="4" t="s">
        <v>67</v>
      </c>
      <c r="M11" s="5">
        <v>1</v>
      </c>
      <c r="N11" s="6"/>
      <c r="O11" s="7" t="s">
        <v>68</v>
      </c>
      <c r="P11" s="7"/>
      <c r="Q11" s="7"/>
      <c r="R11" s="7"/>
      <c r="S11" s="7"/>
      <c r="T11" s="15">
        <f t="shared" si="0"/>
        <v>1</v>
      </c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</row>
    <row r="12" spans="1:59" ht="24" customHeight="1" x14ac:dyDescent="0.25">
      <c r="A12" s="26" t="s">
        <v>69</v>
      </c>
      <c r="B12" s="20">
        <v>45586</v>
      </c>
      <c r="C12" s="20" t="s">
        <v>4471</v>
      </c>
      <c r="D12" s="2" t="s">
        <v>24</v>
      </c>
      <c r="E12" s="38" t="s">
        <v>59</v>
      </c>
      <c r="F12" s="38" t="s">
        <v>60</v>
      </c>
      <c r="G12" s="33" t="s">
        <v>24</v>
      </c>
      <c r="H12" s="3">
        <v>1</v>
      </c>
      <c r="I12" s="4" t="s">
        <v>54</v>
      </c>
      <c r="J12" s="4" t="s">
        <v>70</v>
      </c>
      <c r="K12" s="4" t="s">
        <v>30</v>
      </c>
      <c r="L12" s="4" t="s">
        <v>71</v>
      </c>
      <c r="M12" s="5">
        <v>0.2</v>
      </c>
      <c r="N12" s="6"/>
      <c r="O12" s="7" t="s">
        <v>72</v>
      </c>
      <c r="P12" s="7"/>
      <c r="Q12" s="7"/>
      <c r="R12" s="7"/>
      <c r="S12" s="7"/>
      <c r="T12" s="15">
        <f t="shared" si="0"/>
        <v>0.2</v>
      </c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</row>
    <row r="13" spans="1:59" ht="24" customHeight="1" x14ac:dyDescent="0.25">
      <c r="A13" s="26" t="s">
        <v>73</v>
      </c>
      <c r="B13" s="20">
        <v>45586</v>
      </c>
      <c r="C13" s="20" t="s">
        <v>4471</v>
      </c>
      <c r="D13" s="2" t="s">
        <v>24</v>
      </c>
      <c r="E13" s="33" t="s">
        <v>74</v>
      </c>
      <c r="F13" s="38" t="s">
        <v>60</v>
      </c>
      <c r="G13" s="33" t="s">
        <v>27</v>
      </c>
      <c r="H13" s="3">
        <v>2</v>
      </c>
      <c r="I13" s="4" t="s">
        <v>28</v>
      </c>
      <c r="J13" s="4" t="s">
        <v>29</v>
      </c>
      <c r="K13" s="4" t="s">
        <v>30</v>
      </c>
      <c r="L13" s="43"/>
      <c r="M13" s="5">
        <v>0.3</v>
      </c>
      <c r="N13" s="6"/>
      <c r="O13" s="7" t="s">
        <v>31</v>
      </c>
      <c r="P13" s="7"/>
      <c r="Q13" s="7"/>
      <c r="R13" s="7"/>
      <c r="S13" s="7"/>
      <c r="T13" s="15">
        <f t="shared" si="0"/>
        <v>0.6</v>
      </c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</row>
    <row r="14" spans="1:59" ht="24" customHeight="1" x14ac:dyDescent="0.25">
      <c r="A14" s="26" t="s">
        <v>75</v>
      </c>
      <c r="B14" s="20">
        <v>45586</v>
      </c>
      <c r="C14" s="20" t="s">
        <v>4471</v>
      </c>
      <c r="D14" s="2" t="s">
        <v>24</v>
      </c>
      <c r="E14" s="38" t="s">
        <v>74</v>
      </c>
      <c r="F14" s="38" t="s">
        <v>60</v>
      </c>
      <c r="G14" s="33" t="s">
        <v>33</v>
      </c>
      <c r="H14" s="3">
        <v>1</v>
      </c>
      <c r="I14" s="4" t="s">
        <v>28</v>
      </c>
      <c r="J14" s="4" t="s">
        <v>64</v>
      </c>
      <c r="K14" s="4" t="s">
        <v>30</v>
      </c>
      <c r="L14" s="43"/>
      <c r="M14" s="5">
        <v>0.3</v>
      </c>
      <c r="N14" s="6"/>
      <c r="O14" s="7" t="s">
        <v>65</v>
      </c>
      <c r="P14" s="7"/>
      <c r="Q14" s="7"/>
      <c r="R14" s="7"/>
      <c r="S14" s="7"/>
      <c r="T14" s="15">
        <f t="shared" si="0"/>
        <v>0.3</v>
      </c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</row>
    <row r="15" spans="1:59" ht="24" customHeight="1" x14ac:dyDescent="0.25">
      <c r="A15" s="26" t="s">
        <v>76</v>
      </c>
      <c r="B15" s="20">
        <v>45586</v>
      </c>
      <c r="C15" s="20" t="s">
        <v>4471</v>
      </c>
      <c r="D15" s="2" t="s">
        <v>24</v>
      </c>
      <c r="E15" s="38" t="s">
        <v>74</v>
      </c>
      <c r="F15" s="38" t="s">
        <v>60</v>
      </c>
      <c r="G15" s="33" t="s">
        <v>38</v>
      </c>
      <c r="H15" s="3">
        <v>1</v>
      </c>
      <c r="I15" s="4" t="s">
        <v>77</v>
      </c>
      <c r="J15" s="4" t="s">
        <v>78</v>
      </c>
      <c r="K15" s="4" t="s">
        <v>30</v>
      </c>
      <c r="L15" s="4" t="s">
        <v>79</v>
      </c>
      <c r="M15" s="5">
        <v>1</v>
      </c>
      <c r="N15" s="6">
        <v>8</v>
      </c>
      <c r="O15" s="7" t="s">
        <v>80</v>
      </c>
      <c r="P15" s="7"/>
      <c r="Q15" s="7"/>
      <c r="R15" s="7"/>
      <c r="S15" s="7"/>
      <c r="T15" s="15">
        <f t="shared" si="0"/>
        <v>1.7</v>
      </c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</row>
    <row r="16" spans="1:59" ht="24" customHeight="1" x14ac:dyDescent="0.25">
      <c r="A16" s="26" t="s">
        <v>81</v>
      </c>
      <c r="B16" s="20">
        <v>45586</v>
      </c>
      <c r="C16" s="20" t="s">
        <v>4471</v>
      </c>
      <c r="D16" s="2" t="s">
        <v>24</v>
      </c>
      <c r="E16" s="38" t="s">
        <v>74</v>
      </c>
      <c r="F16" s="38" t="s">
        <v>60</v>
      </c>
      <c r="G16" s="33" t="s">
        <v>24</v>
      </c>
      <c r="H16" s="3">
        <v>1</v>
      </c>
      <c r="I16" s="4" t="s">
        <v>34</v>
      </c>
      <c r="J16" s="4" t="s">
        <v>34</v>
      </c>
      <c r="K16" s="4" t="s">
        <v>30</v>
      </c>
      <c r="L16" s="4" t="s">
        <v>67</v>
      </c>
      <c r="M16" s="5">
        <v>1</v>
      </c>
      <c r="N16" s="6"/>
      <c r="O16" s="7" t="s">
        <v>82</v>
      </c>
      <c r="P16" s="7"/>
      <c r="Q16" s="7"/>
      <c r="R16" s="7"/>
      <c r="S16" s="7"/>
      <c r="T16" s="15">
        <f t="shared" si="0"/>
        <v>1</v>
      </c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</row>
    <row r="17" spans="1:59" ht="24" customHeight="1" x14ac:dyDescent="0.25">
      <c r="A17" s="26" t="s">
        <v>83</v>
      </c>
      <c r="B17" s="20">
        <v>45586</v>
      </c>
      <c r="C17" s="20" t="s">
        <v>4471</v>
      </c>
      <c r="D17" s="2" t="s">
        <v>24</v>
      </c>
      <c r="E17" s="38" t="s">
        <v>74</v>
      </c>
      <c r="F17" s="38" t="s">
        <v>60</v>
      </c>
      <c r="G17" s="33" t="s">
        <v>53</v>
      </c>
      <c r="H17" s="3">
        <v>1</v>
      </c>
      <c r="I17" s="4" t="s">
        <v>54</v>
      </c>
      <c r="J17" s="4" t="s">
        <v>84</v>
      </c>
      <c r="K17" s="4" t="s">
        <v>30</v>
      </c>
      <c r="L17" s="4" t="s">
        <v>85</v>
      </c>
      <c r="M17" s="5">
        <v>0.5</v>
      </c>
      <c r="N17" s="6"/>
      <c r="O17" s="7" t="s">
        <v>86</v>
      </c>
      <c r="P17" s="7"/>
      <c r="Q17" s="7"/>
      <c r="R17" s="7"/>
      <c r="S17" s="7"/>
      <c r="T17" s="15">
        <f t="shared" si="0"/>
        <v>0.5</v>
      </c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</row>
    <row r="18" spans="1:59" ht="24" customHeight="1" x14ac:dyDescent="0.25">
      <c r="A18" s="26" t="s">
        <v>87</v>
      </c>
      <c r="B18" s="20">
        <v>45586</v>
      </c>
      <c r="C18" s="20" t="s">
        <v>4471</v>
      </c>
      <c r="D18" s="2" t="s">
        <v>24</v>
      </c>
      <c r="E18" s="38" t="s">
        <v>74</v>
      </c>
      <c r="F18" s="38" t="s">
        <v>60</v>
      </c>
      <c r="G18" s="33" t="s">
        <v>88</v>
      </c>
      <c r="H18" s="3">
        <v>2</v>
      </c>
      <c r="I18" s="4" t="s">
        <v>89</v>
      </c>
      <c r="J18" s="4" t="s">
        <v>90</v>
      </c>
      <c r="K18" s="4" t="s">
        <v>30</v>
      </c>
      <c r="L18" s="4" t="s">
        <v>91</v>
      </c>
      <c r="M18" s="5">
        <v>0.1</v>
      </c>
      <c r="N18" s="6"/>
      <c r="O18" s="7"/>
      <c r="P18" s="7"/>
      <c r="Q18" s="7"/>
      <c r="R18" s="7"/>
      <c r="S18" s="7"/>
      <c r="T18" s="15">
        <f t="shared" si="0"/>
        <v>0.2</v>
      </c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</row>
    <row r="19" spans="1:59" ht="24" customHeight="1" x14ac:dyDescent="0.25">
      <c r="A19" s="26" t="s">
        <v>92</v>
      </c>
      <c r="B19" s="20">
        <v>45586</v>
      </c>
      <c r="C19" s="20" t="s">
        <v>4471</v>
      </c>
      <c r="D19" s="2" t="s">
        <v>24</v>
      </c>
      <c r="E19" s="38" t="s">
        <v>74</v>
      </c>
      <c r="F19" s="38" t="s">
        <v>60</v>
      </c>
      <c r="G19" s="33" t="s">
        <v>93</v>
      </c>
      <c r="H19" s="3">
        <v>1</v>
      </c>
      <c r="I19" s="4" t="s">
        <v>54</v>
      </c>
      <c r="J19" s="4" t="s">
        <v>94</v>
      </c>
      <c r="K19" s="4" t="s">
        <v>30</v>
      </c>
      <c r="L19" s="4" t="s">
        <v>95</v>
      </c>
      <c r="M19" s="5">
        <v>0.1</v>
      </c>
      <c r="N19" s="6"/>
      <c r="O19" s="7" t="s">
        <v>96</v>
      </c>
      <c r="P19" s="7"/>
      <c r="Q19" s="7"/>
      <c r="R19" s="7"/>
      <c r="S19" s="7"/>
      <c r="T19" s="15">
        <f t="shared" si="0"/>
        <v>0.1</v>
      </c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</row>
    <row r="20" spans="1:59" ht="24" customHeight="1" x14ac:dyDescent="0.25">
      <c r="A20" s="26" t="s">
        <v>97</v>
      </c>
      <c r="B20" s="20">
        <v>45586</v>
      </c>
      <c r="C20" s="20" t="s">
        <v>4471</v>
      </c>
      <c r="D20" s="2" t="s">
        <v>24</v>
      </c>
      <c r="E20" s="33" t="s">
        <v>98</v>
      </c>
      <c r="F20" s="38" t="s">
        <v>99</v>
      </c>
      <c r="G20" s="33" t="s">
        <v>27</v>
      </c>
      <c r="H20" s="3">
        <v>1</v>
      </c>
      <c r="I20" s="4" t="s">
        <v>43</v>
      </c>
      <c r="J20" s="4" t="s">
        <v>100</v>
      </c>
      <c r="K20" s="43"/>
      <c r="L20" s="4" t="s">
        <v>101</v>
      </c>
      <c r="M20" s="5">
        <v>4.5999999999999996</v>
      </c>
      <c r="N20" s="6"/>
      <c r="O20" s="7" t="s">
        <v>102</v>
      </c>
      <c r="P20" s="7"/>
      <c r="Q20" s="7"/>
      <c r="R20" s="7"/>
      <c r="S20" s="7"/>
      <c r="T20" s="15">
        <f t="shared" si="0"/>
        <v>4.5999999999999996</v>
      </c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</row>
    <row r="21" spans="1:59" ht="24" customHeight="1" x14ac:dyDescent="0.25">
      <c r="A21" s="26" t="s">
        <v>103</v>
      </c>
      <c r="B21" s="20">
        <v>45586</v>
      </c>
      <c r="C21" s="20" t="s">
        <v>4471</v>
      </c>
      <c r="D21" s="2" t="s">
        <v>24</v>
      </c>
      <c r="E21" s="38" t="s">
        <v>98</v>
      </c>
      <c r="F21" s="38" t="s">
        <v>99</v>
      </c>
      <c r="G21" s="33" t="s">
        <v>33</v>
      </c>
      <c r="H21" s="3">
        <v>1</v>
      </c>
      <c r="I21" s="4" t="s">
        <v>34</v>
      </c>
      <c r="J21" s="4" t="s">
        <v>34</v>
      </c>
      <c r="K21" s="4" t="s">
        <v>30</v>
      </c>
      <c r="L21" s="4" t="s">
        <v>104</v>
      </c>
      <c r="M21" s="5">
        <v>1</v>
      </c>
      <c r="N21" s="6"/>
      <c r="O21" s="7" t="s">
        <v>105</v>
      </c>
      <c r="P21" s="7"/>
      <c r="Q21" s="7"/>
      <c r="R21" s="7"/>
      <c r="S21" s="7"/>
      <c r="T21" s="15">
        <f t="shared" si="0"/>
        <v>1</v>
      </c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</row>
    <row r="22" spans="1:59" ht="24" customHeight="1" x14ac:dyDescent="0.25">
      <c r="A22" s="26" t="s">
        <v>106</v>
      </c>
      <c r="B22" s="20">
        <v>45586</v>
      </c>
      <c r="C22" s="20" t="s">
        <v>4471</v>
      </c>
      <c r="D22" s="2" t="s">
        <v>24</v>
      </c>
      <c r="E22" s="38" t="s">
        <v>98</v>
      </c>
      <c r="F22" s="38" t="s">
        <v>99</v>
      </c>
      <c r="G22" s="33" t="s">
        <v>33</v>
      </c>
      <c r="H22" s="3">
        <v>1</v>
      </c>
      <c r="I22" s="4" t="s">
        <v>43</v>
      </c>
      <c r="J22" s="4" t="s">
        <v>44</v>
      </c>
      <c r="K22" s="43"/>
      <c r="L22" s="4" t="s">
        <v>107</v>
      </c>
      <c r="M22" s="5">
        <v>0.2</v>
      </c>
      <c r="N22" s="6"/>
      <c r="O22" s="7" t="s">
        <v>108</v>
      </c>
      <c r="P22" s="7"/>
      <c r="Q22" s="7"/>
      <c r="R22" s="7"/>
      <c r="S22" s="7"/>
      <c r="T22" s="15">
        <f t="shared" si="0"/>
        <v>0.2</v>
      </c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</row>
    <row r="23" spans="1:59" ht="24" customHeight="1" x14ac:dyDescent="0.25">
      <c r="A23" s="26" t="s">
        <v>109</v>
      </c>
      <c r="B23" s="20">
        <v>45586</v>
      </c>
      <c r="C23" s="20" t="s">
        <v>4471</v>
      </c>
      <c r="D23" s="2" t="s">
        <v>24</v>
      </c>
      <c r="E23" s="38" t="s">
        <v>98</v>
      </c>
      <c r="F23" s="38" t="s">
        <v>99</v>
      </c>
      <c r="G23" s="33" t="s">
        <v>38</v>
      </c>
      <c r="H23" s="3">
        <v>1</v>
      </c>
      <c r="I23" s="4" t="s">
        <v>28</v>
      </c>
      <c r="J23" s="4" t="s">
        <v>29</v>
      </c>
      <c r="K23" s="4" t="s">
        <v>30</v>
      </c>
      <c r="L23" s="43"/>
      <c r="M23" s="5">
        <v>0.3</v>
      </c>
      <c r="N23" s="6"/>
      <c r="O23" s="7" t="s">
        <v>31</v>
      </c>
      <c r="P23" s="7"/>
      <c r="Q23" s="7"/>
      <c r="R23" s="7"/>
      <c r="S23" s="7"/>
      <c r="T23" s="15">
        <f t="shared" si="0"/>
        <v>0.3</v>
      </c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</row>
    <row r="24" spans="1:59" ht="24" customHeight="1" x14ac:dyDescent="0.25">
      <c r="A24" s="26" t="s">
        <v>110</v>
      </c>
      <c r="B24" s="20">
        <v>45586</v>
      </c>
      <c r="C24" s="20" t="s">
        <v>4471</v>
      </c>
      <c r="D24" s="2" t="s">
        <v>24</v>
      </c>
      <c r="E24" s="38" t="s">
        <v>98</v>
      </c>
      <c r="F24" s="38" t="s">
        <v>99</v>
      </c>
      <c r="G24" s="33" t="s">
        <v>24</v>
      </c>
      <c r="H24" s="3">
        <v>1</v>
      </c>
      <c r="I24" s="4" t="s">
        <v>28</v>
      </c>
      <c r="J24" s="4" t="s">
        <v>29</v>
      </c>
      <c r="K24" s="4" t="s">
        <v>30</v>
      </c>
      <c r="L24" s="43"/>
      <c r="M24" s="5">
        <v>0.3</v>
      </c>
      <c r="N24" s="6"/>
      <c r="O24" s="7" t="s">
        <v>111</v>
      </c>
      <c r="P24" s="7"/>
      <c r="Q24" s="7"/>
      <c r="R24" s="7"/>
      <c r="S24" s="7"/>
      <c r="T24" s="15">
        <f t="shared" si="0"/>
        <v>0.3</v>
      </c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</row>
    <row r="25" spans="1:59" ht="24" customHeight="1" x14ac:dyDescent="0.25">
      <c r="A25" s="26" t="s">
        <v>112</v>
      </c>
      <c r="B25" s="20">
        <v>45586</v>
      </c>
      <c r="C25" s="20" t="s">
        <v>4471</v>
      </c>
      <c r="D25" s="2" t="s">
        <v>24</v>
      </c>
      <c r="E25" s="38" t="s">
        <v>98</v>
      </c>
      <c r="F25" s="38" t="s">
        <v>99</v>
      </c>
      <c r="G25" s="33" t="s">
        <v>53</v>
      </c>
      <c r="H25" s="3">
        <v>1</v>
      </c>
      <c r="I25" s="4" t="s">
        <v>54</v>
      </c>
      <c r="J25" s="4" t="s">
        <v>113</v>
      </c>
      <c r="K25" s="4" t="s">
        <v>30</v>
      </c>
      <c r="L25" s="43"/>
      <c r="M25" s="5">
        <v>0.1</v>
      </c>
      <c r="N25" s="6"/>
      <c r="O25" s="7" t="s">
        <v>114</v>
      </c>
      <c r="P25" s="7"/>
      <c r="Q25" s="7"/>
      <c r="R25" s="7"/>
      <c r="S25" s="7"/>
      <c r="T25" s="15">
        <f t="shared" si="0"/>
        <v>0.1</v>
      </c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</row>
    <row r="26" spans="1:59" ht="24" customHeight="1" x14ac:dyDescent="0.25">
      <c r="A26" s="26" t="s">
        <v>115</v>
      </c>
      <c r="B26" s="20">
        <v>45586</v>
      </c>
      <c r="C26" s="20" t="s">
        <v>4471</v>
      </c>
      <c r="D26" s="2" t="s">
        <v>24</v>
      </c>
      <c r="E26" s="38" t="s">
        <v>98</v>
      </c>
      <c r="F26" s="38" t="s">
        <v>99</v>
      </c>
      <c r="G26" s="33" t="s">
        <v>88</v>
      </c>
      <c r="H26" s="3">
        <v>1</v>
      </c>
      <c r="I26" s="4" t="s">
        <v>77</v>
      </c>
      <c r="J26" s="4" t="s">
        <v>116</v>
      </c>
      <c r="K26" s="4" t="s">
        <v>30</v>
      </c>
      <c r="L26" s="4" t="s">
        <v>117</v>
      </c>
      <c r="M26" s="5">
        <v>1</v>
      </c>
      <c r="N26" s="6"/>
      <c r="O26" s="7" t="s">
        <v>118</v>
      </c>
      <c r="P26" s="7"/>
      <c r="Q26" s="7"/>
      <c r="R26" s="7"/>
      <c r="S26" s="7"/>
      <c r="T26" s="15">
        <f t="shared" si="0"/>
        <v>1</v>
      </c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</row>
    <row r="27" spans="1:59" ht="24" customHeight="1" x14ac:dyDescent="0.25">
      <c r="A27" s="26" t="s">
        <v>119</v>
      </c>
      <c r="B27" s="20">
        <v>45586</v>
      </c>
      <c r="C27" s="20" t="s">
        <v>4471</v>
      </c>
      <c r="D27" s="2" t="s">
        <v>24</v>
      </c>
      <c r="E27" s="33" t="s">
        <v>120</v>
      </c>
      <c r="F27" s="38" t="s">
        <v>60</v>
      </c>
      <c r="G27" s="33" t="s">
        <v>27</v>
      </c>
      <c r="H27" s="3">
        <v>1</v>
      </c>
      <c r="I27" s="4" t="s">
        <v>54</v>
      </c>
      <c r="J27" s="4" t="s">
        <v>121</v>
      </c>
      <c r="K27" s="4" t="s">
        <v>30</v>
      </c>
      <c r="L27" s="4" t="s">
        <v>122</v>
      </c>
      <c r="M27" s="5">
        <v>0.5</v>
      </c>
      <c r="N27" s="6"/>
      <c r="O27" s="7" t="s">
        <v>123</v>
      </c>
      <c r="P27" s="7"/>
      <c r="Q27" s="7"/>
      <c r="R27" s="7"/>
      <c r="S27" s="7"/>
      <c r="T27" s="15">
        <f t="shared" si="0"/>
        <v>0.5</v>
      </c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</row>
    <row r="28" spans="1:59" ht="24" customHeight="1" x14ac:dyDescent="0.25">
      <c r="A28" s="26" t="s">
        <v>124</v>
      </c>
      <c r="B28" s="20">
        <v>45586</v>
      </c>
      <c r="C28" s="20" t="s">
        <v>4471</v>
      </c>
      <c r="D28" s="2" t="s">
        <v>24</v>
      </c>
      <c r="E28" s="38" t="s">
        <v>120</v>
      </c>
      <c r="F28" s="38" t="s">
        <v>60</v>
      </c>
      <c r="G28" s="33" t="s">
        <v>33</v>
      </c>
      <c r="H28" s="3">
        <v>1</v>
      </c>
      <c r="I28" s="4" t="s">
        <v>34</v>
      </c>
      <c r="J28" s="4" t="s">
        <v>34</v>
      </c>
      <c r="K28" s="4" t="s">
        <v>30</v>
      </c>
      <c r="L28" s="10" t="s">
        <v>125</v>
      </c>
      <c r="M28" s="5">
        <v>1</v>
      </c>
      <c r="N28" s="6"/>
      <c r="O28" s="7" t="s">
        <v>126</v>
      </c>
      <c r="P28" s="7"/>
      <c r="Q28" s="7"/>
      <c r="R28" s="7"/>
      <c r="S28" s="7"/>
      <c r="T28" s="15">
        <f t="shared" si="0"/>
        <v>1</v>
      </c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</row>
    <row r="29" spans="1:59" ht="24" customHeight="1" x14ac:dyDescent="0.25">
      <c r="A29" s="26" t="s">
        <v>127</v>
      </c>
      <c r="B29" s="20">
        <v>45586</v>
      </c>
      <c r="C29" s="20" t="s">
        <v>4471</v>
      </c>
      <c r="D29" s="2" t="s">
        <v>24</v>
      </c>
      <c r="E29" s="38" t="s">
        <v>120</v>
      </c>
      <c r="F29" s="38" t="s">
        <v>60</v>
      </c>
      <c r="G29" s="33" t="s">
        <v>38</v>
      </c>
      <c r="H29" s="3">
        <v>1</v>
      </c>
      <c r="I29" s="4" t="s">
        <v>28</v>
      </c>
      <c r="J29" s="4" t="s">
        <v>29</v>
      </c>
      <c r="K29" s="4" t="s">
        <v>30</v>
      </c>
      <c r="L29" s="43"/>
      <c r="M29" s="5">
        <v>0.3</v>
      </c>
      <c r="N29" s="6"/>
      <c r="O29" s="7" t="s">
        <v>31</v>
      </c>
      <c r="P29" s="7"/>
      <c r="Q29" s="7"/>
      <c r="R29" s="7"/>
      <c r="S29" s="7"/>
      <c r="T29" s="15">
        <f t="shared" si="0"/>
        <v>0.3</v>
      </c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</row>
    <row r="30" spans="1:59" ht="24" customHeight="1" x14ac:dyDescent="0.25">
      <c r="A30" s="26" t="s">
        <v>128</v>
      </c>
      <c r="B30" s="20">
        <v>45586</v>
      </c>
      <c r="C30" s="20" t="s">
        <v>4471</v>
      </c>
      <c r="D30" s="2" t="s">
        <v>24</v>
      </c>
      <c r="E30" s="38" t="s">
        <v>120</v>
      </c>
      <c r="F30" s="38" t="s">
        <v>60</v>
      </c>
      <c r="G30" s="33" t="s">
        <v>24</v>
      </c>
      <c r="H30" s="3">
        <v>1</v>
      </c>
      <c r="I30" s="4" t="s">
        <v>28</v>
      </c>
      <c r="J30" s="4" t="s">
        <v>61</v>
      </c>
      <c r="K30" s="4" t="s">
        <v>30</v>
      </c>
      <c r="L30" s="43"/>
      <c r="M30" s="5">
        <v>0.2</v>
      </c>
      <c r="N30" s="6"/>
      <c r="O30" s="7" t="s">
        <v>129</v>
      </c>
      <c r="P30" s="7"/>
      <c r="Q30" s="7"/>
      <c r="R30" s="7"/>
      <c r="S30" s="7"/>
      <c r="T30" s="15">
        <f t="shared" si="0"/>
        <v>0.2</v>
      </c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</row>
    <row r="31" spans="1:59" ht="24" customHeight="1" x14ac:dyDescent="0.25">
      <c r="A31" s="26" t="s">
        <v>130</v>
      </c>
      <c r="B31" s="20">
        <v>45586</v>
      </c>
      <c r="C31" s="20" t="s">
        <v>4471</v>
      </c>
      <c r="D31" s="2" t="s">
        <v>24</v>
      </c>
      <c r="E31" s="38" t="s">
        <v>120</v>
      </c>
      <c r="F31" s="38" t="s">
        <v>60</v>
      </c>
      <c r="G31" s="33" t="s">
        <v>53</v>
      </c>
      <c r="H31" s="3">
        <v>1</v>
      </c>
      <c r="I31" s="4" t="s">
        <v>54</v>
      </c>
      <c r="J31" s="4" t="s">
        <v>84</v>
      </c>
      <c r="K31" s="4" t="s">
        <v>30</v>
      </c>
      <c r="L31" s="4" t="s">
        <v>85</v>
      </c>
      <c r="M31" s="5">
        <v>0.5</v>
      </c>
      <c r="N31" s="6"/>
      <c r="O31" s="7" t="s">
        <v>96</v>
      </c>
      <c r="P31" s="7"/>
      <c r="Q31" s="7"/>
      <c r="R31" s="7"/>
      <c r="S31" s="7"/>
      <c r="T31" s="15">
        <f t="shared" si="0"/>
        <v>0.5</v>
      </c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</row>
    <row r="32" spans="1:59" ht="24" customHeight="1" x14ac:dyDescent="0.25">
      <c r="A32" s="26" t="s">
        <v>131</v>
      </c>
      <c r="B32" s="20">
        <v>45586</v>
      </c>
      <c r="C32" s="20" t="s">
        <v>4471</v>
      </c>
      <c r="D32" s="2" t="s">
        <v>24</v>
      </c>
      <c r="E32" s="33" t="s">
        <v>132</v>
      </c>
      <c r="F32" s="38" t="s">
        <v>133</v>
      </c>
      <c r="G32" s="33" t="s">
        <v>27</v>
      </c>
      <c r="H32" s="3">
        <v>1</v>
      </c>
      <c r="I32" s="4" t="s">
        <v>28</v>
      </c>
      <c r="J32" s="4" t="s">
        <v>29</v>
      </c>
      <c r="K32" s="4" t="s">
        <v>30</v>
      </c>
      <c r="L32" s="43"/>
      <c r="M32" s="5">
        <v>0.3</v>
      </c>
      <c r="N32" s="6"/>
      <c r="O32" s="7" t="s">
        <v>31</v>
      </c>
      <c r="P32" s="7"/>
      <c r="Q32" s="7"/>
      <c r="R32" s="7"/>
      <c r="S32" s="7"/>
      <c r="T32" s="15">
        <f t="shared" si="0"/>
        <v>0.3</v>
      </c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</row>
    <row r="33" spans="1:59" ht="24" customHeight="1" x14ac:dyDescent="0.25">
      <c r="A33" s="26" t="s">
        <v>134</v>
      </c>
      <c r="B33" s="20">
        <v>45586</v>
      </c>
      <c r="C33" s="20" t="s">
        <v>4471</v>
      </c>
      <c r="D33" s="2" t="s">
        <v>24</v>
      </c>
      <c r="E33" s="38" t="s">
        <v>132</v>
      </c>
      <c r="F33" s="38" t="s">
        <v>133</v>
      </c>
      <c r="G33" s="33" t="s">
        <v>33</v>
      </c>
      <c r="H33" s="3">
        <v>1</v>
      </c>
      <c r="I33" s="4" t="s">
        <v>34</v>
      </c>
      <c r="J33" s="4" t="s">
        <v>34</v>
      </c>
      <c r="K33" s="4" t="s">
        <v>30</v>
      </c>
      <c r="L33" s="4" t="s">
        <v>125</v>
      </c>
      <c r="M33" s="5">
        <v>1</v>
      </c>
      <c r="N33" s="6"/>
      <c r="O33" s="7" t="s">
        <v>68</v>
      </c>
      <c r="P33" s="7"/>
      <c r="Q33" s="7"/>
      <c r="R33" s="7"/>
      <c r="S33" s="7"/>
      <c r="T33" s="15">
        <f t="shared" si="0"/>
        <v>1</v>
      </c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</row>
    <row r="34" spans="1:59" ht="24" customHeight="1" x14ac:dyDescent="0.25">
      <c r="A34" s="26" t="s">
        <v>135</v>
      </c>
      <c r="B34" s="20">
        <v>45586</v>
      </c>
      <c r="C34" s="20" t="s">
        <v>4471</v>
      </c>
      <c r="D34" s="2" t="s">
        <v>24</v>
      </c>
      <c r="E34" s="38" t="s">
        <v>132</v>
      </c>
      <c r="F34" s="38" t="s">
        <v>133</v>
      </c>
      <c r="G34" s="33" t="s">
        <v>33</v>
      </c>
      <c r="H34" s="3">
        <v>1</v>
      </c>
      <c r="I34" s="4" t="s">
        <v>54</v>
      </c>
      <c r="J34" s="4" t="s">
        <v>136</v>
      </c>
      <c r="K34" s="4" t="s">
        <v>30</v>
      </c>
      <c r="L34" s="4" t="s">
        <v>137</v>
      </c>
      <c r="M34" s="5">
        <v>0.25</v>
      </c>
      <c r="N34" s="6"/>
      <c r="O34" s="7" t="s">
        <v>138</v>
      </c>
      <c r="P34" s="7"/>
      <c r="Q34" s="7"/>
      <c r="R34" s="7"/>
      <c r="S34" s="7"/>
      <c r="T34" s="15">
        <f t="shared" si="0"/>
        <v>0.3</v>
      </c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</row>
    <row r="35" spans="1:59" ht="24" customHeight="1" x14ac:dyDescent="0.25">
      <c r="A35" s="26" t="s">
        <v>139</v>
      </c>
      <c r="B35" s="20">
        <v>45586</v>
      </c>
      <c r="C35" s="20" t="s">
        <v>4471</v>
      </c>
      <c r="D35" s="2" t="s">
        <v>24</v>
      </c>
      <c r="E35" s="38" t="s">
        <v>132</v>
      </c>
      <c r="F35" s="38" t="s">
        <v>133</v>
      </c>
      <c r="G35" s="33" t="s">
        <v>38</v>
      </c>
      <c r="H35" s="3">
        <v>1</v>
      </c>
      <c r="I35" s="4" t="s">
        <v>39</v>
      </c>
      <c r="J35" s="4" t="s">
        <v>39</v>
      </c>
      <c r="K35" s="4" t="s">
        <v>30</v>
      </c>
      <c r="L35" s="4" t="s">
        <v>140</v>
      </c>
      <c r="M35" s="5">
        <v>1</v>
      </c>
      <c r="N35" s="6"/>
      <c r="O35" s="7" t="s">
        <v>141</v>
      </c>
      <c r="P35" s="7"/>
      <c r="Q35" s="7"/>
      <c r="R35" s="7"/>
      <c r="S35" s="7"/>
      <c r="T35" s="15">
        <f t="shared" si="0"/>
        <v>1</v>
      </c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</row>
    <row r="36" spans="1:59" ht="24" customHeight="1" x14ac:dyDescent="0.25">
      <c r="A36" s="26" t="s">
        <v>142</v>
      </c>
      <c r="B36" s="20">
        <v>45586</v>
      </c>
      <c r="C36" s="20" t="s">
        <v>4471</v>
      </c>
      <c r="D36" s="2" t="s">
        <v>24</v>
      </c>
      <c r="E36" s="38" t="s">
        <v>132</v>
      </c>
      <c r="F36" s="38" t="s">
        <v>133</v>
      </c>
      <c r="G36" s="33" t="s">
        <v>24</v>
      </c>
      <c r="H36" s="3">
        <v>1</v>
      </c>
      <c r="I36" s="4" t="s">
        <v>28</v>
      </c>
      <c r="J36" s="4" t="s">
        <v>61</v>
      </c>
      <c r="K36" s="4" t="s">
        <v>30</v>
      </c>
      <c r="L36" s="43"/>
      <c r="M36" s="5">
        <v>0.2</v>
      </c>
      <c r="N36" s="6"/>
      <c r="O36" s="7" t="s">
        <v>143</v>
      </c>
      <c r="P36" s="7"/>
      <c r="Q36" s="7"/>
      <c r="R36" s="7"/>
      <c r="S36" s="7"/>
      <c r="T36" s="15">
        <f t="shared" si="0"/>
        <v>0.2</v>
      </c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</row>
    <row r="37" spans="1:59" ht="24" customHeight="1" x14ac:dyDescent="0.25">
      <c r="A37" s="26" t="s">
        <v>144</v>
      </c>
      <c r="B37" s="20">
        <v>45586</v>
      </c>
      <c r="C37" s="20" t="s">
        <v>4471</v>
      </c>
      <c r="D37" s="2" t="s">
        <v>24</v>
      </c>
      <c r="E37" s="38" t="s">
        <v>132</v>
      </c>
      <c r="F37" s="38" t="s">
        <v>133</v>
      </c>
      <c r="G37" s="33" t="s">
        <v>53</v>
      </c>
      <c r="H37" s="3">
        <v>1</v>
      </c>
      <c r="I37" s="4" t="s">
        <v>77</v>
      </c>
      <c r="J37" s="4" t="s">
        <v>145</v>
      </c>
      <c r="K37" s="4" t="s">
        <v>30</v>
      </c>
      <c r="L37" s="4" t="s">
        <v>146</v>
      </c>
      <c r="M37" s="5">
        <v>1</v>
      </c>
      <c r="N37" s="6"/>
      <c r="O37" s="7" t="s">
        <v>147</v>
      </c>
      <c r="P37" s="7"/>
      <c r="Q37" s="7"/>
      <c r="R37" s="7"/>
      <c r="S37" s="7"/>
      <c r="T37" s="15">
        <f t="shared" si="0"/>
        <v>1</v>
      </c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</row>
    <row r="38" spans="1:59" ht="24" customHeight="1" x14ac:dyDescent="0.25">
      <c r="A38" s="26" t="s">
        <v>148</v>
      </c>
      <c r="B38" s="20">
        <v>45586</v>
      </c>
      <c r="C38" s="20" t="s">
        <v>4471</v>
      </c>
      <c r="D38" s="2" t="s">
        <v>24</v>
      </c>
      <c r="E38" s="38" t="s">
        <v>132</v>
      </c>
      <c r="F38" s="38" t="s">
        <v>133</v>
      </c>
      <c r="G38" s="33" t="s">
        <v>88</v>
      </c>
      <c r="H38" s="3">
        <v>1</v>
      </c>
      <c r="I38" s="4" t="s">
        <v>54</v>
      </c>
      <c r="J38" s="4" t="s">
        <v>84</v>
      </c>
      <c r="K38" s="4" t="s">
        <v>30</v>
      </c>
      <c r="L38" s="4" t="s">
        <v>85</v>
      </c>
      <c r="M38" s="5">
        <v>0.5</v>
      </c>
      <c r="N38" s="6"/>
      <c r="O38" s="7" t="s">
        <v>96</v>
      </c>
      <c r="P38" s="7"/>
      <c r="Q38" s="7"/>
      <c r="R38" s="7"/>
      <c r="S38" s="7"/>
      <c r="T38" s="15">
        <f t="shared" si="0"/>
        <v>0.5</v>
      </c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</row>
    <row r="39" spans="1:59" ht="24" customHeight="1" x14ac:dyDescent="0.25">
      <c r="A39" s="26" t="s">
        <v>149</v>
      </c>
      <c r="B39" s="20">
        <v>45586</v>
      </c>
      <c r="C39" s="20" t="s">
        <v>4471</v>
      </c>
      <c r="D39" s="2" t="s">
        <v>24</v>
      </c>
      <c r="E39" s="38" t="s">
        <v>132</v>
      </c>
      <c r="F39" s="38" t="s">
        <v>133</v>
      </c>
      <c r="G39" s="33" t="s">
        <v>93</v>
      </c>
      <c r="H39" s="3">
        <v>1</v>
      </c>
      <c r="I39" s="4" t="s">
        <v>54</v>
      </c>
      <c r="J39" s="4" t="s">
        <v>150</v>
      </c>
      <c r="K39" s="4" t="s">
        <v>30</v>
      </c>
      <c r="L39" s="4" t="s">
        <v>151</v>
      </c>
      <c r="M39" s="5">
        <v>0.2</v>
      </c>
      <c r="N39" s="6"/>
      <c r="O39" s="7" t="s">
        <v>152</v>
      </c>
      <c r="P39" s="7"/>
      <c r="Q39" s="7"/>
      <c r="R39" s="7"/>
      <c r="S39" s="7"/>
      <c r="T39" s="15">
        <f t="shared" si="0"/>
        <v>0.2</v>
      </c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</row>
    <row r="40" spans="1:59" ht="24" customHeight="1" x14ac:dyDescent="0.25">
      <c r="A40" s="26" t="s">
        <v>153</v>
      </c>
      <c r="B40" s="20">
        <v>45586</v>
      </c>
      <c r="C40" s="20" t="s">
        <v>4471</v>
      </c>
      <c r="D40" s="2" t="s">
        <v>24</v>
      </c>
      <c r="E40" s="38" t="s">
        <v>132</v>
      </c>
      <c r="F40" s="38" t="s">
        <v>133</v>
      </c>
      <c r="G40" s="33" t="s">
        <v>154</v>
      </c>
      <c r="H40" s="3">
        <v>1</v>
      </c>
      <c r="I40" s="4" t="s">
        <v>54</v>
      </c>
      <c r="J40" s="4" t="s">
        <v>94</v>
      </c>
      <c r="K40" s="4" t="s">
        <v>30</v>
      </c>
      <c r="L40" s="4" t="s">
        <v>95</v>
      </c>
      <c r="M40" s="5">
        <v>0.1</v>
      </c>
      <c r="N40" s="6"/>
      <c r="O40" s="7" t="s">
        <v>96</v>
      </c>
      <c r="P40" s="7"/>
      <c r="Q40" s="7"/>
      <c r="R40" s="7"/>
      <c r="S40" s="7"/>
      <c r="T40" s="15">
        <f t="shared" si="0"/>
        <v>0.1</v>
      </c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</row>
    <row r="41" spans="1:59" ht="24" customHeight="1" x14ac:dyDescent="0.25">
      <c r="A41" s="26" t="s">
        <v>155</v>
      </c>
      <c r="B41" s="20">
        <v>45586</v>
      </c>
      <c r="C41" s="20" t="s">
        <v>4471</v>
      </c>
      <c r="D41" s="2" t="s">
        <v>24</v>
      </c>
      <c r="E41" s="33" t="s">
        <v>156</v>
      </c>
      <c r="F41" s="38" t="s">
        <v>157</v>
      </c>
      <c r="G41" s="33" t="s">
        <v>27</v>
      </c>
      <c r="H41" s="3">
        <v>8</v>
      </c>
      <c r="I41" s="4" t="s">
        <v>28</v>
      </c>
      <c r="J41" s="4" t="s">
        <v>61</v>
      </c>
      <c r="K41" s="4" t="s">
        <v>30</v>
      </c>
      <c r="L41" s="43"/>
      <c r="M41" s="5">
        <v>0.2</v>
      </c>
      <c r="N41" s="6"/>
      <c r="O41" s="7" t="s">
        <v>143</v>
      </c>
      <c r="P41" s="7"/>
      <c r="Q41" s="7"/>
      <c r="R41" s="7"/>
      <c r="S41" s="7"/>
      <c r="T41" s="15">
        <f t="shared" si="0"/>
        <v>1.6</v>
      </c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</row>
    <row r="42" spans="1:59" ht="24" customHeight="1" x14ac:dyDescent="0.25">
      <c r="A42" s="26" t="s">
        <v>158</v>
      </c>
      <c r="B42" s="20">
        <v>45586</v>
      </c>
      <c r="C42" s="20" t="s">
        <v>4471</v>
      </c>
      <c r="D42" s="2" t="s">
        <v>24</v>
      </c>
      <c r="E42" s="38" t="s">
        <v>156</v>
      </c>
      <c r="F42" s="38" t="s">
        <v>157</v>
      </c>
      <c r="G42" s="33" t="s">
        <v>33</v>
      </c>
      <c r="H42" s="3">
        <v>2</v>
      </c>
      <c r="I42" s="4" t="s">
        <v>39</v>
      </c>
      <c r="J42" s="4" t="s">
        <v>39</v>
      </c>
      <c r="K42" s="4" t="s">
        <v>30</v>
      </c>
      <c r="L42" s="4" t="s">
        <v>159</v>
      </c>
      <c r="M42" s="5">
        <v>0.5</v>
      </c>
      <c r="N42" s="6"/>
      <c r="O42" s="7" t="s">
        <v>160</v>
      </c>
      <c r="P42" s="7"/>
      <c r="Q42" s="7"/>
      <c r="R42" s="7"/>
      <c r="S42" s="7"/>
      <c r="T42" s="15">
        <f t="shared" si="0"/>
        <v>1</v>
      </c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</row>
    <row r="43" spans="1:59" ht="24" customHeight="1" x14ac:dyDescent="0.25">
      <c r="A43" s="26" t="s">
        <v>161</v>
      </c>
      <c r="B43" s="20">
        <v>45586</v>
      </c>
      <c r="C43" s="20" t="s">
        <v>4471</v>
      </c>
      <c r="D43" s="2" t="s">
        <v>24</v>
      </c>
      <c r="E43" s="38" t="s">
        <v>156</v>
      </c>
      <c r="F43" s="38" t="s">
        <v>157</v>
      </c>
      <c r="G43" s="46" t="s">
        <v>38</v>
      </c>
      <c r="H43" s="3">
        <v>1</v>
      </c>
      <c r="I43" s="4" t="s">
        <v>54</v>
      </c>
      <c r="J43" s="4" t="s">
        <v>121</v>
      </c>
      <c r="K43" s="4" t="s">
        <v>30</v>
      </c>
      <c r="L43" s="4" t="s">
        <v>122</v>
      </c>
      <c r="M43" s="5">
        <v>0.5</v>
      </c>
      <c r="N43" s="6"/>
      <c r="O43" s="7" t="s">
        <v>123</v>
      </c>
      <c r="P43" s="7"/>
      <c r="Q43" s="7"/>
      <c r="R43" s="7"/>
      <c r="S43" s="7"/>
      <c r="T43" s="15">
        <f t="shared" si="0"/>
        <v>0.5</v>
      </c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</row>
    <row r="44" spans="1:59" ht="24" customHeight="1" x14ac:dyDescent="0.25">
      <c r="A44" s="26" t="s">
        <v>162</v>
      </c>
      <c r="B44" s="20">
        <v>45586</v>
      </c>
      <c r="C44" s="20" t="s">
        <v>4471</v>
      </c>
      <c r="D44" s="2" t="s">
        <v>24</v>
      </c>
      <c r="E44" s="38" t="s">
        <v>156</v>
      </c>
      <c r="F44" s="38" t="s">
        <v>157</v>
      </c>
      <c r="G44" s="33" t="s">
        <v>24</v>
      </c>
      <c r="H44" s="3">
        <v>1</v>
      </c>
      <c r="I44" s="4" t="s">
        <v>48</v>
      </c>
      <c r="J44" s="4" t="s">
        <v>49</v>
      </c>
      <c r="K44" s="43"/>
      <c r="L44" s="4" t="s">
        <v>163</v>
      </c>
      <c r="M44" s="5">
        <v>0.3</v>
      </c>
      <c r="N44" s="6"/>
      <c r="O44" s="7" t="s">
        <v>164</v>
      </c>
      <c r="P44" s="7"/>
      <c r="Q44" s="7"/>
      <c r="R44" s="7"/>
      <c r="S44" s="7"/>
      <c r="T44" s="15">
        <f t="shared" si="0"/>
        <v>0.3</v>
      </c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</row>
    <row r="45" spans="1:59" ht="24" customHeight="1" x14ac:dyDescent="0.25">
      <c r="A45" s="26" t="s">
        <v>165</v>
      </c>
      <c r="B45" s="20">
        <v>45586</v>
      </c>
      <c r="C45" s="20" t="s">
        <v>4471</v>
      </c>
      <c r="D45" s="2" t="s">
        <v>24</v>
      </c>
      <c r="E45" s="38" t="s">
        <v>156</v>
      </c>
      <c r="F45" s="38" t="s">
        <v>157</v>
      </c>
      <c r="G45" s="33" t="s">
        <v>53</v>
      </c>
      <c r="H45" s="3">
        <v>1</v>
      </c>
      <c r="I45" s="4" t="s">
        <v>54</v>
      </c>
      <c r="J45" s="4" t="s">
        <v>94</v>
      </c>
      <c r="K45" s="4" t="s">
        <v>30</v>
      </c>
      <c r="L45" s="4" t="s">
        <v>95</v>
      </c>
      <c r="M45" s="5">
        <v>0.1</v>
      </c>
      <c r="N45" s="6"/>
      <c r="O45" s="7" t="s">
        <v>96</v>
      </c>
      <c r="P45" s="7"/>
      <c r="Q45" s="7"/>
      <c r="R45" s="7"/>
      <c r="S45" s="7"/>
      <c r="T45" s="15">
        <f t="shared" si="0"/>
        <v>0.1</v>
      </c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</row>
    <row r="46" spans="1:59" ht="24" customHeight="1" x14ac:dyDescent="0.25">
      <c r="A46" s="26" t="s">
        <v>166</v>
      </c>
      <c r="B46" s="20">
        <v>45586</v>
      </c>
      <c r="C46" s="20" t="s">
        <v>4471</v>
      </c>
      <c r="D46" s="2" t="s">
        <v>24</v>
      </c>
      <c r="E46" s="38" t="s">
        <v>156</v>
      </c>
      <c r="F46" s="38" t="s">
        <v>157</v>
      </c>
      <c r="G46" s="33" t="s">
        <v>88</v>
      </c>
      <c r="H46" s="3">
        <v>1</v>
      </c>
      <c r="I46" s="4" t="s">
        <v>54</v>
      </c>
      <c r="J46" s="4" t="s">
        <v>84</v>
      </c>
      <c r="K46" s="4" t="s">
        <v>30</v>
      </c>
      <c r="L46" s="4" t="s">
        <v>85</v>
      </c>
      <c r="M46" s="5">
        <v>0.5</v>
      </c>
      <c r="N46" s="6"/>
      <c r="O46" s="7" t="s">
        <v>96</v>
      </c>
      <c r="P46" s="7"/>
      <c r="Q46" s="7"/>
      <c r="R46" s="7"/>
      <c r="S46" s="7"/>
      <c r="T46" s="15">
        <f t="shared" si="0"/>
        <v>0.5</v>
      </c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</row>
    <row r="47" spans="1:59" ht="24" customHeight="1" x14ac:dyDescent="0.25">
      <c r="A47" s="26" t="s">
        <v>167</v>
      </c>
      <c r="B47" s="20">
        <v>45586</v>
      </c>
      <c r="C47" s="20" t="s">
        <v>4471</v>
      </c>
      <c r="D47" s="2" t="s">
        <v>24</v>
      </c>
      <c r="E47" s="33" t="s">
        <v>168</v>
      </c>
      <c r="F47" s="38" t="s">
        <v>169</v>
      </c>
      <c r="G47" s="33" t="s">
        <v>27</v>
      </c>
      <c r="H47" s="3">
        <v>5</v>
      </c>
      <c r="I47" s="4" t="s">
        <v>28</v>
      </c>
      <c r="J47" s="4" t="s">
        <v>61</v>
      </c>
      <c r="K47" s="4" t="s">
        <v>30</v>
      </c>
      <c r="L47" s="43"/>
      <c r="M47" s="5">
        <v>0.2</v>
      </c>
      <c r="N47" s="6"/>
      <c r="O47" s="7" t="s">
        <v>143</v>
      </c>
      <c r="P47" s="7"/>
      <c r="Q47" s="7"/>
      <c r="R47" s="7"/>
      <c r="S47" s="7"/>
      <c r="T47" s="15">
        <f t="shared" si="0"/>
        <v>1</v>
      </c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</row>
    <row r="48" spans="1:59" ht="24" customHeight="1" x14ac:dyDescent="0.25">
      <c r="A48" s="26" t="s">
        <v>170</v>
      </c>
      <c r="B48" s="20">
        <v>45586</v>
      </c>
      <c r="C48" s="20" t="s">
        <v>4471</v>
      </c>
      <c r="D48" s="2" t="s">
        <v>24</v>
      </c>
      <c r="E48" s="38" t="s">
        <v>168</v>
      </c>
      <c r="F48" s="38" t="s">
        <v>169</v>
      </c>
      <c r="G48" s="33" t="s">
        <v>33</v>
      </c>
      <c r="H48" s="3">
        <v>1</v>
      </c>
      <c r="I48" s="4" t="s">
        <v>28</v>
      </c>
      <c r="J48" s="4" t="s">
        <v>61</v>
      </c>
      <c r="K48" s="4" t="s">
        <v>30</v>
      </c>
      <c r="L48" s="43"/>
      <c r="M48" s="5">
        <v>0.2</v>
      </c>
      <c r="N48" s="6"/>
      <c r="O48" s="7" t="s">
        <v>171</v>
      </c>
      <c r="P48" s="7"/>
      <c r="Q48" s="7"/>
      <c r="R48" s="7"/>
      <c r="S48" s="7"/>
      <c r="T48" s="15">
        <f t="shared" si="0"/>
        <v>0.2</v>
      </c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</row>
    <row r="49" spans="1:59" ht="24" customHeight="1" x14ac:dyDescent="0.25">
      <c r="A49" s="26" t="s">
        <v>172</v>
      </c>
      <c r="B49" s="20">
        <v>45586</v>
      </c>
      <c r="C49" s="20" t="s">
        <v>4471</v>
      </c>
      <c r="D49" s="2" t="s">
        <v>24</v>
      </c>
      <c r="E49" s="38" t="s">
        <v>168</v>
      </c>
      <c r="F49" s="38" t="s">
        <v>169</v>
      </c>
      <c r="G49" s="33" t="s">
        <v>38</v>
      </c>
      <c r="H49" s="3">
        <v>2</v>
      </c>
      <c r="I49" s="4" t="s">
        <v>28</v>
      </c>
      <c r="J49" s="4" t="s">
        <v>61</v>
      </c>
      <c r="K49" s="4" t="s">
        <v>30</v>
      </c>
      <c r="L49" s="43"/>
      <c r="M49" s="5">
        <v>0.2</v>
      </c>
      <c r="N49" s="6"/>
      <c r="O49" s="7" t="s">
        <v>62</v>
      </c>
      <c r="P49" s="7"/>
      <c r="Q49" s="7"/>
      <c r="R49" s="7"/>
      <c r="S49" s="7"/>
      <c r="T49" s="15">
        <f t="shared" si="0"/>
        <v>0.4</v>
      </c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</row>
    <row r="50" spans="1:59" ht="24" customHeight="1" x14ac:dyDescent="0.25">
      <c r="A50" s="26" t="s">
        <v>173</v>
      </c>
      <c r="B50" s="20">
        <v>45586</v>
      </c>
      <c r="C50" s="20" t="s">
        <v>4471</v>
      </c>
      <c r="D50" s="2" t="s">
        <v>24</v>
      </c>
      <c r="E50" s="38" t="s">
        <v>168</v>
      </c>
      <c r="F50" s="38" t="s">
        <v>169</v>
      </c>
      <c r="G50" s="33" t="s">
        <v>24</v>
      </c>
      <c r="H50" s="3">
        <v>1</v>
      </c>
      <c r="I50" s="4" t="s">
        <v>34</v>
      </c>
      <c r="J50" s="4" t="s">
        <v>34</v>
      </c>
      <c r="K50" s="4" t="s">
        <v>30</v>
      </c>
      <c r="L50" s="44" t="s">
        <v>159</v>
      </c>
      <c r="M50" s="5">
        <v>1</v>
      </c>
      <c r="N50" s="6"/>
      <c r="O50" s="7" t="s">
        <v>160</v>
      </c>
      <c r="P50" s="7"/>
      <c r="Q50" s="7"/>
      <c r="R50" s="7"/>
      <c r="S50" s="7"/>
      <c r="T50" s="15">
        <f t="shared" si="0"/>
        <v>1</v>
      </c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</row>
    <row r="51" spans="1:59" ht="24" customHeight="1" x14ac:dyDescent="0.25">
      <c r="A51" s="26" t="s">
        <v>174</v>
      </c>
      <c r="B51" s="20">
        <v>45586</v>
      </c>
      <c r="C51" s="20" t="s">
        <v>4471</v>
      </c>
      <c r="D51" s="2" t="s">
        <v>24</v>
      </c>
      <c r="E51" s="38" t="s">
        <v>168</v>
      </c>
      <c r="F51" s="38" t="s">
        <v>169</v>
      </c>
      <c r="G51" s="33" t="s">
        <v>53</v>
      </c>
      <c r="H51" s="3">
        <v>1</v>
      </c>
      <c r="I51" s="4" t="s">
        <v>48</v>
      </c>
      <c r="J51" s="4" t="s">
        <v>49</v>
      </c>
      <c r="K51" s="43"/>
      <c r="L51" s="4" t="s">
        <v>175</v>
      </c>
      <c r="M51" s="5">
        <v>0.3</v>
      </c>
      <c r="N51" s="6"/>
      <c r="O51" s="7" t="s">
        <v>176</v>
      </c>
      <c r="P51" s="7"/>
      <c r="Q51" s="7"/>
      <c r="R51" s="7"/>
      <c r="S51" s="7"/>
      <c r="T51" s="15">
        <f t="shared" si="0"/>
        <v>0.3</v>
      </c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</row>
    <row r="52" spans="1:59" ht="24" customHeight="1" x14ac:dyDescent="0.25">
      <c r="A52" s="26" t="s">
        <v>177</v>
      </c>
      <c r="B52" s="20">
        <v>45586</v>
      </c>
      <c r="C52" s="20" t="s">
        <v>4471</v>
      </c>
      <c r="D52" s="2" t="s">
        <v>38</v>
      </c>
      <c r="E52" s="33" t="s">
        <v>178</v>
      </c>
      <c r="F52" s="38" t="s">
        <v>157</v>
      </c>
      <c r="G52" s="33" t="s">
        <v>27</v>
      </c>
      <c r="H52" s="3">
        <v>3</v>
      </c>
      <c r="I52" s="4" t="s">
        <v>28</v>
      </c>
      <c r="J52" s="4" t="s">
        <v>29</v>
      </c>
      <c r="K52" s="4" t="s">
        <v>30</v>
      </c>
      <c r="L52" s="43"/>
      <c r="M52" s="5">
        <v>0.3</v>
      </c>
      <c r="N52" s="6"/>
      <c r="O52" s="7" t="s">
        <v>31</v>
      </c>
      <c r="P52" s="7"/>
      <c r="Q52" s="7"/>
      <c r="R52" s="7"/>
      <c r="S52" s="7"/>
      <c r="T52" s="15">
        <f t="shared" si="0"/>
        <v>0.9</v>
      </c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</row>
    <row r="53" spans="1:59" ht="24" customHeight="1" x14ac:dyDescent="0.25">
      <c r="A53" s="26" t="s">
        <v>179</v>
      </c>
      <c r="B53" s="20">
        <v>45586</v>
      </c>
      <c r="C53" s="20" t="s">
        <v>4471</v>
      </c>
      <c r="D53" s="2" t="s">
        <v>38</v>
      </c>
      <c r="E53" s="38" t="s">
        <v>178</v>
      </c>
      <c r="F53" s="38" t="s">
        <v>157</v>
      </c>
      <c r="G53" s="33" t="s">
        <v>33</v>
      </c>
      <c r="H53" s="3">
        <v>4</v>
      </c>
      <c r="I53" s="4" t="s">
        <v>28</v>
      </c>
      <c r="J53" s="4" t="s">
        <v>61</v>
      </c>
      <c r="K53" s="4" t="s">
        <v>30</v>
      </c>
      <c r="L53" s="43"/>
      <c r="M53" s="5">
        <v>0.1</v>
      </c>
      <c r="N53" s="6"/>
      <c r="O53" s="7" t="s">
        <v>180</v>
      </c>
      <c r="P53" s="7"/>
      <c r="Q53" s="7"/>
      <c r="R53" s="7"/>
      <c r="S53" s="7"/>
      <c r="T53" s="15">
        <f t="shared" si="0"/>
        <v>0.4</v>
      </c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</row>
    <row r="54" spans="1:59" ht="24" customHeight="1" x14ac:dyDescent="0.25">
      <c r="A54" s="26" t="s">
        <v>181</v>
      </c>
      <c r="B54" s="20">
        <v>45586</v>
      </c>
      <c r="C54" s="20" t="s">
        <v>4471</v>
      </c>
      <c r="D54" s="2" t="s">
        <v>38</v>
      </c>
      <c r="E54" s="38" t="s">
        <v>178</v>
      </c>
      <c r="F54" s="38" t="s">
        <v>157</v>
      </c>
      <c r="G54" s="33" t="s">
        <v>38</v>
      </c>
      <c r="H54" s="3">
        <v>1</v>
      </c>
      <c r="I54" s="4" t="s">
        <v>28</v>
      </c>
      <c r="J54" s="4" t="s">
        <v>61</v>
      </c>
      <c r="K54" s="4" t="s">
        <v>30</v>
      </c>
      <c r="L54" s="43"/>
      <c r="M54" s="5">
        <v>0.2</v>
      </c>
      <c r="N54" s="6"/>
      <c r="O54" s="7" t="s">
        <v>182</v>
      </c>
      <c r="P54" s="7"/>
      <c r="Q54" s="7"/>
      <c r="R54" s="7"/>
      <c r="S54" s="7"/>
      <c r="T54" s="15">
        <f t="shared" si="0"/>
        <v>0.2</v>
      </c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</row>
    <row r="55" spans="1:59" ht="24" customHeight="1" x14ac:dyDescent="0.25">
      <c r="A55" s="26" t="s">
        <v>183</v>
      </c>
      <c r="B55" s="20">
        <v>45586</v>
      </c>
      <c r="C55" s="20" t="s">
        <v>4471</v>
      </c>
      <c r="D55" s="2" t="s">
        <v>38</v>
      </c>
      <c r="E55" s="38" t="s">
        <v>178</v>
      </c>
      <c r="F55" s="38" t="s">
        <v>157</v>
      </c>
      <c r="G55" s="33" t="s">
        <v>24</v>
      </c>
      <c r="H55" s="3">
        <v>4</v>
      </c>
      <c r="I55" s="4" t="s">
        <v>39</v>
      </c>
      <c r="J55" s="4" t="s">
        <v>39</v>
      </c>
      <c r="K55" s="4" t="s">
        <v>30</v>
      </c>
      <c r="L55" s="4" t="s">
        <v>184</v>
      </c>
      <c r="M55" s="5">
        <v>1</v>
      </c>
      <c r="N55" s="6"/>
      <c r="O55" s="7" t="s">
        <v>185</v>
      </c>
      <c r="P55" s="7"/>
      <c r="Q55" s="7"/>
      <c r="R55" s="7"/>
      <c r="S55" s="7"/>
      <c r="T55" s="15">
        <f t="shared" si="0"/>
        <v>4</v>
      </c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</row>
    <row r="56" spans="1:59" ht="24" customHeight="1" x14ac:dyDescent="0.25">
      <c r="A56" s="26" t="s">
        <v>186</v>
      </c>
      <c r="B56" s="20">
        <v>45586</v>
      </c>
      <c r="C56" s="20" t="s">
        <v>4471</v>
      </c>
      <c r="D56" s="2" t="s">
        <v>38</v>
      </c>
      <c r="E56" s="38" t="s">
        <v>178</v>
      </c>
      <c r="F56" s="38" t="s">
        <v>157</v>
      </c>
      <c r="G56" s="33" t="s">
        <v>53</v>
      </c>
      <c r="H56" s="3">
        <v>1</v>
      </c>
      <c r="I56" s="4" t="s">
        <v>54</v>
      </c>
      <c r="J56" s="4" t="s">
        <v>187</v>
      </c>
      <c r="K56" s="4" t="s">
        <v>30</v>
      </c>
      <c r="L56" s="4" t="s">
        <v>188</v>
      </c>
      <c r="M56" s="5">
        <v>1</v>
      </c>
      <c r="N56" s="6">
        <v>20</v>
      </c>
      <c r="O56" s="7" t="s">
        <v>189</v>
      </c>
      <c r="P56" s="7"/>
      <c r="Q56" s="7"/>
      <c r="R56" s="7"/>
      <c r="S56" s="7"/>
      <c r="T56" s="15">
        <f t="shared" si="0"/>
        <v>2.7</v>
      </c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</row>
    <row r="57" spans="1:59" ht="24" customHeight="1" x14ac:dyDescent="0.25">
      <c r="A57" s="26" t="s">
        <v>190</v>
      </c>
      <c r="B57" s="20">
        <v>45586</v>
      </c>
      <c r="C57" s="20" t="s">
        <v>4471</v>
      </c>
      <c r="D57" s="2" t="s">
        <v>38</v>
      </c>
      <c r="E57" s="38" t="s">
        <v>178</v>
      </c>
      <c r="F57" s="38" t="s">
        <v>157</v>
      </c>
      <c r="G57" s="33" t="s">
        <v>88</v>
      </c>
      <c r="H57" s="3">
        <v>1</v>
      </c>
      <c r="I57" s="4" t="s">
        <v>54</v>
      </c>
      <c r="J57" s="4" t="s">
        <v>191</v>
      </c>
      <c r="K57" s="4" t="s">
        <v>30</v>
      </c>
      <c r="L57" s="4" t="s">
        <v>192</v>
      </c>
      <c r="M57" s="5">
        <v>0.1</v>
      </c>
      <c r="N57" s="6"/>
      <c r="O57" s="7" t="s">
        <v>152</v>
      </c>
      <c r="P57" s="7"/>
      <c r="Q57" s="7"/>
      <c r="R57" s="7"/>
      <c r="S57" s="7"/>
      <c r="T57" s="15">
        <f t="shared" si="0"/>
        <v>0.1</v>
      </c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</row>
    <row r="58" spans="1:59" ht="24" customHeight="1" x14ac:dyDescent="0.25">
      <c r="A58" s="26" t="s">
        <v>193</v>
      </c>
      <c r="B58" s="20">
        <v>45586</v>
      </c>
      <c r="C58" s="20" t="s">
        <v>4471</v>
      </c>
      <c r="D58" s="2" t="s">
        <v>38</v>
      </c>
      <c r="E58" s="38" t="s">
        <v>178</v>
      </c>
      <c r="F58" s="38" t="s">
        <v>157</v>
      </c>
      <c r="G58" s="33" t="s">
        <v>93</v>
      </c>
      <c r="H58" s="3">
        <v>1</v>
      </c>
      <c r="I58" s="4" t="s">
        <v>54</v>
      </c>
      <c r="J58" s="4" t="s">
        <v>194</v>
      </c>
      <c r="K58" s="4" t="s">
        <v>30</v>
      </c>
      <c r="L58" s="4" t="s">
        <v>195</v>
      </c>
      <c r="M58" s="5">
        <v>0.1</v>
      </c>
      <c r="N58" s="6"/>
      <c r="O58" s="7"/>
      <c r="P58" s="7"/>
      <c r="Q58" s="7"/>
      <c r="R58" s="7"/>
      <c r="S58" s="7"/>
      <c r="T58" s="15">
        <f t="shared" si="0"/>
        <v>0.1</v>
      </c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</row>
    <row r="59" spans="1:59" ht="24" customHeight="1" x14ac:dyDescent="0.25">
      <c r="A59" s="26" t="s">
        <v>196</v>
      </c>
      <c r="B59" s="20">
        <v>45586</v>
      </c>
      <c r="C59" s="20" t="s">
        <v>4471</v>
      </c>
      <c r="D59" s="2" t="s">
        <v>38</v>
      </c>
      <c r="E59" s="38" t="s">
        <v>178</v>
      </c>
      <c r="F59" s="38" t="s">
        <v>157</v>
      </c>
      <c r="G59" s="33" t="s">
        <v>154</v>
      </c>
      <c r="H59" s="3">
        <v>1</v>
      </c>
      <c r="I59" s="4" t="s">
        <v>54</v>
      </c>
      <c r="J59" s="4" t="s">
        <v>197</v>
      </c>
      <c r="K59" s="4" t="s">
        <v>30</v>
      </c>
      <c r="L59" s="4" t="s">
        <v>198</v>
      </c>
      <c r="M59" s="5">
        <v>0.1</v>
      </c>
      <c r="N59" s="6"/>
      <c r="O59" s="7"/>
      <c r="P59" s="7"/>
      <c r="Q59" s="7"/>
      <c r="R59" s="7"/>
      <c r="S59" s="7"/>
      <c r="T59" s="15">
        <f t="shared" si="0"/>
        <v>0.1</v>
      </c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</row>
    <row r="60" spans="1:59" ht="24" customHeight="1" x14ac:dyDescent="0.25">
      <c r="A60" s="53" t="s">
        <v>199</v>
      </c>
      <c r="B60" s="54">
        <v>45586</v>
      </c>
      <c r="C60" s="54" t="s">
        <v>4471</v>
      </c>
      <c r="D60" s="55" t="s">
        <v>38</v>
      </c>
      <c r="E60" s="55" t="s">
        <v>178</v>
      </c>
      <c r="F60" s="55" t="s">
        <v>157</v>
      </c>
      <c r="G60" s="56" t="s">
        <v>200</v>
      </c>
      <c r="H60" s="57">
        <v>3</v>
      </c>
      <c r="I60" s="58" t="s">
        <v>77</v>
      </c>
      <c r="J60" s="58" t="s">
        <v>145</v>
      </c>
      <c r="K60" s="58" t="s">
        <v>30</v>
      </c>
      <c r="L60" s="58" t="s">
        <v>201</v>
      </c>
      <c r="M60" s="59">
        <v>1</v>
      </c>
      <c r="N60" s="60">
        <v>10</v>
      </c>
      <c r="O60" s="61" t="s">
        <v>202</v>
      </c>
      <c r="P60" s="61"/>
      <c r="Q60" s="61"/>
      <c r="R60" s="61"/>
      <c r="S60" s="61"/>
      <c r="T60" s="62">
        <f t="shared" si="0"/>
        <v>5.5</v>
      </c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</row>
    <row r="61" spans="1:59" ht="24" customHeight="1" x14ac:dyDescent="0.25">
      <c r="A61" s="53" t="s">
        <v>203</v>
      </c>
      <c r="B61" s="54">
        <v>45586</v>
      </c>
      <c r="C61" s="54" t="s">
        <v>4471</v>
      </c>
      <c r="D61" s="55" t="s">
        <v>38</v>
      </c>
      <c r="E61" s="55" t="s">
        <v>178</v>
      </c>
      <c r="F61" s="55" t="s">
        <v>157</v>
      </c>
      <c r="G61" s="56" t="s">
        <v>200</v>
      </c>
      <c r="H61" s="57">
        <v>1</v>
      </c>
      <c r="I61" s="58" t="s">
        <v>77</v>
      </c>
      <c r="J61" s="58" t="s">
        <v>145</v>
      </c>
      <c r="K61" s="58" t="s">
        <v>204</v>
      </c>
      <c r="L61" s="58" t="s">
        <v>201</v>
      </c>
      <c r="M61" s="59">
        <v>1</v>
      </c>
      <c r="N61" s="60">
        <v>10</v>
      </c>
      <c r="O61" s="61" t="s">
        <v>205</v>
      </c>
      <c r="P61" s="61"/>
      <c r="Q61" s="61"/>
      <c r="R61" s="61"/>
      <c r="S61" s="61"/>
      <c r="T61" s="62">
        <f t="shared" si="0"/>
        <v>1.8</v>
      </c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</row>
    <row r="62" spans="1:59" ht="24" customHeight="1" x14ac:dyDescent="0.25">
      <c r="A62" s="26" t="s">
        <v>206</v>
      </c>
      <c r="B62" s="20">
        <v>45586</v>
      </c>
      <c r="C62" s="20" t="s">
        <v>4471</v>
      </c>
      <c r="D62" s="2" t="s">
        <v>38</v>
      </c>
      <c r="E62" s="38" t="s">
        <v>178</v>
      </c>
      <c r="F62" s="38" t="s">
        <v>157</v>
      </c>
      <c r="G62" s="33" t="s">
        <v>207</v>
      </c>
      <c r="H62" s="3">
        <v>1</v>
      </c>
      <c r="I62" s="4" t="s">
        <v>54</v>
      </c>
      <c r="J62" s="4" t="s">
        <v>94</v>
      </c>
      <c r="K62" s="4" t="s">
        <v>30</v>
      </c>
      <c r="L62" s="4" t="s">
        <v>208</v>
      </c>
      <c r="M62" s="5">
        <v>0.1</v>
      </c>
      <c r="N62" s="6"/>
      <c r="O62" s="7" t="s">
        <v>209</v>
      </c>
      <c r="P62" s="7"/>
      <c r="Q62" s="7"/>
      <c r="R62" s="7"/>
      <c r="S62" s="7"/>
      <c r="T62" s="15">
        <f t="shared" si="0"/>
        <v>0.1</v>
      </c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</row>
    <row r="63" spans="1:59" ht="24" customHeight="1" x14ac:dyDescent="0.25">
      <c r="A63" s="26" t="s">
        <v>210</v>
      </c>
      <c r="B63" s="20">
        <v>45586</v>
      </c>
      <c r="C63" s="20" t="s">
        <v>4471</v>
      </c>
      <c r="D63" s="2" t="s">
        <v>38</v>
      </c>
      <c r="E63" s="33" t="s">
        <v>211</v>
      </c>
      <c r="F63" s="38" t="s">
        <v>169</v>
      </c>
      <c r="G63" s="33" t="s">
        <v>27</v>
      </c>
      <c r="H63" s="3">
        <v>2</v>
      </c>
      <c r="I63" s="4" t="s">
        <v>54</v>
      </c>
      <c r="J63" s="4" t="s">
        <v>194</v>
      </c>
      <c r="K63" s="4" t="s">
        <v>30</v>
      </c>
      <c r="L63" s="4" t="s">
        <v>212</v>
      </c>
      <c r="M63" s="5">
        <v>0.1</v>
      </c>
      <c r="N63" s="6"/>
      <c r="O63" s="7"/>
      <c r="P63" s="7"/>
      <c r="Q63" s="7"/>
      <c r="R63" s="7"/>
      <c r="S63" s="7"/>
      <c r="T63" s="15">
        <f t="shared" si="0"/>
        <v>0.2</v>
      </c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</row>
    <row r="64" spans="1:59" ht="24" customHeight="1" x14ac:dyDescent="0.25">
      <c r="A64" s="53" t="s">
        <v>213</v>
      </c>
      <c r="B64" s="54">
        <v>45586</v>
      </c>
      <c r="C64" s="54" t="s">
        <v>4471</v>
      </c>
      <c r="D64" s="55" t="s">
        <v>38</v>
      </c>
      <c r="E64" s="55" t="s">
        <v>211</v>
      </c>
      <c r="F64" s="55" t="s">
        <v>169</v>
      </c>
      <c r="G64" s="56" t="s">
        <v>33</v>
      </c>
      <c r="H64" s="57">
        <v>1</v>
      </c>
      <c r="I64" s="58" t="s">
        <v>54</v>
      </c>
      <c r="J64" s="58" t="s">
        <v>197</v>
      </c>
      <c r="K64" s="58" t="s">
        <v>30</v>
      </c>
      <c r="L64" s="58" t="s">
        <v>198</v>
      </c>
      <c r="M64" s="59">
        <v>0.1</v>
      </c>
      <c r="N64" s="60"/>
      <c r="O64" s="61" t="s">
        <v>214</v>
      </c>
      <c r="P64" s="61"/>
      <c r="Q64" s="61"/>
      <c r="R64" s="61"/>
      <c r="S64" s="61"/>
      <c r="T64" s="62">
        <f t="shared" si="0"/>
        <v>0.1</v>
      </c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</row>
    <row r="65" spans="1:59" ht="24" customHeight="1" x14ac:dyDescent="0.25">
      <c r="A65" s="53" t="s">
        <v>215</v>
      </c>
      <c r="B65" s="54">
        <v>45586</v>
      </c>
      <c r="C65" s="54" t="s">
        <v>4471</v>
      </c>
      <c r="D65" s="55" t="s">
        <v>38</v>
      </c>
      <c r="E65" s="55" t="s">
        <v>211</v>
      </c>
      <c r="F65" s="55" t="s">
        <v>169</v>
      </c>
      <c r="G65" s="56" t="s">
        <v>38</v>
      </c>
      <c r="H65" s="57">
        <v>1</v>
      </c>
      <c r="I65" s="58" t="s">
        <v>54</v>
      </c>
      <c r="J65" s="58" t="s">
        <v>216</v>
      </c>
      <c r="K65" s="58" t="s">
        <v>30</v>
      </c>
      <c r="L65" s="58" t="s">
        <v>217</v>
      </c>
      <c r="M65" s="59">
        <v>0.1</v>
      </c>
      <c r="N65" s="60"/>
      <c r="O65" s="61" t="s">
        <v>218</v>
      </c>
      <c r="P65" s="61"/>
      <c r="Q65" s="61"/>
      <c r="R65" s="61"/>
      <c r="S65" s="61"/>
      <c r="T65" s="62">
        <f t="shared" si="0"/>
        <v>0.1</v>
      </c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</row>
    <row r="66" spans="1:59" ht="24" customHeight="1" x14ac:dyDescent="0.25">
      <c r="A66" s="26" t="s">
        <v>219</v>
      </c>
      <c r="B66" s="20">
        <v>45586</v>
      </c>
      <c r="C66" s="20" t="s">
        <v>4471</v>
      </c>
      <c r="D66" s="2" t="s">
        <v>38</v>
      </c>
      <c r="E66" s="38" t="s">
        <v>211</v>
      </c>
      <c r="F66" s="38" t="s">
        <v>169</v>
      </c>
      <c r="G66" s="33" t="s">
        <v>24</v>
      </c>
      <c r="H66" s="3">
        <v>1</v>
      </c>
      <c r="I66" s="4" t="s">
        <v>43</v>
      </c>
      <c r="J66" s="4" t="s">
        <v>220</v>
      </c>
      <c r="K66" s="43"/>
      <c r="L66" s="4" t="s">
        <v>221</v>
      </c>
      <c r="M66" s="5">
        <v>1</v>
      </c>
      <c r="N66" s="6"/>
      <c r="O66" s="7" t="s">
        <v>222</v>
      </c>
      <c r="P66" s="7"/>
      <c r="Q66" s="7"/>
      <c r="R66" s="7"/>
      <c r="S66" s="7"/>
      <c r="T66" s="15">
        <f t="shared" si="0"/>
        <v>1</v>
      </c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</row>
    <row r="67" spans="1:59" ht="24" customHeight="1" x14ac:dyDescent="0.25">
      <c r="A67" s="53" t="s">
        <v>223</v>
      </c>
      <c r="B67" s="54">
        <v>45586</v>
      </c>
      <c r="C67" s="54" t="s">
        <v>4471</v>
      </c>
      <c r="D67" s="55" t="s">
        <v>38</v>
      </c>
      <c r="E67" s="55" t="s">
        <v>211</v>
      </c>
      <c r="F67" s="55" t="s">
        <v>169</v>
      </c>
      <c r="G67" s="56" t="s">
        <v>53</v>
      </c>
      <c r="H67" s="57">
        <v>1</v>
      </c>
      <c r="I67" s="58" t="s">
        <v>54</v>
      </c>
      <c r="J67" s="58" t="s">
        <v>94</v>
      </c>
      <c r="K67" s="58" t="s">
        <v>30</v>
      </c>
      <c r="L67" s="58" t="s">
        <v>208</v>
      </c>
      <c r="M67" s="59">
        <v>0.1</v>
      </c>
      <c r="N67" s="60"/>
      <c r="O67" s="61" t="s">
        <v>224</v>
      </c>
      <c r="P67" s="61"/>
      <c r="Q67" s="61"/>
      <c r="R67" s="61"/>
      <c r="S67" s="61"/>
      <c r="T67" s="62">
        <f t="shared" si="0"/>
        <v>0.1</v>
      </c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</row>
    <row r="68" spans="1:59" ht="24" customHeight="1" x14ac:dyDescent="0.25">
      <c r="A68" s="26" t="s">
        <v>225</v>
      </c>
      <c r="B68" s="20">
        <v>45586</v>
      </c>
      <c r="C68" s="20" t="s">
        <v>4471</v>
      </c>
      <c r="D68" s="2" t="s">
        <v>38</v>
      </c>
      <c r="E68" s="38" t="s">
        <v>211</v>
      </c>
      <c r="F68" s="38" t="s">
        <v>169</v>
      </c>
      <c r="G68" s="33" t="s">
        <v>88</v>
      </c>
      <c r="H68" s="3">
        <v>1</v>
      </c>
      <c r="I68" s="4" t="s">
        <v>54</v>
      </c>
      <c r="J68" s="4" t="s">
        <v>121</v>
      </c>
      <c r="K68" s="4" t="s">
        <v>30</v>
      </c>
      <c r="L68" s="4" t="s">
        <v>122</v>
      </c>
      <c r="M68" s="5">
        <v>0.1</v>
      </c>
      <c r="N68" s="6"/>
      <c r="O68" s="7" t="s">
        <v>226</v>
      </c>
      <c r="P68" s="7"/>
      <c r="Q68" s="7"/>
      <c r="R68" s="7"/>
      <c r="S68" s="7"/>
      <c r="T68" s="15">
        <f t="shared" si="0"/>
        <v>0.1</v>
      </c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</row>
    <row r="69" spans="1:59" ht="24" customHeight="1" x14ac:dyDescent="0.25">
      <c r="A69" s="26" t="s">
        <v>227</v>
      </c>
      <c r="B69" s="20">
        <v>45586</v>
      </c>
      <c r="C69" s="20" t="s">
        <v>4471</v>
      </c>
      <c r="D69" s="2" t="s">
        <v>38</v>
      </c>
      <c r="E69" s="38" t="s">
        <v>211</v>
      </c>
      <c r="F69" s="38" t="s">
        <v>169</v>
      </c>
      <c r="G69" s="33" t="s">
        <v>93</v>
      </c>
      <c r="H69" s="3">
        <v>1</v>
      </c>
      <c r="I69" s="4" t="s">
        <v>54</v>
      </c>
      <c r="J69" s="4" t="s">
        <v>226</v>
      </c>
      <c r="K69" s="4" t="s">
        <v>30</v>
      </c>
      <c r="L69" s="4" t="s">
        <v>228</v>
      </c>
      <c r="M69" s="5">
        <v>0.1</v>
      </c>
      <c r="N69" s="6"/>
      <c r="O69" s="7"/>
      <c r="P69" s="7"/>
      <c r="Q69" s="7"/>
      <c r="R69" s="7"/>
      <c r="S69" s="7"/>
      <c r="T69" s="15">
        <f t="shared" si="0"/>
        <v>0.1</v>
      </c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</row>
    <row r="70" spans="1:59" ht="24" customHeight="1" x14ac:dyDescent="0.25">
      <c r="A70" s="26" t="s">
        <v>229</v>
      </c>
      <c r="B70" s="20">
        <v>45586</v>
      </c>
      <c r="C70" s="20" t="s">
        <v>4471</v>
      </c>
      <c r="D70" s="2" t="s">
        <v>38</v>
      </c>
      <c r="E70" s="38" t="s">
        <v>211</v>
      </c>
      <c r="F70" s="38" t="s">
        <v>169</v>
      </c>
      <c r="G70" s="33" t="s">
        <v>154</v>
      </c>
      <c r="H70" s="3">
        <v>1</v>
      </c>
      <c r="I70" s="4" t="s">
        <v>54</v>
      </c>
      <c r="J70" s="4" t="s">
        <v>230</v>
      </c>
      <c r="K70" s="4" t="s">
        <v>30</v>
      </c>
      <c r="L70" s="43"/>
      <c r="M70" s="5">
        <v>0.2</v>
      </c>
      <c r="N70" s="6"/>
      <c r="O70" s="7" t="s">
        <v>231</v>
      </c>
      <c r="P70" s="7"/>
      <c r="Q70" s="7"/>
      <c r="R70" s="7"/>
      <c r="S70" s="7"/>
      <c r="T70" s="15">
        <f t="shared" si="0"/>
        <v>0.2</v>
      </c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</row>
    <row r="71" spans="1:59" ht="24" customHeight="1" x14ac:dyDescent="0.25">
      <c r="A71" s="26" t="s">
        <v>232</v>
      </c>
      <c r="B71" s="20">
        <v>45586</v>
      </c>
      <c r="C71" s="20" t="s">
        <v>4471</v>
      </c>
      <c r="D71" s="2" t="s">
        <v>38</v>
      </c>
      <c r="E71" s="33" t="s">
        <v>233</v>
      </c>
      <c r="F71" s="38" t="s">
        <v>234</v>
      </c>
      <c r="G71" s="33" t="s">
        <v>27</v>
      </c>
      <c r="H71" s="3">
        <v>4</v>
      </c>
      <c r="I71" s="4" t="s">
        <v>39</v>
      </c>
      <c r="J71" s="4" t="s">
        <v>39</v>
      </c>
      <c r="K71" s="4" t="s">
        <v>30</v>
      </c>
      <c r="L71" s="4" t="s">
        <v>235</v>
      </c>
      <c r="M71" s="5">
        <v>1</v>
      </c>
      <c r="N71" s="6"/>
      <c r="O71" s="7" t="s">
        <v>236</v>
      </c>
      <c r="P71" s="7"/>
      <c r="Q71" s="7"/>
      <c r="R71" s="7"/>
      <c r="S71" s="7"/>
      <c r="T71" s="15">
        <f>ROUND((H71*M71)+(H71*N71/12),1)</f>
        <v>4</v>
      </c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</row>
    <row r="72" spans="1:59" ht="24" customHeight="1" x14ac:dyDescent="0.25">
      <c r="A72" s="53" t="s">
        <v>237</v>
      </c>
      <c r="B72" s="54">
        <v>45586</v>
      </c>
      <c r="C72" s="54" t="s">
        <v>4471</v>
      </c>
      <c r="D72" s="55" t="s">
        <v>38</v>
      </c>
      <c r="E72" s="55" t="s">
        <v>233</v>
      </c>
      <c r="F72" s="55" t="s">
        <v>234</v>
      </c>
      <c r="G72" s="56" t="s">
        <v>33</v>
      </c>
      <c r="H72" s="57">
        <v>20</v>
      </c>
      <c r="I72" s="58" t="s">
        <v>28</v>
      </c>
      <c r="J72" s="58" t="s">
        <v>238</v>
      </c>
      <c r="K72" s="58" t="s">
        <v>204</v>
      </c>
      <c r="L72" s="58"/>
      <c r="M72" s="59">
        <v>0.5</v>
      </c>
      <c r="N72" s="60"/>
      <c r="O72" s="61" t="s">
        <v>239</v>
      </c>
      <c r="P72" s="61"/>
      <c r="Q72" s="61"/>
      <c r="R72" s="61"/>
      <c r="S72" s="61"/>
      <c r="T72" s="62">
        <f>ROUND((H72*M72)+(H72*N72/12),1)</f>
        <v>10</v>
      </c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</row>
    <row r="73" spans="1:59" ht="24" customHeight="1" x14ac:dyDescent="0.25">
      <c r="A73" s="53" t="s">
        <v>240</v>
      </c>
      <c r="B73" s="54">
        <v>45586</v>
      </c>
      <c r="C73" s="54" t="s">
        <v>4471</v>
      </c>
      <c r="D73" s="55" t="s">
        <v>38</v>
      </c>
      <c r="E73" s="55" t="s">
        <v>233</v>
      </c>
      <c r="F73" s="55" t="s">
        <v>234</v>
      </c>
      <c r="G73" s="56" t="s">
        <v>38</v>
      </c>
      <c r="H73" s="57">
        <v>1</v>
      </c>
      <c r="I73" s="58" t="s">
        <v>28</v>
      </c>
      <c r="J73" s="58" t="s">
        <v>238</v>
      </c>
      <c r="K73" s="58" t="s">
        <v>204</v>
      </c>
      <c r="L73" s="58"/>
      <c r="M73" s="59">
        <v>0.2</v>
      </c>
      <c r="N73" s="60"/>
      <c r="O73" s="61" t="s">
        <v>241</v>
      </c>
      <c r="P73" s="61"/>
      <c r="Q73" s="61"/>
      <c r="R73" s="61"/>
      <c r="S73" s="61"/>
      <c r="T73" s="62">
        <f>ROUND((H73*M73)+(H73*N73/12),1)</f>
        <v>0.2</v>
      </c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</row>
    <row r="74" spans="1:59" ht="24" customHeight="1" x14ac:dyDescent="0.25">
      <c r="A74" s="64" t="s">
        <v>242</v>
      </c>
      <c r="B74" s="65">
        <v>45586</v>
      </c>
      <c r="C74" s="65" t="s">
        <v>4471</v>
      </c>
      <c r="D74" s="66" t="s">
        <v>38</v>
      </c>
      <c r="E74" s="66" t="s">
        <v>233</v>
      </c>
      <c r="F74" s="66" t="s">
        <v>234</v>
      </c>
      <c r="G74" s="67" t="s">
        <v>24</v>
      </c>
      <c r="H74" s="68">
        <v>1</v>
      </c>
      <c r="I74" s="44" t="s">
        <v>43</v>
      </c>
      <c r="J74" s="44" t="s">
        <v>243</v>
      </c>
      <c r="K74" s="44"/>
      <c r="L74" s="44" t="s">
        <v>244</v>
      </c>
      <c r="M74" s="69">
        <v>0.5</v>
      </c>
      <c r="N74" s="70"/>
      <c r="O74" s="71" t="s">
        <v>245</v>
      </c>
      <c r="P74" s="71"/>
      <c r="Q74" s="71"/>
      <c r="R74" s="71"/>
      <c r="S74" s="71"/>
      <c r="T74" s="72">
        <f t="shared" ref="T74:T80" si="1">ROUND((H74*M74)+(H74*N74/12),1)</f>
        <v>0.5</v>
      </c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</row>
    <row r="75" spans="1:59" ht="24" customHeight="1" x14ac:dyDescent="0.25">
      <c r="A75" s="53" t="s">
        <v>246</v>
      </c>
      <c r="B75" s="54">
        <v>45586</v>
      </c>
      <c r="C75" s="54" t="s">
        <v>4471</v>
      </c>
      <c r="D75" s="55" t="s">
        <v>38</v>
      </c>
      <c r="E75" s="55" t="s">
        <v>233</v>
      </c>
      <c r="F75" s="55" t="s">
        <v>234</v>
      </c>
      <c r="G75" s="56" t="s">
        <v>24</v>
      </c>
      <c r="H75" s="57">
        <v>1</v>
      </c>
      <c r="I75" s="58" t="s">
        <v>54</v>
      </c>
      <c r="J75" s="58" t="s">
        <v>247</v>
      </c>
      <c r="K75" s="58" t="s">
        <v>204</v>
      </c>
      <c r="L75" s="58" t="s">
        <v>248</v>
      </c>
      <c r="M75" s="59">
        <v>1</v>
      </c>
      <c r="N75" s="60"/>
      <c r="O75" s="61" t="s">
        <v>249</v>
      </c>
      <c r="P75" s="61"/>
      <c r="Q75" s="61"/>
      <c r="R75" s="61"/>
      <c r="S75" s="61"/>
      <c r="T75" s="62">
        <f t="shared" si="1"/>
        <v>1</v>
      </c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</row>
    <row r="76" spans="1:59" ht="24" customHeight="1" x14ac:dyDescent="0.25">
      <c r="A76" s="53" t="s">
        <v>250</v>
      </c>
      <c r="B76" s="54">
        <v>45586</v>
      </c>
      <c r="C76" s="54" t="s">
        <v>4471</v>
      </c>
      <c r="D76" s="55" t="s">
        <v>38</v>
      </c>
      <c r="E76" s="55" t="s">
        <v>233</v>
      </c>
      <c r="F76" s="55" t="s">
        <v>234</v>
      </c>
      <c r="G76" s="56" t="s">
        <v>53</v>
      </c>
      <c r="H76" s="57">
        <v>1</v>
      </c>
      <c r="I76" s="58" t="s">
        <v>54</v>
      </c>
      <c r="J76" s="58" t="s">
        <v>94</v>
      </c>
      <c r="K76" s="58" t="s">
        <v>30</v>
      </c>
      <c r="L76" s="58" t="s">
        <v>95</v>
      </c>
      <c r="M76" s="59">
        <v>0.1</v>
      </c>
      <c r="N76" s="60"/>
      <c r="O76" s="61" t="s">
        <v>57</v>
      </c>
      <c r="P76" s="61"/>
      <c r="Q76" s="61"/>
      <c r="R76" s="61"/>
      <c r="S76" s="61"/>
      <c r="T76" s="62">
        <f t="shared" si="1"/>
        <v>0.1</v>
      </c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</row>
    <row r="77" spans="1:59" ht="24" customHeight="1" x14ac:dyDescent="0.25">
      <c r="A77" s="26" t="s">
        <v>251</v>
      </c>
      <c r="B77" s="20">
        <v>45586</v>
      </c>
      <c r="C77" s="20" t="s">
        <v>4471</v>
      </c>
      <c r="D77" s="2" t="s">
        <v>38</v>
      </c>
      <c r="E77" s="38" t="s">
        <v>233</v>
      </c>
      <c r="F77" s="38" t="s">
        <v>234</v>
      </c>
      <c r="G77" s="33" t="s">
        <v>88</v>
      </c>
      <c r="H77" s="3">
        <v>1</v>
      </c>
      <c r="I77" s="4" t="s">
        <v>54</v>
      </c>
      <c r="J77" s="4" t="s">
        <v>191</v>
      </c>
      <c r="K77" s="4" t="s">
        <v>30</v>
      </c>
      <c r="L77" s="4" t="s">
        <v>252</v>
      </c>
      <c r="M77" s="5">
        <v>1</v>
      </c>
      <c r="N77" s="6"/>
      <c r="O77" s="7" t="s">
        <v>57</v>
      </c>
      <c r="P77" s="7"/>
      <c r="Q77" s="7"/>
      <c r="R77" s="7"/>
      <c r="S77" s="7"/>
      <c r="T77" s="15">
        <f t="shared" si="1"/>
        <v>1</v>
      </c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</row>
    <row r="78" spans="1:59" ht="24" customHeight="1" x14ac:dyDescent="0.25">
      <c r="A78" s="26" t="s">
        <v>253</v>
      </c>
      <c r="B78" s="20">
        <v>45586</v>
      </c>
      <c r="C78" s="20" t="s">
        <v>4471</v>
      </c>
      <c r="D78" s="2" t="s">
        <v>38</v>
      </c>
      <c r="E78" s="38" t="s">
        <v>233</v>
      </c>
      <c r="F78" s="38" t="s">
        <v>234</v>
      </c>
      <c r="G78" s="33" t="s">
        <v>93</v>
      </c>
      <c r="H78" s="3">
        <v>1</v>
      </c>
      <c r="I78" s="4" t="s">
        <v>54</v>
      </c>
      <c r="J78" s="4" t="s">
        <v>254</v>
      </c>
      <c r="K78" s="4" t="s">
        <v>30</v>
      </c>
      <c r="L78" s="4" t="s">
        <v>255</v>
      </c>
      <c r="M78" s="5">
        <v>0.1</v>
      </c>
      <c r="N78" s="6"/>
      <c r="O78" s="7"/>
      <c r="P78" s="7"/>
      <c r="Q78" s="7"/>
      <c r="R78" s="7"/>
      <c r="S78" s="7"/>
      <c r="T78" s="15">
        <f t="shared" si="1"/>
        <v>0.1</v>
      </c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</row>
    <row r="79" spans="1:59" ht="24" customHeight="1" x14ac:dyDescent="0.25">
      <c r="A79" s="26" t="s">
        <v>256</v>
      </c>
      <c r="B79" s="20">
        <v>45586</v>
      </c>
      <c r="C79" s="20" t="s">
        <v>4471</v>
      </c>
      <c r="D79" s="2" t="s">
        <v>38</v>
      </c>
      <c r="E79" s="38" t="s">
        <v>233</v>
      </c>
      <c r="F79" s="38" t="s">
        <v>234</v>
      </c>
      <c r="G79" s="33" t="s">
        <v>93</v>
      </c>
      <c r="H79" s="3">
        <v>1</v>
      </c>
      <c r="I79" s="4" t="s">
        <v>54</v>
      </c>
      <c r="J79" s="4" t="s">
        <v>257</v>
      </c>
      <c r="K79" s="4" t="s">
        <v>30</v>
      </c>
      <c r="L79" s="4" t="s">
        <v>258</v>
      </c>
      <c r="M79" s="5">
        <v>0.2</v>
      </c>
      <c r="N79" s="6"/>
      <c r="O79" s="7"/>
      <c r="P79" s="7"/>
      <c r="Q79" s="7"/>
      <c r="R79" s="7"/>
      <c r="S79" s="7"/>
      <c r="T79" s="15">
        <f t="shared" si="1"/>
        <v>0.2</v>
      </c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</row>
    <row r="80" spans="1:59" ht="24" customHeight="1" x14ac:dyDescent="0.25">
      <c r="A80" s="53" t="s">
        <v>259</v>
      </c>
      <c r="B80" s="54">
        <v>45586</v>
      </c>
      <c r="C80" s="54" t="s">
        <v>4471</v>
      </c>
      <c r="D80" s="55" t="s">
        <v>38</v>
      </c>
      <c r="E80" s="55" t="s">
        <v>233</v>
      </c>
      <c r="F80" s="55" t="s">
        <v>234</v>
      </c>
      <c r="G80" s="56" t="s">
        <v>154</v>
      </c>
      <c r="H80" s="57">
        <v>1</v>
      </c>
      <c r="I80" s="58" t="s">
        <v>54</v>
      </c>
      <c r="J80" s="58" t="s">
        <v>226</v>
      </c>
      <c r="K80" s="58" t="s">
        <v>30</v>
      </c>
      <c r="L80" s="58" t="s">
        <v>260</v>
      </c>
      <c r="M80" s="59">
        <v>0.1</v>
      </c>
      <c r="N80" s="60"/>
      <c r="O80" s="61" t="s">
        <v>261</v>
      </c>
      <c r="P80" s="61"/>
      <c r="Q80" s="61"/>
      <c r="R80" s="61"/>
      <c r="S80" s="61"/>
      <c r="T80" s="62">
        <f t="shared" si="1"/>
        <v>0.1</v>
      </c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</row>
    <row r="81" spans="1:59" ht="24" customHeight="1" x14ac:dyDescent="0.25">
      <c r="A81" s="26" t="s">
        <v>262</v>
      </c>
      <c r="B81" s="20">
        <v>45586</v>
      </c>
      <c r="C81" s="20" t="s">
        <v>4471</v>
      </c>
      <c r="D81" s="2" t="s">
        <v>38</v>
      </c>
      <c r="E81" s="38" t="s">
        <v>233</v>
      </c>
      <c r="F81" s="38" t="s">
        <v>234</v>
      </c>
      <c r="G81" s="33" t="s">
        <v>200</v>
      </c>
      <c r="H81" s="3">
        <v>6</v>
      </c>
      <c r="I81" s="4" t="s">
        <v>54</v>
      </c>
      <c r="J81" s="4" t="s">
        <v>187</v>
      </c>
      <c r="K81" s="4" t="s">
        <v>30</v>
      </c>
      <c r="L81" s="4" t="s">
        <v>263</v>
      </c>
      <c r="M81" s="5">
        <v>0.5</v>
      </c>
      <c r="N81" s="6">
        <v>12</v>
      </c>
      <c r="O81" s="7" t="s">
        <v>264</v>
      </c>
      <c r="P81" s="7"/>
      <c r="Q81" s="7"/>
      <c r="R81" s="7"/>
      <c r="S81" s="7"/>
      <c r="T81" s="15">
        <f t="shared" ref="T81:T89" si="2">ROUND((H81*M81)+(H81*N81/12),1)</f>
        <v>9</v>
      </c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</row>
    <row r="82" spans="1:59" ht="24" customHeight="1" x14ac:dyDescent="0.25">
      <c r="A82" s="26" t="s">
        <v>265</v>
      </c>
      <c r="B82" s="20">
        <v>45586</v>
      </c>
      <c r="C82" s="20" t="s">
        <v>4471</v>
      </c>
      <c r="D82" s="2" t="s">
        <v>38</v>
      </c>
      <c r="E82" s="38" t="s">
        <v>233</v>
      </c>
      <c r="F82" s="38" t="s">
        <v>234</v>
      </c>
      <c r="G82" s="33" t="s">
        <v>200</v>
      </c>
      <c r="H82" s="3">
        <v>1</v>
      </c>
      <c r="I82" s="4" t="s">
        <v>54</v>
      </c>
      <c r="J82" s="4" t="s">
        <v>187</v>
      </c>
      <c r="K82" s="4" t="s">
        <v>30</v>
      </c>
      <c r="L82" s="4" t="s">
        <v>263</v>
      </c>
      <c r="M82" s="5">
        <v>0.5</v>
      </c>
      <c r="N82" s="6">
        <v>10</v>
      </c>
      <c r="O82" s="7" t="s">
        <v>266</v>
      </c>
      <c r="P82" s="7"/>
      <c r="Q82" s="7"/>
      <c r="R82" s="7"/>
      <c r="S82" s="7"/>
      <c r="T82" s="15">
        <f t="shared" ref="T82" si="3">ROUND((H82*M82)+(H82*N82/12),1)</f>
        <v>1.3</v>
      </c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</row>
    <row r="83" spans="1:59" ht="24" customHeight="1" x14ac:dyDescent="0.25">
      <c r="A83" s="26" t="s">
        <v>267</v>
      </c>
      <c r="B83" s="20">
        <v>45586</v>
      </c>
      <c r="C83" s="20" t="s">
        <v>4471</v>
      </c>
      <c r="D83" s="2" t="s">
        <v>38</v>
      </c>
      <c r="E83" s="38" t="s">
        <v>233</v>
      </c>
      <c r="F83" s="38" t="s">
        <v>234</v>
      </c>
      <c r="G83" s="33" t="s">
        <v>207</v>
      </c>
      <c r="H83" s="3">
        <v>1</v>
      </c>
      <c r="I83" s="4" t="s">
        <v>54</v>
      </c>
      <c r="J83" s="4" t="s">
        <v>187</v>
      </c>
      <c r="K83" s="4" t="s">
        <v>30</v>
      </c>
      <c r="L83" s="4" t="s">
        <v>188</v>
      </c>
      <c r="M83" s="5">
        <v>1</v>
      </c>
      <c r="N83" s="6">
        <v>16</v>
      </c>
      <c r="O83" s="7" t="s">
        <v>268</v>
      </c>
      <c r="P83" s="7"/>
      <c r="Q83" s="7"/>
      <c r="R83" s="7"/>
      <c r="S83" s="7"/>
      <c r="T83" s="15">
        <f t="shared" si="2"/>
        <v>2.2999999999999998</v>
      </c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</row>
    <row r="84" spans="1:59" ht="24" customHeight="1" x14ac:dyDescent="0.25">
      <c r="A84" s="53" t="s">
        <v>269</v>
      </c>
      <c r="B84" s="54">
        <v>45586</v>
      </c>
      <c r="C84" s="54" t="s">
        <v>4471</v>
      </c>
      <c r="D84" s="55" t="s">
        <v>38</v>
      </c>
      <c r="E84" s="55" t="s">
        <v>233</v>
      </c>
      <c r="F84" s="55" t="s">
        <v>234</v>
      </c>
      <c r="G84" s="56" t="s">
        <v>270</v>
      </c>
      <c r="H84" s="57">
        <v>1</v>
      </c>
      <c r="I84" s="58" t="s">
        <v>77</v>
      </c>
      <c r="J84" s="58" t="s">
        <v>271</v>
      </c>
      <c r="K84" s="58" t="s">
        <v>30</v>
      </c>
      <c r="L84" s="58" t="s">
        <v>272</v>
      </c>
      <c r="M84" s="59">
        <v>0.8</v>
      </c>
      <c r="N84" s="60">
        <v>2</v>
      </c>
      <c r="O84" s="61" t="s">
        <v>273</v>
      </c>
      <c r="P84" s="61"/>
      <c r="Q84" s="61"/>
      <c r="R84" s="61"/>
      <c r="S84" s="61"/>
      <c r="T84" s="62">
        <f t="shared" si="2"/>
        <v>1</v>
      </c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</row>
    <row r="85" spans="1:59" ht="24" customHeight="1" x14ac:dyDescent="0.25">
      <c r="A85" s="53" t="s">
        <v>274</v>
      </c>
      <c r="B85" s="54">
        <v>45586</v>
      </c>
      <c r="C85" s="54" t="s">
        <v>4471</v>
      </c>
      <c r="D85" s="55" t="s">
        <v>38</v>
      </c>
      <c r="E85" s="55" t="s">
        <v>233</v>
      </c>
      <c r="F85" s="55" t="s">
        <v>234</v>
      </c>
      <c r="G85" s="56" t="s">
        <v>270</v>
      </c>
      <c r="H85" s="57">
        <v>1</v>
      </c>
      <c r="I85" s="58" t="s">
        <v>77</v>
      </c>
      <c r="J85" s="58" t="s">
        <v>271</v>
      </c>
      <c r="K85" s="58" t="s">
        <v>204</v>
      </c>
      <c r="L85" s="58" t="s">
        <v>272</v>
      </c>
      <c r="M85" s="59">
        <v>0.8</v>
      </c>
      <c r="N85" s="60">
        <v>2</v>
      </c>
      <c r="O85" s="61" t="s">
        <v>275</v>
      </c>
      <c r="P85" s="61"/>
      <c r="Q85" s="61"/>
      <c r="R85" s="61"/>
      <c r="S85" s="61"/>
      <c r="T85" s="62">
        <f t="shared" si="2"/>
        <v>1</v>
      </c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</row>
    <row r="86" spans="1:59" ht="24" customHeight="1" x14ac:dyDescent="0.25">
      <c r="A86" s="53" t="s">
        <v>276</v>
      </c>
      <c r="B86" s="54">
        <v>45586</v>
      </c>
      <c r="C86" s="54" t="s">
        <v>4471</v>
      </c>
      <c r="D86" s="55" t="s">
        <v>38</v>
      </c>
      <c r="E86" s="55" t="s">
        <v>233</v>
      </c>
      <c r="F86" s="55" t="s">
        <v>234</v>
      </c>
      <c r="G86" s="56" t="s">
        <v>270</v>
      </c>
      <c r="H86" s="57">
        <v>1</v>
      </c>
      <c r="I86" s="58" t="s">
        <v>77</v>
      </c>
      <c r="J86" s="58" t="s">
        <v>271</v>
      </c>
      <c r="K86" s="58" t="s">
        <v>30</v>
      </c>
      <c r="L86" s="58" t="s">
        <v>277</v>
      </c>
      <c r="M86" s="59">
        <v>0.8</v>
      </c>
      <c r="N86" s="60">
        <v>2</v>
      </c>
      <c r="O86" s="61" t="s">
        <v>273</v>
      </c>
      <c r="P86" s="61"/>
      <c r="Q86" s="61"/>
      <c r="R86" s="61"/>
      <c r="S86" s="61"/>
      <c r="T86" s="62">
        <f t="shared" si="2"/>
        <v>1</v>
      </c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</row>
    <row r="87" spans="1:59" ht="24" customHeight="1" x14ac:dyDescent="0.25">
      <c r="A87" s="26" t="s">
        <v>278</v>
      </c>
      <c r="B87" s="20">
        <v>45586</v>
      </c>
      <c r="C87" s="20" t="s">
        <v>4471</v>
      </c>
      <c r="D87" s="2" t="s">
        <v>38</v>
      </c>
      <c r="E87" s="38" t="s">
        <v>233</v>
      </c>
      <c r="F87" s="38" t="s">
        <v>234</v>
      </c>
      <c r="G87" s="33" t="s">
        <v>279</v>
      </c>
      <c r="H87" s="3">
        <v>2</v>
      </c>
      <c r="I87" s="4" t="s">
        <v>28</v>
      </c>
      <c r="J87" s="4" t="s">
        <v>280</v>
      </c>
      <c r="K87" s="4" t="s">
        <v>30</v>
      </c>
      <c r="L87" s="4" t="s">
        <v>281</v>
      </c>
      <c r="M87" s="5">
        <v>1</v>
      </c>
      <c r="N87" s="6"/>
      <c r="O87" s="7" t="s">
        <v>282</v>
      </c>
      <c r="P87" s="7"/>
      <c r="Q87" s="7"/>
      <c r="R87" s="7"/>
      <c r="S87" s="7"/>
      <c r="T87" s="15">
        <f t="shared" si="2"/>
        <v>2</v>
      </c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</row>
    <row r="88" spans="1:59" ht="24" customHeight="1" x14ac:dyDescent="0.25">
      <c r="A88" s="26" t="s">
        <v>283</v>
      </c>
      <c r="B88" s="20">
        <v>45586</v>
      </c>
      <c r="C88" s="20" t="s">
        <v>4471</v>
      </c>
      <c r="D88" s="2" t="s">
        <v>38</v>
      </c>
      <c r="E88" s="38" t="s">
        <v>233</v>
      </c>
      <c r="F88" s="38" t="s">
        <v>234</v>
      </c>
      <c r="G88" s="33" t="s">
        <v>284</v>
      </c>
      <c r="H88" s="3">
        <v>1</v>
      </c>
      <c r="I88" s="4" t="s">
        <v>28</v>
      </c>
      <c r="J88" s="4" t="s">
        <v>280</v>
      </c>
      <c r="K88" s="4" t="s">
        <v>30</v>
      </c>
      <c r="L88" s="4" t="s">
        <v>285</v>
      </c>
      <c r="M88" s="5">
        <v>1</v>
      </c>
      <c r="N88" s="6"/>
      <c r="O88" s="7" t="s">
        <v>286</v>
      </c>
      <c r="P88" s="7"/>
      <c r="Q88" s="7"/>
      <c r="R88" s="7"/>
      <c r="S88" s="7"/>
      <c r="T88" s="15">
        <f t="shared" si="2"/>
        <v>1</v>
      </c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</row>
    <row r="89" spans="1:59" ht="24" customHeight="1" x14ac:dyDescent="0.25">
      <c r="A89" s="26" t="s">
        <v>287</v>
      </c>
      <c r="B89" s="20">
        <v>45586</v>
      </c>
      <c r="C89" s="20" t="s">
        <v>4471</v>
      </c>
      <c r="D89" s="2" t="s">
        <v>38</v>
      </c>
      <c r="E89" s="38" t="s">
        <v>233</v>
      </c>
      <c r="F89" s="38" t="s">
        <v>234</v>
      </c>
      <c r="G89" s="47" t="s">
        <v>288</v>
      </c>
      <c r="H89" s="3">
        <v>1</v>
      </c>
      <c r="I89" s="4" t="s">
        <v>28</v>
      </c>
      <c r="J89" s="4" t="s">
        <v>280</v>
      </c>
      <c r="K89" s="4" t="s">
        <v>30</v>
      </c>
      <c r="L89" s="4" t="s">
        <v>289</v>
      </c>
      <c r="M89" s="5">
        <v>1</v>
      </c>
      <c r="N89" s="6"/>
      <c r="O89" s="7" t="s">
        <v>290</v>
      </c>
      <c r="P89" s="7"/>
      <c r="Q89" s="7"/>
      <c r="R89" s="7"/>
      <c r="S89" s="7"/>
      <c r="T89" s="15">
        <f t="shared" si="2"/>
        <v>1</v>
      </c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</row>
    <row r="90" spans="1:59" ht="24" customHeight="1" x14ac:dyDescent="0.25">
      <c r="A90" s="53" t="s">
        <v>291</v>
      </c>
      <c r="B90" s="54">
        <v>45586</v>
      </c>
      <c r="C90" s="54" t="s">
        <v>4471</v>
      </c>
      <c r="D90" s="55" t="s">
        <v>38</v>
      </c>
      <c r="E90" s="55" t="s">
        <v>233</v>
      </c>
      <c r="F90" s="55" t="s">
        <v>234</v>
      </c>
      <c r="G90" s="83">
        <v>15</v>
      </c>
      <c r="H90" s="57">
        <v>1</v>
      </c>
      <c r="I90" s="58" t="s">
        <v>39</v>
      </c>
      <c r="J90" s="58" t="s">
        <v>292</v>
      </c>
      <c r="K90" s="58" t="s">
        <v>204</v>
      </c>
      <c r="L90" s="58" t="s">
        <v>293</v>
      </c>
      <c r="M90" s="59">
        <v>0.2</v>
      </c>
      <c r="N90" s="60"/>
      <c r="O90" s="61" t="s">
        <v>294</v>
      </c>
      <c r="P90" s="61"/>
      <c r="Q90" s="61"/>
      <c r="R90" s="61"/>
      <c r="S90" s="61"/>
      <c r="T90" s="62">
        <f t="shared" ref="T90:T111" si="4">ROUND((H90*M90)+(H90*N90/12),1)</f>
        <v>0.2</v>
      </c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</row>
    <row r="91" spans="1:59" ht="24" customHeight="1" x14ac:dyDescent="0.25">
      <c r="A91" s="26" t="s">
        <v>295</v>
      </c>
      <c r="B91" s="20">
        <v>45586</v>
      </c>
      <c r="C91" s="20" t="s">
        <v>4471</v>
      </c>
      <c r="D91" s="2" t="s">
        <v>38</v>
      </c>
      <c r="E91" s="38" t="s">
        <v>233</v>
      </c>
      <c r="F91" s="38" t="s">
        <v>234</v>
      </c>
      <c r="G91" s="33" t="s">
        <v>296</v>
      </c>
      <c r="H91" s="3">
        <v>1</v>
      </c>
      <c r="I91" s="4" t="s">
        <v>54</v>
      </c>
      <c r="J91" s="4" t="s">
        <v>197</v>
      </c>
      <c r="K91" s="4" t="s">
        <v>30</v>
      </c>
      <c r="L91" s="4" t="s">
        <v>198</v>
      </c>
      <c r="M91" s="5">
        <v>0.1</v>
      </c>
      <c r="N91" s="6"/>
      <c r="O91" s="7"/>
      <c r="P91" s="7"/>
      <c r="Q91" s="7"/>
      <c r="R91" s="7"/>
      <c r="S91" s="7"/>
      <c r="T91" s="15">
        <f t="shared" si="4"/>
        <v>0.1</v>
      </c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</row>
    <row r="92" spans="1:59" ht="24" customHeight="1" x14ac:dyDescent="0.25">
      <c r="A92" s="53" t="s">
        <v>297</v>
      </c>
      <c r="B92" s="54">
        <v>45586</v>
      </c>
      <c r="C92" s="54" t="s">
        <v>4471</v>
      </c>
      <c r="D92" s="55" t="s">
        <v>38</v>
      </c>
      <c r="E92" s="55" t="s">
        <v>233</v>
      </c>
      <c r="F92" s="55" t="s">
        <v>234</v>
      </c>
      <c r="G92" s="56" t="s">
        <v>298</v>
      </c>
      <c r="H92" s="57">
        <v>1</v>
      </c>
      <c r="I92" s="58" t="s">
        <v>39</v>
      </c>
      <c r="J92" s="58" t="s">
        <v>39</v>
      </c>
      <c r="K92" s="58" t="s">
        <v>30</v>
      </c>
      <c r="L92" s="58" t="s">
        <v>299</v>
      </c>
      <c r="M92" s="59">
        <v>1.5</v>
      </c>
      <c r="N92" s="60"/>
      <c r="O92" s="61" t="s">
        <v>300</v>
      </c>
      <c r="P92" s="61"/>
      <c r="Q92" s="61"/>
      <c r="R92" s="61"/>
      <c r="S92" s="61"/>
      <c r="T92" s="62">
        <f t="shared" si="4"/>
        <v>1.5</v>
      </c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</row>
    <row r="93" spans="1:59" ht="24" customHeight="1" x14ac:dyDescent="0.25">
      <c r="A93" s="53" t="s">
        <v>301</v>
      </c>
      <c r="B93" s="54">
        <v>45586</v>
      </c>
      <c r="C93" s="54" t="s">
        <v>4471</v>
      </c>
      <c r="D93" s="55" t="s">
        <v>38</v>
      </c>
      <c r="E93" s="55" t="s">
        <v>233</v>
      </c>
      <c r="F93" s="55" t="s">
        <v>234</v>
      </c>
      <c r="G93" s="56" t="s">
        <v>302</v>
      </c>
      <c r="H93" s="57">
        <v>3</v>
      </c>
      <c r="I93" s="58" t="s">
        <v>54</v>
      </c>
      <c r="J93" s="58" t="s">
        <v>70</v>
      </c>
      <c r="K93" s="58" t="s">
        <v>30</v>
      </c>
      <c r="L93" s="58" t="s">
        <v>303</v>
      </c>
      <c r="M93" s="59">
        <v>0.2</v>
      </c>
      <c r="N93" s="60"/>
      <c r="O93" s="61" t="s">
        <v>304</v>
      </c>
      <c r="P93" s="61"/>
      <c r="Q93" s="61"/>
      <c r="R93" s="61"/>
      <c r="S93" s="61"/>
      <c r="T93" s="62">
        <f t="shared" si="4"/>
        <v>0.6</v>
      </c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</row>
    <row r="94" spans="1:59" ht="24" customHeight="1" x14ac:dyDescent="0.25">
      <c r="A94" s="53" t="s">
        <v>305</v>
      </c>
      <c r="B94" s="54">
        <v>45586</v>
      </c>
      <c r="C94" s="54" t="s">
        <v>4471</v>
      </c>
      <c r="D94" s="55" t="s">
        <v>38</v>
      </c>
      <c r="E94" s="55" t="s">
        <v>233</v>
      </c>
      <c r="F94" s="55" t="s">
        <v>234</v>
      </c>
      <c r="G94" s="56" t="s">
        <v>306</v>
      </c>
      <c r="H94" s="57">
        <v>2</v>
      </c>
      <c r="I94" s="58" t="s">
        <v>54</v>
      </c>
      <c r="J94" s="58" t="s">
        <v>70</v>
      </c>
      <c r="K94" s="58" t="s">
        <v>30</v>
      </c>
      <c r="L94" s="58" t="s">
        <v>307</v>
      </c>
      <c r="M94" s="59">
        <v>0.2</v>
      </c>
      <c r="N94" s="60"/>
      <c r="O94" s="61" t="s">
        <v>308</v>
      </c>
      <c r="P94" s="61"/>
      <c r="Q94" s="61"/>
      <c r="R94" s="61"/>
      <c r="S94" s="61"/>
      <c r="T94" s="62">
        <f t="shared" si="4"/>
        <v>0.4</v>
      </c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</row>
    <row r="95" spans="1:59" ht="24" customHeight="1" x14ac:dyDescent="0.25">
      <c r="A95" s="53" t="s">
        <v>309</v>
      </c>
      <c r="B95" s="54">
        <v>45586</v>
      </c>
      <c r="C95" s="54" t="s">
        <v>4471</v>
      </c>
      <c r="D95" s="55" t="s">
        <v>38</v>
      </c>
      <c r="E95" s="55" t="s">
        <v>233</v>
      </c>
      <c r="F95" s="55" t="s">
        <v>234</v>
      </c>
      <c r="G95" s="56" t="s">
        <v>310</v>
      </c>
      <c r="H95" s="57">
        <v>1</v>
      </c>
      <c r="I95" s="58" t="s">
        <v>48</v>
      </c>
      <c r="J95" s="58" t="s">
        <v>311</v>
      </c>
      <c r="K95" s="58"/>
      <c r="L95" s="58" t="s">
        <v>312</v>
      </c>
      <c r="M95" s="59">
        <v>0.1</v>
      </c>
      <c r="N95" s="60"/>
      <c r="O95" s="61" t="s">
        <v>313</v>
      </c>
      <c r="P95" s="61"/>
      <c r="Q95" s="61"/>
      <c r="R95" s="61"/>
      <c r="S95" s="61"/>
      <c r="T95" s="62">
        <f t="shared" si="4"/>
        <v>0.1</v>
      </c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</row>
    <row r="96" spans="1:59" ht="24" customHeight="1" x14ac:dyDescent="0.25">
      <c r="A96" s="53" t="s">
        <v>314</v>
      </c>
      <c r="B96" s="54">
        <v>45586</v>
      </c>
      <c r="C96" s="54" t="s">
        <v>4471</v>
      </c>
      <c r="D96" s="55" t="s">
        <v>38</v>
      </c>
      <c r="E96" s="55" t="s">
        <v>233</v>
      </c>
      <c r="F96" s="55" t="s">
        <v>234</v>
      </c>
      <c r="G96" s="56" t="s">
        <v>315</v>
      </c>
      <c r="H96" s="57">
        <v>1</v>
      </c>
      <c r="I96" s="58" t="s">
        <v>48</v>
      </c>
      <c r="J96" s="58" t="s">
        <v>316</v>
      </c>
      <c r="K96" s="58"/>
      <c r="L96" s="58" t="s">
        <v>317</v>
      </c>
      <c r="M96" s="59">
        <v>0.3</v>
      </c>
      <c r="N96" s="60"/>
      <c r="O96" s="61" t="s">
        <v>318</v>
      </c>
      <c r="P96" s="61"/>
      <c r="Q96" s="61"/>
      <c r="R96" s="61"/>
      <c r="S96" s="61"/>
      <c r="T96" s="62">
        <f t="shared" si="4"/>
        <v>0.3</v>
      </c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</row>
    <row r="97" spans="1:59" ht="24" customHeight="1" x14ac:dyDescent="0.25">
      <c r="A97" s="26" t="s">
        <v>319</v>
      </c>
      <c r="B97" s="20">
        <v>45586</v>
      </c>
      <c r="C97" s="20" t="s">
        <v>4471</v>
      </c>
      <c r="D97" s="2" t="s">
        <v>38</v>
      </c>
      <c r="E97" s="38" t="s">
        <v>233</v>
      </c>
      <c r="F97" s="38" t="s">
        <v>234</v>
      </c>
      <c r="G97" s="33" t="s">
        <v>320</v>
      </c>
      <c r="H97" s="3">
        <v>1</v>
      </c>
      <c r="I97" s="4" t="s">
        <v>54</v>
      </c>
      <c r="J97" s="4" t="s">
        <v>321</v>
      </c>
      <c r="K97" s="43"/>
      <c r="L97" s="4" t="s">
        <v>322</v>
      </c>
      <c r="M97" s="5">
        <v>0.1</v>
      </c>
      <c r="N97" s="6"/>
      <c r="O97" s="7" t="s">
        <v>152</v>
      </c>
      <c r="P97" s="7"/>
      <c r="Q97" s="7"/>
      <c r="R97" s="7"/>
      <c r="S97" s="7"/>
      <c r="T97" s="15">
        <f t="shared" si="4"/>
        <v>0.1</v>
      </c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</row>
    <row r="98" spans="1:59" ht="24" customHeight="1" x14ac:dyDescent="0.25">
      <c r="A98" s="53" t="s">
        <v>323</v>
      </c>
      <c r="B98" s="54">
        <v>45586</v>
      </c>
      <c r="C98" s="54" t="s">
        <v>4471</v>
      </c>
      <c r="D98" s="55" t="s">
        <v>38</v>
      </c>
      <c r="E98" s="55" t="s">
        <v>233</v>
      </c>
      <c r="F98" s="55" t="s">
        <v>234</v>
      </c>
      <c r="G98" s="56" t="s">
        <v>324</v>
      </c>
      <c r="H98" s="57">
        <v>1</v>
      </c>
      <c r="I98" s="58" t="s">
        <v>54</v>
      </c>
      <c r="J98" s="58" t="s">
        <v>94</v>
      </c>
      <c r="K98" s="58" t="s">
        <v>30</v>
      </c>
      <c r="L98" s="58" t="s">
        <v>208</v>
      </c>
      <c r="M98" s="59">
        <v>0.1</v>
      </c>
      <c r="N98" s="60"/>
      <c r="O98" s="61" t="s">
        <v>325</v>
      </c>
      <c r="P98" s="61"/>
      <c r="Q98" s="61"/>
      <c r="R98" s="61"/>
      <c r="S98" s="61"/>
      <c r="T98" s="62">
        <f t="shared" si="4"/>
        <v>0.1</v>
      </c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</row>
    <row r="99" spans="1:59" ht="24" customHeight="1" x14ac:dyDescent="0.25">
      <c r="A99" s="53" t="s">
        <v>326</v>
      </c>
      <c r="B99" s="54">
        <v>45586</v>
      </c>
      <c r="C99" s="54" t="s">
        <v>4471</v>
      </c>
      <c r="D99" s="55" t="s">
        <v>38</v>
      </c>
      <c r="E99" s="55" t="s">
        <v>233</v>
      </c>
      <c r="F99" s="55" t="s">
        <v>234</v>
      </c>
      <c r="G99" s="56" t="s">
        <v>327</v>
      </c>
      <c r="H99" s="57">
        <v>1</v>
      </c>
      <c r="I99" s="58" t="s">
        <v>39</v>
      </c>
      <c r="J99" s="58" t="s">
        <v>39</v>
      </c>
      <c r="K99" s="58" t="s">
        <v>30</v>
      </c>
      <c r="L99" s="58" t="s">
        <v>328</v>
      </c>
      <c r="M99" s="59">
        <v>3.4</v>
      </c>
      <c r="N99" s="60"/>
      <c r="O99" s="61" t="s">
        <v>329</v>
      </c>
      <c r="P99" s="61"/>
      <c r="Q99" s="61"/>
      <c r="R99" s="61"/>
      <c r="S99" s="61"/>
      <c r="T99" s="62">
        <f t="shared" si="4"/>
        <v>3.4</v>
      </c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</row>
    <row r="100" spans="1:59" ht="24" customHeight="1" x14ac:dyDescent="0.25">
      <c r="A100" s="53" t="s">
        <v>330</v>
      </c>
      <c r="B100" s="54">
        <v>45586</v>
      </c>
      <c r="C100" s="54" t="s">
        <v>4471</v>
      </c>
      <c r="D100" s="55" t="s">
        <v>38</v>
      </c>
      <c r="E100" s="55" t="s">
        <v>233</v>
      </c>
      <c r="F100" s="55" t="s">
        <v>234</v>
      </c>
      <c r="G100" s="56" t="s">
        <v>331</v>
      </c>
      <c r="H100" s="57">
        <v>1</v>
      </c>
      <c r="I100" s="58" t="s">
        <v>39</v>
      </c>
      <c r="J100" s="58" t="s">
        <v>39</v>
      </c>
      <c r="K100" s="58" t="s">
        <v>204</v>
      </c>
      <c r="L100" s="58" t="s">
        <v>104</v>
      </c>
      <c r="M100" s="59">
        <v>1</v>
      </c>
      <c r="N100" s="60"/>
      <c r="O100" s="61" t="s">
        <v>332</v>
      </c>
      <c r="P100" s="61"/>
      <c r="Q100" s="61"/>
      <c r="R100" s="61"/>
      <c r="S100" s="61"/>
      <c r="T100" s="62">
        <f t="shared" si="4"/>
        <v>1</v>
      </c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</row>
    <row r="101" spans="1:59" ht="24" customHeight="1" x14ac:dyDescent="0.25">
      <c r="A101" s="26" t="s">
        <v>333</v>
      </c>
      <c r="B101" s="20">
        <v>45586</v>
      </c>
      <c r="C101" s="20" t="s">
        <v>4471</v>
      </c>
      <c r="D101" s="2" t="s">
        <v>38</v>
      </c>
      <c r="E101" s="38" t="s">
        <v>233</v>
      </c>
      <c r="F101" s="38" t="s">
        <v>234</v>
      </c>
      <c r="G101" s="33" t="s">
        <v>334</v>
      </c>
      <c r="H101" s="3">
        <v>7</v>
      </c>
      <c r="I101" s="4" t="s">
        <v>54</v>
      </c>
      <c r="J101" s="4" t="s">
        <v>84</v>
      </c>
      <c r="K101" s="4" t="s">
        <v>30</v>
      </c>
      <c r="L101" s="4" t="s">
        <v>335</v>
      </c>
      <c r="M101" s="5">
        <v>0.1</v>
      </c>
      <c r="N101" s="6"/>
      <c r="O101" s="7" t="s">
        <v>336</v>
      </c>
      <c r="P101" s="7"/>
      <c r="Q101" s="7"/>
      <c r="R101" s="7"/>
      <c r="S101" s="7"/>
      <c r="T101" s="15">
        <f t="shared" si="4"/>
        <v>0.7</v>
      </c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</row>
    <row r="102" spans="1:59" ht="24" customHeight="1" x14ac:dyDescent="0.25">
      <c r="A102" s="53" t="s">
        <v>337</v>
      </c>
      <c r="B102" s="54">
        <v>45586</v>
      </c>
      <c r="C102" s="54" t="s">
        <v>4471</v>
      </c>
      <c r="D102" s="55" t="s">
        <v>38</v>
      </c>
      <c r="E102" s="55" t="s">
        <v>233</v>
      </c>
      <c r="F102" s="55" t="s">
        <v>234</v>
      </c>
      <c r="G102" s="56" t="s">
        <v>338</v>
      </c>
      <c r="H102" s="57">
        <v>1</v>
      </c>
      <c r="I102" s="58" t="s">
        <v>54</v>
      </c>
      <c r="J102" s="58" t="s">
        <v>150</v>
      </c>
      <c r="K102" s="58" t="s">
        <v>204</v>
      </c>
      <c r="L102" s="58" t="s">
        <v>151</v>
      </c>
      <c r="M102" s="59">
        <v>0.2</v>
      </c>
      <c r="N102" s="60"/>
      <c r="O102" s="61" t="s">
        <v>339</v>
      </c>
      <c r="P102" s="61"/>
      <c r="Q102" s="61"/>
      <c r="R102" s="61"/>
      <c r="S102" s="61"/>
      <c r="T102" s="62">
        <f t="shared" si="4"/>
        <v>0.2</v>
      </c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</row>
    <row r="103" spans="1:59" s="73" customFormat="1" ht="24" customHeight="1" x14ac:dyDescent="0.25">
      <c r="A103" s="64" t="s">
        <v>340</v>
      </c>
      <c r="B103" s="65">
        <v>45586</v>
      </c>
      <c r="C103" s="65" t="s">
        <v>4471</v>
      </c>
      <c r="D103" s="66" t="s">
        <v>38</v>
      </c>
      <c r="E103" s="66" t="s">
        <v>233</v>
      </c>
      <c r="F103" s="66" t="s">
        <v>234</v>
      </c>
      <c r="G103" s="67" t="s">
        <v>341</v>
      </c>
      <c r="H103" s="68">
        <v>1</v>
      </c>
      <c r="I103" s="44" t="s">
        <v>54</v>
      </c>
      <c r="J103" s="44" t="s">
        <v>342</v>
      </c>
      <c r="K103" s="44" t="s">
        <v>343</v>
      </c>
      <c r="L103" s="44" t="s">
        <v>344</v>
      </c>
      <c r="M103" s="69">
        <v>0.3</v>
      </c>
      <c r="N103" s="70"/>
      <c r="O103" s="71"/>
      <c r="P103" s="71"/>
      <c r="Q103" s="71"/>
      <c r="R103" s="71"/>
      <c r="S103" s="71"/>
      <c r="T103" s="72">
        <f t="shared" si="4"/>
        <v>0.3</v>
      </c>
    </row>
    <row r="104" spans="1:59" ht="24" customHeight="1" x14ac:dyDescent="0.25">
      <c r="A104" s="53" t="s">
        <v>345</v>
      </c>
      <c r="B104" s="54">
        <v>45586</v>
      </c>
      <c r="C104" s="54" t="s">
        <v>4471</v>
      </c>
      <c r="D104" s="55" t="s">
        <v>38</v>
      </c>
      <c r="E104" s="55" t="s">
        <v>233</v>
      </c>
      <c r="F104" s="55" t="s">
        <v>234</v>
      </c>
      <c r="G104" s="56" t="s">
        <v>346</v>
      </c>
      <c r="H104" s="57">
        <v>1</v>
      </c>
      <c r="I104" s="58" t="s">
        <v>54</v>
      </c>
      <c r="J104" s="58" t="s">
        <v>121</v>
      </c>
      <c r="K104" s="58" t="s">
        <v>204</v>
      </c>
      <c r="L104" s="58" t="s">
        <v>122</v>
      </c>
      <c r="M104" s="59">
        <v>0.1</v>
      </c>
      <c r="N104" s="60"/>
      <c r="O104" s="61" t="s">
        <v>226</v>
      </c>
      <c r="P104" s="61"/>
      <c r="Q104" s="61"/>
      <c r="R104" s="61"/>
      <c r="S104" s="61"/>
      <c r="T104" s="62">
        <f t="shared" si="4"/>
        <v>0.1</v>
      </c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</row>
    <row r="105" spans="1:59" ht="24" customHeight="1" x14ac:dyDescent="0.25">
      <c r="A105" s="26" t="s">
        <v>347</v>
      </c>
      <c r="B105" s="20">
        <v>45586</v>
      </c>
      <c r="C105" s="20" t="s">
        <v>4471</v>
      </c>
      <c r="D105" s="2" t="s">
        <v>38</v>
      </c>
      <c r="E105" s="38" t="s">
        <v>233</v>
      </c>
      <c r="F105" s="38" t="s">
        <v>234</v>
      </c>
      <c r="G105" s="33" t="s">
        <v>348</v>
      </c>
      <c r="H105" s="3">
        <v>1</v>
      </c>
      <c r="I105" s="4" t="s">
        <v>54</v>
      </c>
      <c r="J105" s="4" t="s">
        <v>121</v>
      </c>
      <c r="K105" s="4" t="s">
        <v>30</v>
      </c>
      <c r="L105" s="4" t="s">
        <v>122</v>
      </c>
      <c r="M105" s="5">
        <v>0.1</v>
      </c>
      <c r="N105" s="6"/>
      <c r="O105" s="7" t="s">
        <v>349</v>
      </c>
      <c r="P105" s="7"/>
      <c r="Q105" s="7"/>
      <c r="R105" s="7"/>
      <c r="S105" s="7"/>
      <c r="T105" s="15">
        <f t="shared" si="4"/>
        <v>0.1</v>
      </c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</row>
    <row r="106" spans="1:59" ht="24" customHeight="1" x14ac:dyDescent="0.25">
      <c r="A106" s="26" t="s">
        <v>350</v>
      </c>
      <c r="B106" s="20">
        <v>45586</v>
      </c>
      <c r="C106" s="20" t="s">
        <v>4471</v>
      </c>
      <c r="D106" s="2" t="s">
        <v>38</v>
      </c>
      <c r="E106" s="38" t="s">
        <v>233</v>
      </c>
      <c r="F106" s="38" t="s">
        <v>234</v>
      </c>
      <c r="G106" s="33" t="s">
        <v>351</v>
      </c>
      <c r="H106" s="3">
        <v>3</v>
      </c>
      <c r="I106" s="4" t="s">
        <v>54</v>
      </c>
      <c r="J106" s="4" t="s">
        <v>352</v>
      </c>
      <c r="K106" s="4" t="s">
        <v>30</v>
      </c>
      <c r="L106" s="4" t="s">
        <v>353</v>
      </c>
      <c r="M106" s="5">
        <v>1</v>
      </c>
      <c r="N106" s="6"/>
      <c r="O106" s="7"/>
      <c r="P106" s="7"/>
      <c r="Q106" s="7"/>
      <c r="R106" s="7"/>
      <c r="S106" s="7"/>
      <c r="T106" s="15">
        <f t="shared" si="4"/>
        <v>3</v>
      </c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</row>
    <row r="107" spans="1:59" ht="24" customHeight="1" x14ac:dyDescent="0.25">
      <c r="A107" s="26" t="s">
        <v>354</v>
      </c>
      <c r="B107" s="20">
        <v>45586</v>
      </c>
      <c r="C107" s="20" t="s">
        <v>4471</v>
      </c>
      <c r="D107" s="2" t="s">
        <v>38</v>
      </c>
      <c r="E107" s="38" t="s">
        <v>233</v>
      </c>
      <c r="F107" s="38" t="s">
        <v>234</v>
      </c>
      <c r="G107" s="33" t="s">
        <v>355</v>
      </c>
      <c r="H107" s="3">
        <v>1</v>
      </c>
      <c r="I107" s="4" t="s">
        <v>48</v>
      </c>
      <c r="J107" s="4" t="s">
        <v>49</v>
      </c>
      <c r="K107" s="43"/>
      <c r="L107" s="4" t="s">
        <v>356</v>
      </c>
      <c r="M107" s="5">
        <v>1.5</v>
      </c>
      <c r="N107" s="6"/>
      <c r="O107" s="7" t="s">
        <v>357</v>
      </c>
      <c r="P107" s="7"/>
      <c r="Q107" s="7"/>
      <c r="R107" s="7"/>
      <c r="S107" s="7"/>
      <c r="T107" s="15">
        <f t="shared" si="4"/>
        <v>1.5</v>
      </c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</row>
    <row r="108" spans="1:59" ht="24" customHeight="1" x14ac:dyDescent="0.25">
      <c r="A108" s="26" t="s">
        <v>358</v>
      </c>
      <c r="B108" s="20">
        <v>45586</v>
      </c>
      <c r="C108" s="20" t="s">
        <v>4471</v>
      </c>
      <c r="D108" s="2" t="s">
        <v>38</v>
      </c>
      <c r="E108" s="38" t="s">
        <v>233</v>
      </c>
      <c r="F108" s="38" t="s">
        <v>234</v>
      </c>
      <c r="G108" s="33" t="s">
        <v>359</v>
      </c>
      <c r="H108" s="3">
        <v>7</v>
      </c>
      <c r="I108" s="4" t="s">
        <v>28</v>
      </c>
      <c r="J108" s="4" t="s">
        <v>360</v>
      </c>
      <c r="K108" s="4" t="s">
        <v>30</v>
      </c>
      <c r="L108" s="44" t="s">
        <v>361</v>
      </c>
      <c r="M108" s="5">
        <v>0.2</v>
      </c>
      <c r="N108" s="6"/>
      <c r="O108" s="7" t="s">
        <v>362</v>
      </c>
      <c r="P108" s="7"/>
      <c r="Q108" s="7"/>
      <c r="R108" s="7"/>
      <c r="S108" s="7"/>
      <c r="T108" s="15">
        <f t="shared" si="4"/>
        <v>1.4</v>
      </c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</row>
    <row r="109" spans="1:59" ht="24" customHeight="1" x14ac:dyDescent="0.25">
      <c r="A109" s="64" t="s">
        <v>363</v>
      </c>
      <c r="B109" s="65">
        <v>45586</v>
      </c>
      <c r="C109" s="65" t="s">
        <v>4471</v>
      </c>
      <c r="D109" s="66" t="s">
        <v>38</v>
      </c>
      <c r="E109" s="66" t="s">
        <v>233</v>
      </c>
      <c r="F109" s="66" t="s">
        <v>234</v>
      </c>
      <c r="G109" s="67" t="s">
        <v>364</v>
      </c>
      <c r="H109" s="68">
        <v>1</v>
      </c>
      <c r="I109" s="44" t="s">
        <v>28</v>
      </c>
      <c r="J109" s="44" t="s">
        <v>238</v>
      </c>
      <c r="K109" s="44" t="s">
        <v>204</v>
      </c>
      <c r="L109" s="44"/>
      <c r="M109" s="69">
        <v>0.1</v>
      </c>
      <c r="N109" s="70"/>
      <c r="O109" s="71" t="s">
        <v>171</v>
      </c>
      <c r="P109" s="71"/>
      <c r="Q109" s="71"/>
      <c r="R109" s="71"/>
      <c r="S109" s="71"/>
      <c r="T109" s="72">
        <f t="shared" si="4"/>
        <v>0.1</v>
      </c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</row>
    <row r="110" spans="1:59" ht="24" customHeight="1" x14ac:dyDescent="0.25">
      <c r="A110" s="26" t="s">
        <v>365</v>
      </c>
      <c r="B110" s="20">
        <v>45586</v>
      </c>
      <c r="C110" s="20" t="s">
        <v>4471</v>
      </c>
      <c r="D110" s="2" t="s">
        <v>38</v>
      </c>
      <c r="E110" s="38" t="s">
        <v>233</v>
      </c>
      <c r="F110" s="38" t="s">
        <v>234</v>
      </c>
      <c r="G110" s="33" t="s">
        <v>366</v>
      </c>
      <c r="H110" s="3">
        <v>1</v>
      </c>
      <c r="I110" s="4" t="s">
        <v>28</v>
      </c>
      <c r="J110" s="4" t="s">
        <v>238</v>
      </c>
      <c r="K110" s="4" t="s">
        <v>30</v>
      </c>
      <c r="L110" s="43"/>
      <c r="M110" s="5">
        <v>0.1</v>
      </c>
      <c r="N110" s="6"/>
      <c r="O110" s="7" t="s">
        <v>367</v>
      </c>
      <c r="P110" s="7"/>
      <c r="Q110" s="7"/>
      <c r="R110" s="7"/>
      <c r="S110" s="7"/>
      <c r="T110" s="15">
        <f t="shared" si="4"/>
        <v>0.1</v>
      </c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</row>
    <row r="111" spans="1:59" ht="24" customHeight="1" x14ac:dyDescent="0.25">
      <c r="A111" s="53" t="s">
        <v>368</v>
      </c>
      <c r="B111" s="54">
        <v>45586</v>
      </c>
      <c r="C111" s="54" t="s">
        <v>4471</v>
      </c>
      <c r="D111" s="55" t="s">
        <v>38</v>
      </c>
      <c r="E111" s="56" t="s">
        <v>369</v>
      </c>
      <c r="F111" s="55" t="s">
        <v>169</v>
      </c>
      <c r="G111" s="56" t="s">
        <v>27</v>
      </c>
      <c r="H111" s="57">
        <v>1</v>
      </c>
      <c r="I111" s="58" t="s">
        <v>77</v>
      </c>
      <c r="J111" s="58" t="s">
        <v>145</v>
      </c>
      <c r="K111" s="58" t="s">
        <v>204</v>
      </c>
      <c r="L111" s="58" t="s">
        <v>370</v>
      </c>
      <c r="M111" s="59">
        <v>1</v>
      </c>
      <c r="N111" s="60">
        <v>10</v>
      </c>
      <c r="O111" s="61" t="s">
        <v>371</v>
      </c>
      <c r="P111" s="61"/>
      <c r="Q111" s="61"/>
      <c r="R111" s="61"/>
      <c r="S111" s="61"/>
      <c r="T111" s="62">
        <f t="shared" si="4"/>
        <v>1.8</v>
      </c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</row>
    <row r="112" spans="1:59" ht="24" customHeight="1" x14ac:dyDescent="0.25">
      <c r="A112" s="53" t="s">
        <v>372</v>
      </c>
      <c r="B112" s="54">
        <v>45586</v>
      </c>
      <c r="C112" s="54" t="s">
        <v>4471</v>
      </c>
      <c r="D112" s="55" t="s">
        <v>38</v>
      </c>
      <c r="E112" s="82" t="s">
        <v>369</v>
      </c>
      <c r="F112" s="55" t="s">
        <v>169</v>
      </c>
      <c r="G112" s="56" t="s">
        <v>33</v>
      </c>
      <c r="H112" s="57">
        <v>3</v>
      </c>
      <c r="I112" s="58" t="s">
        <v>77</v>
      </c>
      <c r="J112" s="58" t="s">
        <v>145</v>
      </c>
      <c r="K112" s="58" t="s">
        <v>204</v>
      </c>
      <c r="L112" s="58" t="s">
        <v>201</v>
      </c>
      <c r="M112" s="59">
        <v>1</v>
      </c>
      <c r="N112" s="60">
        <v>10</v>
      </c>
      <c r="O112" s="61" t="s">
        <v>202</v>
      </c>
      <c r="P112" s="61"/>
      <c r="Q112" s="61"/>
      <c r="R112" s="61"/>
      <c r="S112" s="61"/>
      <c r="T112" s="62">
        <f t="shared" ref="T112:T117" si="5">ROUND((H112*M112)+(H112*N112/12),1)</f>
        <v>5.5</v>
      </c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</row>
    <row r="113" spans="1:59" ht="24" customHeight="1" x14ac:dyDescent="0.25">
      <c r="A113" s="53" t="s">
        <v>373</v>
      </c>
      <c r="B113" s="54">
        <v>45586</v>
      </c>
      <c r="C113" s="54" t="s">
        <v>4471</v>
      </c>
      <c r="D113" s="55" t="s">
        <v>38</v>
      </c>
      <c r="E113" s="55" t="s">
        <v>369</v>
      </c>
      <c r="F113" s="55" t="s">
        <v>169</v>
      </c>
      <c r="G113" s="56" t="s">
        <v>33</v>
      </c>
      <c r="H113" s="57">
        <v>1</v>
      </c>
      <c r="I113" s="58" t="s">
        <v>77</v>
      </c>
      <c r="J113" s="58" t="s">
        <v>145</v>
      </c>
      <c r="K113" s="58" t="s">
        <v>30</v>
      </c>
      <c r="L113" s="58" t="s">
        <v>201</v>
      </c>
      <c r="M113" s="59">
        <v>1</v>
      </c>
      <c r="N113" s="60">
        <v>10</v>
      </c>
      <c r="O113" s="61" t="s">
        <v>202</v>
      </c>
      <c r="P113" s="61"/>
      <c r="Q113" s="61"/>
      <c r="R113" s="61"/>
      <c r="S113" s="61"/>
      <c r="T113" s="62">
        <f t="shared" si="5"/>
        <v>1.8</v>
      </c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</row>
    <row r="114" spans="1:59" ht="24" customHeight="1" x14ac:dyDescent="0.25">
      <c r="A114" s="26" t="s">
        <v>374</v>
      </c>
      <c r="B114" s="20">
        <v>45586</v>
      </c>
      <c r="C114" s="20" t="s">
        <v>4471</v>
      </c>
      <c r="D114" s="2" t="s">
        <v>38</v>
      </c>
      <c r="E114" s="38" t="s">
        <v>369</v>
      </c>
      <c r="F114" s="38" t="s">
        <v>169</v>
      </c>
      <c r="G114" s="33" t="s">
        <v>38</v>
      </c>
      <c r="H114" s="3">
        <v>1</v>
      </c>
      <c r="I114" s="4" t="s">
        <v>54</v>
      </c>
      <c r="J114" s="4" t="s">
        <v>375</v>
      </c>
      <c r="K114" s="4" t="s">
        <v>30</v>
      </c>
      <c r="L114" s="43"/>
      <c r="M114" s="5">
        <v>1</v>
      </c>
      <c r="N114" s="6"/>
      <c r="O114" s="7" t="s">
        <v>376</v>
      </c>
      <c r="P114" s="7"/>
      <c r="Q114" s="7"/>
      <c r="R114" s="7"/>
      <c r="S114" s="7"/>
      <c r="T114" s="15">
        <f t="shared" si="5"/>
        <v>1</v>
      </c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</row>
    <row r="115" spans="1:59" ht="24" customHeight="1" x14ac:dyDescent="0.25">
      <c r="A115" s="26" t="s">
        <v>377</v>
      </c>
      <c r="B115" s="20">
        <v>45586</v>
      </c>
      <c r="C115" s="20" t="s">
        <v>4471</v>
      </c>
      <c r="D115" s="2" t="s">
        <v>38</v>
      </c>
      <c r="E115" s="38" t="s">
        <v>369</v>
      </c>
      <c r="F115" s="38" t="s">
        <v>169</v>
      </c>
      <c r="G115" s="33" t="s">
        <v>24</v>
      </c>
      <c r="H115" s="3">
        <v>5</v>
      </c>
      <c r="I115" s="4" t="s">
        <v>28</v>
      </c>
      <c r="J115" s="4" t="s">
        <v>238</v>
      </c>
      <c r="K115" s="4" t="s">
        <v>30</v>
      </c>
      <c r="L115" s="43"/>
      <c r="M115" s="5">
        <v>0.1</v>
      </c>
      <c r="N115" s="6"/>
      <c r="O115" s="7" t="s">
        <v>367</v>
      </c>
      <c r="P115" s="7"/>
      <c r="Q115" s="7"/>
      <c r="R115" s="7"/>
      <c r="S115" s="7"/>
      <c r="T115" s="15">
        <f t="shared" si="5"/>
        <v>0.5</v>
      </c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</row>
    <row r="116" spans="1:59" ht="24" customHeight="1" x14ac:dyDescent="0.25">
      <c r="A116" s="26" t="s">
        <v>378</v>
      </c>
      <c r="B116" s="20">
        <v>45586</v>
      </c>
      <c r="C116" s="20" t="s">
        <v>4471</v>
      </c>
      <c r="D116" s="2" t="s">
        <v>38</v>
      </c>
      <c r="E116" s="38" t="s">
        <v>369</v>
      </c>
      <c r="F116" s="38" t="s">
        <v>169</v>
      </c>
      <c r="G116" s="33" t="s">
        <v>53</v>
      </c>
      <c r="H116" s="3">
        <v>1</v>
      </c>
      <c r="I116" s="4" t="s">
        <v>48</v>
      </c>
      <c r="J116" s="4" t="s">
        <v>379</v>
      </c>
      <c r="K116" s="43"/>
      <c r="L116" s="4" t="s">
        <v>380</v>
      </c>
      <c r="M116" s="5">
        <v>0.1</v>
      </c>
      <c r="N116" s="6"/>
      <c r="O116" s="7"/>
      <c r="P116" s="7"/>
      <c r="Q116" s="7"/>
      <c r="R116" s="7"/>
      <c r="S116" s="7"/>
      <c r="T116" s="15">
        <f t="shared" si="5"/>
        <v>0.1</v>
      </c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</row>
    <row r="117" spans="1:59" ht="24" customHeight="1" x14ac:dyDescent="0.25">
      <c r="A117" s="53" t="s">
        <v>381</v>
      </c>
      <c r="B117" s="54">
        <v>45586</v>
      </c>
      <c r="C117" s="54" t="s">
        <v>4471</v>
      </c>
      <c r="D117" s="55" t="s">
        <v>38</v>
      </c>
      <c r="E117" s="55" t="s">
        <v>369</v>
      </c>
      <c r="F117" s="55" t="s">
        <v>169</v>
      </c>
      <c r="G117" s="56" t="s">
        <v>88</v>
      </c>
      <c r="H117" s="57">
        <v>1</v>
      </c>
      <c r="I117" s="58" t="s">
        <v>54</v>
      </c>
      <c r="J117" s="58" t="s">
        <v>382</v>
      </c>
      <c r="K117" s="58"/>
      <c r="L117" s="74" t="s">
        <v>383</v>
      </c>
      <c r="M117" s="59">
        <v>0.1</v>
      </c>
      <c r="N117" s="60"/>
      <c r="O117" s="61"/>
      <c r="P117" s="61"/>
      <c r="Q117" s="61"/>
      <c r="R117" s="61"/>
      <c r="S117" s="61"/>
      <c r="T117" s="62">
        <f t="shared" si="5"/>
        <v>0.1</v>
      </c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</row>
    <row r="118" spans="1:59" ht="24" customHeight="1" x14ac:dyDescent="0.25">
      <c r="A118" s="53" t="s">
        <v>384</v>
      </c>
      <c r="B118" s="54">
        <v>45586</v>
      </c>
      <c r="C118" s="54" t="s">
        <v>4471</v>
      </c>
      <c r="D118" s="55" t="s">
        <v>38</v>
      </c>
      <c r="E118" s="81" t="s">
        <v>385</v>
      </c>
      <c r="F118" s="55" t="s">
        <v>386</v>
      </c>
      <c r="G118" s="56" t="s">
        <v>27</v>
      </c>
      <c r="H118" s="57">
        <v>14</v>
      </c>
      <c r="I118" s="58" t="s">
        <v>39</v>
      </c>
      <c r="J118" s="58" t="s">
        <v>39</v>
      </c>
      <c r="K118" s="58" t="s">
        <v>204</v>
      </c>
      <c r="L118" s="58" t="s">
        <v>387</v>
      </c>
      <c r="M118" s="59">
        <v>1</v>
      </c>
      <c r="N118" s="60"/>
      <c r="O118" s="61" t="s">
        <v>152</v>
      </c>
      <c r="P118" s="61"/>
      <c r="Q118" s="61"/>
      <c r="R118" s="61"/>
      <c r="S118" s="61"/>
      <c r="T118" s="62">
        <f t="shared" ref="T118:T141" si="6">ROUND((H118*M118)+(H118*N118/12),1)</f>
        <v>14</v>
      </c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</row>
    <row r="119" spans="1:59" ht="24" customHeight="1" x14ac:dyDescent="0.25">
      <c r="A119" s="53" t="s">
        <v>388</v>
      </c>
      <c r="B119" s="54">
        <v>45586</v>
      </c>
      <c r="C119" s="54" t="s">
        <v>4471</v>
      </c>
      <c r="D119" s="55" t="s">
        <v>38</v>
      </c>
      <c r="E119" s="55" t="s">
        <v>385</v>
      </c>
      <c r="F119" s="55" t="s">
        <v>386</v>
      </c>
      <c r="G119" s="56" t="s">
        <v>33</v>
      </c>
      <c r="H119" s="57">
        <v>1</v>
      </c>
      <c r="I119" s="58" t="s">
        <v>54</v>
      </c>
      <c r="J119" s="58" t="s">
        <v>191</v>
      </c>
      <c r="K119" s="58" t="s">
        <v>30</v>
      </c>
      <c r="L119" s="58" t="s">
        <v>192</v>
      </c>
      <c r="M119" s="59">
        <v>0.1</v>
      </c>
      <c r="N119" s="60"/>
      <c r="O119" s="61" t="s">
        <v>152</v>
      </c>
      <c r="P119" s="61"/>
      <c r="Q119" s="61"/>
      <c r="R119" s="61"/>
      <c r="S119" s="61"/>
      <c r="T119" s="62">
        <f t="shared" si="6"/>
        <v>0.1</v>
      </c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</row>
    <row r="120" spans="1:59" ht="24" customHeight="1" x14ac:dyDescent="0.25">
      <c r="A120" s="53" t="s">
        <v>389</v>
      </c>
      <c r="B120" s="54">
        <v>45586</v>
      </c>
      <c r="C120" s="54" t="s">
        <v>4471</v>
      </c>
      <c r="D120" s="55" t="s">
        <v>38</v>
      </c>
      <c r="E120" s="55" t="s">
        <v>385</v>
      </c>
      <c r="F120" s="55" t="s">
        <v>386</v>
      </c>
      <c r="G120" s="56" t="s">
        <v>38</v>
      </c>
      <c r="H120" s="57">
        <v>3</v>
      </c>
      <c r="I120" s="58" t="s">
        <v>54</v>
      </c>
      <c r="J120" s="58" t="s">
        <v>94</v>
      </c>
      <c r="K120" s="58" t="s">
        <v>30</v>
      </c>
      <c r="L120" s="58" t="s">
        <v>390</v>
      </c>
      <c r="M120" s="59">
        <v>0.1</v>
      </c>
      <c r="N120" s="60"/>
      <c r="O120" s="61" t="s">
        <v>224</v>
      </c>
      <c r="P120" s="61"/>
      <c r="Q120" s="61"/>
      <c r="R120" s="61"/>
      <c r="S120" s="61"/>
      <c r="T120" s="62">
        <f t="shared" si="6"/>
        <v>0.3</v>
      </c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</row>
    <row r="121" spans="1:59" ht="24" customHeight="1" x14ac:dyDescent="0.25">
      <c r="A121" s="53" t="s">
        <v>391</v>
      </c>
      <c r="B121" s="54">
        <v>45586</v>
      </c>
      <c r="C121" s="54" t="s">
        <v>4471</v>
      </c>
      <c r="D121" s="55" t="s">
        <v>38</v>
      </c>
      <c r="E121" s="55" t="s">
        <v>385</v>
      </c>
      <c r="F121" s="55" t="s">
        <v>386</v>
      </c>
      <c r="G121" s="56" t="s">
        <v>38</v>
      </c>
      <c r="H121" s="57">
        <v>3</v>
      </c>
      <c r="I121" s="58" t="s">
        <v>54</v>
      </c>
      <c r="J121" s="58" t="s">
        <v>94</v>
      </c>
      <c r="K121" s="58" t="s">
        <v>30</v>
      </c>
      <c r="L121" s="58" t="s">
        <v>390</v>
      </c>
      <c r="M121" s="59">
        <v>0.1</v>
      </c>
      <c r="N121" s="60"/>
      <c r="O121" s="61" t="s">
        <v>392</v>
      </c>
      <c r="P121" s="61"/>
      <c r="Q121" s="61"/>
      <c r="R121" s="61"/>
      <c r="S121" s="61"/>
      <c r="T121" s="62">
        <f t="shared" si="6"/>
        <v>0.3</v>
      </c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</row>
    <row r="122" spans="1:59" ht="24" customHeight="1" x14ac:dyDescent="0.25">
      <c r="A122" s="53" t="s">
        <v>393</v>
      </c>
      <c r="B122" s="54">
        <v>45586</v>
      </c>
      <c r="C122" s="54" t="s">
        <v>4471</v>
      </c>
      <c r="D122" s="55" t="s">
        <v>38</v>
      </c>
      <c r="E122" s="55" t="s">
        <v>385</v>
      </c>
      <c r="F122" s="55" t="s">
        <v>386</v>
      </c>
      <c r="G122" s="56" t="s">
        <v>24</v>
      </c>
      <c r="H122" s="57">
        <v>10</v>
      </c>
      <c r="I122" s="58" t="s">
        <v>77</v>
      </c>
      <c r="J122" s="58" t="s">
        <v>78</v>
      </c>
      <c r="K122" s="58" t="s">
        <v>30</v>
      </c>
      <c r="L122" s="58" t="s">
        <v>79</v>
      </c>
      <c r="M122" s="59">
        <v>1</v>
      </c>
      <c r="N122" s="60">
        <v>8</v>
      </c>
      <c r="O122" s="61" t="s">
        <v>80</v>
      </c>
      <c r="P122" s="61"/>
      <c r="Q122" s="61"/>
      <c r="R122" s="61"/>
      <c r="S122" s="61"/>
      <c r="T122" s="62">
        <f t="shared" si="6"/>
        <v>16.7</v>
      </c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</row>
    <row r="123" spans="1:59" ht="24" customHeight="1" x14ac:dyDescent="0.25">
      <c r="A123" s="53" t="s">
        <v>394</v>
      </c>
      <c r="B123" s="54">
        <v>45586</v>
      </c>
      <c r="C123" s="54" t="s">
        <v>4471</v>
      </c>
      <c r="D123" s="55" t="s">
        <v>38</v>
      </c>
      <c r="E123" s="55" t="s">
        <v>385</v>
      </c>
      <c r="F123" s="55" t="s">
        <v>386</v>
      </c>
      <c r="G123" s="56" t="s">
        <v>53</v>
      </c>
      <c r="H123" s="57">
        <v>1</v>
      </c>
      <c r="I123" s="58" t="s">
        <v>77</v>
      </c>
      <c r="J123" s="58" t="s">
        <v>78</v>
      </c>
      <c r="K123" s="58" t="s">
        <v>204</v>
      </c>
      <c r="L123" s="58" t="s">
        <v>79</v>
      </c>
      <c r="M123" s="59">
        <v>1</v>
      </c>
      <c r="N123" s="60">
        <v>8</v>
      </c>
      <c r="O123" s="61" t="s">
        <v>395</v>
      </c>
      <c r="P123" s="61"/>
      <c r="Q123" s="61"/>
      <c r="R123" s="61"/>
      <c r="S123" s="61"/>
      <c r="T123" s="62">
        <f t="shared" si="6"/>
        <v>1.7</v>
      </c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</row>
    <row r="124" spans="1:59" ht="24" customHeight="1" x14ac:dyDescent="0.25">
      <c r="A124" s="53" t="s">
        <v>396</v>
      </c>
      <c r="B124" s="54">
        <v>45586</v>
      </c>
      <c r="C124" s="54" t="s">
        <v>4471</v>
      </c>
      <c r="D124" s="55" t="s">
        <v>38</v>
      </c>
      <c r="E124" s="55" t="s">
        <v>385</v>
      </c>
      <c r="F124" s="55" t="s">
        <v>386</v>
      </c>
      <c r="G124" s="56" t="s">
        <v>88</v>
      </c>
      <c r="H124" s="57">
        <v>1</v>
      </c>
      <c r="I124" s="58" t="s">
        <v>77</v>
      </c>
      <c r="J124" s="58" t="s">
        <v>78</v>
      </c>
      <c r="K124" s="58" t="s">
        <v>30</v>
      </c>
      <c r="L124" s="58" t="s">
        <v>79</v>
      </c>
      <c r="M124" s="59">
        <v>1</v>
      </c>
      <c r="N124" s="60">
        <v>8</v>
      </c>
      <c r="O124" s="61" t="s">
        <v>397</v>
      </c>
      <c r="P124" s="61"/>
      <c r="Q124" s="61"/>
      <c r="R124" s="61"/>
      <c r="S124" s="61"/>
      <c r="T124" s="62">
        <f t="shared" si="6"/>
        <v>1.7</v>
      </c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</row>
    <row r="125" spans="1:59" ht="24" customHeight="1" x14ac:dyDescent="0.25">
      <c r="A125" s="26" t="s">
        <v>398</v>
      </c>
      <c r="B125" s="20">
        <v>45586</v>
      </c>
      <c r="C125" s="20" t="s">
        <v>4471</v>
      </c>
      <c r="D125" s="2" t="s">
        <v>38</v>
      </c>
      <c r="E125" s="38" t="s">
        <v>385</v>
      </c>
      <c r="F125" s="38" t="s">
        <v>386</v>
      </c>
      <c r="G125" s="33" t="s">
        <v>93</v>
      </c>
      <c r="H125" s="3">
        <v>2</v>
      </c>
      <c r="I125" s="4" t="s">
        <v>28</v>
      </c>
      <c r="J125" s="4" t="s">
        <v>61</v>
      </c>
      <c r="K125" s="4" t="s">
        <v>30</v>
      </c>
      <c r="L125" s="43"/>
      <c r="M125" s="5">
        <v>0.2</v>
      </c>
      <c r="N125" s="6"/>
      <c r="O125" s="7" t="s">
        <v>171</v>
      </c>
      <c r="P125" s="7"/>
      <c r="Q125" s="7"/>
      <c r="R125" s="7"/>
      <c r="S125" s="7"/>
      <c r="T125" s="15">
        <f t="shared" si="6"/>
        <v>0.4</v>
      </c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</row>
    <row r="126" spans="1:59" ht="24" customHeight="1" x14ac:dyDescent="0.25">
      <c r="A126" s="26" t="s">
        <v>399</v>
      </c>
      <c r="B126" s="20">
        <v>45586</v>
      </c>
      <c r="C126" s="20" t="s">
        <v>4471</v>
      </c>
      <c r="D126" s="2" t="s">
        <v>38</v>
      </c>
      <c r="E126" s="38" t="s">
        <v>385</v>
      </c>
      <c r="F126" s="38" t="s">
        <v>386</v>
      </c>
      <c r="G126" s="33" t="s">
        <v>154</v>
      </c>
      <c r="H126" s="3">
        <v>2</v>
      </c>
      <c r="I126" s="4" t="s">
        <v>28</v>
      </c>
      <c r="J126" s="4" t="s">
        <v>61</v>
      </c>
      <c r="K126" s="4" t="s">
        <v>204</v>
      </c>
      <c r="L126" s="43"/>
      <c r="M126" s="5">
        <v>0.2</v>
      </c>
      <c r="N126" s="6"/>
      <c r="O126" s="7" t="s">
        <v>171</v>
      </c>
      <c r="P126" s="7"/>
      <c r="Q126" s="7"/>
      <c r="R126" s="7"/>
      <c r="S126" s="7"/>
      <c r="T126" s="15">
        <f t="shared" si="6"/>
        <v>0.4</v>
      </c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</row>
    <row r="127" spans="1:59" ht="24" customHeight="1" x14ac:dyDescent="0.25">
      <c r="A127" s="26" t="s">
        <v>400</v>
      </c>
      <c r="B127" s="20">
        <v>45586</v>
      </c>
      <c r="C127" s="20" t="s">
        <v>4471</v>
      </c>
      <c r="D127" s="2" t="s">
        <v>38</v>
      </c>
      <c r="E127" s="38" t="s">
        <v>385</v>
      </c>
      <c r="F127" s="38" t="s">
        <v>386</v>
      </c>
      <c r="G127" s="33" t="s">
        <v>200</v>
      </c>
      <c r="H127" s="3">
        <v>1</v>
      </c>
      <c r="I127" s="4" t="s">
        <v>28</v>
      </c>
      <c r="J127" s="4" t="s">
        <v>238</v>
      </c>
      <c r="K127" s="4" t="s">
        <v>204</v>
      </c>
      <c r="L127" s="43"/>
      <c r="M127" s="5">
        <v>0.1</v>
      </c>
      <c r="N127" s="6"/>
      <c r="O127" s="7" t="s">
        <v>171</v>
      </c>
      <c r="P127" s="7"/>
      <c r="Q127" s="7"/>
      <c r="R127" s="7"/>
      <c r="S127" s="7"/>
      <c r="T127" s="15">
        <f t="shared" si="6"/>
        <v>0.1</v>
      </c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</row>
    <row r="128" spans="1:59" ht="24" customHeight="1" x14ac:dyDescent="0.25">
      <c r="A128" s="26" t="s">
        <v>401</v>
      </c>
      <c r="B128" s="20">
        <v>45586</v>
      </c>
      <c r="C128" s="20" t="s">
        <v>4471</v>
      </c>
      <c r="D128" s="2" t="s">
        <v>38</v>
      </c>
      <c r="E128" s="38" t="s">
        <v>385</v>
      </c>
      <c r="F128" s="38" t="s">
        <v>386</v>
      </c>
      <c r="G128" s="33" t="s">
        <v>207</v>
      </c>
      <c r="H128" s="3">
        <v>1</v>
      </c>
      <c r="I128" s="4" t="s">
        <v>28</v>
      </c>
      <c r="J128" s="4" t="s">
        <v>61</v>
      </c>
      <c r="K128" s="4" t="s">
        <v>30</v>
      </c>
      <c r="L128" s="43"/>
      <c r="M128" s="5">
        <v>0.2</v>
      </c>
      <c r="N128" s="6"/>
      <c r="O128" s="7" t="s">
        <v>171</v>
      </c>
      <c r="P128" s="7"/>
      <c r="Q128" s="7"/>
      <c r="R128" s="7"/>
      <c r="S128" s="7"/>
      <c r="T128" s="15">
        <f t="shared" si="6"/>
        <v>0.2</v>
      </c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</row>
    <row r="129" spans="1:59" ht="24" customHeight="1" x14ac:dyDescent="0.25">
      <c r="A129" s="26" t="s">
        <v>402</v>
      </c>
      <c r="B129" s="20">
        <v>45586</v>
      </c>
      <c r="C129" s="20" t="s">
        <v>4471</v>
      </c>
      <c r="D129" s="2" t="s">
        <v>38</v>
      </c>
      <c r="E129" s="38" t="s">
        <v>385</v>
      </c>
      <c r="F129" s="38" t="s">
        <v>386</v>
      </c>
      <c r="G129" s="33" t="s">
        <v>270</v>
      </c>
      <c r="H129" s="3">
        <v>3</v>
      </c>
      <c r="I129" s="4" t="s">
        <v>28</v>
      </c>
      <c r="J129" s="4" t="s">
        <v>61</v>
      </c>
      <c r="K129" s="4" t="s">
        <v>30</v>
      </c>
      <c r="L129" s="43"/>
      <c r="M129" s="5">
        <v>0.2</v>
      </c>
      <c r="N129" s="6"/>
      <c r="O129" s="7" t="s">
        <v>403</v>
      </c>
      <c r="P129" s="7"/>
      <c r="Q129" s="7"/>
      <c r="R129" s="7"/>
      <c r="S129" s="7"/>
      <c r="T129" s="15">
        <f t="shared" si="6"/>
        <v>0.6</v>
      </c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</row>
    <row r="130" spans="1:59" ht="24" customHeight="1" x14ac:dyDescent="0.25">
      <c r="A130" s="26" t="s">
        <v>404</v>
      </c>
      <c r="B130" s="20">
        <v>45586</v>
      </c>
      <c r="C130" s="20" t="s">
        <v>4471</v>
      </c>
      <c r="D130" s="2" t="s">
        <v>38</v>
      </c>
      <c r="E130" s="38" t="s">
        <v>385</v>
      </c>
      <c r="F130" s="38" t="s">
        <v>386</v>
      </c>
      <c r="G130" s="33" t="s">
        <v>279</v>
      </c>
      <c r="H130" s="3">
        <v>5</v>
      </c>
      <c r="I130" s="4" t="s">
        <v>28</v>
      </c>
      <c r="J130" s="4" t="s">
        <v>61</v>
      </c>
      <c r="K130" s="4" t="s">
        <v>30</v>
      </c>
      <c r="L130" s="43"/>
      <c r="M130" s="5">
        <v>0.2</v>
      </c>
      <c r="N130" s="6"/>
      <c r="O130" s="7" t="s">
        <v>403</v>
      </c>
      <c r="P130" s="7"/>
      <c r="Q130" s="7"/>
      <c r="R130" s="7"/>
      <c r="S130" s="7"/>
      <c r="T130" s="15">
        <f t="shared" si="6"/>
        <v>1</v>
      </c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</row>
    <row r="131" spans="1:59" ht="24" customHeight="1" x14ac:dyDescent="0.25">
      <c r="A131" s="53" t="s">
        <v>405</v>
      </c>
      <c r="B131" s="54">
        <v>45586</v>
      </c>
      <c r="C131" s="54" t="s">
        <v>4471</v>
      </c>
      <c r="D131" s="55" t="s">
        <v>38</v>
      </c>
      <c r="E131" s="55" t="s">
        <v>385</v>
      </c>
      <c r="F131" s="55" t="s">
        <v>386</v>
      </c>
      <c r="G131" s="56" t="s">
        <v>284</v>
      </c>
      <c r="H131" s="57">
        <v>2</v>
      </c>
      <c r="I131" s="58" t="s">
        <v>28</v>
      </c>
      <c r="J131" s="58" t="s">
        <v>238</v>
      </c>
      <c r="K131" s="58" t="s">
        <v>30</v>
      </c>
      <c r="L131" s="58"/>
      <c r="M131" s="59">
        <v>0.5</v>
      </c>
      <c r="N131" s="60"/>
      <c r="O131" s="61" t="s">
        <v>239</v>
      </c>
      <c r="P131" s="61"/>
      <c r="Q131" s="61"/>
      <c r="R131" s="61"/>
      <c r="S131" s="61"/>
      <c r="T131" s="62">
        <f t="shared" si="6"/>
        <v>1</v>
      </c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</row>
    <row r="132" spans="1:59" ht="24" customHeight="1" x14ac:dyDescent="0.25">
      <c r="A132" s="26" t="s">
        <v>406</v>
      </c>
      <c r="B132" s="20">
        <v>45586</v>
      </c>
      <c r="C132" s="20" t="s">
        <v>4471</v>
      </c>
      <c r="D132" s="2" t="s">
        <v>38</v>
      </c>
      <c r="E132" s="38" t="s">
        <v>385</v>
      </c>
      <c r="F132" s="38" t="s">
        <v>386</v>
      </c>
      <c r="G132" s="33" t="s">
        <v>288</v>
      </c>
      <c r="H132" s="3">
        <v>3</v>
      </c>
      <c r="I132" s="4" t="s">
        <v>54</v>
      </c>
      <c r="J132" s="4" t="s">
        <v>407</v>
      </c>
      <c r="K132" s="4" t="s">
        <v>30</v>
      </c>
      <c r="L132" s="39" t="s">
        <v>408</v>
      </c>
      <c r="M132" s="5">
        <v>0.2</v>
      </c>
      <c r="N132" s="6"/>
      <c r="O132" s="7" t="s">
        <v>409</v>
      </c>
      <c r="P132" s="7"/>
      <c r="Q132" s="7"/>
      <c r="R132" s="7"/>
      <c r="S132" s="7"/>
      <c r="T132" s="15">
        <f t="shared" si="6"/>
        <v>0.6</v>
      </c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</row>
    <row r="133" spans="1:59" ht="24" customHeight="1" x14ac:dyDescent="0.25">
      <c r="A133" s="53" t="s">
        <v>410</v>
      </c>
      <c r="B133" s="54">
        <v>45586</v>
      </c>
      <c r="C133" s="54" t="s">
        <v>4471</v>
      </c>
      <c r="D133" s="55" t="s">
        <v>38</v>
      </c>
      <c r="E133" s="55" t="s">
        <v>385</v>
      </c>
      <c r="F133" s="55" t="s">
        <v>386</v>
      </c>
      <c r="G133" s="56" t="s">
        <v>411</v>
      </c>
      <c r="H133" s="57">
        <v>2</v>
      </c>
      <c r="I133" s="58" t="s">
        <v>39</v>
      </c>
      <c r="J133" s="58" t="s">
        <v>412</v>
      </c>
      <c r="K133" s="58" t="s">
        <v>30</v>
      </c>
      <c r="L133" s="58" t="s">
        <v>413</v>
      </c>
      <c r="M133" s="59">
        <v>0.2</v>
      </c>
      <c r="N133" s="60"/>
      <c r="O133" s="61" t="s">
        <v>414</v>
      </c>
      <c r="P133" s="61"/>
      <c r="Q133" s="61"/>
      <c r="R133" s="61"/>
      <c r="S133" s="61"/>
      <c r="T133" s="62">
        <f t="shared" si="6"/>
        <v>0.4</v>
      </c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</row>
    <row r="134" spans="1:59" ht="24" customHeight="1" x14ac:dyDescent="0.25">
      <c r="A134" s="26" t="s">
        <v>415</v>
      </c>
      <c r="B134" s="20">
        <v>45586</v>
      </c>
      <c r="C134" s="20" t="s">
        <v>4471</v>
      </c>
      <c r="D134" s="2" t="s">
        <v>38</v>
      </c>
      <c r="E134" s="38" t="s">
        <v>385</v>
      </c>
      <c r="F134" s="38" t="s">
        <v>386</v>
      </c>
      <c r="G134" s="33" t="s">
        <v>296</v>
      </c>
      <c r="H134" s="3">
        <v>1</v>
      </c>
      <c r="I134" s="4" t="s">
        <v>48</v>
      </c>
      <c r="J134" s="4" t="s">
        <v>49</v>
      </c>
      <c r="K134" s="43"/>
      <c r="L134" s="4" t="s">
        <v>416</v>
      </c>
      <c r="M134" s="5">
        <v>1.5</v>
      </c>
      <c r="N134" s="6"/>
      <c r="O134" s="7" t="s">
        <v>357</v>
      </c>
      <c r="P134" s="7"/>
      <c r="Q134" s="7"/>
      <c r="R134" s="7"/>
      <c r="S134" s="7"/>
      <c r="T134" s="15">
        <f t="shared" si="6"/>
        <v>1.5</v>
      </c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</row>
    <row r="135" spans="1:59" ht="24" customHeight="1" x14ac:dyDescent="0.25">
      <c r="A135" s="53" t="s">
        <v>417</v>
      </c>
      <c r="B135" s="54">
        <v>45586</v>
      </c>
      <c r="C135" s="54" t="s">
        <v>4471</v>
      </c>
      <c r="D135" s="55" t="s">
        <v>38</v>
      </c>
      <c r="E135" s="55" t="s">
        <v>385</v>
      </c>
      <c r="F135" s="55" t="s">
        <v>386</v>
      </c>
      <c r="G135" s="56" t="s">
        <v>298</v>
      </c>
      <c r="H135" s="57">
        <v>1</v>
      </c>
      <c r="I135" s="58" t="s">
        <v>39</v>
      </c>
      <c r="J135" s="58" t="s">
        <v>39</v>
      </c>
      <c r="K135" s="58" t="s">
        <v>30</v>
      </c>
      <c r="L135" s="58" t="s">
        <v>418</v>
      </c>
      <c r="M135" s="59">
        <v>1</v>
      </c>
      <c r="N135" s="60"/>
      <c r="O135" s="61" t="s">
        <v>152</v>
      </c>
      <c r="P135" s="61"/>
      <c r="Q135" s="61"/>
      <c r="R135" s="61"/>
      <c r="S135" s="61"/>
      <c r="T135" s="62">
        <f t="shared" si="6"/>
        <v>1</v>
      </c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</row>
    <row r="136" spans="1:59" ht="24" customHeight="1" x14ac:dyDescent="0.25">
      <c r="A136" s="53" t="s">
        <v>419</v>
      </c>
      <c r="B136" s="54">
        <v>45586</v>
      </c>
      <c r="C136" s="54" t="s">
        <v>4471</v>
      </c>
      <c r="D136" s="55" t="s">
        <v>38</v>
      </c>
      <c r="E136" s="55" t="s">
        <v>385</v>
      </c>
      <c r="F136" s="55" t="s">
        <v>386</v>
      </c>
      <c r="G136" s="56" t="s">
        <v>302</v>
      </c>
      <c r="H136" s="57">
        <v>2</v>
      </c>
      <c r="I136" s="58" t="s">
        <v>420</v>
      </c>
      <c r="J136" s="58" t="s">
        <v>421</v>
      </c>
      <c r="K136" s="58"/>
      <c r="L136" s="58"/>
      <c r="M136" s="59">
        <v>0.3</v>
      </c>
      <c r="N136" s="60"/>
      <c r="O136" s="61" t="s">
        <v>422</v>
      </c>
      <c r="P136" s="61"/>
      <c r="Q136" s="61"/>
      <c r="R136" s="61"/>
      <c r="S136" s="61"/>
      <c r="T136" s="62">
        <f t="shared" si="6"/>
        <v>0.6</v>
      </c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</row>
    <row r="137" spans="1:59" ht="24" customHeight="1" x14ac:dyDescent="0.25">
      <c r="A137" s="53" t="s">
        <v>423</v>
      </c>
      <c r="B137" s="54">
        <v>45586</v>
      </c>
      <c r="C137" s="54" t="s">
        <v>4471</v>
      </c>
      <c r="D137" s="55" t="s">
        <v>38</v>
      </c>
      <c r="E137" s="55" t="s">
        <v>385</v>
      </c>
      <c r="F137" s="55" t="s">
        <v>386</v>
      </c>
      <c r="G137" s="56" t="s">
        <v>306</v>
      </c>
      <c r="H137" s="57">
        <v>2</v>
      </c>
      <c r="I137" s="58" t="s">
        <v>54</v>
      </c>
      <c r="J137" s="58" t="s">
        <v>424</v>
      </c>
      <c r="K137" s="58" t="s">
        <v>204</v>
      </c>
      <c r="L137" s="58" t="s">
        <v>380</v>
      </c>
      <c r="M137" s="59">
        <v>0.2</v>
      </c>
      <c r="N137" s="60"/>
      <c r="O137" s="61" t="s">
        <v>425</v>
      </c>
      <c r="P137" s="61"/>
      <c r="Q137" s="61"/>
      <c r="R137" s="61"/>
      <c r="S137" s="61"/>
      <c r="T137" s="62">
        <f t="shared" si="6"/>
        <v>0.4</v>
      </c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</row>
    <row r="138" spans="1:59" ht="24" customHeight="1" x14ac:dyDescent="0.25">
      <c r="A138" s="53" t="s">
        <v>426</v>
      </c>
      <c r="B138" s="54">
        <v>45586</v>
      </c>
      <c r="C138" s="54" t="s">
        <v>4471</v>
      </c>
      <c r="D138" s="55" t="s">
        <v>38</v>
      </c>
      <c r="E138" s="55" t="s">
        <v>385</v>
      </c>
      <c r="F138" s="55" t="s">
        <v>386</v>
      </c>
      <c r="G138" s="56" t="s">
        <v>310</v>
      </c>
      <c r="H138" s="57">
        <v>2</v>
      </c>
      <c r="I138" s="58" t="s">
        <v>39</v>
      </c>
      <c r="J138" s="58" t="s">
        <v>292</v>
      </c>
      <c r="K138" s="58" t="s">
        <v>30</v>
      </c>
      <c r="L138" s="58" t="s">
        <v>303</v>
      </c>
      <c r="M138" s="59">
        <v>0.2</v>
      </c>
      <c r="N138" s="60"/>
      <c r="O138" s="61" t="s">
        <v>427</v>
      </c>
      <c r="P138" s="61"/>
      <c r="Q138" s="61"/>
      <c r="R138" s="61"/>
      <c r="S138" s="61"/>
      <c r="T138" s="62">
        <f t="shared" si="6"/>
        <v>0.4</v>
      </c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</row>
    <row r="139" spans="1:59" ht="24" customHeight="1" x14ac:dyDescent="0.25">
      <c r="A139" s="53" t="s">
        <v>428</v>
      </c>
      <c r="B139" s="54">
        <v>45586</v>
      </c>
      <c r="C139" s="54" t="s">
        <v>4471</v>
      </c>
      <c r="D139" s="55" t="s">
        <v>38</v>
      </c>
      <c r="E139" s="55" t="s">
        <v>385</v>
      </c>
      <c r="F139" s="55" t="s">
        <v>386</v>
      </c>
      <c r="G139" s="56" t="s">
        <v>315</v>
      </c>
      <c r="H139" s="57">
        <v>1</v>
      </c>
      <c r="I139" s="58" t="s">
        <v>54</v>
      </c>
      <c r="J139" s="58" t="s">
        <v>429</v>
      </c>
      <c r="K139" s="58"/>
      <c r="L139" s="58" t="s">
        <v>430</v>
      </c>
      <c r="M139" s="59">
        <v>0.1</v>
      </c>
      <c r="N139" s="60"/>
      <c r="O139" s="61" t="s">
        <v>431</v>
      </c>
      <c r="P139" s="61"/>
      <c r="Q139" s="61"/>
      <c r="R139" s="61"/>
      <c r="S139" s="61"/>
      <c r="T139" s="62">
        <f t="shared" si="6"/>
        <v>0.1</v>
      </c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</row>
    <row r="140" spans="1:59" s="73" customFormat="1" ht="24" customHeight="1" x14ac:dyDescent="0.25">
      <c r="A140" s="53" t="s">
        <v>432</v>
      </c>
      <c r="B140" s="54">
        <v>45586</v>
      </c>
      <c r="C140" s="54" t="s">
        <v>4471</v>
      </c>
      <c r="D140" s="55" t="s">
        <v>38</v>
      </c>
      <c r="E140" s="55" t="s">
        <v>385</v>
      </c>
      <c r="F140" s="55" t="s">
        <v>386</v>
      </c>
      <c r="G140" s="56" t="s">
        <v>320</v>
      </c>
      <c r="H140" s="57">
        <v>1</v>
      </c>
      <c r="I140" s="58" t="s">
        <v>39</v>
      </c>
      <c r="J140" s="58" t="s">
        <v>39</v>
      </c>
      <c r="K140" s="58" t="s">
        <v>343</v>
      </c>
      <c r="L140" s="58" t="s">
        <v>433</v>
      </c>
      <c r="M140" s="59">
        <v>0.3</v>
      </c>
      <c r="N140" s="60"/>
      <c r="O140" s="61" t="s">
        <v>367</v>
      </c>
      <c r="P140" s="61"/>
      <c r="Q140" s="61"/>
      <c r="R140" s="61"/>
      <c r="S140" s="61"/>
      <c r="T140" s="62">
        <f t="shared" si="6"/>
        <v>0.3</v>
      </c>
    </row>
    <row r="141" spans="1:59" ht="24" customHeight="1" x14ac:dyDescent="0.25">
      <c r="A141" s="26" t="s">
        <v>434</v>
      </c>
      <c r="B141" s="20">
        <v>45586</v>
      </c>
      <c r="C141" s="20" t="s">
        <v>4471</v>
      </c>
      <c r="D141" s="2" t="s">
        <v>38</v>
      </c>
      <c r="E141" s="38" t="s">
        <v>385</v>
      </c>
      <c r="F141" s="38" t="s">
        <v>386</v>
      </c>
      <c r="G141" s="33" t="s">
        <v>324</v>
      </c>
      <c r="H141" s="3">
        <v>1</v>
      </c>
      <c r="I141" s="4" t="s">
        <v>54</v>
      </c>
      <c r="J141" s="4" t="s">
        <v>321</v>
      </c>
      <c r="K141" s="43"/>
      <c r="L141" s="4" t="s">
        <v>322</v>
      </c>
      <c r="M141" s="5">
        <v>0.1</v>
      </c>
      <c r="N141" s="6"/>
      <c r="O141" s="7" t="s">
        <v>152</v>
      </c>
      <c r="P141" s="7"/>
      <c r="Q141" s="7"/>
      <c r="R141" s="7"/>
      <c r="S141" s="7"/>
      <c r="T141" s="15">
        <f t="shared" si="6"/>
        <v>0.1</v>
      </c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</row>
    <row r="142" spans="1:59" ht="24" customHeight="1" x14ac:dyDescent="0.25">
      <c r="A142" s="26" t="s">
        <v>435</v>
      </c>
      <c r="B142" s="20">
        <v>45586</v>
      </c>
      <c r="C142" s="20" t="s">
        <v>4471</v>
      </c>
      <c r="D142" s="2" t="s">
        <v>38</v>
      </c>
      <c r="E142" s="33" t="s">
        <v>436</v>
      </c>
      <c r="F142" s="38" t="s">
        <v>437</v>
      </c>
      <c r="G142" s="33" t="s">
        <v>27</v>
      </c>
      <c r="H142" s="3">
        <v>14</v>
      </c>
      <c r="I142" s="4" t="s">
        <v>28</v>
      </c>
      <c r="J142" s="4" t="s">
        <v>61</v>
      </c>
      <c r="K142" s="4" t="s">
        <v>204</v>
      </c>
      <c r="L142" s="43"/>
      <c r="M142" s="5">
        <v>0.2</v>
      </c>
      <c r="N142" s="6"/>
      <c r="O142" s="7" t="s">
        <v>403</v>
      </c>
      <c r="P142" s="7"/>
      <c r="Q142" s="7"/>
      <c r="R142" s="7"/>
      <c r="S142" s="7"/>
      <c r="T142" s="15">
        <f>ROUND((H142*M142)+(H142*N142/12),1)</f>
        <v>2.8</v>
      </c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</row>
    <row r="143" spans="1:59" ht="24" customHeight="1" x14ac:dyDescent="0.25">
      <c r="A143" s="26" t="s">
        <v>438</v>
      </c>
      <c r="B143" s="20">
        <v>45586</v>
      </c>
      <c r="C143" s="20" t="s">
        <v>4471</v>
      </c>
      <c r="D143" s="2" t="s">
        <v>38</v>
      </c>
      <c r="E143" s="38" t="s">
        <v>436</v>
      </c>
      <c r="F143" s="38" t="s">
        <v>437</v>
      </c>
      <c r="G143" s="33" t="s">
        <v>33</v>
      </c>
      <c r="H143" s="3">
        <v>2</v>
      </c>
      <c r="I143" s="4" t="s">
        <v>77</v>
      </c>
      <c r="J143" s="4" t="s">
        <v>145</v>
      </c>
      <c r="K143" s="4" t="s">
        <v>204</v>
      </c>
      <c r="L143" s="4" t="s">
        <v>201</v>
      </c>
      <c r="M143" s="5">
        <v>1</v>
      </c>
      <c r="N143" s="6">
        <v>10</v>
      </c>
      <c r="O143" s="7" t="s">
        <v>202</v>
      </c>
      <c r="P143" s="7"/>
      <c r="Q143" s="7"/>
      <c r="R143" s="7"/>
      <c r="S143" s="7"/>
      <c r="T143" s="15">
        <f t="shared" ref="T143:T198" si="7">ROUND((H143*M143)+(H143*N143/12),1)</f>
        <v>3.7</v>
      </c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</row>
    <row r="144" spans="1:59" ht="24" customHeight="1" x14ac:dyDescent="0.25">
      <c r="A144" s="26" t="s">
        <v>439</v>
      </c>
      <c r="B144" s="20">
        <v>45586</v>
      </c>
      <c r="C144" s="20" t="s">
        <v>4471</v>
      </c>
      <c r="D144" s="2" t="s">
        <v>38</v>
      </c>
      <c r="E144" s="38" t="s">
        <v>436</v>
      </c>
      <c r="F144" s="38" t="s">
        <v>437</v>
      </c>
      <c r="G144" s="47" t="s">
        <v>38</v>
      </c>
      <c r="H144" s="3">
        <v>11</v>
      </c>
      <c r="I144" s="4" t="s">
        <v>39</v>
      </c>
      <c r="J144" s="4" t="s">
        <v>39</v>
      </c>
      <c r="K144" s="4" t="s">
        <v>30</v>
      </c>
      <c r="L144" s="4" t="s">
        <v>418</v>
      </c>
      <c r="M144" s="5">
        <v>0.5</v>
      </c>
      <c r="N144" s="6"/>
      <c r="O144" s="7" t="s">
        <v>152</v>
      </c>
      <c r="P144" s="7"/>
      <c r="Q144" s="7"/>
      <c r="R144" s="7"/>
      <c r="S144" s="7"/>
      <c r="T144" s="15">
        <f t="shared" si="7"/>
        <v>5.5</v>
      </c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</row>
    <row r="145" spans="1:59" ht="24" customHeight="1" x14ac:dyDescent="0.25">
      <c r="A145" s="26" t="s">
        <v>440</v>
      </c>
      <c r="B145" s="20">
        <v>45586</v>
      </c>
      <c r="C145" s="20" t="s">
        <v>4471</v>
      </c>
      <c r="D145" s="2" t="s">
        <v>38</v>
      </c>
      <c r="E145" s="38" t="s">
        <v>436</v>
      </c>
      <c r="F145" s="38" t="s">
        <v>437</v>
      </c>
      <c r="G145" s="33" t="s">
        <v>24</v>
      </c>
      <c r="H145" s="3">
        <v>1</v>
      </c>
      <c r="I145" s="4" t="s">
        <v>54</v>
      </c>
      <c r="J145" s="4" t="s">
        <v>94</v>
      </c>
      <c r="K145" s="4" t="s">
        <v>30</v>
      </c>
      <c r="L145" s="4" t="s">
        <v>390</v>
      </c>
      <c r="M145" s="5">
        <v>0.1</v>
      </c>
      <c r="N145" s="6"/>
      <c r="O145" s="7" t="s">
        <v>441</v>
      </c>
      <c r="P145" s="7"/>
      <c r="Q145" s="7"/>
      <c r="R145" s="7"/>
      <c r="S145" s="7"/>
      <c r="T145" s="15">
        <f t="shared" si="7"/>
        <v>0.1</v>
      </c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</row>
    <row r="146" spans="1:59" ht="24" customHeight="1" x14ac:dyDescent="0.25">
      <c r="A146" s="53" t="s">
        <v>442</v>
      </c>
      <c r="B146" s="54">
        <v>45586</v>
      </c>
      <c r="C146" s="54" t="s">
        <v>4471</v>
      </c>
      <c r="D146" s="55" t="s">
        <v>38</v>
      </c>
      <c r="E146" s="55" t="s">
        <v>436</v>
      </c>
      <c r="F146" s="55" t="s">
        <v>437</v>
      </c>
      <c r="G146" s="56" t="s">
        <v>53</v>
      </c>
      <c r="H146" s="57">
        <v>1</v>
      </c>
      <c r="I146" s="58" t="s">
        <v>34</v>
      </c>
      <c r="J146" s="58" t="s">
        <v>34</v>
      </c>
      <c r="K146" s="58" t="s">
        <v>30</v>
      </c>
      <c r="L146" s="58" t="s">
        <v>443</v>
      </c>
      <c r="M146" s="59">
        <v>1</v>
      </c>
      <c r="N146" s="60"/>
      <c r="O146" s="61" t="s">
        <v>444</v>
      </c>
      <c r="P146" s="61"/>
      <c r="Q146" s="61"/>
      <c r="R146" s="61"/>
      <c r="S146" s="61"/>
      <c r="T146" s="62">
        <f t="shared" si="7"/>
        <v>1</v>
      </c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</row>
    <row r="147" spans="1:59" ht="24" customHeight="1" x14ac:dyDescent="0.25">
      <c r="A147" s="26" t="s">
        <v>445</v>
      </c>
      <c r="B147" s="20">
        <v>45586</v>
      </c>
      <c r="C147" s="20" t="s">
        <v>4471</v>
      </c>
      <c r="D147" s="2" t="s">
        <v>38</v>
      </c>
      <c r="E147" s="38" t="s">
        <v>436</v>
      </c>
      <c r="F147" s="38" t="s">
        <v>437</v>
      </c>
      <c r="G147" s="33" t="s">
        <v>88</v>
      </c>
      <c r="H147" s="3">
        <v>1</v>
      </c>
      <c r="I147" s="4" t="s">
        <v>48</v>
      </c>
      <c r="J147" s="4" t="s">
        <v>49</v>
      </c>
      <c r="K147" s="43"/>
      <c r="L147" s="4" t="s">
        <v>446</v>
      </c>
      <c r="M147" s="5">
        <v>0.8</v>
      </c>
      <c r="N147" s="6"/>
      <c r="O147" s="7" t="s">
        <v>447</v>
      </c>
      <c r="P147" s="7"/>
      <c r="Q147" s="7"/>
      <c r="R147" s="7"/>
      <c r="S147" s="7"/>
      <c r="T147" s="15">
        <f t="shared" si="7"/>
        <v>0.8</v>
      </c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</row>
    <row r="148" spans="1:59" ht="24" customHeight="1" x14ac:dyDescent="0.25">
      <c r="A148" s="26" t="s">
        <v>448</v>
      </c>
      <c r="B148" s="20">
        <v>45586</v>
      </c>
      <c r="C148" s="20" t="s">
        <v>4471</v>
      </c>
      <c r="D148" s="2" t="s">
        <v>38</v>
      </c>
      <c r="E148" s="38" t="s">
        <v>436</v>
      </c>
      <c r="F148" s="38" t="s">
        <v>437</v>
      </c>
      <c r="G148" s="33" t="s">
        <v>93</v>
      </c>
      <c r="H148" s="3">
        <v>1</v>
      </c>
      <c r="I148" s="4" t="s">
        <v>54</v>
      </c>
      <c r="J148" s="4" t="s">
        <v>226</v>
      </c>
      <c r="K148" s="4" t="s">
        <v>30</v>
      </c>
      <c r="L148" s="4" t="s">
        <v>449</v>
      </c>
      <c r="M148" s="5">
        <v>0.2</v>
      </c>
      <c r="N148" s="6"/>
      <c r="O148" s="7"/>
      <c r="P148" s="7"/>
      <c r="Q148" s="7"/>
      <c r="R148" s="7"/>
      <c r="S148" s="7"/>
      <c r="T148" s="15">
        <f t="shared" si="7"/>
        <v>0.2</v>
      </c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</row>
    <row r="149" spans="1:59" ht="24" customHeight="1" x14ac:dyDescent="0.25">
      <c r="A149" s="26" t="s">
        <v>450</v>
      </c>
      <c r="B149" s="20">
        <v>45586</v>
      </c>
      <c r="C149" s="20" t="s">
        <v>4471</v>
      </c>
      <c r="D149" s="2" t="s">
        <v>38</v>
      </c>
      <c r="E149" s="38" t="s">
        <v>436</v>
      </c>
      <c r="F149" s="38" t="s">
        <v>437</v>
      </c>
      <c r="G149" s="33" t="s">
        <v>154</v>
      </c>
      <c r="H149" s="3">
        <v>9</v>
      </c>
      <c r="I149" s="4" t="s">
        <v>28</v>
      </c>
      <c r="J149" s="4" t="s">
        <v>61</v>
      </c>
      <c r="K149" s="4" t="s">
        <v>30</v>
      </c>
      <c r="L149" s="43"/>
      <c r="M149" s="5">
        <v>0.2</v>
      </c>
      <c r="N149" s="6"/>
      <c r="O149" s="7" t="s">
        <v>403</v>
      </c>
      <c r="P149" s="7"/>
      <c r="Q149" s="7"/>
      <c r="R149" s="7"/>
      <c r="S149" s="7"/>
      <c r="T149" s="15">
        <f t="shared" si="7"/>
        <v>1.8</v>
      </c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</row>
    <row r="150" spans="1:59" ht="24" customHeight="1" x14ac:dyDescent="0.25">
      <c r="A150" s="53" t="s">
        <v>451</v>
      </c>
      <c r="B150" s="54">
        <v>45586</v>
      </c>
      <c r="C150" s="54" t="s">
        <v>4471</v>
      </c>
      <c r="D150" s="55" t="s">
        <v>38</v>
      </c>
      <c r="E150" s="55" t="s">
        <v>436</v>
      </c>
      <c r="F150" s="55" t="s">
        <v>437</v>
      </c>
      <c r="G150" s="56" t="s">
        <v>200</v>
      </c>
      <c r="H150" s="57">
        <v>1</v>
      </c>
      <c r="I150" s="58" t="s">
        <v>54</v>
      </c>
      <c r="J150" s="58" t="s">
        <v>452</v>
      </c>
      <c r="K150" s="58" t="s">
        <v>30</v>
      </c>
      <c r="L150" s="58" t="s">
        <v>453</v>
      </c>
      <c r="M150" s="59">
        <v>1</v>
      </c>
      <c r="N150" s="60"/>
      <c r="O150" s="61" t="s">
        <v>454</v>
      </c>
      <c r="P150" s="61"/>
      <c r="Q150" s="61"/>
      <c r="R150" s="61"/>
      <c r="S150" s="61"/>
      <c r="T150" s="62">
        <f t="shared" si="7"/>
        <v>1</v>
      </c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</row>
    <row r="151" spans="1:59" ht="24" customHeight="1" x14ac:dyDescent="0.25">
      <c r="A151" s="26" t="s">
        <v>455</v>
      </c>
      <c r="B151" s="20">
        <v>45586</v>
      </c>
      <c r="C151" s="20" t="s">
        <v>4471</v>
      </c>
      <c r="D151" s="2" t="s">
        <v>38</v>
      </c>
      <c r="E151" s="38" t="s">
        <v>436</v>
      </c>
      <c r="F151" s="38" t="s">
        <v>437</v>
      </c>
      <c r="G151" s="33" t="s">
        <v>207</v>
      </c>
      <c r="H151" s="3">
        <v>2</v>
      </c>
      <c r="I151" s="4" t="s">
        <v>54</v>
      </c>
      <c r="J151" s="4" t="s">
        <v>187</v>
      </c>
      <c r="K151" s="4" t="s">
        <v>30</v>
      </c>
      <c r="L151" s="4" t="s">
        <v>456</v>
      </c>
      <c r="M151" s="5">
        <v>1</v>
      </c>
      <c r="N151" s="6">
        <v>20</v>
      </c>
      <c r="O151" s="7" t="s">
        <v>457</v>
      </c>
      <c r="P151" s="7"/>
      <c r="Q151" s="7"/>
      <c r="R151" s="7"/>
      <c r="S151" s="7"/>
      <c r="T151" s="15">
        <f t="shared" si="7"/>
        <v>5.3</v>
      </c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</row>
    <row r="152" spans="1:59" ht="24" customHeight="1" x14ac:dyDescent="0.25">
      <c r="A152" s="26" t="s">
        <v>458</v>
      </c>
      <c r="B152" s="20">
        <v>45586</v>
      </c>
      <c r="C152" s="20" t="s">
        <v>4471</v>
      </c>
      <c r="D152" s="2" t="s">
        <v>38</v>
      </c>
      <c r="E152" s="38" t="s">
        <v>436</v>
      </c>
      <c r="F152" s="38" t="s">
        <v>437</v>
      </c>
      <c r="G152" s="33" t="s">
        <v>207</v>
      </c>
      <c r="H152" s="3">
        <v>1</v>
      </c>
      <c r="I152" s="4" t="s">
        <v>54</v>
      </c>
      <c r="J152" s="4" t="s">
        <v>187</v>
      </c>
      <c r="K152" s="4" t="s">
        <v>30</v>
      </c>
      <c r="L152" s="4" t="s">
        <v>459</v>
      </c>
      <c r="M152" s="5">
        <v>0.5</v>
      </c>
      <c r="N152" s="6">
        <v>10</v>
      </c>
      <c r="O152" s="7" t="s">
        <v>460</v>
      </c>
      <c r="P152" s="7"/>
      <c r="Q152" s="7"/>
      <c r="R152" s="7"/>
      <c r="S152" s="7"/>
      <c r="T152" s="15">
        <f t="shared" si="7"/>
        <v>1.3</v>
      </c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</row>
    <row r="153" spans="1:59" ht="24" customHeight="1" x14ac:dyDescent="0.25">
      <c r="A153" s="26" t="s">
        <v>461</v>
      </c>
      <c r="B153" s="20">
        <v>45586</v>
      </c>
      <c r="C153" s="20" t="s">
        <v>4471</v>
      </c>
      <c r="D153" s="2" t="s">
        <v>38</v>
      </c>
      <c r="E153" s="38" t="s">
        <v>436</v>
      </c>
      <c r="F153" s="38" t="s">
        <v>437</v>
      </c>
      <c r="G153" s="33" t="s">
        <v>270</v>
      </c>
      <c r="H153" s="3">
        <v>1</v>
      </c>
      <c r="I153" s="4" t="s">
        <v>54</v>
      </c>
      <c r="J153" s="4" t="s">
        <v>121</v>
      </c>
      <c r="K153" s="4" t="s">
        <v>30</v>
      </c>
      <c r="L153" s="4" t="s">
        <v>122</v>
      </c>
      <c r="M153" s="5">
        <v>0.1</v>
      </c>
      <c r="N153" s="6"/>
      <c r="O153" s="7" t="s">
        <v>349</v>
      </c>
      <c r="P153" s="7"/>
      <c r="Q153" s="7"/>
      <c r="R153" s="7"/>
      <c r="S153" s="7"/>
      <c r="T153" s="15">
        <f t="shared" si="7"/>
        <v>0.1</v>
      </c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</row>
    <row r="154" spans="1:59" ht="24" customHeight="1" x14ac:dyDescent="0.25">
      <c r="A154" s="53" t="s">
        <v>462</v>
      </c>
      <c r="B154" s="54">
        <v>45586</v>
      </c>
      <c r="C154" s="54" t="s">
        <v>4471</v>
      </c>
      <c r="D154" s="55" t="s">
        <v>38</v>
      </c>
      <c r="E154" s="55" t="s">
        <v>436</v>
      </c>
      <c r="F154" s="55" t="s">
        <v>437</v>
      </c>
      <c r="G154" s="56" t="s">
        <v>279</v>
      </c>
      <c r="H154" s="57">
        <v>1</v>
      </c>
      <c r="I154" s="58" t="s">
        <v>28</v>
      </c>
      <c r="J154" s="58" t="s">
        <v>61</v>
      </c>
      <c r="K154" s="58" t="s">
        <v>204</v>
      </c>
      <c r="L154" s="58"/>
      <c r="M154" s="59">
        <v>0.2</v>
      </c>
      <c r="N154" s="60"/>
      <c r="O154" s="61" t="s">
        <v>171</v>
      </c>
      <c r="P154" s="61"/>
      <c r="Q154" s="61"/>
      <c r="R154" s="61"/>
      <c r="S154" s="61"/>
      <c r="T154" s="62">
        <f t="shared" si="7"/>
        <v>0.2</v>
      </c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</row>
    <row r="155" spans="1:59" ht="24" customHeight="1" x14ac:dyDescent="0.25">
      <c r="A155" s="26" t="s">
        <v>463</v>
      </c>
      <c r="B155" s="20">
        <v>45586</v>
      </c>
      <c r="C155" s="20" t="s">
        <v>4471</v>
      </c>
      <c r="D155" s="2" t="s">
        <v>38</v>
      </c>
      <c r="E155" s="38" t="s">
        <v>436</v>
      </c>
      <c r="F155" s="38" t="s">
        <v>437</v>
      </c>
      <c r="G155" s="33" t="s">
        <v>284</v>
      </c>
      <c r="H155" s="3">
        <v>3</v>
      </c>
      <c r="I155" s="4" t="s">
        <v>28</v>
      </c>
      <c r="J155" s="4" t="s">
        <v>61</v>
      </c>
      <c r="K155" s="4" t="s">
        <v>30</v>
      </c>
      <c r="L155" s="43"/>
      <c r="M155" s="5">
        <v>0.2</v>
      </c>
      <c r="N155" s="6"/>
      <c r="O155" s="7" t="s">
        <v>182</v>
      </c>
      <c r="P155" s="7"/>
      <c r="Q155" s="7"/>
      <c r="R155" s="7"/>
      <c r="S155" s="7"/>
      <c r="T155" s="15">
        <f>ROUND((H155*M155)+(H155*N155/12),1)</f>
        <v>0.6</v>
      </c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</row>
    <row r="156" spans="1:59" ht="24" customHeight="1" x14ac:dyDescent="0.25">
      <c r="A156" s="26" t="s">
        <v>464</v>
      </c>
      <c r="B156" s="20">
        <v>45586</v>
      </c>
      <c r="C156" s="20" t="s">
        <v>4471</v>
      </c>
      <c r="D156" s="2" t="s">
        <v>38</v>
      </c>
      <c r="E156" s="38" t="s">
        <v>436</v>
      </c>
      <c r="F156" s="38" t="s">
        <v>437</v>
      </c>
      <c r="G156" s="33" t="s">
        <v>288</v>
      </c>
      <c r="H156" s="3">
        <v>1</v>
      </c>
      <c r="I156" s="4" t="s">
        <v>28</v>
      </c>
      <c r="J156" s="4" t="s">
        <v>238</v>
      </c>
      <c r="K156" s="4" t="s">
        <v>30</v>
      </c>
      <c r="L156" s="43"/>
      <c r="M156" s="5">
        <v>0.2</v>
      </c>
      <c r="N156" s="6"/>
      <c r="O156" s="7" t="s">
        <v>465</v>
      </c>
      <c r="P156" s="7"/>
      <c r="Q156" s="7"/>
      <c r="R156" s="7"/>
      <c r="S156" s="7"/>
      <c r="T156" s="15">
        <f t="shared" si="7"/>
        <v>0.2</v>
      </c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</row>
    <row r="157" spans="1:59" ht="24" customHeight="1" x14ac:dyDescent="0.25">
      <c r="A157" s="26" t="s">
        <v>466</v>
      </c>
      <c r="B157" s="20">
        <v>45586</v>
      </c>
      <c r="C157" s="20" t="s">
        <v>4471</v>
      </c>
      <c r="D157" s="2" t="s">
        <v>38</v>
      </c>
      <c r="E157" s="38" t="s">
        <v>436</v>
      </c>
      <c r="F157" s="38" t="s">
        <v>437</v>
      </c>
      <c r="G157" s="33" t="s">
        <v>411</v>
      </c>
      <c r="H157" s="3">
        <v>1</v>
      </c>
      <c r="I157" s="4" t="s">
        <v>54</v>
      </c>
      <c r="J157" s="4" t="s">
        <v>321</v>
      </c>
      <c r="K157" s="43"/>
      <c r="L157" s="4" t="s">
        <v>322</v>
      </c>
      <c r="M157" s="5">
        <v>0.1</v>
      </c>
      <c r="N157" s="6"/>
      <c r="O157" s="7" t="s">
        <v>152</v>
      </c>
      <c r="P157" s="7"/>
      <c r="Q157" s="7"/>
      <c r="R157" s="7"/>
      <c r="S157" s="7"/>
      <c r="T157" s="15">
        <f t="shared" si="7"/>
        <v>0.1</v>
      </c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</row>
    <row r="158" spans="1:59" s="73" customFormat="1" ht="24" customHeight="1" x14ac:dyDescent="0.25">
      <c r="A158" s="64" t="s">
        <v>467</v>
      </c>
      <c r="B158" s="65">
        <v>45586</v>
      </c>
      <c r="C158" s="65" t="s">
        <v>4471</v>
      </c>
      <c r="D158" s="66" t="s">
        <v>38</v>
      </c>
      <c r="E158" s="66" t="s">
        <v>436</v>
      </c>
      <c r="F158" s="66" t="s">
        <v>437</v>
      </c>
      <c r="G158" s="67" t="s">
        <v>296</v>
      </c>
      <c r="H158" s="68">
        <v>1</v>
      </c>
      <c r="I158" s="44" t="s">
        <v>28</v>
      </c>
      <c r="J158" s="44" t="s">
        <v>238</v>
      </c>
      <c r="K158" s="44" t="s">
        <v>204</v>
      </c>
      <c r="L158" s="44"/>
      <c r="M158" s="69">
        <v>0.1</v>
      </c>
      <c r="N158" s="70"/>
      <c r="O158" s="71" t="s">
        <v>171</v>
      </c>
      <c r="P158" s="71"/>
      <c r="Q158" s="71"/>
      <c r="R158" s="71"/>
      <c r="S158" s="71"/>
      <c r="T158" s="72">
        <f t="shared" si="7"/>
        <v>0.1</v>
      </c>
    </row>
    <row r="159" spans="1:59" ht="24" customHeight="1" x14ac:dyDescent="0.25">
      <c r="A159" s="53" t="s">
        <v>468</v>
      </c>
      <c r="B159" s="54">
        <v>45586</v>
      </c>
      <c r="C159" s="54" t="s">
        <v>4471</v>
      </c>
      <c r="D159" s="55" t="s">
        <v>38</v>
      </c>
      <c r="E159" s="55" t="s">
        <v>436</v>
      </c>
      <c r="F159" s="55" t="s">
        <v>437</v>
      </c>
      <c r="G159" s="56" t="s">
        <v>298</v>
      </c>
      <c r="H159" s="57">
        <v>1</v>
      </c>
      <c r="I159" s="58" t="s">
        <v>28</v>
      </c>
      <c r="J159" s="58" t="s">
        <v>238</v>
      </c>
      <c r="K159" s="58" t="s">
        <v>204</v>
      </c>
      <c r="L159" s="58"/>
      <c r="M159" s="59">
        <v>0.1</v>
      </c>
      <c r="N159" s="60"/>
      <c r="O159" s="61" t="s">
        <v>171</v>
      </c>
      <c r="P159" s="61"/>
      <c r="Q159" s="61"/>
      <c r="R159" s="61"/>
      <c r="S159" s="61"/>
      <c r="T159" s="62">
        <f t="shared" si="7"/>
        <v>0.1</v>
      </c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</row>
    <row r="160" spans="1:59" s="73" customFormat="1" ht="24" customHeight="1" x14ac:dyDescent="0.25">
      <c r="A160" s="64" t="s">
        <v>469</v>
      </c>
      <c r="B160" s="65">
        <v>45586</v>
      </c>
      <c r="C160" s="65" t="s">
        <v>4471</v>
      </c>
      <c r="D160" s="66" t="s">
        <v>38</v>
      </c>
      <c r="E160" s="66" t="s">
        <v>436</v>
      </c>
      <c r="F160" s="66" t="s">
        <v>437</v>
      </c>
      <c r="G160" s="67" t="s">
        <v>302</v>
      </c>
      <c r="H160" s="68">
        <v>1</v>
      </c>
      <c r="I160" s="44" t="s">
        <v>54</v>
      </c>
      <c r="J160" s="44" t="s">
        <v>150</v>
      </c>
      <c r="K160" s="44" t="s">
        <v>204</v>
      </c>
      <c r="L160" s="44" t="s">
        <v>151</v>
      </c>
      <c r="M160" s="69">
        <v>0.2</v>
      </c>
      <c r="N160" s="70"/>
      <c r="O160" s="71" t="s">
        <v>470</v>
      </c>
      <c r="P160" s="71"/>
      <c r="Q160" s="71"/>
      <c r="R160" s="71"/>
      <c r="S160" s="71"/>
      <c r="T160" s="72">
        <f t="shared" si="7"/>
        <v>0.2</v>
      </c>
    </row>
    <row r="161" spans="1:59" ht="24" customHeight="1" x14ac:dyDescent="0.25">
      <c r="A161" s="26" t="s">
        <v>471</v>
      </c>
      <c r="B161" s="20">
        <v>45586</v>
      </c>
      <c r="C161" s="20" t="s">
        <v>4471</v>
      </c>
      <c r="D161" s="2" t="s">
        <v>38</v>
      </c>
      <c r="E161" s="38" t="s">
        <v>436</v>
      </c>
      <c r="F161" s="38" t="s">
        <v>437</v>
      </c>
      <c r="G161" s="33" t="s">
        <v>306</v>
      </c>
      <c r="H161" s="3">
        <v>2</v>
      </c>
      <c r="I161" s="4" t="s">
        <v>48</v>
      </c>
      <c r="J161" s="4" t="s">
        <v>472</v>
      </c>
      <c r="K161" s="43"/>
      <c r="L161" s="4" t="s">
        <v>473</v>
      </c>
      <c r="M161" s="5">
        <v>0.1</v>
      </c>
      <c r="N161" s="6"/>
      <c r="O161" s="7" t="s">
        <v>474</v>
      </c>
      <c r="P161" s="7"/>
      <c r="Q161" s="7"/>
      <c r="R161" s="7"/>
      <c r="S161" s="7"/>
      <c r="T161" s="15">
        <f t="shared" si="7"/>
        <v>0.2</v>
      </c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</row>
    <row r="162" spans="1:59" ht="24" customHeight="1" x14ac:dyDescent="0.25">
      <c r="A162" s="53" t="s">
        <v>475</v>
      </c>
      <c r="B162" s="54">
        <v>45587</v>
      </c>
      <c r="C162" s="54" t="s">
        <v>4471</v>
      </c>
      <c r="D162" s="55" t="s">
        <v>38</v>
      </c>
      <c r="E162" s="56" t="s">
        <v>476</v>
      </c>
      <c r="F162" s="55" t="s">
        <v>437</v>
      </c>
      <c r="G162" s="56" t="s">
        <v>27</v>
      </c>
      <c r="H162" s="57">
        <v>3</v>
      </c>
      <c r="I162" s="58" t="s">
        <v>54</v>
      </c>
      <c r="J162" s="58" t="s">
        <v>94</v>
      </c>
      <c r="K162" s="58" t="s">
        <v>30</v>
      </c>
      <c r="L162" s="58" t="s">
        <v>390</v>
      </c>
      <c r="M162" s="59">
        <v>0.1</v>
      </c>
      <c r="N162" s="60"/>
      <c r="O162" s="61" t="s">
        <v>477</v>
      </c>
      <c r="P162" s="61"/>
      <c r="Q162" s="61"/>
      <c r="R162" s="61"/>
      <c r="S162" s="61"/>
      <c r="T162" s="62">
        <f t="shared" si="7"/>
        <v>0.3</v>
      </c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</row>
    <row r="163" spans="1:59" ht="24" customHeight="1" x14ac:dyDescent="0.25">
      <c r="A163" s="53" t="s">
        <v>478</v>
      </c>
      <c r="B163" s="54">
        <v>45587</v>
      </c>
      <c r="C163" s="54" t="s">
        <v>4471</v>
      </c>
      <c r="D163" s="55" t="s">
        <v>38</v>
      </c>
      <c r="E163" s="55" t="s">
        <v>476</v>
      </c>
      <c r="F163" s="55" t="s">
        <v>437</v>
      </c>
      <c r="G163" s="56" t="s">
        <v>33</v>
      </c>
      <c r="H163" s="57">
        <v>9</v>
      </c>
      <c r="I163" s="58" t="s">
        <v>77</v>
      </c>
      <c r="J163" s="58" t="s">
        <v>78</v>
      </c>
      <c r="K163" s="58" t="s">
        <v>204</v>
      </c>
      <c r="L163" s="58" t="s">
        <v>79</v>
      </c>
      <c r="M163" s="59">
        <v>1</v>
      </c>
      <c r="N163" s="60"/>
      <c r="O163" s="61" t="s">
        <v>479</v>
      </c>
      <c r="P163" s="61"/>
      <c r="Q163" s="61"/>
      <c r="R163" s="61"/>
      <c r="S163" s="61"/>
      <c r="T163" s="62">
        <f t="shared" si="7"/>
        <v>9</v>
      </c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</row>
    <row r="164" spans="1:59" ht="24" customHeight="1" x14ac:dyDescent="0.25">
      <c r="A164" s="53" t="s">
        <v>480</v>
      </c>
      <c r="B164" s="54">
        <v>45587</v>
      </c>
      <c r="C164" s="54" t="s">
        <v>4471</v>
      </c>
      <c r="D164" s="55" t="s">
        <v>38</v>
      </c>
      <c r="E164" s="55" t="s">
        <v>476</v>
      </c>
      <c r="F164" s="55" t="s">
        <v>437</v>
      </c>
      <c r="G164" s="56" t="s">
        <v>38</v>
      </c>
      <c r="H164" s="57">
        <v>16</v>
      </c>
      <c r="I164" s="58" t="s">
        <v>39</v>
      </c>
      <c r="J164" s="58" t="s">
        <v>481</v>
      </c>
      <c r="K164" s="58" t="s">
        <v>30</v>
      </c>
      <c r="L164" s="58" t="s">
        <v>387</v>
      </c>
      <c r="M164" s="59">
        <v>0.5</v>
      </c>
      <c r="N164" s="60"/>
      <c r="O164" s="61" t="s">
        <v>152</v>
      </c>
      <c r="P164" s="61"/>
      <c r="Q164" s="61"/>
      <c r="R164" s="61"/>
      <c r="S164" s="61"/>
      <c r="T164" s="62">
        <f t="shared" si="7"/>
        <v>8</v>
      </c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</row>
    <row r="165" spans="1:59" ht="24" customHeight="1" x14ac:dyDescent="0.25">
      <c r="A165" s="26" t="s">
        <v>482</v>
      </c>
      <c r="B165" s="20">
        <v>45587</v>
      </c>
      <c r="C165" s="20" t="s">
        <v>4471</v>
      </c>
      <c r="D165" s="2" t="s">
        <v>38</v>
      </c>
      <c r="E165" s="38" t="s">
        <v>476</v>
      </c>
      <c r="F165" s="38" t="s">
        <v>437</v>
      </c>
      <c r="G165" s="33" t="s">
        <v>24</v>
      </c>
      <c r="H165" s="3">
        <v>2</v>
      </c>
      <c r="I165" s="4" t="s">
        <v>28</v>
      </c>
      <c r="J165" s="4" t="s">
        <v>61</v>
      </c>
      <c r="K165" s="4" t="s">
        <v>30</v>
      </c>
      <c r="L165" s="43"/>
      <c r="M165" s="5">
        <v>0.2</v>
      </c>
      <c r="N165" s="6"/>
      <c r="O165" s="7" t="s">
        <v>483</v>
      </c>
      <c r="P165" s="7"/>
      <c r="Q165" s="7"/>
      <c r="R165" s="7"/>
      <c r="S165" s="7"/>
      <c r="T165" s="15">
        <f t="shared" si="7"/>
        <v>0.4</v>
      </c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</row>
    <row r="166" spans="1:59" ht="24" customHeight="1" x14ac:dyDescent="0.25">
      <c r="A166" s="26" t="s">
        <v>484</v>
      </c>
      <c r="B166" s="20">
        <v>45587</v>
      </c>
      <c r="C166" s="20" t="s">
        <v>4471</v>
      </c>
      <c r="D166" s="2" t="s">
        <v>38</v>
      </c>
      <c r="E166" s="38" t="s">
        <v>476</v>
      </c>
      <c r="F166" s="38" t="s">
        <v>437</v>
      </c>
      <c r="G166" s="33" t="s">
        <v>53</v>
      </c>
      <c r="H166" s="3">
        <v>2</v>
      </c>
      <c r="I166" s="4" t="s">
        <v>54</v>
      </c>
      <c r="J166" s="4" t="s">
        <v>191</v>
      </c>
      <c r="K166" s="4" t="s">
        <v>30</v>
      </c>
      <c r="L166" s="4" t="s">
        <v>192</v>
      </c>
      <c r="M166" s="5">
        <v>0.3</v>
      </c>
      <c r="N166" s="6"/>
      <c r="O166" s="7" t="s">
        <v>485</v>
      </c>
      <c r="P166" s="7"/>
      <c r="Q166" s="7"/>
      <c r="R166" s="7"/>
      <c r="S166" s="7"/>
      <c r="T166" s="15">
        <f t="shared" si="7"/>
        <v>0.6</v>
      </c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</row>
    <row r="167" spans="1:59" ht="24" customHeight="1" x14ac:dyDescent="0.25">
      <c r="A167" s="26" t="s">
        <v>486</v>
      </c>
      <c r="B167" s="20">
        <v>45587</v>
      </c>
      <c r="C167" s="20" t="s">
        <v>4471</v>
      </c>
      <c r="D167" s="2" t="s">
        <v>38</v>
      </c>
      <c r="E167" s="38" t="s">
        <v>476</v>
      </c>
      <c r="F167" s="38" t="s">
        <v>437</v>
      </c>
      <c r="G167" s="33" t="s">
        <v>88</v>
      </c>
      <c r="H167" s="3">
        <v>2</v>
      </c>
      <c r="I167" s="4" t="s">
        <v>28</v>
      </c>
      <c r="J167" s="4" t="s">
        <v>61</v>
      </c>
      <c r="K167" s="4" t="s">
        <v>30</v>
      </c>
      <c r="L167" s="43"/>
      <c r="M167" s="5">
        <v>0.2</v>
      </c>
      <c r="N167" s="6"/>
      <c r="O167" s="7" t="s">
        <v>403</v>
      </c>
      <c r="P167" s="7"/>
      <c r="Q167" s="7"/>
      <c r="R167" s="7"/>
      <c r="S167" s="7"/>
      <c r="T167" s="15">
        <f t="shared" si="7"/>
        <v>0.4</v>
      </c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</row>
    <row r="168" spans="1:59" ht="24" customHeight="1" x14ac:dyDescent="0.25">
      <c r="A168" s="26" t="s">
        <v>487</v>
      </c>
      <c r="B168" s="20">
        <v>45587</v>
      </c>
      <c r="C168" s="20" t="s">
        <v>4471</v>
      </c>
      <c r="D168" s="2" t="s">
        <v>38</v>
      </c>
      <c r="E168" s="38" t="s">
        <v>476</v>
      </c>
      <c r="F168" s="38" t="s">
        <v>437</v>
      </c>
      <c r="G168" s="33" t="s">
        <v>93</v>
      </c>
      <c r="H168" s="3">
        <v>2</v>
      </c>
      <c r="I168" s="4" t="s">
        <v>28</v>
      </c>
      <c r="J168" s="4" t="s">
        <v>61</v>
      </c>
      <c r="K168" s="4" t="s">
        <v>30</v>
      </c>
      <c r="L168" s="43"/>
      <c r="M168" s="5">
        <v>0.2</v>
      </c>
      <c r="N168" s="6"/>
      <c r="O168" s="7" t="s">
        <v>403</v>
      </c>
      <c r="P168" s="7"/>
      <c r="Q168" s="7"/>
      <c r="R168" s="7"/>
      <c r="S168" s="7"/>
      <c r="T168" s="15">
        <f t="shared" si="7"/>
        <v>0.4</v>
      </c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</row>
    <row r="169" spans="1:59" ht="24" customHeight="1" x14ac:dyDescent="0.25">
      <c r="A169" s="26" t="s">
        <v>488</v>
      </c>
      <c r="B169" s="20">
        <v>45587</v>
      </c>
      <c r="C169" s="20" t="s">
        <v>4471</v>
      </c>
      <c r="D169" s="2" t="s">
        <v>38</v>
      </c>
      <c r="E169" s="38" t="s">
        <v>476</v>
      </c>
      <c r="F169" s="38" t="s">
        <v>437</v>
      </c>
      <c r="G169" s="33" t="s">
        <v>154</v>
      </c>
      <c r="H169" s="3">
        <v>4</v>
      </c>
      <c r="I169" s="4" t="s">
        <v>28</v>
      </c>
      <c r="J169" s="4" t="s">
        <v>61</v>
      </c>
      <c r="K169" s="4" t="s">
        <v>30</v>
      </c>
      <c r="L169" s="43"/>
      <c r="M169" s="5">
        <v>0.2</v>
      </c>
      <c r="N169" s="6"/>
      <c r="O169" s="7" t="s">
        <v>182</v>
      </c>
      <c r="P169" s="7"/>
      <c r="Q169" s="7"/>
      <c r="R169" s="7"/>
      <c r="S169" s="7"/>
      <c r="T169" s="15">
        <f t="shared" si="7"/>
        <v>0.8</v>
      </c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</row>
    <row r="170" spans="1:59" ht="24" customHeight="1" x14ac:dyDescent="0.25">
      <c r="A170" s="53" t="s">
        <v>489</v>
      </c>
      <c r="B170" s="54">
        <v>45587</v>
      </c>
      <c r="C170" s="54" t="s">
        <v>4471</v>
      </c>
      <c r="D170" s="55" t="s">
        <v>38</v>
      </c>
      <c r="E170" s="55" t="s">
        <v>476</v>
      </c>
      <c r="F170" s="55" t="s">
        <v>437</v>
      </c>
      <c r="G170" s="56" t="s">
        <v>200</v>
      </c>
      <c r="H170" s="57">
        <v>1</v>
      </c>
      <c r="I170" s="58" t="s">
        <v>28</v>
      </c>
      <c r="J170" s="58" t="s">
        <v>29</v>
      </c>
      <c r="K170" s="58" t="s">
        <v>30</v>
      </c>
      <c r="L170" s="58"/>
      <c r="M170" s="59">
        <v>0.3</v>
      </c>
      <c r="N170" s="60"/>
      <c r="O170" s="61" t="s">
        <v>490</v>
      </c>
      <c r="P170" s="61"/>
      <c r="Q170" s="61"/>
      <c r="R170" s="61"/>
      <c r="S170" s="61"/>
      <c r="T170" s="62">
        <f t="shared" si="7"/>
        <v>0.3</v>
      </c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</row>
    <row r="171" spans="1:59" s="73" customFormat="1" ht="24" customHeight="1" x14ac:dyDescent="0.25">
      <c r="A171" s="53" t="s">
        <v>491</v>
      </c>
      <c r="B171" s="54">
        <v>45587</v>
      </c>
      <c r="C171" s="54" t="s">
        <v>4471</v>
      </c>
      <c r="D171" s="55" t="s">
        <v>38</v>
      </c>
      <c r="E171" s="55" t="s">
        <v>476</v>
      </c>
      <c r="F171" s="55" t="s">
        <v>437</v>
      </c>
      <c r="G171" s="56" t="s">
        <v>207</v>
      </c>
      <c r="H171" s="57">
        <v>2</v>
      </c>
      <c r="I171" s="58" t="s">
        <v>28</v>
      </c>
      <c r="J171" s="58" t="s">
        <v>29</v>
      </c>
      <c r="K171" s="58" t="s">
        <v>204</v>
      </c>
      <c r="L171" s="58"/>
      <c r="M171" s="59">
        <v>0.3</v>
      </c>
      <c r="N171" s="60"/>
      <c r="O171" s="61" t="s">
        <v>492</v>
      </c>
      <c r="P171" s="61"/>
      <c r="Q171" s="61"/>
      <c r="R171" s="61"/>
      <c r="S171" s="61"/>
      <c r="T171" s="62">
        <f t="shared" si="7"/>
        <v>0.6</v>
      </c>
    </row>
    <row r="172" spans="1:59" ht="24" customHeight="1" x14ac:dyDescent="0.25">
      <c r="A172" s="53" t="s">
        <v>493</v>
      </c>
      <c r="B172" s="54">
        <v>45587</v>
      </c>
      <c r="C172" s="54" t="s">
        <v>4471</v>
      </c>
      <c r="D172" s="55" t="s">
        <v>38</v>
      </c>
      <c r="E172" s="55" t="s">
        <v>476</v>
      </c>
      <c r="F172" s="55" t="s">
        <v>437</v>
      </c>
      <c r="G172" s="56" t="s">
        <v>270</v>
      </c>
      <c r="H172" s="57">
        <v>4</v>
      </c>
      <c r="I172" s="58" t="s">
        <v>28</v>
      </c>
      <c r="J172" s="58" t="s">
        <v>29</v>
      </c>
      <c r="K172" s="58" t="s">
        <v>343</v>
      </c>
      <c r="L172" s="58"/>
      <c r="M172" s="59">
        <v>0.3</v>
      </c>
      <c r="N172" s="60"/>
      <c r="O172" s="61" t="s">
        <v>494</v>
      </c>
      <c r="P172" s="61"/>
      <c r="Q172" s="61"/>
      <c r="R172" s="61"/>
      <c r="S172" s="61"/>
      <c r="T172" s="62">
        <f t="shared" si="7"/>
        <v>1.2</v>
      </c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</row>
    <row r="173" spans="1:59" ht="24" customHeight="1" x14ac:dyDescent="0.25">
      <c r="A173" s="53" t="s">
        <v>495</v>
      </c>
      <c r="B173" s="54">
        <v>45587</v>
      </c>
      <c r="C173" s="54" t="s">
        <v>4471</v>
      </c>
      <c r="D173" s="55" t="s">
        <v>38</v>
      </c>
      <c r="E173" s="55" t="s">
        <v>476</v>
      </c>
      <c r="F173" s="55" t="s">
        <v>437</v>
      </c>
      <c r="G173" s="56" t="s">
        <v>279</v>
      </c>
      <c r="H173" s="57">
        <v>1</v>
      </c>
      <c r="I173" s="58" t="s">
        <v>28</v>
      </c>
      <c r="J173" s="58" t="s">
        <v>29</v>
      </c>
      <c r="K173" s="58" t="s">
        <v>30</v>
      </c>
      <c r="L173" s="58"/>
      <c r="M173" s="59">
        <v>0.3</v>
      </c>
      <c r="N173" s="60"/>
      <c r="O173" s="61" t="s">
        <v>31</v>
      </c>
      <c r="P173" s="61"/>
      <c r="Q173" s="61"/>
      <c r="R173" s="61"/>
      <c r="S173" s="61"/>
      <c r="T173" s="62">
        <f t="shared" si="7"/>
        <v>0.3</v>
      </c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</row>
    <row r="174" spans="1:59" ht="24" customHeight="1" x14ac:dyDescent="0.25">
      <c r="A174" s="53" t="s">
        <v>496</v>
      </c>
      <c r="B174" s="54">
        <v>45587</v>
      </c>
      <c r="C174" s="54" t="s">
        <v>4471</v>
      </c>
      <c r="D174" s="55" t="s">
        <v>38</v>
      </c>
      <c r="E174" s="55" t="s">
        <v>476</v>
      </c>
      <c r="F174" s="55" t="s">
        <v>437</v>
      </c>
      <c r="G174" s="56" t="s">
        <v>284</v>
      </c>
      <c r="H174" s="57">
        <v>1</v>
      </c>
      <c r="I174" s="58" t="s">
        <v>28</v>
      </c>
      <c r="J174" s="58" t="s">
        <v>29</v>
      </c>
      <c r="K174" s="58" t="s">
        <v>30</v>
      </c>
      <c r="L174" s="58"/>
      <c r="M174" s="59">
        <v>0.3</v>
      </c>
      <c r="N174" s="60"/>
      <c r="O174" s="61" t="s">
        <v>31</v>
      </c>
      <c r="P174" s="61"/>
      <c r="Q174" s="61"/>
      <c r="R174" s="61"/>
      <c r="S174" s="61"/>
      <c r="T174" s="62">
        <f t="shared" si="7"/>
        <v>0.3</v>
      </c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</row>
    <row r="175" spans="1:59" ht="24" customHeight="1" x14ac:dyDescent="0.25">
      <c r="A175" s="53" t="s">
        <v>497</v>
      </c>
      <c r="B175" s="54">
        <v>45587</v>
      </c>
      <c r="C175" s="54" t="s">
        <v>4471</v>
      </c>
      <c r="D175" s="55" t="s">
        <v>38</v>
      </c>
      <c r="E175" s="55" t="s">
        <v>476</v>
      </c>
      <c r="F175" s="55" t="s">
        <v>437</v>
      </c>
      <c r="G175" s="56" t="s">
        <v>288</v>
      </c>
      <c r="H175" s="57">
        <v>1</v>
      </c>
      <c r="I175" s="58" t="s">
        <v>28</v>
      </c>
      <c r="J175" s="58" t="s">
        <v>29</v>
      </c>
      <c r="K175" s="58" t="s">
        <v>30</v>
      </c>
      <c r="L175" s="58"/>
      <c r="M175" s="59">
        <v>0.3</v>
      </c>
      <c r="N175" s="60"/>
      <c r="O175" s="61" t="s">
        <v>31</v>
      </c>
      <c r="P175" s="61"/>
      <c r="Q175" s="61"/>
      <c r="R175" s="61"/>
      <c r="S175" s="61"/>
      <c r="T175" s="62">
        <f t="shared" si="7"/>
        <v>0.3</v>
      </c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</row>
    <row r="176" spans="1:59" ht="24" customHeight="1" x14ac:dyDescent="0.25">
      <c r="A176" s="53" t="s">
        <v>498</v>
      </c>
      <c r="B176" s="54">
        <v>45587</v>
      </c>
      <c r="C176" s="54" t="s">
        <v>4471</v>
      </c>
      <c r="D176" s="55" t="s">
        <v>38</v>
      </c>
      <c r="E176" s="55" t="s">
        <v>476</v>
      </c>
      <c r="F176" s="55" t="s">
        <v>437</v>
      </c>
      <c r="G176" s="56" t="s">
        <v>411</v>
      </c>
      <c r="H176" s="57">
        <v>1</v>
      </c>
      <c r="I176" s="58" t="s">
        <v>28</v>
      </c>
      <c r="J176" s="58" t="s">
        <v>29</v>
      </c>
      <c r="K176" s="58" t="s">
        <v>30</v>
      </c>
      <c r="L176" s="58"/>
      <c r="M176" s="59">
        <v>0.3</v>
      </c>
      <c r="N176" s="60"/>
      <c r="O176" s="61" t="s">
        <v>31</v>
      </c>
      <c r="P176" s="61"/>
      <c r="Q176" s="61"/>
      <c r="R176" s="61"/>
      <c r="S176" s="61"/>
      <c r="T176" s="62">
        <f t="shared" si="7"/>
        <v>0.3</v>
      </c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</row>
    <row r="177" spans="1:59" ht="24" customHeight="1" x14ac:dyDescent="0.25">
      <c r="A177" s="53" t="s">
        <v>499</v>
      </c>
      <c r="B177" s="54">
        <v>45587</v>
      </c>
      <c r="C177" s="54" t="s">
        <v>4471</v>
      </c>
      <c r="D177" s="55" t="s">
        <v>38</v>
      </c>
      <c r="E177" s="55" t="s">
        <v>476</v>
      </c>
      <c r="F177" s="55" t="s">
        <v>437</v>
      </c>
      <c r="G177" s="56" t="s">
        <v>296</v>
      </c>
      <c r="H177" s="57">
        <v>1</v>
      </c>
      <c r="I177" s="58" t="s">
        <v>28</v>
      </c>
      <c r="J177" s="58" t="s">
        <v>29</v>
      </c>
      <c r="K177" s="58" t="s">
        <v>30</v>
      </c>
      <c r="L177" s="58"/>
      <c r="M177" s="59">
        <v>0.3</v>
      </c>
      <c r="N177" s="60"/>
      <c r="O177" s="61" t="s">
        <v>500</v>
      </c>
      <c r="P177" s="61"/>
      <c r="Q177" s="61"/>
      <c r="R177" s="61"/>
      <c r="S177" s="61"/>
      <c r="T177" s="62">
        <f t="shared" si="7"/>
        <v>0.3</v>
      </c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</row>
    <row r="178" spans="1:59" ht="24" customHeight="1" x14ac:dyDescent="0.25">
      <c r="A178" s="53" t="s">
        <v>501</v>
      </c>
      <c r="B178" s="54">
        <v>45587</v>
      </c>
      <c r="C178" s="54" t="s">
        <v>4471</v>
      </c>
      <c r="D178" s="55" t="s">
        <v>38</v>
      </c>
      <c r="E178" s="55" t="s">
        <v>476</v>
      </c>
      <c r="F178" s="55" t="s">
        <v>437</v>
      </c>
      <c r="G178" s="56" t="s">
        <v>298</v>
      </c>
      <c r="H178" s="57">
        <v>1</v>
      </c>
      <c r="I178" s="58" t="s">
        <v>39</v>
      </c>
      <c r="J178" s="58" t="s">
        <v>39</v>
      </c>
      <c r="K178" s="58" t="s">
        <v>30</v>
      </c>
      <c r="L178" s="58" t="s">
        <v>502</v>
      </c>
      <c r="M178" s="59">
        <v>1.6</v>
      </c>
      <c r="N178" s="60"/>
      <c r="O178" s="61" t="s">
        <v>503</v>
      </c>
      <c r="P178" s="61"/>
      <c r="Q178" s="61"/>
      <c r="R178" s="61"/>
      <c r="S178" s="61"/>
      <c r="T178" s="62">
        <f t="shared" si="7"/>
        <v>1.6</v>
      </c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</row>
    <row r="179" spans="1:59" ht="24" customHeight="1" x14ac:dyDescent="0.25">
      <c r="A179" s="53" t="s">
        <v>504</v>
      </c>
      <c r="B179" s="54">
        <v>45587</v>
      </c>
      <c r="C179" s="54" t="s">
        <v>4471</v>
      </c>
      <c r="D179" s="55" t="s">
        <v>38</v>
      </c>
      <c r="E179" s="55" t="s">
        <v>476</v>
      </c>
      <c r="F179" s="55" t="s">
        <v>437</v>
      </c>
      <c r="G179" s="56" t="s">
        <v>302</v>
      </c>
      <c r="H179" s="57">
        <v>1</v>
      </c>
      <c r="I179" s="58" t="s">
        <v>39</v>
      </c>
      <c r="J179" s="58" t="s">
        <v>39</v>
      </c>
      <c r="K179" s="58" t="s">
        <v>204</v>
      </c>
      <c r="L179" s="58" t="s">
        <v>175</v>
      </c>
      <c r="M179" s="59">
        <v>1</v>
      </c>
      <c r="N179" s="60"/>
      <c r="O179" s="61" t="s">
        <v>503</v>
      </c>
      <c r="P179" s="61"/>
      <c r="Q179" s="61"/>
      <c r="R179" s="61"/>
      <c r="S179" s="61"/>
      <c r="T179" s="62">
        <f t="shared" si="7"/>
        <v>1</v>
      </c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</row>
    <row r="180" spans="1:59" ht="24" customHeight="1" x14ac:dyDescent="0.25">
      <c r="A180" s="53" t="s">
        <v>505</v>
      </c>
      <c r="B180" s="54">
        <v>45587</v>
      </c>
      <c r="C180" s="54" t="s">
        <v>4471</v>
      </c>
      <c r="D180" s="55" t="s">
        <v>38</v>
      </c>
      <c r="E180" s="55" t="s">
        <v>476</v>
      </c>
      <c r="F180" s="55" t="s">
        <v>437</v>
      </c>
      <c r="G180" s="56" t="s">
        <v>306</v>
      </c>
      <c r="H180" s="57">
        <v>2</v>
      </c>
      <c r="I180" s="58" t="s">
        <v>77</v>
      </c>
      <c r="J180" s="58" t="s">
        <v>271</v>
      </c>
      <c r="K180" s="58" t="s">
        <v>30</v>
      </c>
      <c r="L180" s="58" t="s">
        <v>506</v>
      </c>
      <c r="M180" s="59">
        <v>0.8</v>
      </c>
      <c r="N180" s="60"/>
      <c r="O180" s="61" t="s">
        <v>507</v>
      </c>
      <c r="P180" s="61"/>
      <c r="Q180" s="61"/>
      <c r="R180" s="61"/>
      <c r="S180" s="61"/>
      <c r="T180" s="62">
        <f t="shared" si="7"/>
        <v>1.6</v>
      </c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</row>
    <row r="181" spans="1:59" ht="24" customHeight="1" x14ac:dyDescent="0.25">
      <c r="A181" s="53" t="s">
        <v>508</v>
      </c>
      <c r="B181" s="54">
        <v>45587</v>
      </c>
      <c r="C181" s="54" t="s">
        <v>4471</v>
      </c>
      <c r="D181" s="55" t="s">
        <v>38</v>
      </c>
      <c r="E181" s="55" t="s">
        <v>476</v>
      </c>
      <c r="F181" s="55" t="s">
        <v>437</v>
      </c>
      <c r="G181" s="56" t="s">
        <v>310</v>
      </c>
      <c r="H181" s="57">
        <v>1</v>
      </c>
      <c r="I181" s="58" t="s">
        <v>54</v>
      </c>
      <c r="J181" s="58" t="s">
        <v>197</v>
      </c>
      <c r="K181" s="58" t="s">
        <v>30</v>
      </c>
      <c r="L181" s="58" t="s">
        <v>509</v>
      </c>
      <c r="M181" s="59">
        <v>0.1</v>
      </c>
      <c r="N181" s="60"/>
      <c r="O181" s="61" t="s">
        <v>510</v>
      </c>
      <c r="P181" s="61"/>
      <c r="Q181" s="61"/>
      <c r="R181" s="61"/>
      <c r="S181" s="61"/>
      <c r="T181" s="62">
        <f t="shared" si="7"/>
        <v>0.1</v>
      </c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</row>
    <row r="182" spans="1:59" ht="24" customHeight="1" x14ac:dyDescent="0.25">
      <c r="A182" s="53" t="s">
        <v>511</v>
      </c>
      <c r="B182" s="54">
        <v>45587</v>
      </c>
      <c r="C182" s="54" t="s">
        <v>4471</v>
      </c>
      <c r="D182" s="55" t="s">
        <v>38</v>
      </c>
      <c r="E182" s="55" t="s">
        <v>476</v>
      </c>
      <c r="F182" s="55" t="s">
        <v>437</v>
      </c>
      <c r="G182" s="56" t="s">
        <v>315</v>
      </c>
      <c r="H182" s="57">
        <v>1</v>
      </c>
      <c r="I182" s="58" t="s">
        <v>54</v>
      </c>
      <c r="J182" s="58" t="s">
        <v>226</v>
      </c>
      <c r="K182" s="58" t="s">
        <v>30</v>
      </c>
      <c r="L182" s="58" t="s">
        <v>512</v>
      </c>
      <c r="M182" s="59">
        <v>0.1</v>
      </c>
      <c r="N182" s="60"/>
      <c r="O182" s="61" t="s">
        <v>513</v>
      </c>
      <c r="P182" s="61"/>
      <c r="Q182" s="61"/>
      <c r="R182" s="61"/>
      <c r="S182" s="61"/>
      <c r="T182" s="62">
        <f t="shared" si="7"/>
        <v>0.1</v>
      </c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</row>
    <row r="183" spans="1:59" ht="24" customHeight="1" x14ac:dyDescent="0.25">
      <c r="A183" s="26" t="s">
        <v>514</v>
      </c>
      <c r="B183" s="20">
        <v>45587</v>
      </c>
      <c r="C183" s="20" t="s">
        <v>4471</v>
      </c>
      <c r="D183" s="2" t="s">
        <v>38</v>
      </c>
      <c r="E183" s="38" t="s">
        <v>476</v>
      </c>
      <c r="F183" s="38" t="s">
        <v>437</v>
      </c>
      <c r="G183" s="33" t="s">
        <v>320</v>
      </c>
      <c r="H183" s="3">
        <v>4</v>
      </c>
      <c r="I183" s="4" t="s">
        <v>28</v>
      </c>
      <c r="J183" s="4" t="s">
        <v>360</v>
      </c>
      <c r="K183" s="4" t="s">
        <v>30</v>
      </c>
      <c r="L183" s="4" t="s">
        <v>361</v>
      </c>
      <c r="M183" s="5">
        <v>0.2</v>
      </c>
      <c r="N183" s="6"/>
      <c r="O183" s="7" t="s">
        <v>515</v>
      </c>
      <c r="P183" s="7"/>
      <c r="Q183" s="7"/>
      <c r="R183" s="7"/>
      <c r="S183" s="7"/>
      <c r="T183" s="15">
        <f t="shared" si="7"/>
        <v>0.8</v>
      </c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</row>
    <row r="184" spans="1:59" ht="24" customHeight="1" x14ac:dyDescent="0.25">
      <c r="A184" s="53" t="s">
        <v>516</v>
      </c>
      <c r="B184" s="54">
        <v>45587</v>
      </c>
      <c r="C184" s="54" t="s">
        <v>4471</v>
      </c>
      <c r="D184" s="55" t="s">
        <v>38</v>
      </c>
      <c r="E184" s="55" t="s">
        <v>476</v>
      </c>
      <c r="F184" s="55" t="s">
        <v>437</v>
      </c>
      <c r="G184" s="56" t="s">
        <v>324</v>
      </c>
      <c r="H184" s="57">
        <v>2</v>
      </c>
      <c r="I184" s="58" t="s">
        <v>54</v>
      </c>
      <c r="J184" s="58" t="s">
        <v>517</v>
      </c>
      <c r="K184" s="58" t="s">
        <v>30</v>
      </c>
      <c r="L184" s="58" t="s">
        <v>518</v>
      </c>
      <c r="M184" s="59">
        <v>1.5</v>
      </c>
      <c r="N184" s="60"/>
      <c r="O184" s="61" t="s">
        <v>367</v>
      </c>
      <c r="P184" s="61"/>
      <c r="Q184" s="61"/>
      <c r="R184" s="61"/>
      <c r="S184" s="61"/>
      <c r="T184" s="62">
        <f t="shared" si="7"/>
        <v>3</v>
      </c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</row>
    <row r="185" spans="1:59" ht="24" customHeight="1" x14ac:dyDescent="0.25">
      <c r="A185" s="26" t="s">
        <v>519</v>
      </c>
      <c r="B185" s="20">
        <v>45587</v>
      </c>
      <c r="C185" s="20" t="s">
        <v>4471</v>
      </c>
      <c r="D185" s="2" t="s">
        <v>38</v>
      </c>
      <c r="E185" s="38" t="s">
        <v>476</v>
      </c>
      <c r="F185" s="38" t="s">
        <v>437</v>
      </c>
      <c r="G185" s="33" t="s">
        <v>327</v>
      </c>
      <c r="H185" s="3">
        <v>1</v>
      </c>
      <c r="I185" s="4" t="s">
        <v>54</v>
      </c>
      <c r="J185" s="4" t="s">
        <v>321</v>
      </c>
      <c r="K185" s="43"/>
      <c r="L185" s="4" t="s">
        <v>322</v>
      </c>
      <c r="M185" s="5">
        <v>0.1</v>
      </c>
      <c r="N185" s="6"/>
      <c r="O185" s="7" t="s">
        <v>152</v>
      </c>
      <c r="P185" s="7"/>
      <c r="Q185" s="7"/>
      <c r="R185" s="7"/>
      <c r="S185" s="7"/>
      <c r="T185" s="15">
        <f t="shared" si="7"/>
        <v>0.1</v>
      </c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</row>
    <row r="186" spans="1:59" ht="24" customHeight="1" x14ac:dyDescent="0.25">
      <c r="A186" s="26" t="s">
        <v>520</v>
      </c>
      <c r="B186" s="20">
        <v>45587</v>
      </c>
      <c r="C186" s="20" t="s">
        <v>4471</v>
      </c>
      <c r="D186" s="2" t="s">
        <v>38</v>
      </c>
      <c r="E186" s="38" t="s">
        <v>476</v>
      </c>
      <c r="F186" s="38" t="s">
        <v>437</v>
      </c>
      <c r="G186" s="33" t="s">
        <v>331</v>
      </c>
      <c r="H186" s="3">
        <v>2</v>
      </c>
      <c r="I186" s="4" t="s">
        <v>54</v>
      </c>
      <c r="J186" s="4" t="s">
        <v>136</v>
      </c>
      <c r="K186" s="4" t="s">
        <v>204</v>
      </c>
      <c r="L186" s="4" t="s">
        <v>137</v>
      </c>
      <c r="M186" s="5">
        <v>0.3</v>
      </c>
      <c r="N186" s="6"/>
      <c r="O186" s="7" t="s">
        <v>521</v>
      </c>
      <c r="P186" s="7"/>
      <c r="Q186" s="7"/>
      <c r="R186" s="7"/>
      <c r="S186" s="7"/>
      <c r="T186" s="15">
        <f t="shared" si="7"/>
        <v>0.6</v>
      </c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</row>
    <row r="187" spans="1:59" ht="24" customHeight="1" x14ac:dyDescent="0.25">
      <c r="A187" s="53" t="s">
        <v>522</v>
      </c>
      <c r="B187" s="54">
        <v>45587</v>
      </c>
      <c r="C187" s="54" t="s">
        <v>4471</v>
      </c>
      <c r="D187" s="55" t="s">
        <v>38</v>
      </c>
      <c r="E187" s="55" t="s">
        <v>476</v>
      </c>
      <c r="F187" s="55" t="s">
        <v>437</v>
      </c>
      <c r="G187" s="56" t="s">
        <v>334</v>
      </c>
      <c r="H187" s="57">
        <v>1</v>
      </c>
      <c r="I187" s="58" t="s">
        <v>39</v>
      </c>
      <c r="J187" s="58" t="s">
        <v>292</v>
      </c>
      <c r="K187" s="58" t="s">
        <v>204</v>
      </c>
      <c r="L187" s="58" t="s">
        <v>523</v>
      </c>
      <c r="M187" s="59">
        <v>0.2</v>
      </c>
      <c r="N187" s="60"/>
      <c r="O187" s="61" t="s">
        <v>524</v>
      </c>
      <c r="P187" s="61"/>
      <c r="Q187" s="61"/>
      <c r="R187" s="61"/>
      <c r="S187" s="61"/>
      <c r="T187" s="62">
        <f t="shared" si="7"/>
        <v>0.2</v>
      </c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</row>
    <row r="188" spans="1:59" ht="24" customHeight="1" x14ac:dyDescent="0.25">
      <c r="A188" s="53" t="s">
        <v>525</v>
      </c>
      <c r="B188" s="54">
        <v>45587</v>
      </c>
      <c r="C188" s="54" t="s">
        <v>4471</v>
      </c>
      <c r="D188" s="55" t="s">
        <v>38</v>
      </c>
      <c r="E188" s="55" t="s">
        <v>476</v>
      </c>
      <c r="F188" s="55" t="s">
        <v>437</v>
      </c>
      <c r="G188" s="56" t="s">
        <v>338</v>
      </c>
      <c r="H188" s="57">
        <v>1</v>
      </c>
      <c r="I188" s="58" t="s">
        <v>54</v>
      </c>
      <c r="J188" s="58" t="s">
        <v>526</v>
      </c>
      <c r="K188" s="58" t="s">
        <v>30</v>
      </c>
      <c r="L188" s="58" t="s">
        <v>527</v>
      </c>
      <c r="M188" s="59">
        <v>0.1</v>
      </c>
      <c r="N188" s="60"/>
      <c r="O188" s="61" t="s">
        <v>528</v>
      </c>
      <c r="P188" s="61"/>
      <c r="Q188" s="61"/>
      <c r="R188" s="61"/>
      <c r="S188" s="61"/>
      <c r="T188" s="62">
        <f t="shared" si="7"/>
        <v>0.1</v>
      </c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</row>
    <row r="189" spans="1:59" s="73" customFormat="1" ht="24" customHeight="1" x14ac:dyDescent="0.25">
      <c r="A189" s="53" t="s">
        <v>529</v>
      </c>
      <c r="B189" s="54">
        <v>45587</v>
      </c>
      <c r="C189" s="54" t="s">
        <v>4471</v>
      </c>
      <c r="D189" s="55" t="s">
        <v>38</v>
      </c>
      <c r="E189" s="55" t="s">
        <v>476</v>
      </c>
      <c r="F189" s="55" t="s">
        <v>437</v>
      </c>
      <c r="G189" s="56" t="s">
        <v>341</v>
      </c>
      <c r="H189" s="57">
        <v>1</v>
      </c>
      <c r="I189" s="58" t="s">
        <v>28</v>
      </c>
      <c r="J189" s="58" t="s">
        <v>238</v>
      </c>
      <c r="K189" s="58" t="s">
        <v>204</v>
      </c>
      <c r="L189" s="58"/>
      <c r="M189" s="59">
        <v>0.1</v>
      </c>
      <c r="N189" s="60"/>
      <c r="O189" s="61" t="s">
        <v>171</v>
      </c>
      <c r="P189" s="61"/>
      <c r="Q189" s="61"/>
      <c r="R189" s="61"/>
      <c r="S189" s="61"/>
      <c r="T189" s="62">
        <f t="shared" si="7"/>
        <v>0.1</v>
      </c>
    </row>
    <row r="190" spans="1:59" ht="24" customHeight="1" x14ac:dyDescent="0.25">
      <c r="A190" s="26" t="s">
        <v>530</v>
      </c>
      <c r="B190" s="20">
        <v>45587</v>
      </c>
      <c r="C190" s="20" t="s">
        <v>4471</v>
      </c>
      <c r="D190" s="2" t="s">
        <v>38</v>
      </c>
      <c r="E190" s="33" t="s">
        <v>531</v>
      </c>
      <c r="F190" s="38" t="s">
        <v>169</v>
      </c>
      <c r="G190" s="33" t="s">
        <v>27</v>
      </c>
      <c r="H190" s="3">
        <v>1</v>
      </c>
      <c r="I190" s="4" t="s">
        <v>54</v>
      </c>
      <c r="J190" s="4" t="s">
        <v>187</v>
      </c>
      <c r="K190" s="4" t="s">
        <v>30</v>
      </c>
      <c r="L190" s="4" t="s">
        <v>532</v>
      </c>
      <c r="M190" s="5">
        <v>3</v>
      </c>
      <c r="N190" s="6"/>
      <c r="O190" s="7" t="s">
        <v>533</v>
      </c>
      <c r="P190" s="7"/>
      <c r="Q190" s="7"/>
      <c r="R190" s="7"/>
      <c r="S190" s="7"/>
      <c r="T190" s="15">
        <f t="shared" si="7"/>
        <v>3</v>
      </c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</row>
    <row r="191" spans="1:59" ht="24" customHeight="1" x14ac:dyDescent="0.25">
      <c r="A191" s="53" t="s">
        <v>534</v>
      </c>
      <c r="B191" s="54">
        <v>45587</v>
      </c>
      <c r="C191" s="54" t="s">
        <v>4471</v>
      </c>
      <c r="D191" s="55" t="s">
        <v>38</v>
      </c>
      <c r="E191" s="55" t="s">
        <v>531</v>
      </c>
      <c r="F191" s="55" t="s">
        <v>169</v>
      </c>
      <c r="G191" s="56" t="s">
        <v>33</v>
      </c>
      <c r="H191" s="57">
        <v>6</v>
      </c>
      <c r="I191" s="58" t="s">
        <v>39</v>
      </c>
      <c r="J191" s="58" t="s">
        <v>481</v>
      </c>
      <c r="K191" s="58" t="s">
        <v>30</v>
      </c>
      <c r="L191" s="58" t="s">
        <v>387</v>
      </c>
      <c r="M191" s="59">
        <v>0.5</v>
      </c>
      <c r="N191" s="60"/>
      <c r="O191" s="61" t="s">
        <v>535</v>
      </c>
      <c r="P191" s="61"/>
      <c r="Q191" s="61"/>
      <c r="R191" s="61"/>
      <c r="S191" s="61"/>
      <c r="T191" s="62">
        <f t="shared" si="7"/>
        <v>3</v>
      </c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</row>
    <row r="192" spans="1:59" ht="24" customHeight="1" x14ac:dyDescent="0.25">
      <c r="A192" s="53" t="s">
        <v>536</v>
      </c>
      <c r="B192" s="54">
        <v>45587</v>
      </c>
      <c r="C192" s="54" t="s">
        <v>4471</v>
      </c>
      <c r="D192" s="55" t="s">
        <v>38</v>
      </c>
      <c r="E192" s="55" t="s">
        <v>531</v>
      </c>
      <c r="F192" s="55" t="s">
        <v>169</v>
      </c>
      <c r="G192" s="56" t="s">
        <v>38</v>
      </c>
      <c r="H192" s="57">
        <v>1</v>
      </c>
      <c r="I192" s="58" t="s">
        <v>77</v>
      </c>
      <c r="J192" s="58" t="s">
        <v>145</v>
      </c>
      <c r="K192" s="58" t="s">
        <v>30</v>
      </c>
      <c r="L192" s="58" t="s">
        <v>201</v>
      </c>
      <c r="M192" s="59">
        <v>1</v>
      </c>
      <c r="N192" s="60">
        <v>10</v>
      </c>
      <c r="O192" s="61" t="s">
        <v>202</v>
      </c>
      <c r="P192" s="61"/>
      <c r="Q192" s="61"/>
      <c r="R192" s="61"/>
      <c r="S192" s="61"/>
      <c r="T192" s="62">
        <f t="shared" si="7"/>
        <v>1.8</v>
      </c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</row>
    <row r="193" spans="1:59" ht="24" customHeight="1" x14ac:dyDescent="0.25">
      <c r="A193" s="53" t="s">
        <v>537</v>
      </c>
      <c r="B193" s="54">
        <v>45587</v>
      </c>
      <c r="C193" s="54" t="s">
        <v>4471</v>
      </c>
      <c r="D193" s="55" t="s">
        <v>38</v>
      </c>
      <c r="E193" s="55" t="s">
        <v>531</v>
      </c>
      <c r="F193" s="55" t="s">
        <v>169</v>
      </c>
      <c r="G193" s="56" t="s">
        <v>24</v>
      </c>
      <c r="H193" s="57">
        <v>2</v>
      </c>
      <c r="I193" s="58" t="s">
        <v>77</v>
      </c>
      <c r="J193" s="58" t="s">
        <v>145</v>
      </c>
      <c r="K193" s="58" t="s">
        <v>204</v>
      </c>
      <c r="L193" s="58" t="s">
        <v>538</v>
      </c>
      <c r="M193" s="59">
        <v>1</v>
      </c>
      <c r="N193" s="60">
        <v>10</v>
      </c>
      <c r="O193" s="61" t="s">
        <v>539</v>
      </c>
      <c r="P193" s="61"/>
      <c r="Q193" s="61"/>
      <c r="R193" s="61"/>
      <c r="S193" s="61"/>
      <c r="T193" s="62">
        <f t="shared" si="7"/>
        <v>3.7</v>
      </c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</row>
    <row r="194" spans="1:59" ht="24" customHeight="1" x14ac:dyDescent="0.25">
      <c r="A194" s="53" t="s">
        <v>540</v>
      </c>
      <c r="B194" s="54">
        <v>45587</v>
      </c>
      <c r="C194" s="54" t="s">
        <v>4471</v>
      </c>
      <c r="D194" s="55" t="s">
        <v>38</v>
      </c>
      <c r="E194" s="55" t="s">
        <v>531</v>
      </c>
      <c r="F194" s="55" t="s">
        <v>169</v>
      </c>
      <c r="G194" s="56" t="s">
        <v>53</v>
      </c>
      <c r="H194" s="57">
        <v>11</v>
      </c>
      <c r="I194" s="58" t="s">
        <v>54</v>
      </c>
      <c r="J194" s="58" t="s">
        <v>407</v>
      </c>
      <c r="K194" s="58" t="s">
        <v>30</v>
      </c>
      <c r="L194" s="58" t="s">
        <v>408</v>
      </c>
      <c r="M194" s="59">
        <v>0.2</v>
      </c>
      <c r="N194" s="60"/>
      <c r="O194" s="61" t="s">
        <v>541</v>
      </c>
      <c r="P194" s="61"/>
      <c r="Q194" s="61"/>
      <c r="R194" s="61"/>
      <c r="S194" s="61"/>
      <c r="T194" s="62">
        <f t="shared" si="7"/>
        <v>2.2000000000000002</v>
      </c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</row>
    <row r="195" spans="1:59" ht="24" customHeight="1" x14ac:dyDescent="0.25">
      <c r="A195" s="26" t="s">
        <v>542</v>
      </c>
      <c r="B195" s="20">
        <v>45587</v>
      </c>
      <c r="C195" s="20" t="s">
        <v>4471</v>
      </c>
      <c r="D195" s="2" t="s">
        <v>38</v>
      </c>
      <c r="E195" s="38" t="s">
        <v>531</v>
      </c>
      <c r="F195" s="38" t="s">
        <v>169</v>
      </c>
      <c r="G195" s="33" t="s">
        <v>88</v>
      </c>
      <c r="H195" s="3">
        <v>1</v>
      </c>
      <c r="I195" s="4" t="s">
        <v>77</v>
      </c>
      <c r="J195" s="4" t="s">
        <v>543</v>
      </c>
      <c r="K195" s="4" t="s">
        <v>30</v>
      </c>
      <c r="L195" s="4" t="s">
        <v>544</v>
      </c>
      <c r="M195" s="5">
        <v>0.8</v>
      </c>
      <c r="N195" s="6">
        <v>8</v>
      </c>
      <c r="O195" s="7" t="s">
        <v>545</v>
      </c>
      <c r="P195" s="7"/>
      <c r="Q195" s="7"/>
      <c r="R195" s="7"/>
      <c r="S195" s="7"/>
      <c r="T195" s="15">
        <f t="shared" si="7"/>
        <v>1.5</v>
      </c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</row>
    <row r="196" spans="1:59" ht="24" customHeight="1" x14ac:dyDescent="0.25">
      <c r="A196" s="53" t="s">
        <v>546</v>
      </c>
      <c r="B196" s="54">
        <v>45587</v>
      </c>
      <c r="C196" s="54" t="s">
        <v>4471</v>
      </c>
      <c r="D196" s="55" t="s">
        <v>38</v>
      </c>
      <c r="E196" s="55" t="s">
        <v>531</v>
      </c>
      <c r="F196" s="55" t="s">
        <v>169</v>
      </c>
      <c r="G196" s="56" t="s">
        <v>93</v>
      </c>
      <c r="H196" s="57">
        <v>1</v>
      </c>
      <c r="I196" s="58" t="s">
        <v>54</v>
      </c>
      <c r="J196" s="58" t="s">
        <v>44</v>
      </c>
      <c r="K196" s="58" t="s">
        <v>204</v>
      </c>
      <c r="L196" s="58" t="s">
        <v>547</v>
      </c>
      <c r="M196" s="59">
        <v>0.2</v>
      </c>
      <c r="N196" s="60"/>
      <c r="O196" s="61" t="s">
        <v>548</v>
      </c>
      <c r="P196" s="61"/>
      <c r="Q196" s="61"/>
      <c r="R196" s="61"/>
      <c r="S196" s="61"/>
      <c r="T196" s="62">
        <f t="shared" si="7"/>
        <v>0.2</v>
      </c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</row>
    <row r="197" spans="1:59" ht="24" customHeight="1" x14ac:dyDescent="0.25">
      <c r="A197" s="53" t="s">
        <v>549</v>
      </c>
      <c r="B197" s="54">
        <v>45587</v>
      </c>
      <c r="C197" s="54" t="s">
        <v>4471</v>
      </c>
      <c r="D197" s="55" t="s">
        <v>38</v>
      </c>
      <c r="E197" s="55" t="s">
        <v>531</v>
      </c>
      <c r="F197" s="55" t="s">
        <v>169</v>
      </c>
      <c r="G197" s="56" t="s">
        <v>154</v>
      </c>
      <c r="H197" s="57">
        <v>5</v>
      </c>
      <c r="I197" s="58" t="s">
        <v>54</v>
      </c>
      <c r="J197" s="58" t="s">
        <v>550</v>
      </c>
      <c r="K197" s="58" t="s">
        <v>204</v>
      </c>
      <c r="L197" s="58" t="s">
        <v>551</v>
      </c>
      <c r="M197" s="59">
        <v>0.2</v>
      </c>
      <c r="N197" s="60"/>
      <c r="O197" s="61" t="s">
        <v>552</v>
      </c>
      <c r="P197" s="61"/>
      <c r="Q197" s="61"/>
      <c r="R197" s="61"/>
      <c r="S197" s="61"/>
      <c r="T197" s="62">
        <f t="shared" si="7"/>
        <v>1</v>
      </c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</row>
    <row r="198" spans="1:59" ht="24" customHeight="1" x14ac:dyDescent="0.25">
      <c r="A198" s="53" t="s">
        <v>553</v>
      </c>
      <c r="B198" s="54">
        <v>45587</v>
      </c>
      <c r="C198" s="54" t="s">
        <v>4471</v>
      </c>
      <c r="D198" s="55" t="s">
        <v>38</v>
      </c>
      <c r="E198" s="56" t="s">
        <v>554</v>
      </c>
      <c r="F198" s="55" t="s">
        <v>437</v>
      </c>
      <c r="G198" s="56" t="s">
        <v>27</v>
      </c>
      <c r="H198" s="57">
        <v>3</v>
      </c>
      <c r="I198" s="58" t="s">
        <v>54</v>
      </c>
      <c r="J198" s="58" t="s">
        <v>94</v>
      </c>
      <c r="K198" s="58" t="s">
        <v>30</v>
      </c>
      <c r="L198" s="58" t="s">
        <v>390</v>
      </c>
      <c r="M198" s="59">
        <v>0.1</v>
      </c>
      <c r="N198" s="60"/>
      <c r="O198" s="61" t="s">
        <v>555</v>
      </c>
      <c r="P198" s="61"/>
      <c r="Q198" s="61"/>
      <c r="R198" s="61"/>
      <c r="S198" s="61"/>
      <c r="T198" s="62">
        <f t="shared" si="7"/>
        <v>0.3</v>
      </c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</row>
    <row r="199" spans="1:59" ht="24" customHeight="1" x14ac:dyDescent="0.25">
      <c r="A199" s="53" t="s">
        <v>556</v>
      </c>
      <c r="B199" s="54">
        <v>45587</v>
      </c>
      <c r="C199" s="54" t="s">
        <v>4471</v>
      </c>
      <c r="D199" s="55" t="s">
        <v>38</v>
      </c>
      <c r="E199" s="55" t="s">
        <v>554</v>
      </c>
      <c r="F199" s="55" t="s">
        <v>437</v>
      </c>
      <c r="G199" s="56" t="s">
        <v>33</v>
      </c>
      <c r="H199" s="57">
        <v>15</v>
      </c>
      <c r="I199" s="58" t="s">
        <v>39</v>
      </c>
      <c r="J199" s="58" t="s">
        <v>481</v>
      </c>
      <c r="K199" s="58" t="s">
        <v>204</v>
      </c>
      <c r="L199" s="58" t="s">
        <v>387</v>
      </c>
      <c r="M199" s="59">
        <v>0.5</v>
      </c>
      <c r="N199" s="60"/>
      <c r="O199" s="61" t="s">
        <v>152</v>
      </c>
      <c r="P199" s="61"/>
      <c r="Q199" s="61"/>
      <c r="R199" s="61"/>
      <c r="S199" s="61"/>
      <c r="T199" s="62">
        <f t="shared" ref="T199:T258" si="8">ROUND((H199*M199)+(H199*N199/12),1)</f>
        <v>7.5</v>
      </c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</row>
    <row r="200" spans="1:59" ht="24" customHeight="1" x14ac:dyDescent="0.25">
      <c r="A200" s="26" t="s">
        <v>557</v>
      </c>
      <c r="B200" s="20">
        <v>45587</v>
      </c>
      <c r="C200" s="20" t="s">
        <v>4471</v>
      </c>
      <c r="D200" s="2" t="s">
        <v>38</v>
      </c>
      <c r="E200" s="38" t="s">
        <v>554</v>
      </c>
      <c r="F200" s="38" t="s">
        <v>437</v>
      </c>
      <c r="G200" s="33" t="s">
        <v>38</v>
      </c>
      <c r="H200" s="3">
        <v>2</v>
      </c>
      <c r="I200" s="4" t="s">
        <v>39</v>
      </c>
      <c r="J200" s="4" t="s">
        <v>39</v>
      </c>
      <c r="K200" s="4" t="s">
        <v>30</v>
      </c>
      <c r="L200" s="4" t="s">
        <v>558</v>
      </c>
      <c r="M200" s="5">
        <v>1</v>
      </c>
      <c r="N200" s="6"/>
      <c r="O200" s="7" t="s">
        <v>332</v>
      </c>
      <c r="P200" s="7"/>
      <c r="Q200" s="7"/>
      <c r="R200" s="7"/>
      <c r="S200" s="7"/>
      <c r="T200" s="15">
        <f t="shared" si="8"/>
        <v>2</v>
      </c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</row>
    <row r="201" spans="1:59" ht="24" customHeight="1" x14ac:dyDescent="0.25">
      <c r="A201" s="26" t="s">
        <v>559</v>
      </c>
      <c r="B201" s="20">
        <v>45587</v>
      </c>
      <c r="C201" s="20" t="s">
        <v>4471</v>
      </c>
      <c r="D201" s="2" t="s">
        <v>38</v>
      </c>
      <c r="E201" s="38" t="s">
        <v>554</v>
      </c>
      <c r="F201" s="38" t="s">
        <v>437</v>
      </c>
      <c r="G201" s="33" t="s">
        <v>24</v>
      </c>
      <c r="H201" s="3">
        <v>1</v>
      </c>
      <c r="I201" s="4" t="s">
        <v>39</v>
      </c>
      <c r="J201" s="4" t="s">
        <v>39</v>
      </c>
      <c r="K201" s="4" t="s">
        <v>30</v>
      </c>
      <c r="L201" s="4" t="s">
        <v>558</v>
      </c>
      <c r="M201" s="5">
        <v>1</v>
      </c>
      <c r="N201" s="6"/>
      <c r="O201" s="7" t="s">
        <v>560</v>
      </c>
      <c r="P201" s="7"/>
      <c r="Q201" s="7"/>
      <c r="R201" s="7"/>
      <c r="S201" s="7"/>
      <c r="T201" s="15">
        <f t="shared" si="8"/>
        <v>1</v>
      </c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</row>
    <row r="202" spans="1:59" ht="24" customHeight="1" x14ac:dyDescent="0.25">
      <c r="A202" s="53" t="s">
        <v>561</v>
      </c>
      <c r="B202" s="54">
        <v>45587</v>
      </c>
      <c r="C202" s="54" t="s">
        <v>4471</v>
      </c>
      <c r="D202" s="55" t="s">
        <v>38</v>
      </c>
      <c r="E202" s="55" t="s">
        <v>554</v>
      </c>
      <c r="F202" s="55" t="s">
        <v>437</v>
      </c>
      <c r="G202" s="56" t="s">
        <v>53</v>
      </c>
      <c r="H202" s="57">
        <v>7</v>
      </c>
      <c r="I202" s="58" t="s">
        <v>77</v>
      </c>
      <c r="J202" s="58" t="s">
        <v>78</v>
      </c>
      <c r="K202" s="58" t="s">
        <v>30</v>
      </c>
      <c r="L202" s="58" t="s">
        <v>79</v>
      </c>
      <c r="M202" s="59">
        <v>1</v>
      </c>
      <c r="N202" s="60">
        <v>8</v>
      </c>
      <c r="O202" s="61" t="s">
        <v>397</v>
      </c>
      <c r="P202" s="61"/>
      <c r="Q202" s="61"/>
      <c r="R202" s="61"/>
      <c r="S202" s="61"/>
      <c r="T202" s="62">
        <f t="shared" si="8"/>
        <v>11.7</v>
      </c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</row>
    <row r="203" spans="1:59" ht="24" customHeight="1" x14ac:dyDescent="0.25">
      <c r="A203" s="26" t="s">
        <v>562</v>
      </c>
      <c r="B203" s="20">
        <v>45587</v>
      </c>
      <c r="C203" s="20" t="s">
        <v>4471</v>
      </c>
      <c r="D203" s="2" t="s">
        <v>38</v>
      </c>
      <c r="E203" s="38" t="s">
        <v>554</v>
      </c>
      <c r="F203" s="38" t="s">
        <v>437</v>
      </c>
      <c r="G203" s="33" t="s">
        <v>88</v>
      </c>
      <c r="H203" s="3">
        <v>1</v>
      </c>
      <c r="I203" s="4" t="s">
        <v>54</v>
      </c>
      <c r="J203" s="4" t="s">
        <v>563</v>
      </c>
      <c r="K203" s="4" t="s">
        <v>30</v>
      </c>
      <c r="L203" s="4" t="s">
        <v>564</v>
      </c>
      <c r="M203" s="5">
        <v>0.5</v>
      </c>
      <c r="N203" s="6"/>
      <c r="O203" s="7" t="s">
        <v>367</v>
      </c>
      <c r="P203" s="7"/>
      <c r="Q203" s="7"/>
      <c r="R203" s="7"/>
      <c r="S203" s="7"/>
      <c r="T203" s="15">
        <f t="shared" si="8"/>
        <v>0.5</v>
      </c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</row>
    <row r="204" spans="1:59" s="73" customFormat="1" ht="24" customHeight="1" x14ac:dyDescent="0.25">
      <c r="A204" s="53" t="s">
        <v>565</v>
      </c>
      <c r="B204" s="54">
        <v>45587</v>
      </c>
      <c r="C204" s="54" t="s">
        <v>4471</v>
      </c>
      <c r="D204" s="55" t="s">
        <v>38</v>
      </c>
      <c r="E204" s="55" t="s">
        <v>554</v>
      </c>
      <c r="F204" s="55" t="s">
        <v>437</v>
      </c>
      <c r="G204" s="56" t="s">
        <v>93</v>
      </c>
      <c r="H204" s="57">
        <v>2</v>
      </c>
      <c r="I204" s="58" t="s">
        <v>28</v>
      </c>
      <c r="J204" s="58" t="s">
        <v>29</v>
      </c>
      <c r="K204" s="58" t="s">
        <v>204</v>
      </c>
      <c r="L204" s="58"/>
      <c r="M204" s="59">
        <v>0.3</v>
      </c>
      <c r="N204" s="60"/>
      <c r="O204" s="61" t="s">
        <v>492</v>
      </c>
      <c r="P204" s="61"/>
      <c r="Q204" s="61"/>
      <c r="R204" s="61"/>
      <c r="S204" s="61"/>
      <c r="T204" s="62">
        <f t="shared" si="8"/>
        <v>0.6</v>
      </c>
    </row>
    <row r="205" spans="1:59" ht="24" customHeight="1" x14ac:dyDescent="0.25">
      <c r="A205" s="26" t="s">
        <v>566</v>
      </c>
      <c r="B205" s="20">
        <v>45587</v>
      </c>
      <c r="C205" s="20" t="s">
        <v>4471</v>
      </c>
      <c r="D205" s="2" t="s">
        <v>38</v>
      </c>
      <c r="E205" s="38" t="s">
        <v>554</v>
      </c>
      <c r="F205" s="38" t="s">
        <v>437</v>
      </c>
      <c r="G205" s="33" t="s">
        <v>154</v>
      </c>
      <c r="H205" s="3">
        <v>1</v>
      </c>
      <c r="I205" s="4" t="s">
        <v>28</v>
      </c>
      <c r="J205" s="4" t="s">
        <v>61</v>
      </c>
      <c r="K205" s="4" t="s">
        <v>204</v>
      </c>
      <c r="L205" s="43"/>
      <c r="M205" s="5">
        <v>0.2</v>
      </c>
      <c r="N205" s="6"/>
      <c r="O205" s="7" t="s">
        <v>483</v>
      </c>
      <c r="P205" s="7"/>
      <c r="Q205" s="7"/>
      <c r="R205" s="7"/>
      <c r="S205" s="7"/>
      <c r="T205" s="15">
        <f t="shared" si="8"/>
        <v>0.2</v>
      </c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</row>
    <row r="206" spans="1:59" ht="24" customHeight="1" x14ac:dyDescent="0.25">
      <c r="A206" s="26" t="s">
        <v>567</v>
      </c>
      <c r="B206" s="20">
        <v>45587</v>
      </c>
      <c r="C206" s="20" t="s">
        <v>4471</v>
      </c>
      <c r="D206" s="2" t="s">
        <v>38</v>
      </c>
      <c r="E206" s="38" t="s">
        <v>554</v>
      </c>
      <c r="F206" s="38" t="s">
        <v>437</v>
      </c>
      <c r="G206" s="33" t="s">
        <v>200</v>
      </c>
      <c r="H206" s="3">
        <v>3</v>
      </c>
      <c r="I206" s="4" t="s">
        <v>28</v>
      </c>
      <c r="J206" s="4" t="s">
        <v>238</v>
      </c>
      <c r="K206" s="4" t="s">
        <v>343</v>
      </c>
      <c r="L206" s="43"/>
      <c r="M206" s="5">
        <v>0.1</v>
      </c>
      <c r="N206" s="6"/>
      <c r="O206" s="7" t="s">
        <v>171</v>
      </c>
      <c r="P206" s="7"/>
      <c r="Q206" s="7"/>
      <c r="R206" s="7"/>
      <c r="S206" s="7"/>
      <c r="T206" s="15">
        <f t="shared" si="8"/>
        <v>0.3</v>
      </c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</row>
    <row r="207" spans="1:59" s="73" customFormat="1" ht="24" customHeight="1" x14ac:dyDescent="0.25">
      <c r="A207" s="53" t="s">
        <v>568</v>
      </c>
      <c r="B207" s="54">
        <v>45587</v>
      </c>
      <c r="C207" s="54" t="s">
        <v>4471</v>
      </c>
      <c r="D207" s="55" t="s">
        <v>38</v>
      </c>
      <c r="E207" s="55" t="s">
        <v>554</v>
      </c>
      <c r="F207" s="55" t="s">
        <v>437</v>
      </c>
      <c r="G207" s="56" t="s">
        <v>207</v>
      </c>
      <c r="H207" s="57">
        <v>1</v>
      </c>
      <c r="I207" s="58" t="s">
        <v>28</v>
      </c>
      <c r="J207" s="58" t="s">
        <v>29</v>
      </c>
      <c r="K207" s="58" t="s">
        <v>204</v>
      </c>
      <c r="L207" s="58"/>
      <c r="M207" s="59">
        <v>0.3</v>
      </c>
      <c r="N207" s="60"/>
      <c r="O207" s="61" t="s">
        <v>569</v>
      </c>
      <c r="P207" s="61"/>
      <c r="Q207" s="61"/>
      <c r="R207" s="61"/>
      <c r="S207" s="61"/>
      <c r="T207" s="62">
        <f t="shared" si="8"/>
        <v>0.3</v>
      </c>
    </row>
    <row r="208" spans="1:59" ht="24" customHeight="1" x14ac:dyDescent="0.25">
      <c r="A208" s="53" t="s">
        <v>570</v>
      </c>
      <c r="B208" s="54">
        <v>45587</v>
      </c>
      <c r="C208" s="54" t="s">
        <v>4471</v>
      </c>
      <c r="D208" s="55" t="s">
        <v>38</v>
      </c>
      <c r="E208" s="55" t="s">
        <v>554</v>
      </c>
      <c r="F208" s="55" t="s">
        <v>437</v>
      </c>
      <c r="G208" s="56" t="s">
        <v>270</v>
      </c>
      <c r="H208" s="57">
        <v>1</v>
      </c>
      <c r="I208" s="58" t="s">
        <v>28</v>
      </c>
      <c r="J208" s="58" t="s">
        <v>29</v>
      </c>
      <c r="K208" s="58" t="s">
        <v>30</v>
      </c>
      <c r="L208" s="58"/>
      <c r="M208" s="59">
        <v>0.3</v>
      </c>
      <c r="N208" s="60"/>
      <c r="O208" s="61" t="s">
        <v>31</v>
      </c>
      <c r="P208" s="61"/>
      <c r="Q208" s="61"/>
      <c r="R208" s="61"/>
      <c r="S208" s="61"/>
      <c r="T208" s="62">
        <f t="shared" si="8"/>
        <v>0.3</v>
      </c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</row>
    <row r="209" spans="1:59" ht="24" customHeight="1" x14ac:dyDescent="0.25">
      <c r="A209" s="26" t="s">
        <v>571</v>
      </c>
      <c r="B209" s="20">
        <v>45587</v>
      </c>
      <c r="C209" s="20" t="s">
        <v>4471</v>
      </c>
      <c r="D209" s="2" t="s">
        <v>38</v>
      </c>
      <c r="E209" s="38" t="s">
        <v>554</v>
      </c>
      <c r="F209" s="38" t="s">
        <v>437</v>
      </c>
      <c r="G209" s="33" t="s">
        <v>279</v>
      </c>
      <c r="H209" s="3">
        <v>1</v>
      </c>
      <c r="I209" s="4" t="s">
        <v>28</v>
      </c>
      <c r="J209" s="4" t="s">
        <v>61</v>
      </c>
      <c r="K209" s="4" t="s">
        <v>30</v>
      </c>
      <c r="L209" s="43"/>
      <c r="M209" s="5">
        <v>0.2</v>
      </c>
      <c r="N209" s="6"/>
      <c r="O209" s="7" t="s">
        <v>403</v>
      </c>
      <c r="P209" s="7"/>
      <c r="Q209" s="7"/>
      <c r="R209" s="7"/>
      <c r="S209" s="7"/>
      <c r="T209" s="15">
        <f t="shared" si="8"/>
        <v>0.2</v>
      </c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</row>
    <row r="210" spans="1:59" ht="24" customHeight="1" x14ac:dyDescent="0.25">
      <c r="A210" s="26" t="s">
        <v>572</v>
      </c>
      <c r="B210" s="20">
        <v>45587</v>
      </c>
      <c r="C210" s="20" t="s">
        <v>4471</v>
      </c>
      <c r="D210" s="2" t="s">
        <v>38</v>
      </c>
      <c r="E210" s="38" t="s">
        <v>554</v>
      </c>
      <c r="F210" s="38" t="s">
        <v>437</v>
      </c>
      <c r="G210" s="33" t="s">
        <v>284</v>
      </c>
      <c r="H210" s="3">
        <v>5</v>
      </c>
      <c r="I210" s="4" t="s">
        <v>28</v>
      </c>
      <c r="J210" s="4" t="s">
        <v>61</v>
      </c>
      <c r="K210" s="4" t="s">
        <v>30</v>
      </c>
      <c r="L210" s="43"/>
      <c r="M210" s="5">
        <v>0.2</v>
      </c>
      <c r="N210" s="6"/>
      <c r="O210" s="7" t="s">
        <v>403</v>
      </c>
      <c r="P210" s="7"/>
      <c r="Q210" s="7"/>
      <c r="R210" s="7"/>
      <c r="S210" s="7"/>
      <c r="T210" s="15">
        <f t="shared" si="8"/>
        <v>1</v>
      </c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</row>
    <row r="211" spans="1:59" ht="24" customHeight="1" x14ac:dyDescent="0.25">
      <c r="A211" s="26" t="s">
        <v>573</v>
      </c>
      <c r="B211" s="20">
        <v>45587</v>
      </c>
      <c r="C211" s="20" t="s">
        <v>4471</v>
      </c>
      <c r="D211" s="2" t="s">
        <v>38</v>
      </c>
      <c r="E211" s="38" t="s">
        <v>554</v>
      </c>
      <c r="F211" s="38" t="s">
        <v>437</v>
      </c>
      <c r="G211" s="33" t="s">
        <v>288</v>
      </c>
      <c r="H211" s="3">
        <v>4</v>
      </c>
      <c r="I211" s="4" t="s">
        <v>28</v>
      </c>
      <c r="J211" s="4" t="s">
        <v>61</v>
      </c>
      <c r="K211" s="4" t="s">
        <v>30</v>
      </c>
      <c r="L211" s="43"/>
      <c r="M211" s="5">
        <v>0.2</v>
      </c>
      <c r="N211" s="6"/>
      <c r="O211" s="7" t="s">
        <v>574</v>
      </c>
      <c r="P211" s="7"/>
      <c r="Q211" s="7"/>
      <c r="R211" s="7"/>
      <c r="S211" s="7"/>
      <c r="T211" s="15">
        <f t="shared" si="8"/>
        <v>0.8</v>
      </c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</row>
    <row r="212" spans="1:59" ht="24" customHeight="1" x14ac:dyDescent="0.25">
      <c r="A212" s="53" t="s">
        <v>575</v>
      </c>
      <c r="B212" s="54">
        <v>45587</v>
      </c>
      <c r="C212" s="54" t="s">
        <v>4471</v>
      </c>
      <c r="D212" s="55" t="s">
        <v>38</v>
      </c>
      <c r="E212" s="55" t="s">
        <v>554</v>
      </c>
      <c r="F212" s="55" t="s">
        <v>437</v>
      </c>
      <c r="G212" s="56" t="s">
        <v>411</v>
      </c>
      <c r="H212" s="57">
        <v>1</v>
      </c>
      <c r="I212" s="58" t="s">
        <v>28</v>
      </c>
      <c r="J212" s="58" t="s">
        <v>61</v>
      </c>
      <c r="K212" s="58" t="s">
        <v>204</v>
      </c>
      <c r="L212" s="58"/>
      <c r="M212" s="59">
        <v>0.2</v>
      </c>
      <c r="N212" s="60"/>
      <c r="O212" s="61" t="s">
        <v>576</v>
      </c>
      <c r="P212" s="61"/>
      <c r="Q212" s="61"/>
      <c r="R212" s="61"/>
      <c r="S212" s="61"/>
      <c r="T212" s="62">
        <f t="shared" si="8"/>
        <v>0.2</v>
      </c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</row>
    <row r="213" spans="1:59" ht="24" customHeight="1" x14ac:dyDescent="0.25">
      <c r="A213" s="53" t="s">
        <v>577</v>
      </c>
      <c r="B213" s="54">
        <v>45587</v>
      </c>
      <c r="C213" s="54" t="s">
        <v>4471</v>
      </c>
      <c r="D213" s="55" t="s">
        <v>38</v>
      </c>
      <c r="E213" s="55" t="s">
        <v>554</v>
      </c>
      <c r="F213" s="55" t="s">
        <v>437</v>
      </c>
      <c r="G213" s="56" t="s">
        <v>296</v>
      </c>
      <c r="H213" s="57">
        <v>1</v>
      </c>
      <c r="I213" s="58" t="s">
        <v>28</v>
      </c>
      <c r="J213" s="58" t="s">
        <v>61</v>
      </c>
      <c r="K213" s="58" t="s">
        <v>204</v>
      </c>
      <c r="L213" s="58"/>
      <c r="M213" s="59">
        <v>0.2</v>
      </c>
      <c r="N213" s="60"/>
      <c r="O213" s="61" t="s">
        <v>483</v>
      </c>
      <c r="P213" s="61"/>
      <c r="Q213" s="61"/>
      <c r="R213" s="61"/>
      <c r="S213" s="61"/>
      <c r="T213" s="62">
        <f t="shared" si="8"/>
        <v>0.2</v>
      </c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</row>
    <row r="214" spans="1:59" ht="24" customHeight="1" x14ac:dyDescent="0.25">
      <c r="A214" s="53" t="s">
        <v>578</v>
      </c>
      <c r="B214" s="54">
        <v>45587</v>
      </c>
      <c r="C214" s="54" t="s">
        <v>4471</v>
      </c>
      <c r="D214" s="55" t="s">
        <v>38</v>
      </c>
      <c r="E214" s="55" t="s">
        <v>554</v>
      </c>
      <c r="F214" s="55" t="s">
        <v>437</v>
      </c>
      <c r="G214" s="56" t="s">
        <v>298</v>
      </c>
      <c r="H214" s="57">
        <v>1</v>
      </c>
      <c r="I214" s="58" t="s">
        <v>28</v>
      </c>
      <c r="J214" s="58" t="s">
        <v>61</v>
      </c>
      <c r="K214" s="58" t="s">
        <v>30</v>
      </c>
      <c r="L214" s="58"/>
      <c r="M214" s="59">
        <v>0.2</v>
      </c>
      <c r="N214" s="60"/>
      <c r="O214" s="61" t="s">
        <v>579</v>
      </c>
      <c r="P214" s="61"/>
      <c r="Q214" s="61"/>
      <c r="R214" s="61"/>
      <c r="S214" s="61"/>
      <c r="T214" s="62">
        <f t="shared" si="8"/>
        <v>0.2</v>
      </c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</row>
    <row r="215" spans="1:59" ht="24" customHeight="1" x14ac:dyDescent="0.25">
      <c r="A215" s="53" t="s">
        <v>580</v>
      </c>
      <c r="B215" s="54">
        <v>45587</v>
      </c>
      <c r="C215" s="54" t="s">
        <v>4471</v>
      </c>
      <c r="D215" s="55" t="s">
        <v>38</v>
      </c>
      <c r="E215" s="55" t="s">
        <v>554</v>
      </c>
      <c r="F215" s="55" t="s">
        <v>437</v>
      </c>
      <c r="G215" s="56" t="s">
        <v>302</v>
      </c>
      <c r="H215" s="57">
        <v>1</v>
      </c>
      <c r="I215" s="58" t="s">
        <v>28</v>
      </c>
      <c r="J215" s="58" t="s">
        <v>61</v>
      </c>
      <c r="K215" s="58" t="s">
        <v>30</v>
      </c>
      <c r="L215" s="58"/>
      <c r="M215" s="59">
        <v>0.2</v>
      </c>
      <c r="N215" s="60"/>
      <c r="O215" s="61" t="s">
        <v>581</v>
      </c>
      <c r="P215" s="61"/>
      <c r="Q215" s="61"/>
      <c r="R215" s="61"/>
      <c r="S215" s="61"/>
      <c r="T215" s="62">
        <f t="shared" si="8"/>
        <v>0.2</v>
      </c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</row>
    <row r="216" spans="1:59" ht="24" customHeight="1" x14ac:dyDescent="0.25">
      <c r="A216" s="53" t="s">
        <v>582</v>
      </c>
      <c r="B216" s="54">
        <v>45587</v>
      </c>
      <c r="C216" s="54" t="s">
        <v>4471</v>
      </c>
      <c r="D216" s="55" t="s">
        <v>38</v>
      </c>
      <c r="E216" s="55" t="s">
        <v>554</v>
      </c>
      <c r="F216" s="55" t="s">
        <v>437</v>
      </c>
      <c r="G216" s="56" t="s">
        <v>306</v>
      </c>
      <c r="H216" s="57">
        <v>1</v>
      </c>
      <c r="I216" s="58" t="s">
        <v>28</v>
      </c>
      <c r="J216" s="58" t="s">
        <v>61</v>
      </c>
      <c r="K216" s="58" t="s">
        <v>204</v>
      </c>
      <c r="L216" s="58"/>
      <c r="M216" s="59">
        <v>0.2</v>
      </c>
      <c r="N216" s="60"/>
      <c r="O216" s="61" t="s">
        <v>171</v>
      </c>
      <c r="P216" s="61"/>
      <c r="Q216" s="61"/>
      <c r="R216" s="61"/>
      <c r="S216" s="61"/>
      <c r="T216" s="62">
        <f t="shared" si="8"/>
        <v>0.2</v>
      </c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</row>
    <row r="217" spans="1:59" ht="24" customHeight="1" x14ac:dyDescent="0.25">
      <c r="A217" s="26" t="s">
        <v>583</v>
      </c>
      <c r="B217" s="20">
        <v>45587</v>
      </c>
      <c r="C217" s="20" t="s">
        <v>4471</v>
      </c>
      <c r="D217" s="2" t="s">
        <v>38</v>
      </c>
      <c r="E217" s="38" t="s">
        <v>554</v>
      </c>
      <c r="F217" s="38" t="s">
        <v>437</v>
      </c>
      <c r="G217" s="33" t="s">
        <v>310</v>
      </c>
      <c r="H217" s="3">
        <v>1</v>
      </c>
      <c r="I217" s="4" t="s">
        <v>54</v>
      </c>
      <c r="J217" s="4" t="s">
        <v>191</v>
      </c>
      <c r="K217" s="4" t="s">
        <v>30</v>
      </c>
      <c r="L217" s="4" t="s">
        <v>192</v>
      </c>
      <c r="M217" s="5">
        <v>0.1</v>
      </c>
      <c r="N217" s="6"/>
      <c r="O217" s="7" t="s">
        <v>485</v>
      </c>
      <c r="P217" s="7"/>
      <c r="Q217" s="7"/>
      <c r="R217" s="7"/>
      <c r="S217" s="7"/>
      <c r="T217" s="15">
        <f t="shared" si="8"/>
        <v>0.1</v>
      </c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</row>
    <row r="218" spans="1:59" s="73" customFormat="1" ht="24" customHeight="1" x14ac:dyDescent="0.25">
      <c r="A218" s="53" t="s">
        <v>584</v>
      </c>
      <c r="B218" s="54">
        <v>45587</v>
      </c>
      <c r="C218" s="54" t="s">
        <v>4471</v>
      </c>
      <c r="D218" s="55" t="s">
        <v>38</v>
      </c>
      <c r="E218" s="55" t="s">
        <v>554</v>
      </c>
      <c r="F218" s="55" t="s">
        <v>437</v>
      </c>
      <c r="G218" s="56" t="s">
        <v>315</v>
      </c>
      <c r="H218" s="57">
        <v>1</v>
      </c>
      <c r="I218" s="58" t="s">
        <v>54</v>
      </c>
      <c r="J218" s="58" t="s">
        <v>243</v>
      </c>
      <c r="K218" s="58" t="s">
        <v>204</v>
      </c>
      <c r="L218" s="58" t="s">
        <v>585</v>
      </c>
      <c r="M218" s="59">
        <v>0.5</v>
      </c>
      <c r="N218" s="60"/>
      <c r="O218" s="61" t="s">
        <v>586</v>
      </c>
      <c r="P218" s="61"/>
      <c r="Q218" s="61"/>
      <c r="R218" s="61"/>
      <c r="S218" s="61"/>
      <c r="T218" s="62">
        <f t="shared" si="8"/>
        <v>0.5</v>
      </c>
    </row>
    <row r="219" spans="1:59" ht="24" customHeight="1" x14ac:dyDescent="0.25">
      <c r="A219" s="26" t="s">
        <v>587</v>
      </c>
      <c r="B219" s="20">
        <v>45587</v>
      </c>
      <c r="C219" s="20" t="s">
        <v>4471</v>
      </c>
      <c r="D219" s="2" t="s">
        <v>38</v>
      </c>
      <c r="E219" s="38" t="s">
        <v>554</v>
      </c>
      <c r="F219" s="38" t="s">
        <v>437</v>
      </c>
      <c r="G219" s="33" t="s">
        <v>320</v>
      </c>
      <c r="H219" s="3">
        <v>1</v>
      </c>
      <c r="I219" s="4" t="s">
        <v>54</v>
      </c>
      <c r="J219" s="4" t="s">
        <v>321</v>
      </c>
      <c r="K219" s="43"/>
      <c r="L219" s="4" t="s">
        <v>322</v>
      </c>
      <c r="M219" s="5">
        <v>0.1</v>
      </c>
      <c r="N219" s="6"/>
      <c r="O219" s="7" t="s">
        <v>152</v>
      </c>
      <c r="P219" s="7"/>
      <c r="Q219" s="7"/>
      <c r="R219" s="7"/>
      <c r="S219" s="7"/>
      <c r="T219" s="15">
        <f t="shared" si="8"/>
        <v>0.1</v>
      </c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</row>
    <row r="220" spans="1:59" ht="24" customHeight="1" x14ac:dyDescent="0.25">
      <c r="A220" s="53" t="s">
        <v>588</v>
      </c>
      <c r="B220" s="54">
        <v>45587</v>
      </c>
      <c r="C220" s="54" t="s">
        <v>4471</v>
      </c>
      <c r="D220" s="55" t="s">
        <v>38</v>
      </c>
      <c r="E220" s="55" t="s">
        <v>554</v>
      </c>
      <c r="F220" s="55" t="s">
        <v>437</v>
      </c>
      <c r="G220" s="56" t="s">
        <v>324</v>
      </c>
      <c r="H220" s="57">
        <v>1</v>
      </c>
      <c r="I220" s="58" t="s">
        <v>54</v>
      </c>
      <c r="J220" s="58" t="s">
        <v>136</v>
      </c>
      <c r="K220" s="58" t="s">
        <v>30</v>
      </c>
      <c r="L220" s="58" t="s">
        <v>137</v>
      </c>
      <c r="M220" s="59">
        <v>0.25</v>
      </c>
      <c r="N220" s="60"/>
      <c r="O220" s="61" t="s">
        <v>589</v>
      </c>
      <c r="P220" s="61"/>
      <c r="Q220" s="61"/>
      <c r="R220" s="61"/>
      <c r="S220" s="61"/>
      <c r="T220" s="62">
        <f t="shared" si="8"/>
        <v>0.3</v>
      </c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</row>
    <row r="221" spans="1:59" ht="24" customHeight="1" x14ac:dyDescent="0.25">
      <c r="A221" s="26" t="s">
        <v>590</v>
      </c>
      <c r="B221" s="20">
        <v>45587</v>
      </c>
      <c r="C221" s="20" t="s">
        <v>4471</v>
      </c>
      <c r="D221" s="2" t="s">
        <v>38</v>
      </c>
      <c r="E221" s="38" t="s">
        <v>554</v>
      </c>
      <c r="F221" s="38" t="s">
        <v>437</v>
      </c>
      <c r="G221" s="33" t="s">
        <v>327</v>
      </c>
      <c r="H221" s="3">
        <v>1</v>
      </c>
      <c r="I221" s="4" t="s">
        <v>39</v>
      </c>
      <c r="J221" s="4" t="s">
        <v>39</v>
      </c>
      <c r="K221" s="4" t="s">
        <v>204</v>
      </c>
      <c r="L221" s="4" t="s">
        <v>558</v>
      </c>
      <c r="M221" s="5">
        <v>1</v>
      </c>
      <c r="N221" s="6"/>
      <c r="O221" s="7" t="s">
        <v>591</v>
      </c>
      <c r="P221" s="7"/>
      <c r="Q221" s="7"/>
      <c r="R221" s="7"/>
      <c r="S221" s="7"/>
      <c r="T221" s="15">
        <f t="shared" si="8"/>
        <v>1</v>
      </c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</row>
    <row r="222" spans="1:59" s="73" customFormat="1" ht="24" customHeight="1" x14ac:dyDescent="0.25">
      <c r="A222" s="53" t="s">
        <v>592</v>
      </c>
      <c r="B222" s="54">
        <v>45587</v>
      </c>
      <c r="C222" s="54" t="s">
        <v>4471</v>
      </c>
      <c r="D222" s="55" t="s">
        <v>38</v>
      </c>
      <c r="E222" s="55" t="s">
        <v>554</v>
      </c>
      <c r="F222" s="55" t="s">
        <v>437</v>
      </c>
      <c r="G222" s="56" t="s">
        <v>331</v>
      </c>
      <c r="H222" s="57">
        <v>1</v>
      </c>
      <c r="I222" s="58" t="s">
        <v>28</v>
      </c>
      <c r="J222" s="58" t="s">
        <v>593</v>
      </c>
      <c r="K222" s="58" t="s">
        <v>204</v>
      </c>
      <c r="L222" s="58"/>
      <c r="M222" s="59">
        <v>0.2</v>
      </c>
      <c r="N222" s="60"/>
      <c r="O222" s="61" t="s">
        <v>594</v>
      </c>
      <c r="P222" s="61"/>
      <c r="Q222" s="61"/>
      <c r="R222" s="61"/>
      <c r="S222" s="61"/>
      <c r="T222" s="62">
        <f t="shared" si="8"/>
        <v>0.2</v>
      </c>
    </row>
    <row r="223" spans="1:59" ht="24" customHeight="1" x14ac:dyDescent="0.25">
      <c r="A223" s="53" t="s">
        <v>595</v>
      </c>
      <c r="B223" s="54">
        <v>45587</v>
      </c>
      <c r="C223" s="54" t="s">
        <v>4471</v>
      </c>
      <c r="D223" s="55" t="s">
        <v>38</v>
      </c>
      <c r="E223" s="81" t="s">
        <v>596</v>
      </c>
      <c r="F223" s="55" t="s">
        <v>437</v>
      </c>
      <c r="G223" s="56" t="s">
        <v>27</v>
      </c>
      <c r="H223" s="57">
        <v>13</v>
      </c>
      <c r="I223" s="58" t="s">
        <v>39</v>
      </c>
      <c r="J223" s="58" t="s">
        <v>481</v>
      </c>
      <c r="K223" s="58" t="s">
        <v>30</v>
      </c>
      <c r="L223" s="58" t="s">
        <v>387</v>
      </c>
      <c r="M223" s="59">
        <v>0.5</v>
      </c>
      <c r="N223" s="60"/>
      <c r="O223" s="61" t="s">
        <v>152</v>
      </c>
      <c r="P223" s="61"/>
      <c r="Q223" s="61"/>
      <c r="R223" s="61"/>
      <c r="S223" s="61"/>
      <c r="T223" s="62">
        <f t="shared" si="8"/>
        <v>6.5</v>
      </c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</row>
    <row r="224" spans="1:59" ht="24" customHeight="1" x14ac:dyDescent="0.25">
      <c r="A224" s="26" t="s">
        <v>597</v>
      </c>
      <c r="B224" s="20">
        <v>45587</v>
      </c>
      <c r="C224" s="20" t="s">
        <v>4471</v>
      </c>
      <c r="D224" s="2" t="s">
        <v>38</v>
      </c>
      <c r="E224" s="38" t="s">
        <v>596</v>
      </c>
      <c r="F224" s="38" t="s">
        <v>437</v>
      </c>
      <c r="G224" s="33" t="s">
        <v>33</v>
      </c>
      <c r="H224" s="3">
        <v>1</v>
      </c>
      <c r="I224" s="4" t="s">
        <v>54</v>
      </c>
      <c r="J224" s="4" t="s">
        <v>187</v>
      </c>
      <c r="K224" s="4" t="s">
        <v>30</v>
      </c>
      <c r="L224" s="4" t="s">
        <v>188</v>
      </c>
      <c r="M224" s="5">
        <v>2.5</v>
      </c>
      <c r="N224" s="6">
        <v>40</v>
      </c>
      <c r="O224" s="7" t="s">
        <v>598</v>
      </c>
      <c r="P224" s="7"/>
      <c r="Q224" s="7"/>
      <c r="R224" s="7"/>
      <c r="S224" s="7"/>
      <c r="T224" s="15">
        <f t="shared" si="8"/>
        <v>5.8</v>
      </c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</row>
    <row r="225" spans="1:59" ht="24" customHeight="1" x14ac:dyDescent="0.25">
      <c r="A225" s="53" t="s">
        <v>599</v>
      </c>
      <c r="B225" s="54">
        <v>45587</v>
      </c>
      <c r="C225" s="54" t="s">
        <v>4471</v>
      </c>
      <c r="D225" s="55" t="s">
        <v>38</v>
      </c>
      <c r="E225" s="55" t="s">
        <v>596</v>
      </c>
      <c r="F225" s="55" t="s">
        <v>437</v>
      </c>
      <c r="G225" s="56" t="s">
        <v>38</v>
      </c>
      <c r="H225" s="57">
        <v>4</v>
      </c>
      <c r="I225" s="58" t="s">
        <v>54</v>
      </c>
      <c r="J225" s="58" t="s">
        <v>94</v>
      </c>
      <c r="K225" s="58" t="s">
        <v>204</v>
      </c>
      <c r="L225" s="58" t="s">
        <v>390</v>
      </c>
      <c r="M225" s="59">
        <v>0.1</v>
      </c>
      <c r="N225" s="60"/>
      <c r="O225" s="61" t="s">
        <v>600</v>
      </c>
      <c r="P225" s="61"/>
      <c r="Q225" s="61"/>
      <c r="R225" s="61"/>
      <c r="S225" s="61"/>
      <c r="T225" s="62">
        <f t="shared" si="8"/>
        <v>0.4</v>
      </c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</row>
    <row r="226" spans="1:59" ht="24" customHeight="1" x14ac:dyDescent="0.25">
      <c r="A226" s="26" t="s">
        <v>601</v>
      </c>
      <c r="B226" s="20">
        <v>45587</v>
      </c>
      <c r="C226" s="20" t="s">
        <v>4471</v>
      </c>
      <c r="D226" s="2" t="s">
        <v>38</v>
      </c>
      <c r="E226" s="38" t="s">
        <v>596</v>
      </c>
      <c r="F226" s="38" t="s">
        <v>437</v>
      </c>
      <c r="G226" s="33" t="s">
        <v>24</v>
      </c>
      <c r="H226" s="3">
        <v>13</v>
      </c>
      <c r="I226" s="4" t="s">
        <v>28</v>
      </c>
      <c r="J226" s="4" t="s">
        <v>61</v>
      </c>
      <c r="K226" s="4" t="s">
        <v>30</v>
      </c>
      <c r="L226" s="43"/>
      <c r="M226" s="5">
        <v>0.2</v>
      </c>
      <c r="N226" s="6"/>
      <c r="O226" s="7" t="s">
        <v>182</v>
      </c>
      <c r="P226" s="7"/>
      <c r="Q226" s="7"/>
      <c r="R226" s="7"/>
      <c r="S226" s="7"/>
      <c r="T226" s="15">
        <f t="shared" si="8"/>
        <v>2.6</v>
      </c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</row>
    <row r="227" spans="1:59" ht="24" customHeight="1" x14ac:dyDescent="0.25">
      <c r="A227" s="26" t="s">
        <v>602</v>
      </c>
      <c r="B227" s="20">
        <v>45587</v>
      </c>
      <c r="C227" s="20" t="s">
        <v>4471</v>
      </c>
      <c r="D227" s="2" t="s">
        <v>38</v>
      </c>
      <c r="E227" s="38" t="s">
        <v>596</v>
      </c>
      <c r="F227" s="38" t="s">
        <v>437</v>
      </c>
      <c r="G227" s="33" t="s">
        <v>53</v>
      </c>
      <c r="H227" s="3">
        <v>15</v>
      </c>
      <c r="I227" s="4" t="s">
        <v>28</v>
      </c>
      <c r="J227" s="4" t="s">
        <v>61</v>
      </c>
      <c r="K227" s="4" t="s">
        <v>30</v>
      </c>
      <c r="L227" s="43"/>
      <c r="M227" s="5">
        <v>0.2</v>
      </c>
      <c r="N227" s="6"/>
      <c r="O227" s="7" t="s">
        <v>403</v>
      </c>
      <c r="P227" s="7"/>
      <c r="Q227" s="7"/>
      <c r="R227" s="7"/>
      <c r="S227" s="7"/>
      <c r="T227" s="15">
        <f t="shared" si="8"/>
        <v>3</v>
      </c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</row>
    <row r="228" spans="1:59" ht="24" customHeight="1" x14ac:dyDescent="0.25">
      <c r="A228" s="26" t="s">
        <v>603</v>
      </c>
      <c r="B228" s="20">
        <v>45587</v>
      </c>
      <c r="C228" s="20" t="s">
        <v>4471</v>
      </c>
      <c r="D228" s="2" t="s">
        <v>38</v>
      </c>
      <c r="E228" s="38" t="s">
        <v>596</v>
      </c>
      <c r="F228" s="38" t="s">
        <v>437</v>
      </c>
      <c r="G228" s="33" t="s">
        <v>88</v>
      </c>
      <c r="H228" s="3">
        <v>1</v>
      </c>
      <c r="I228" s="4" t="s">
        <v>28</v>
      </c>
      <c r="J228" s="4" t="s">
        <v>61</v>
      </c>
      <c r="K228" s="4" t="s">
        <v>30</v>
      </c>
      <c r="L228" s="43"/>
      <c r="M228" s="5">
        <v>0.3</v>
      </c>
      <c r="N228" s="6"/>
      <c r="O228" s="7" t="s">
        <v>604</v>
      </c>
      <c r="P228" s="7"/>
      <c r="Q228" s="7"/>
      <c r="R228" s="7"/>
      <c r="S228" s="7"/>
      <c r="T228" s="15">
        <f t="shared" si="8"/>
        <v>0.3</v>
      </c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</row>
    <row r="229" spans="1:59" ht="24" customHeight="1" x14ac:dyDescent="0.25">
      <c r="A229" s="26" t="s">
        <v>605</v>
      </c>
      <c r="B229" s="20">
        <v>45587</v>
      </c>
      <c r="C229" s="20" t="s">
        <v>4471</v>
      </c>
      <c r="D229" s="2" t="s">
        <v>38</v>
      </c>
      <c r="E229" s="38" t="s">
        <v>596</v>
      </c>
      <c r="F229" s="38" t="s">
        <v>437</v>
      </c>
      <c r="G229" s="33" t="s">
        <v>93</v>
      </c>
      <c r="H229" s="3">
        <v>10</v>
      </c>
      <c r="I229" s="4" t="s">
        <v>54</v>
      </c>
      <c r="J229" s="4" t="s">
        <v>407</v>
      </c>
      <c r="K229" s="4" t="s">
        <v>30</v>
      </c>
      <c r="L229" s="4" t="s">
        <v>408</v>
      </c>
      <c r="M229" s="5">
        <v>0.2</v>
      </c>
      <c r="N229" s="6"/>
      <c r="O229" s="7" t="s">
        <v>367</v>
      </c>
      <c r="P229" s="7"/>
      <c r="Q229" s="7"/>
      <c r="R229" s="7"/>
      <c r="S229" s="7"/>
      <c r="T229" s="15">
        <f t="shared" si="8"/>
        <v>2</v>
      </c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</row>
    <row r="230" spans="1:59" ht="24" customHeight="1" x14ac:dyDescent="0.25">
      <c r="A230" s="26" t="s">
        <v>606</v>
      </c>
      <c r="B230" s="20">
        <v>45587</v>
      </c>
      <c r="C230" s="20" t="s">
        <v>4471</v>
      </c>
      <c r="D230" s="2" t="s">
        <v>38</v>
      </c>
      <c r="E230" s="38" t="s">
        <v>596</v>
      </c>
      <c r="F230" s="38" t="s">
        <v>437</v>
      </c>
      <c r="G230" s="33" t="s">
        <v>154</v>
      </c>
      <c r="H230" s="3">
        <v>20</v>
      </c>
      <c r="I230" s="4" t="s">
        <v>54</v>
      </c>
      <c r="J230" s="4" t="s">
        <v>407</v>
      </c>
      <c r="K230" s="4" t="s">
        <v>30</v>
      </c>
      <c r="L230" s="4" t="s">
        <v>408</v>
      </c>
      <c r="M230" s="5">
        <v>0.2</v>
      </c>
      <c r="N230" s="6"/>
      <c r="O230" s="7" t="s">
        <v>607</v>
      </c>
      <c r="P230" s="7"/>
      <c r="Q230" s="7"/>
      <c r="R230" s="7"/>
      <c r="S230" s="7"/>
      <c r="T230" s="15">
        <f t="shared" si="8"/>
        <v>4</v>
      </c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</row>
    <row r="231" spans="1:59" ht="24" customHeight="1" x14ac:dyDescent="0.25">
      <c r="A231" s="53" t="s">
        <v>608</v>
      </c>
      <c r="B231" s="54">
        <v>45587</v>
      </c>
      <c r="C231" s="54" t="s">
        <v>4471</v>
      </c>
      <c r="D231" s="55" t="s">
        <v>38</v>
      </c>
      <c r="E231" s="55" t="s">
        <v>596</v>
      </c>
      <c r="F231" s="55" t="s">
        <v>437</v>
      </c>
      <c r="G231" s="56" t="s">
        <v>200</v>
      </c>
      <c r="H231" s="57">
        <v>15</v>
      </c>
      <c r="I231" s="58" t="s">
        <v>39</v>
      </c>
      <c r="J231" s="58" t="s">
        <v>412</v>
      </c>
      <c r="K231" s="58" t="s">
        <v>30</v>
      </c>
      <c r="L231" s="58" t="s">
        <v>413</v>
      </c>
      <c r="M231" s="59">
        <v>0.2</v>
      </c>
      <c r="N231" s="60"/>
      <c r="O231" s="61" t="s">
        <v>609</v>
      </c>
      <c r="P231" s="61"/>
      <c r="Q231" s="61"/>
      <c r="R231" s="61"/>
      <c r="S231" s="61"/>
      <c r="T231" s="62">
        <f t="shared" si="8"/>
        <v>3</v>
      </c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</row>
    <row r="232" spans="1:59" ht="24" customHeight="1" x14ac:dyDescent="0.25">
      <c r="A232" s="26" t="s">
        <v>610</v>
      </c>
      <c r="B232" s="20">
        <v>45587</v>
      </c>
      <c r="C232" s="20" t="s">
        <v>4471</v>
      </c>
      <c r="D232" s="2" t="s">
        <v>38</v>
      </c>
      <c r="E232" s="38" t="s">
        <v>596</v>
      </c>
      <c r="F232" s="38" t="s">
        <v>437</v>
      </c>
      <c r="G232" s="33" t="s">
        <v>207</v>
      </c>
      <c r="H232" s="3">
        <v>1</v>
      </c>
      <c r="I232" s="4" t="s">
        <v>28</v>
      </c>
      <c r="J232" s="4" t="s">
        <v>238</v>
      </c>
      <c r="K232" s="4" t="s">
        <v>30</v>
      </c>
      <c r="L232" s="43"/>
      <c r="M232" s="5">
        <v>0.1</v>
      </c>
      <c r="N232" s="6"/>
      <c r="O232" s="7" t="s">
        <v>171</v>
      </c>
      <c r="P232" s="7"/>
      <c r="Q232" s="7"/>
      <c r="R232" s="7"/>
      <c r="S232" s="7"/>
      <c r="T232" s="15">
        <f t="shared" si="8"/>
        <v>0.1</v>
      </c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</row>
    <row r="233" spans="1:59" ht="24" customHeight="1" x14ac:dyDescent="0.25">
      <c r="A233" s="26" t="s">
        <v>611</v>
      </c>
      <c r="B233" s="20">
        <v>45587</v>
      </c>
      <c r="C233" s="20" t="s">
        <v>4471</v>
      </c>
      <c r="D233" s="2" t="s">
        <v>38</v>
      </c>
      <c r="E233" s="38" t="s">
        <v>596</v>
      </c>
      <c r="F233" s="38" t="s">
        <v>437</v>
      </c>
      <c r="G233" s="33" t="s">
        <v>270</v>
      </c>
      <c r="H233" s="3">
        <v>1</v>
      </c>
      <c r="I233" s="4" t="s">
        <v>48</v>
      </c>
      <c r="J233" s="4" t="s">
        <v>49</v>
      </c>
      <c r="K233" s="43"/>
      <c r="L233" s="4" t="s">
        <v>612</v>
      </c>
      <c r="M233" s="5">
        <v>1.5</v>
      </c>
      <c r="N233" s="6"/>
      <c r="O233" s="7" t="s">
        <v>613</v>
      </c>
      <c r="P233" s="7"/>
      <c r="Q233" s="7"/>
      <c r="R233" s="7"/>
      <c r="S233" s="7"/>
      <c r="T233" s="15">
        <f t="shared" si="8"/>
        <v>1.5</v>
      </c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</row>
    <row r="234" spans="1:59" ht="24" customHeight="1" x14ac:dyDescent="0.25">
      <c r="A234" s="26" t="s">
        <v>614</v>
      </c>
      <c r="B234" s="20">
        <v>45587</v>
      </c>
      <c r="C234" s="20" t="s">
        <v>4471</v>
      </c>
      <c r="D234" s="2" t="s">
        <v>38</v>
      </c>
      <c r="E234" s="38" t="s">
        <v>596</v>
      </c>
      <c r="F234" s="38" t="s">
        <v>437</v>
      </c>
      <c r="G234" s="33" t="s">
        <v>279</v>
      </c>
      <c r="H234" s="3">
        <v>1</v>
      </c>
      <c r="I234" s="4" t="s">
        <v>77</v>
      </c>
      <c r="J234" s="4" t="s">
        <v>543</v>
      </c>
      <c r="K234" s="44" t="s">
        <v>204</v>
      </c>
      <c r="L234" s="4" t="s">
        <v>615</v>
      </c>
      <c r="M234" s="5">
        <v>0.8</v>
      </c>
      <c r="N234" s="6">
        <v>8</v>
      </c>
      <c r="O234" s="7" t="s">
        <v>616</v>
      </c>
      <c r="P234" s="7"/>
      <c r="Q234" s="7"/>
      <c r="R234" s="7"/>
      <c r="S234" s="7"/>
      <c r="T234" s="15">
        <f t="shared" si="8"/>
        <v>1.5</v>
      </c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</row>
    <row r="235" spans="1:59" ht="24" customHeight="1" x14ac:dyDescent="0.25">
      <c r="A235" s="26" t="s">
        <v>617</v>
      </c>
      <c r="B235" s="20">
        <v>45587</v>
      </c>
      <c r="C235" s="20" t="s">
        <v>4471</v>
      </c>
      <c r="D235" s="2" t="s">
        <v>38</v>
      </c>
      <c r="E235" s="38" t="s">
        <v>596</v>
      </c>
      <c r="F235" s="38" t="s">
        <v>437</v>
      </c>
      <c r="G235" s="33" t="s">
        <v>279</v>
      </c>
      <c r="H235" s="3">
        <v>1</v>
      </c>
      <c r="I235" s="4" t="s">
        <v>77</v>
      </c>
      <c r="J235" s="4" t="s">
        <v>543</v>
      </c>
      <c r="K235" s="44" t="s">
        <v>204</v>
      </c>
      <c r="L235" s="4" t="s">
        <v>618</v>
      </c>
      <c r="M235" s="5">
        <v>0.8</v>
      </c>
      <c r="N235" s="6">
        <v>8</v>
      </c>
      <c r="O235" s="7" t="s">
        <v>545</v>
      </c>
      <c r="P235" s="7"/>
      <c r="Q235" s="7"/>
      <c r="R235" s="7"/>
      <c r="S235" s="7"/>
      <c r="T235" s="15">
        <f t="shared" si="8"/>
        <v>1.5</v>
      </c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  <c r="BE235" s="73"/>
      <c r="BF235" s="73"/>
      <c r="BG235" s="73"/>
    </row>
    <row r="236" spans="1:59" s="73" customFormat="1" ht="24" customHeight="1" x14ac:dyDescent="0.25">
      <c r="A236" s="53" t="s">
        <v>619</v>
      </c>
      <c r="B236" s="54">
        <v>45587</v>
      </c>
      <c r="C236" s="54" t="s">
        <v>4471</v>
      </c>
      <c r="D236" s="55" t="s">
        <v>38</v>
      </c>
      <c r="E236" s="55" t="s">
        <v>596</v>
      </c>
      <c r="F236" s="55" t="s">
        <v>437</v>
      </c>
      <c r="G236" s="56" t="s">
        <v>284</v>
      </c>
      <c r="H236" s="57">
        <v>1</v>
      </c>
      <c r="I236" s="58" t="s">
        <v>77</v>
      </c>
      <c r="J236" s="58" t="s">
        <v>145</v>
      </c>
      <c r="K236" s="58" t="s">
        <v>204</v>
      </c>
      <c r="L236" s="58" t="s">
        <v>620</v>
      </c>
      <c r="M236" s="59">
        <v>6</v>
      </c>
      <c r="N236" s="60">
        <v>50</v>
      </c>
      <c r="O236" s="61" t="s">
        <v>621</v>
      </c>
      <c r="P236" s="61"/>
      <c r="Q236" s="61"/>
      <c r="R236" s="61"/>
      <c r="S236" s="61"/>
      <c r="T236" s="62">
        <f t="shared" si="8"/>
        <v>10.199999999999999</v>
      </c>
    </row>
    <row r="237" spans="1:59" ht="24" customHeight="1" x14ac:dyDescent="0.25">
      <c r="A237" s="53" t="s">
        <v>622</v>
      </c>
      <c r="B237" s="54">
        <v>45587</v>
      </c>
      <c r="C237" s="54" t="s">
        <v>4471</v>
      </c>
      <c r="D237" s="55" t="s">
        <v>38</v>
      </c>
      <c r="E237" s="55" t="s">
        <v>596</v>
      </c>
      <c r="F237" s="55" t="s">
        <v>437</v>
      </c>
      <c r="G237" s="56" t="s">
        <v>288</v>
      </c>
      <c r="H237" s="57">
        <v>4</v>
      </c>
      <c r="I237" s="58" t="s">
        <v>54</v>
      </c>
      <c r="J237" s="58" t="s">
        <v>623</v>
      </c>
      <c r="K237" s="58" t="s">
        <v>30</v>
      </c>
      <c r="L237" s="58" t="s">
        <v>624</v>
      </c>
      <c r="M237" s="59">
        <v>0.2</v>
      </c>
      <c r="N237" s="60"/>
      <c r="O237" s="61" t="s">
        <v>625</v>
      </c>
      <c r="P237" s="61"/>
      <c r="Q237" s="61"/>
      <c r="R237" s="61"/>
      <c r="S237" s="61"/>
      <c r="T237" s="62">
        <f t="shared" si="8"/>
        <v>0.8</v>
      </c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</row>
    <row r="238" spans="1:59" ht="24" customHeight="1" x14ac:dyDescent="0.25">
      <c r="A238" s="26" t="s">
        <v>626</v>
      </c>
      <c r="B238" s="20">
        <v>45587</v>
      </c>
      <c r="C238" s="20" t="s">
        <v>4471</v>
      </c>
      <c r="D238" s="2" t="s">
        <v>38</v>
      </c>
      <c r="E238" s="38" t="s">
        <v>596</v>
      </c>
      <c r="F238" s="38" t="s">
        <v>437</v>
      </c>
      <c r="G238" s="33" t="s">
        <v>411</v>
      </c>
      <c r="H238" s="3">
        <v>2</v>
      </c>
      <c r="I238" s="4" t="s">
        <v>54</v>
      </c>
      <c r="J238" s="4" t="s">
        <v>321</v>
      </c>
      <c r="K238" s="43"/>
      <c r="L238" s="4" t="s">
        <v>322</v>
      </c>
      <c r="M238" s="5">
        <v>0.1</v>
      </c>
      <c r="N238" s="6"/>
      <c r="O238" s="7" t="s">
        <v>152</v>
      </c>
      <c r="P238" s="7"/>
      <c r="Q238" s="7"/>
      <c r="R238" s="7"/>
      <c r="S238" s="7"/>
      <c r="T238" s="15">
        <f t="shared" si="8"/>
        <v>0.2</v>
      </c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</row>
    <row r="239" spans="1:59" ht="24" customHeight="1" x14ac:dyDescent="0.25">
      <c r="A239" s="53" t="s">
        <v>627</v>
      </c>
      <c r="B239" s="54">
        <v>45587</v>
      </c>
      <c r="C239" s="54" t="s">
        <v>4471</v>
      </c>
      <c r="D239" s="55" t="s">
        <v>38</v>
      </c>
      <c r="E239" s="55" t="s">
        <v>596</v>
      </c>
      <c r="F239" s="55" t="s">
        <v>437</v>
      </c>
      <c r="G239" s="56" t="s">
        <v>296</v>
      </c>
      <c r="H239" s="57">
        <v>2</v>
      </c>
      <c r="I239" s="58" t="s">
        <v>54</v>
      </c>
      <c r="J239" s="58" t="s">
        <v>136</v>
      </c>
      <c r="K239" s="58" t="s">
        <v>30</v>
      </c>
      <c r="L239" s="58" t="s">
        <v>137</v>
      </c>
      <c r="M239" s="59">
        <v>0.25</v>
      </c>
      <c r="N239" s="60"/>
      <c r="O239" s="61" t="s">
        <v>628</v>
      </c>
      <c r="P239" s="61"/>
      <c r="Q239" s="61"/>
      <c r="R239" s="61"/>
      <c r="S239" s="61"/>
      <c r="T239" s="62">
        <f t="shared" si="8"/>
        <v>0.5</v>
      </c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</row>
    <row r="240" spans="1:59" ht="24" customHeight="1" x14ac:dyDescent="0.25">
      <c r="A240" s="53" t="s">
        <v>629</v>
      </c>
      <c r="B240" s="54">
        <v>45587</v>
      </c>
      <c r="C240" s="54" t="s">
        <v>4471</v>
      </c>
      <c r="D240" s="55" t="s">
        <v>38</v>
      </c>
      <c r="E240" s="55" t="s">
        <v>596</v>
      </c>
      <c r="F240" s="55" t="s">
        <v>437</v>
      </c>
      <c r="G240" s="56" t="s">
        <v>298</v>
      </c>
      <c r="H240" s="57">
        <v>1</v>
      </c>
      <c r="I240" s="58" t="s">
        <v>54</v>
      </c>
      <c r="J240" s="58" t="s">
        <v>623</v>
      </c>
      <c r="K240" s="58" t="s">
        <v>30</v>
      </c>
      <c r="L240" s="58" t="s">
        <v>624</v>
      </c>
      <c r="M240" s="59">
        <v>0.2</v>
      </c>
      <c r="N240" s="60"/>
      <c r="O240" s="61" t="s">
        <v>630</v>
      </c>
      <c r="P240" s="61"/>
      <c r="Q240" s="61"/>
      <c r="R240" s="61"/>
      <c r="S240" s="61"/>
      <c r="T240" s="62">
        <f t="shared" si="8"/>
        <v>0.2</v>
      </c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</row>
    <row r="241" spans="1:59" ht="24" customHeight="1" x14ac:dyDescent="0.25">
      <c r="A241" s="26" t="s">
        <v>631</v>
      </c>
      <c r="B241" s="20">
        <v>45587</v>
      </c>
      <c r="C241" s="20" t="s">
        <v>4471</v>
      </c>
      <c r="D241" s="2" t="s">
        <v>38</v>
      </c>
      <c r="E241" s="38" t="s">
        <v>596</v>
      </c>
      <c r="F241" s="38" t="s">
        <v>437</v>
      </c>
      <c r="G241" s="33" t="s">
        <v>302</v>
      </c>
      <c r="H241" s="3">
        <v>3</v>
      </c>
      <c r="I241" s="4" t="s">
        <v>28</v>
      </c>
      <c r="J241" s="4" t="s">
        <v>360</v>
      </c>
      <c r="K241" s="4" t="s">
        <v>30</v>
      </c>
      <c r="L241" s="32" t="s">
        <v>361</v>
      </c>
      <c r="M241" s="5">
        <v>0.2</v>
      </c>
      <c r="N241" s="6"/>
      <c r="O241" s="7" t="s">
        <v>515</v>
      </c>
      <c r="P241" s="7"/>
      <c r="Q241" s="7"/>
      <c r="R241" s="7"/>
      <c r="S241" s="7"/>
      <c r="T241" s="15">
        <f t="shared" si="8"/>
        <v>0.6</v>
      </c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</row>
    <row r="242" spans="1:59" ht="24" customHeight="1" x14ac:dyDescent="0.25">
      <c r="A242" s="53" t="s">
        <v>632</v>
      </c>
      <c r="B242" s="54">
        <v>45587</v>
      </c>
      <c r="C242" s="54" t="s">
        <v>4471</v>
      </c>
      <c r="D242" s="55" t="s">
        <v>38</v>
      </c>
      <c r="E242" s="55" t="s">
        <v>596</v>
      </c>
      <c r="F242" s="55" t="s">
        <v>437</v>
      </c>
      <c r="G242" s="79" t="s">
        <v>306</v>
      </c>
      <c r="H242" s="57">
        <v>1</v>
      </c>
      <c r="I242" s="58" t="s">
        <v>54</v>
      </c>
      <c r="J242" s="58" t="s">
        <v>633</v>
      </c>
      <c r="K242" s="58" t="s">
        <v>30</v>
      </c>
      <c r="L242" s="58" t="s">
        <v>634</v>
      </c>
      <c r="M242" s="59">
        <v>0.2</v>
      </c>
      <c r="N242" s="60"/>
      <c r="O242" s="61" t="s">
        <v>57</v>
      </c>
      <c r="P242" s="61"/>
      <c r="Q242" s="61"/>
      <c r="R242" s="61"/>
      <c r="S242" s="61"/>
      <c r="T242" s="62">
        <f t="shared" si="8"/>
        <v>0.2</v>
      </c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</row>
    <row r="243" spans="1:59" ht="24" customHeight="1" x14ac:dyDescent="0.25">
      <c r="A243" s="53" t="s">
        <v>635</v>
      </c>
      <c r="B243" s="54">
        <v>45587</v>
      </c>
      <c r="C243" s="54" t="s">
        <v>4471</v>
      </c>
      <c r="D243" s="55" t="s">
        <v>38</v>
      </c>
      <c r="E243" s="55" t="s">
        <v>596</v>
      </c>
      <c r="F243" s="55" t="s">
        <v>437</v>
      </c>
      <c r="G243" s="79" t="s">
        <v>310</v>
      </c>
      <c r="H243" s="57">
        <v>3</v>
      </c>
      <c r="I243" s="58" t="s">
        <v>54</v>
      </c>
      <c r="J243" s="58" t="s">
        <v>636</v>
      </c>
      <c r="K243" s="58" t="s">
        <v>204</v>
      </c>
      <c r="L243" s="58" t="s">
        <v>637</v>
      </c>
      <c r="M243" s="59">
        <v>0.2</v>
      </c>
      <c r="N243" s="60"/>
      <c r="O243" s="61" t="s">
        <v>638</v>
      </c>
      <c r="P243" s="61"/>
      <c r="Q243" s="61"/>
      <c r="R243" s="61"/>
      <c r="S243" s="61"/>
      <c r="T243" s="62">
        <f t="shared" si="8"/>
        <v>0.6</v>
      </c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</row>
    <row r="244" spans="1:59" ht="24" customHeight="1" x14ac:dyDescent="0.25">
      <c r="A244" s="26" t="s">
        <v>639</v>
      </c>
      <c r="B244" s="20">
        <v>45587</v>
      </c>
      <c r="C244" s="20" t="s">
        <v>4471</v>
      </c>
      <c r="D244" s="2" t="s">
        <v>38</v>
      </c>
      <c r="E244" s="38" t="s">
        <v>596</v>
      </c>
      <c r="F244" s="38" t="s">
        <v>437</v>
      </c>
      <c r="G244" s="47" t="s">
        <v>315</v>
      </c>
      <c r="H244" s="3">
        <v>1</v>
      </c>
      <c r="I244" s="4" t="s">
        <v>54</v>
      </c>
      <c r="J244" s="4" t="s">
        <v>407</v>
      </c>
      <c r="K244" s="4" t="s">
        <v>30</v>
      </c>
      <c r="L244" s="4" t="s">
        <v>408</v>
      </c>
      <c r="M244" s="5">
        <v>0.2</v>
      </c>
      <c r="N244" s="6"/>
      <c r="O244" s="7" t="s">
        <v>640</v>
      </c>
      <c r="P244" s="7"/>
      <c r="Q244" s="7"/>
      <c r="R244" s="7"/>
      <c r="S244" s="7"/>
      <c r="T244" s="15">
        <f t="shared" si="8"/>
        <v>0.2</v>
      </c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</row>
    <row r="245" spans="1:59" ht="24" customHeight="1" x14ac:dyDescent="0.25">
      <c r="A245" s="53" t="s">
        <v>641</v>
      </c>
      <c r="B245" s="54">
        <v>45587</v>
      </c>
      <c r="C245" s="54" t="s">
        <v>4471</v>
      </c>
      <c r="D245" s="55" t="s">
        <v>38</v>
      </c>
      <c r="E245" s="55" t="s">
        <v>596</v>
      </c>
      <c r="F245" s="55" t="s">
        <v>437</v>
      </c>
      <c r="G245" s="79" t="s">
        <v>320</v>
      </c>
      <c r="H245" s="57">
        <v>1</v>
      </c>
      <c r="I245" s="58" t="s">
        <v>54</v>
      </c>
      <c r="J245" s="58" t="s">
        <v>226</v>
      </c>
      <c r="K245" s="58" t="s">
        <v>30</v>
      </c>
      <c r="L245" s="58" t="s">
        <v>642</v>
      </c>
      <c r="M245" s="59">
        <v>0.1</v>
      </c>
      <c r="N245" s="60"/>
      <c r="O245" s="61" t="s">
        <v>513</v>
      </c>
      <c r="P245" s="61"/>
      <c r="Q245" s="61"/>
      <c r="R245" s="61"/>
      <c r="S245" s="61"/>
      <c r="T245" s="62">
        <f t="shared" si="8"/>
        <v>0.1</v>
      </c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</row>
    <row r="246" spans="1:59" ht="24" customHeight="1" x14ac:dyDescent="0.25">
      <c r="A246" s="53" t="s">
        <v>643</v>
      </c>
      <c r="B246" s="54">
        <v>45587</v>
      </c>
      <c r="C246" s="54" t="s">
        <v>4471</v>
      </c>
      <c r="D246" s="55" t="s">
        <v>38</v>
      </c>
      <c r="E246" s="56" t="s">
        <v>596</v>
      </c>
      <c r="F246" s="55" t="s">
        <v>644</v>
      </c>
      <c r="G246" s="94" t="s">
        <v>645</v>
      </c>
      <c r="H246" s="57">
        <v>2</v>
      </c>
      <c r="I246" s="58" t="s">
        <v>28</v>
      </c>
      <c r="J246" s="58" t="s">
        <v>29</v>
      </c>
      <c r="K246" s="58" t="s">
        <v>30</v>
      </c>
      <c r="L246" s="58"/>
      <c r="M246" s="59">
        <v>0.3</v>
      </c>
      <c r="N246" s="60"/>
      <c r="O246" s="61" t="s">
        <v>646</v>
      </c>
      <c r="P246" s="61"/>
      <c r="Q246" s="61"/>
      <c r="R246" s="61"/>
      <c r="S246" s="61"/>
      <c r="T246" s="62">
        <f t="shared" si="8"/>
        <v>0.6</v>
      </c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  <c r="AU246" s="73"/>
      <c r="AV246" s="73"/>
      <c r="AW246" s="73"/>
      <c r="AX246" s="73"/>
      <c r="AY246" s="73"/>
      <c r="AZ246" s="73"/>
      <c r="BA246" s="73"/>
      <c r="BB246" s="73"/>
      <c r="BC246" s="73"/>
      <c r="BD246" s="73"/>
      <c r="BE246" s="73"/>
      <c r="BF246" s="73"/>
      <c r="BG246" s="73"/>
    </row>
    <row r="247" spans="1:59" ht="24" customHeight="1" x14ac:dyDescent="0.25">
      <c r="A247" s="26" t="s">
        <v>647</v>
      </c>
      <c r="B247" s="20">
        <v>45587</v>
      </c>
      <c r="C247" s="20" t="s">
        <v>4471</v>
      </c>
      <c r="D247" s="2" t="s">
        <v>38</v>
      </c>
      <c r="E247" s="38" t="s">
        <v>596</v>
      </c>
      <c r="F247" s="38" t="s">
        <v>644</v>
      </c>
      <c r="G247" t="s">
        <v>645</v>
      </c>
      <c r="H247" s="3">
        <v>1</v>
      </c>
      <c r="I247" s="4" t="s">
        <v>54</v>
      </c>
      <c r="J247" s="4" t="s">
        <v>191</v>
      </c>
      <c r="K247" s="4" t="s">
        <v>30</v>
      </c>
      <c r="L247" s="4" t="s">
        <v>192</v>
      </c>
      <c r="M247" s="5">
        <v>0.1</v>
      </c>
      <c r="N247" s="6"/>
      <c r="O247" s="7" t="s">
        <v>648</v>
      </c>
      <c r="P247" s="7"/>
      <c r="Q247" s="7"/>
      <c r="R247" s="7"/>
      <c r="S247" s="7"/>
      <c r="T247" s="15">
        <f t="shared" si="8"/>
        <v>0.1</v>
      </c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</row>
    <row r="248" spans="1:59" ht="24" customHeight="1" x14ac:dyDescent="0.25">
      <c r="A248" s="53" t="s">
        <v>649</v>
      </c>
      <c r="B248" s="54">
        <v>45587</v>
      </c>
      <c r="C248" s="54" t="s">
        <v>4471</v>
      </c>
      <c r="D248" s="55" t="s">
        <v>38</v>
      </c>
      <c r="E248" s="55" t="s">
        <v>596</v>
      </c>
      <c r="F248" s="55" t="s">
        <v>644</v>
      </c>
      <c r="G248" s="94" t="s">
        <v>645</v>
      </c>
      <c r="H248" s="57">
        <v>1</v>
      </c>
      <c r="I248" s="58" t="s">
        <v>34</v>
      </c>
      <c r="J248" s="58" t="s">
        <v>34</v>
      </c>
      <c r="K248" s="58" t="s">
        <v>30</v>
      </c>
      <c r="L248" s="58" t="s">
        <v>650</v>
      </c>
      <c r="M248" s="59">
        <v>1</v>
      </c>
      <c r="N248" s="60"/>
      <c r="O248" s="61" t="s">
        <v>651</v>
      </c>
      <c r="P248" s="61"/>
      <c r="Q248" s="61"/>
      <c r="R248" s="61"/>
      <c r="S248" s="61"/>
      <c r="T248" s="62">
        <f t="shared" si="8"/>
        <v>1</v>
      </c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</row>
    <row r="249" spans="1:59" ht="24" customHeight="1" x14ac:dyDescent="0.25">
      <c r="A249" s="53" t="s">
        <v>652</v>
      </c>
      <c r="B249" s="54">
        <v>45587</v>
      </c>
      <c r="C249" s="54" t="s">
        <v>4471</v>
      </c>
      <c r="D249" s="55" t="s">
        <v>38</v>
      </c>
      <c r="E249" s="55" t="s">
        <v>596</v>
      </c>
      <c r="F249" s="55" t="s">
        <v>644</v>
      </c>
      <c r="G249" s="94" t="s">
        <v>645</v>
      </c>
      <c r="H249" s="57">
        <v>1</v>
      </c>
      <c r="I249" s="58" t="s">
        <v>28</v>
      </c>
      <c r="J249" s="58" t="s">
        <v>238</v>
      </c>
      <c r="K249" s="58" t="s">
        <v>30</v>
      </c>
      <c r="L249" s="58"/>
      <c r="M249" s="59">
        <v>0.1</v>
      </c>
      <c r="N249" s="60"/>
      <c r="O249" s="61" t="s">
        <v>653</v>
      </c>
      <c r="P249" s="61"/>
      <c r="Q249" s="61"/>
      <c r="R249" s="61"/>
      <c r="S249" s="61"/>
      <c r="T249" s="62">
        <f t="shared" si="8"/>
        <v>0.1</v>
      </c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</row>
    <row r="250" spans="1:59" ht="24" customHeight="1" x14ac:dyDescent="0.25">
      <c r="A250" s="53" t="s">
        <v>654</v>
      </c>
      <c r="B250" s="54">
        <v>45587</v>
      </c>
      <c r="C250" s="54" t="s">
        <v>4471</v>
      </c>
      <c r="D250" s="55" t="s">
        <v>38</v>
      </c>
      <c r="E250" s="55" t="s">
        <v>596</v>
      </c>
      <c r="F250" s="55" t="s">
        <v>644</v>
      </c>
      <c r="G250" s="94" t="s">
        <v>645</v>
      </c>
      <c r="H250" s="57">
        <v>1</v>
      </c>
      <c r="I250" s="58" t="s">
        <v>28</v>
      </c>
      <c r="J250" s="58" t="s">
        <v>61</v>
      </c>
      <c r="K250" s="58" t="s">
        <v>30</v>
      </c>
      <c r="L250" s="58"/>
      <c r="M250" s="59">
        <v>0.2</v>
      </c>
      <c r="N250" s="60"/>
      <c r="O250" s="61" t="s">
        <v>655</v>
      </c>
      <c r="P250" s="61"/>
      <c r="Q250" s="61"/>
      <c r="R250" s="61"/>
      <c r="S250" s="61"/>
      <c r="T250" s="62">
        <f t="shared" si="8"/>
        <v>0.2</v>
      </c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</row>
    <row r="251" spans="1:59" ht="24" customHeight="1" x14ac:dyDescent="0.25">
      <c r="A251" s="53" t="s">
        <v>656</v>
      </c>
      <c r="B251" s="54">
        <v>45587</v>
      </c>
      <c r="C251" s="54" t="s">
        <v>4471</v>
      </c>
      <c r="D251" s="55" t="s">
        <v>38</v>
      </c>
      <c r="E251" s="55" t="s">
        <v>596</v>
      </c>
      <c r="F251" s="55" t="s">
        <v>644</v>
      </c>
      <c r="G251" s="94" t="s">
        <v>645</v>
      </c>
      <c r="H251" s="57">
        <v>1</v>
      </c>
      <c r="I251" s="58" t="s">
        <v>54</v>
      </c>
      <c r="J251" s="58" t="s">
        <v>136</v>
      </c>
      <c r="K251" s="58" t="s">
        <v>30</v>
      </c>
      <c r="L251" s="58" t="s">
        <v>137</v>
      </c>
      <c r="M251" s="59">
        <v>0.25</v>
      </c>
      <c r="N251" s="60"/>
      <c r="O251" s="61" t="s">
        <v>657</v>
      </c>
      <c r="P251" s="61"/>
      <c r="Q251" s="61"/>
      <c r="R251" s="61"/>
      <c r="S251" s="61"/>
      <c r="T251" s="62">
        <f t="shared" si="8"/>
        <v>0.3</v>
      </c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</row>
    <row r="252" spans="1:59" ht="24" customHeight="1" x14ac:dyDescent="0.25">
      <c r="A252" s="26" t="s">
        <v>658</v>
      </c>
      <c r="B252" s="20">
        <v>45587</v>
      </c>
      <c r="C252" s="20" t="s">
        <v>4471</v>
      </c>
      <c r="D252" s="2" t="s">
        <v>38</v>
      </c>
      <c r="E252" s="38" t="s">
        <v>596</v>
      </c>
      <c r="F252" s="38" t="s">
        <v>644</v>
      </c>
      <c r="G252" t="s">
        <v>645</v>
      </c>
      <c r="H252" s="3">
        <v>2</v>
      </c>
      <c r="I252" s="4" t="s">
        <v>54</v>
      </c>
      <c r="J252" s="4" t="s">
        <v>187</v>
      </c>
      <c r="K252" s="4" t="s">
        <v>30</v>
      </c>
      <c r="L252" s="4" t="s">
        <v>506</v>
      </c>
      <c r="M252" s="5">
        <v>1</v>
      </c>
      <c r="N252" s="6"/>
      <c r="O252" s="7" t="s">
        <v>659</v>
      </c>
      <c r="P252" s="7"/>
      <c r="Q252" s="7"/>
      <c r="R252" s="7"/>
      <c r="S252" s="7"/>
      <c r="T252" s="15">
        <f t="shared" si="8"/>
        <v>2</v>
      </c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</row>
    <row r="253" spans="1:59" ht="24" customHeight="1" x14ac:dyDescent="0.25">
      <c r="A253" s="53" t="s">
        <v>660</v>
      </c>
      <c r="B253" s="54">
        <v>45587</v>
      </c>
      <c r="C253" s="54" t="s">
        <v>4471</v>
      </c>
      <c r="D253" s="55" t="s">
        <v>38</v>
      </c>
      <c r="E253" s="55" t="s">
        <v>596</v>
      </c>
      <c r="F253" s="55" t="s">
        <v>644</v>
      </c>
      <c r="G253" s="95" t="s">
        <v>645</v>
      </c>
      <c r="H253" s="57">
        <v>2</v>
      </c>
      <c r="I253" s="58" t="s">
        <v>77</v>
      </c>
      <c r="J253" s="58" t="s">
        <v>116</v>
      </c>
      <c r="K253" s="58" t="s">
        <v>30</v>
      </c>
      <c r="L253" s="58" t="s">
        <v>661</v>
      </c>
      <c r="M253" s="59">
        <v>1</v>
      </c>
      <c r="N253" s="60">
        <v>6</v>
      </c>
      <c r="O253" s="61" t="s">
        <v>662</v>
      </c>
      <c r="P253" s="61"/>
      <c r="Q253" s="61"/>
      <c r="R253" s="61"/>
      <c r="S253" s="61"/>
      <c r="T253" s="62">
        <f t="shared" si="8"/>
        <v>3</v>
      </c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</row>
    <row r="254" spans="1:59" ht="24" customHeight="1" x14ac:dyDescent="0.25">
      <c r="A254" s="26" t="s">
        <v>663</v>
      </c>
      <c r="B254" s="20">
        <v>45587</v>
      </c>
      <c r="C254" s="20" t="s">
        <v>4471</v>
      </c>
      <c r="D254" s="2" t="s">
        <v>38</v>
      </c>
      <c r="E254" s="33" t="s">
        <v>664</v>
      </c>
      <c r="F254" s="38" t="s">
        <v>665</v>
      </c>
      <c r="G254" s="33" t="s">
        <v>27</v>
      </c>
      <c r="H254" s="3">
        <v>1</v>
      </c>
      <c r="I254" s="4" t="s">
        <v>39</v>
      </c>
      <c r="J254" s="4" t="s">
        <v>292</v>
      </c>
      <c r="K254" s="4" t="s">
        <v>30</v>
      </c>
      <c r="L254" s="4" t="s">
        <v>666</v>
      </c>
      <c r="M254" s="5">
        <v>0.2</v>
      </c>
      <c r="N254" s="6"/>
      <c r="O254" s="7" t="s">
        <v>667</v>
      </c>
      <c r="P254" s="7"/>
      <c r="Q254" s="7"/>
      <c r="R254" s="7"/>
      <c r="S254" s="7"/>
      <c r="T254" s="15">
        <f t="shared" si="8"/>
        <v>0.2</v>
      </c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</row>
    <row r="255" spans="1:59" s="63" customFormat="1" ht="24" customHeight="1" x14ac:dyDescent="0.25">
      <c r="A255" s="53" t="s">
        <v>668</v>
      </c>
      <c r="B255" s="54">
        <v>45587</v>
      </c>
      <c r="C255" s="54" t="s">
        <v>4471</v>
      </c>
      <c r="D255" s="55" t="s">
        <v>38</v>
      </c>
      <c r="E255" s="55" t="s">
        <v>664</v>
      </c>
      <c r="F255" s="55" t="s">
        <v>665</v>
      </c>
      <c r="G255" s="56" t="s">
        <v>33</v>
      </c>
      <c r="H255" s="57">
        <v>2</v>
      </c>
      <c r="I255" s="58" t="s">
        <v>39</v>
      </c>
      <c r="J255" s="58" t="s">
        <v>39</v>
      </c>
      <c r="K255" s="58" t="s">
        <v>30</v>
      </c>
      <c r="L255" s="58" t="s">
        <v>104</v>
      </c>
      <c r="M255" s="59">
        <v>1</v>
      </c>
      <c r="N255" s="60"/>
      <c r="O255" s="61" t="s">
        <v>332</v>
      </c>
      <c r="P255" s="61"/>
      <c r="Q255" s="61"/>
      <c r="R255" s="61"/>
      <c r="S255" s="61"/>
      <c r="T255" s="62">
        <f t="shared" si="8"/>
        <v>2</v>
      </c>
    </row>
    <row r="256" spans="1:59" s="63" customFormat="1" ht="24" customHeight="1" x14ac:dyDescent="0.25">
      <c r="A256" s="53" t="s">
        <v>669</v>
      </c>
      <c r="B256" s="54">
        <v>45587</v>
      </c>
      <c r="C256" s="54" t="s">
        <v>4471</v>
      </c>
      <c r="D256" s="55" t="s">
        <v>38</v>
      </c>
      <c r="E256" s="55" t="s">
        <v>664</v>
      </c>
      <c r="F256" s="55" t="s">
        <v>665</v>
      </c>
      <c r="G256" s="56" t="s">
        <v>38</v>
      </c>
      <c r="H256" s="57">
        <v>2</v>
      </c>
      <c r="I256" s="58" t="s">
        <v>54</v>
      </c>
      <c r="J256" s="58" t="s">
        <v>197</v>
      </c>
      <c r="K256" s="58" t="s">
        <v>30</v>
      </c>
      <c r="L256" s="58" t="s">
        <v>195</v>
      </c>
      <c r="M256" s="59">
        <v>0.1</v>
      </c>
      <c r="N256" s="60"/>
      <c r="O256" s="61" t="s">
        <v>670</v>
      </c>
      <c r="P256" s="61"/>
      <c r="Q256" s="61"/>
      <c r="R256" s="61"/>
      <c r="S256" s="61"/>
      <c r="T256" s="62">
        <f t="shared" si="8"/>
        <v>0.2</v>
      </c>
    </row>
    <row r="257" spans="1:59" s="63" customFormat="1" ht="24" customHeight="1" x14ac:dyDescent="0.25">
      <c r="A257" s="53" t="s">
        <v>671</v>
      </c>
      <c r="B257" s="54">
        <v>45587</v>
      </c>
      <c r="C257" s="54" t="s">
        <v>4471</v>
      </c>
      <c r="D257" s="55" t="s">
        <v>38</v>
      </c>
      <c r="E257" s="55" t="s">
        <v>664</v>
      </c>
      <c r="F257" s="55" t="s">
        <v>665</v>
      </c>
      <c r="G257" s="56" t="s">
        <v>24</v>
      </c>
      <c r="H257" s="57">
        <v>1</v>
      </c>
      <c r="I257" s="58" t="s">
        <v>54</v>
      </c>
      <c r="J257" s="58" t="s">
        <v>452</v>
      </c>
      <c r="K257" s="58" t="s">
        <v>30</v>
      </c>
      <c r="L257" s="58" t="s">
        <v>672</v>
      </c>
      <c r="M257" s="59">
        <v>1.5</v>
      </c>
      <c r="N257" s="60"/>
      <c r="O257" s="61" t="s">
        <v>673</v>
      </c>
      <c r="P257" s="61"/>
      <c r="Q257" s="61"/>
      <c r="R257" s="61"/>
      <c r="S257" s="61"/>
      <c r="T257" s="62">
        <f t="shared" si="8"/>
        <v>1.5</v>
      </c>
    </row>
    <row r="258" spans="1:59" ht="24" customHeight="1" x14ac:dyDescent="0.25">
      <c r="A258" s="26" t="s">
        <v>674</v>
      </c>
      <c r="B258" s="20">
        <v>45587</v>
      </c>
      <c r="C258" s="20" t="s">
        <v>4471</v>
      </c>
      <c r="D258" s="2" t="s">
        <v>38</v>
      </c>
      <c r="E258" s="38" t="s">
        <v>664</v>
      </c>
      <c r="F258" s="38" t="s">
        <v>665</v>
      </c>
      <c r="G258" s="33" t="s">
        <v>53</v>
      </c>
      <c r="H258" s="3">
        <v>3</v>
      </c>
      <c r="I258" s="4" t="s">
        <v>54</v>
      </c>
      <c r="J258" s="4" t="s">
        <v>94</v>
      </c>
      <c r="K258" s="4" t="s">
        <v>30</v>
      </c>
      <c r="L258" s="4" t="s">
        <v>675</v>
      </c>
      <c r="M258" s="5">
        <v>0.5</v>
      </c>
      <c r="N258" s="6"/>
      <c r="O258" s="7" t="s">
        <v>676</v>
      </c>
      <c r="P258" s="7"/>
      <c r="Q258" s="7"/>
      <c r="R258" s="7"/>
      <c r="S258" s="7"/>
      <c r="T258" s="15">
        <f t="shared" si="8"/>
        <v>1.5</v>
      </c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</row>
    <row r="259" spans="1:59" s="63" customFormat="1" ht="24" customHeight="1" x14ac:dyDescent="0.25">
      <c r="A259" s="53" t="s">
        <v>677</v>
      </c>
      <c r="B259" s="54">
        <v>45587</v>
      </c>
      <c r="C259" s="54" t="s">
        <v>4471</v>
      </c>
      <c r="D259" s="55" t="s">
        <v>38</v>
      </c>
      <c r="E259" s="55" t="s">
        <v>664</v>
      </c>
      <c r="F259" s="55" t="s">
        <v>665</v>
      </c>
      <c r="G259" s="56" t="s">
        <v>88</v>
      </c>
      <c r="H259" s="57">
        <v>4</v>
      </c>
      <c r="I259" s="58" t="s">
        <v>54</v>
      </c>
      <c r="J259" s="58" t="s">
        <v>678</v>
      </c>
      <c r="K259" s="58" t="s">
        <v>30</v>
      </c>
      <c r="L259" s="58" t="s">
        <v>679</v>
      </c>
      <c r="M259" s="59">
        <v>0.5</v>
      </c>
      <c r="N259" s="60"/>
      <c r="O259" s="61" t="s">
        <v>594</v>
      </c>
      <c r="P259" s="61"/>
      <c r="Q259" s="61"/>
      <c r="R259" s="61"/>
      <c r="S259" s="61"/>
      <c r="T259" s="62">
        <f t="shared" ref="T259:T330" si="9">ROUND((H259*M259)+(H259*N259/12),1)</f>
        <v>2</v>
      </c>
    </row>
    <row r="260" spans="1:59" s="63" customFormat="1" ht="24" customHeight="1" x14ac:dyDescent="0.25">
      <c r="A260" s="53" t="s">
        <v>680</v>
      </c>
      <c r="B260" s="54">
        <v>45587</v>
      </c>
      <c r="C260" s="54" t="s">
        <v>4471</v>
      </c>
      <c r="D260" s="55" t="s">
        <v>38</v>
      </c>
      <c r="E260" s="55" t="s">
        <v>664</v>
      </c>
      <c r="F260" s="55" t="s">
        <v>665</v>
      </c>
      <c r="G260" s="56" t="s">
        <v>93</v>
      </c>
      <c r="H260" s="57">
        <v>1</v>
      </c>
      <c r="I260" s="58" t="s">
        <v>89</v>
      </c>
      <c r="J260" s="58" t="s">
        <v>89</v>
      </c>
      <c r="K260" s="58" t="s">
        <v>30</v>
      </c>
      <c r="L260" s="58" t="s">
        <v>681</v>
      </c>
      <c r="M260" s="59">
        <v>0.6</v>
      </c>
      <c r="N260" s="60"/>
      <c r="O260" s="61" t="s">
        <v>682</v>
      </c>
      <c r="P260" s="61"/>
      <c r="Q260" s="61"/>
      <c r="R260" s="61"/>
      <c r="S260" s="61"/>
      <c r="T260" s="62">
        <f t="shared" si="9"/>
        <v>0.6</v>
      </c>
    </row>
    <row r="261" spans="1:59" s="63" customFormat="1" ht="24" customHeight="1" x14ac:dyDescent="0.25">
      <c r="A261" s="53" t="s">
        <v>683</v>
      </c>
      <c r="B261" s="54">
        <v>45587</v>
      </c>
      <c r="C261" s="54" t="s">
        <v>4471</v>
      </c>
      <c r="D261" s="55" t="s">
        <v>38</v>
      </c>
      <c r="E261" s="55" t="s">
        <v>664</v>
      </c>
      <c r="F261" s="55" t="s">
        <v>665</v>
      </c>
      <c r="G261" s="56" t="s">
        <v>154</v>
      </c>
      <c r="H261" s="57">
        <v>1</v>
      </c>
      <c r="I261" s="58" t="s">
        <v>54</v>
      </c>
      <c r="J261" s="58" t="s">
        <v>94</v>
      </c>
      <c r="K261" s="58" t="s">
        <v>30</v>
      </c>
      <c r="L261" s="58" t="s">
        <v>208</v>
      </c>
      <c r="M261" s="59">
        <v>0.1</v>
      </c>
      <c r="N261" s="60"/>
      <c r="O261" s="61" t="s">
        <v>684</v>
      </c>
      <c r="P261" s="61"/>
      <c r="Q261" s="61"/>
      <c r="R261" s="61"/>
      <c r="S261" s="61"/>
      <c r="T261" s="62">
        <f t="shared" si="9"/>
        <v>0.1</v>
      </c>
    </row>
    <row r="262" spans="1:59" s="63" customFormat="1" ht="24" customHeight="1" x14ac:dyDescent="0.25">
      <c r="A262" s="53" t="s">
        <v>685</v>
      </c>
      <c r="B262" s="54">
        <v>45587</v>
      </c>
      <c r="C262" s="54" t="s">
        <v>4471</v>
      </c>
      <c r="D262" s="55" t="s">
        <v>38</v>
      </c>
      <c r="E262" s="55" t="s">
        <v>664</v>
      </c>
      <c r="F262" s="55" t="s">
        <v>665</v>
      </c>
      <c r="G262" s="56" t="s">
        <v>200</v>
      </c>
      <c r="H262" s="57">
        <v>1</v>
      </c>
      <c r="I262" s="58" t="s">
        <v>28</v>
      </c>
      <c r="J262" s="58" t="s">
        <v>280</v>
      </c>
      <c r="K262" s="58" t="s">
        <v>30</v>
      </c>
      <c r="L262" s="58"/>
      <c r="M262" s="59">
        <v>0.3</v>
      </c>
      <c r="N262" s="60"/>
      <c r="O262" s="61" t="s">
        <v>686</v>
      </c>
      <c r="P262" s="61"/>
      <c r="Q262" s="61"/>
      <c r="R262" s="61"/>
      <c r="S262" s="61"/>
      <c r="T262" s="62">
        <f t="shared" si="9"/>
        <v>0.3</v>
      </c>
    </row>
    <row r="263" spans="1:59" s="63" customFormat="1" ht="24" customHeight="1" x14ac:dyDescent="0.25">
      <c r="A263" s="53" t="s">
        <v>687</v>
      </c>
      <c r="B263" s="54">
        <v>45587</v>
      </c>
      <c r="C263" s="54" t="s">
        <v>4471</v>
      </c>
      <c r="D263" s="55" t="s">
        <v>38</v>
      </c>
      <c r="E263" s="55" t="s">
        <v>664</v>
      </c>
      <c r="F263" s="55" t="s">
        <v>665</v>
      </c>
      <c r="G263" s="56" t="s">
        <v>207</v>
      </c>
      <c r="H263" s="57">
        <v>1</v>
      </c>
      <c r="I263" s="58" t="s">
        <v>77</v>
      </c>
      <c r="J263" s="58" t="s">
        <v>688</v>
      </c>
      <c r="K263" s="58" t="s">
        <v>30</v>
      </c>
      <c r="L263" s="58" t="s">
        <v>689</v>
      </c>
      <c r="M263" s="59">
        <v>0.2</v>
      </c>
      <c r="N263" s="60"/>
      <c r="O263" s="61" t="s">
        <v>690</v>
      </c>
      <c r="P263" s="61"/>
      <c r="Q263" s="61"/>
      <c r="R263" s="61"/>
      <c r="S263" s="61"/>
      <c r="T263" s="62">
        <f t="shared" si="9"/>
        <v>0.2</v>
      </c>
    </row>
    <row r="264" spans="1:59" s="63" customFormat="1" ht="24" customHeight="1" x14ac:dyDescent="0.25">
      <c r="A264" s="53" t="s">
        <v>691</v>
      </c>
      <c r="B264" s="54">
        <v>45587</v>
      </c>
      <c r="C264" s="54" t="s">
        <v>4471</v>
      </c>
      <c r="D264" s="55" t="s">
        <v>38</v>
      </c>
      <c r="E264" s="55" t="s">
        <v>664</v>
      </c>
      <c r="F264" s="55" t="s">
        <v>665</v>
      </c>
      <c r="G264" s="56" t="s">
        <v>270</v>
      </c>
      <c r="H264" s="57">
        <v>1</v>
      </c>
      <c r="I264" s="58" t="s">
        <v>77</v>
      </c>
      <c r="J264" s="58" t="s">
        <v>78</v>
      </c>
      <c r="K264" s="58" t="s">
        <v>30</v>
      </c>
      <c r="L264" s="58" t="s">
        <v>79</v>
      </c>
      <c r="M264" s="59">
        <v>1</v>
      </c>
      <c r="N264" s="60"/>
      <c r="O264" s="61" t="s">
        <v>692</v>
      </c>
      <c r="P264" s="61"/>
      <c r="Q264" s="61"/>
      <c r="R264" s="61"/>
      <c r="S264" s="61"/>
      <c r="T264" s="62">
        <f t="shared" si="9"/>
        <v>1</v>
      </c>
    </row>
    <row r="265" spans="1:59" ht="24" customHeight="1" x14ac:dyDescent="0.25">
      <c r="A265" s="26" t="s">
        <v>693</v>
      </c>
      <c r="B265" s="20">
        <v>45587</v>
      </c>
      <c r="C265" s="20" t="s">
        <v>4471</v>
      </c>
      <c r="D265" s="2" t="s">
        <v>33</v>
      </c>
      <c r="E265" s="33" t="s">
        <v>694</v>
      </c>
      <c r="F265" s="38" t="s">
        <v>695</v>
      </c>
      <c r="G265" s="33" t="s">
        <v>27</v>
      </c>
      <c r="H265" s="3">
        <v>1</v>
      </c>
      <c r="I265" s="4" t="s">
        <v>34</v>
      </c>
      <c r="J265" s="4" t="s">
        <v>34</v>
      </c>
      <c r="K265" s="4" t="s">
        <v>30</v>
      </c>
      <c r="L265" s="4" t="s">
        <v>260</v>
      </c>
      <c r="M265" s="5">
        <v>1</v>
      </c>
      <c r="N265" s="6"/>
      <c r="O265" s="7" t="s">
        <v>696</v>
      </c>
      <c r="P265" s="7"/>
      <c r="Q265" s="7"/>
      <c r="R265" s="7"/>
      <c r="S265" s="7"/>
      <c r="T265" s="15">
        <f t="shared" si="9"/>
        <v>1</v>
      </c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</row>
    <row r="266" spans="1:59" ht="24" customHeight="1" x14ac:dyDescent="0.25">
      <c r="A266" s="26" t="s">
        <v>697</v>
      </c>
      <c r="B266" s="20">
        <v>45587</v>
      </c>
      <c r="C266" s="20" t="s">
        <v>4471</v>
      </c>
      <c r="D266" s="2" t="s">
        <v>33</v>
      </c>
      <c r="E266" s="38" t="s">
        <v>694</v>
      </c>
      <c r="F266" s="38" t="s">
        <v>695</v>
      </c>
      <c r="G266" s="33" t="s">
        <v>33</v>
      </c>
      <c r="H266" s="3">
        <v>4</v>
      </c>
      <c r="I266" s="4" t="s">
        <v>28</v>
      </c>
      <c r="J266" s="4" t="s">
        <v>61</v>
      </c>
      <c r="K266" s="4" t="s">
        <v>30</v>
      </c>
      <c r="L266" s="43"/>
      <c r="M266" s="5">
        <v>0.2</v>
      </c>
      <c r="N266" s="6"/>
      <c r="O266" s="7" t="s">
        <v>143</v>
      </c>
      <c r="P266" s="7"/>
      <c r="Q266" s="7"/>
      <c r="R266" s="7"/>
      <c r="S266" s="7"/>
      <c r="T266" s="15">
        <f t="shared" si="9"/>
        <v>0.8</v>
      </c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</row>
    <row r="267" spans="1:59" s="63" customFormat="1" ht="24" customHeight="1" x14ac:dyDescent="0.25">
      <c r="A267" s="53" t="s">
        <v>698</v>
      </c>
      <c r="B267" s="54">
        <v>45587</v>
      </c>
      <c r="C267" s="54" t="s">
        <v>4471</v>
      </c>
      <c r="D267" s="55" t="s">
        <v>33</v>
      </c>
      <c r="E267" s="55" t="s">
        <v>694</v>
      </c>
      <c r="F267" s="55" t="s">
        <v>695</v>
      </c>
      <c r="G267" s="56" t="s">
        <v>38</v>
      </c>
      <c r="H267" s="57">
        <v>1</v>
      </c>
      <c r="I267" s="58" t="s">
        <v>28</v>
      </c>
      <c r="J267" s="58" t="s">
        <v>61</v>
      </c>
      <c r="K267" s="58" t="s">
        <v>30</v>
      </c>
      <c r="L267" s="58"/>
      <c r="M267" s="59">
        <v>0.2</v>
      </c>
      <c r="N267" s="60"/>
      <c r="O267" s="61" t="s">
        <v>182</v>
      </c>
      <c r="P267" s="61"/>
      <c r="Q267" s="61"/>
      <c r="R267" s="61"/>
      <c r="S267" s="61"/>
      <c r="T267" s="62">
        <f t="shared" si="9"/>
        <v>0.2</v>
      </c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</row>
    <row r="268" spans="1:59" s="63" customFormat="1" ht="24" customHeight="1" x14ac:dyDescent="0.25">
      <c r="A268" s="53" t="s">
        <v>699</v>
      </c>
      <c r="B268" s="54">
        <v>45587</v>
      </c>
      <c r="C268" s="54" t="s">
        <v>4471</v>
      </c>
      <c r="D268" s="55" t="s">
        <v>33</v>
      </c>
      <c r="E268" s="55" t="s">
        <v>694</v>
      </c>
      <c r="F268" s="55" t="s">
        <v>695</v>
      </c>
      <c r="G268" s="56" t="s">
        <v>24</v>
      </c>
      <c r="H268" s="57">
        <v>1</v>
      </c>
      <c r="I268" s="58" t="s">
        <v>28</v>
      </c>
      <c r="J268" s="58" t="s">
        <v>29</v>
      </c>
      <c r="K268" s="58" t="s">
        <v>30</v>
      </c>
      <c r="L268" s="58"/>
      <c r="M268" s="59">
        <v>0.3</v>
      </c>
      <c r="N268" s="60"/>
      <c r="O268" s="61" t="s">
        <v>31</v>
      </c>
      <c r="P268" s="61"/>
      <c r="Q268" s="61"/>
      <c r="R268" s="61"/>
      <c r="S268" s="61"/>
      <c r="T268" s="62">
        <f t="shared" si="9"/>
        <v>0.3</v>
      </c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</row>
    <row r="269" spans="1:59" ht="24" customHeight="1" x14ac:dyDescent="0.25">
      <c r="A269" s="26" t="s">
        <v>700</v>
      </c>
      <c r="B269" s="20">
        <v>45587</v>
      </c>
      <c r="C269" s="20" t="s">
        <v>4471</v>
      </c>
      <c r="D269" s="2" t="s">
        <v>33</v>
      </c>
      <c r="E269" s="38" t="s">
        <v>694</v>
      </c>
      <c r="F269" s="38" t="s">
        <v>695</v>
      </c>
      <c r="G269" s="33" t="s">
        <v>53</v>
      </c>
      <c r="H269" s="3">
        <v>1</v>
      </c>
      <c r="I269" s="4" t="s">
        <v>54</v>
      </c>
      <c r="J269" s="4" t="s">
        <v>187</v>
      </c>
      <c r="K269" s="4" t="s">
        <v>30</v>
      </c>
      <c r="L269" s="4" t="s">
        <v>701</v>
      </c>
      <c r="M269" s="5">
        <v>3</v>
      </c>
      <c r="N269" s="6">
        <v>10</v>
      </c>
      <c r="O269" s="7" t="s">
        <v>702</v>
      </c>
      <c r="P269" s="7"/>
      <c r="Q269" s="7"/>
      <c r="R269" s="7"/>
      <c r="S269" s="7"/>
      <c r="T269" s="15">
        <f t="shared" si="9"/>
        <v>3.8</v>
      </c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73"/>
      <c r="AT269" s="73"/>
      <c r="AU269" s="73"/>
      <c r="AV269" s="73"/>
      <c r="AW269" s="73"/>
      <c r="AX269" s="73"/>
      <c r="AY269" s="73"/>
      <c r="AZ269" s="73"/>
      <c r="BA269" s="73"/>
      <c r="BB269" s="73"/>
      <c r="BC269" s="73"/>
      <c r="BD269" s="73"/>
      <c r="BE269" s="73"/>
      <c r="BF269" s="73"/>
      <c r="BG269" s="73"/>
    </row>
    <row r="270" spans="1:59" ht="24" customHeight="1" x14ac:dyDescent="0.25">
      <c r="A270" s="26" t="s">
        <v>703</v>
      </c>
      <c r="B270" s="20">
        <v>45587</v>
      </c>
      <c r="C270" s="20" t="s">
        <v>4471</v>
      </c>
      <c r="D270" s="2" t="s">
        <v>33</v>
      </c>
      <c r="E270" s="38" t="s">
        <v>694</v>
      </c>
      <c r="F270" s="38" t="s">
        <v>695</v>
      </c>
      <c r="G270" s="33" t="s">
        <v>88</v>
      </c>
      <c r="H270" s="3">
        <v>1</v>
      </c>
      <c r="I270" s="4" t="s">
        <v>77</v>
      </c>
      <c r="J270" s="4" t="s">
        <v>145</v>
      </c>
      <c r="K270" s="4" t="s">
        <v>204</v>
      </c>
      <c r="L270" s="4" t="s">
        <v>506</v>
      </c>
      <c r="M270" s="5">
        <v>1</v>
      </c>
      <c r="N270" s="6">
        <v>10</v>
      </c>
      <c r="O270" s="7" t="s">
        <v>704</v>
      </c>
      <c r="P270" s="7"/>
      <c r="Q270" s="7"/>
      <c r="R270" s="7"/>
      <c r="S270" s="7"/>
      <c r="T270" s="15">
        <f t="shared" si="9"/>
        <v>1.8</v>
      </c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U270" s="73"/>
      <c r="AV270" s="73"/>
      <c r="AW270" s="73"/>
      <c r="AX270" s="73"/>
      <c r="AY270" s="73"/>
      <c r="AZ270" s="73"/>
      <c r="BA270" s="73"/>
      <c r="BB270" s="73"/>
      <c r="BC270" s="73"/>
      <c r="BD270" s="73"/>
      <c r="BE270" s="73"/>
      <c r="BF270" s="73"/>
      <c r="BG270" s="73"/>
    </row>
    <row r="271" spans="1:59" ht="24" customHeight="1" x14ac:dyDescent="0.25">
      <c r="A271" s="26" t="s">
        <v>705</v>
      </c>
      <c r="B271" s="20">
        <v>45587</v>
      </c>
      <c r="C271" s="20" t="s">
        <v>4471</v>
      </c>
      <c r="D271" s="2" t="s">
        <v>33</v>
      </c>
      <c r="E271" s="38" t="s">
        <v>694</v>
      </c>
      <c r="F271" s="38" t="s">
        <v>695</v>
      </c>
      <c r="G271" s="33" t="s">
        <v>93</v>
      </c>
      <c r="H271" s="3">
        <v>1</v>
      </c>
      <c r="I271" s="4" t="s">
        <v>54</v>
      </c>
      <c r="J271" s="4" t="s">
        <v>678</v>
      </c>
      <c r="K271" s="4" t="s">
        <v>30</v>
      </c>
      <c r="L271" s="4" t="s">
        <v>706</v>
      </c>
      <c r="M271" s="5">
        <v>0.2</v>
      </c>
      <c r="N271" s="6"/>
      <c r="O271" s="7" t="s">
        <v>707</v>
      </c>
      <c r="P271" s="7"/>
      <c r="Q271" s="7"/>
      <c r="R271" s="7"/>
      <c r="S271" s="7"/>
      <c r="T271" s="15">
        <f t="shared" si="9"/>
        <v>0.2</v>
      </c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/>
      <c r="AX271" s="73"/>
      <c r="AY271" s="73"/>
      <c r="AZ271" s="73"/>
      <c r="BA271" s="73"/>
      <c r="BB271" s="73"/>
      <c r="BC271" s="73"/>
      <c r="BD271" s="73"/>
      <c r="BE271" s="73"/>
      <c r="BF271" s="73"/>
      <c r="BG271" s="73"/>
    </row>
    <row r="272" spans="1:59" ht="24" customHeight="1" x14ac:dyDescent="0.25">
      <c r="A272" s="26" t="s">
        <v>708</v>
      </c>
      <c r="B272" s="20">
        <v>45587</v>
      </c>
      <c r="C272" s="20" t="s">
        <v>4471</v>
      </c>
      <c r="D272" s="2" t="s">
        <v>33</v>
      </c>
      <c r="E272" s="38" t="s">
        <v>694</v>
      </c>
      <c r="F272" s="38" t="s">
        <v>695</v>
      </c>
      <c r="G272" s="33" t="s">
        <v>154</v>
      </c>
      <c r="H272" s="3">
        <v>1</v>
      </c>
      <c r="I272" s="4" t="s">
        <v>43</v>
      </c>
      <c r="J272" s="4" t="s">
        <v>709</v>
      </c>
      <c r="K272" s="43"/>
      <c r="L272" s="4" t="s">
        <v>710</v>
      </c>
      <c r="M272" s="5">
        <v>1</v>
      </c>
      <c r="N272" s="6"/>
      <c r="O272" s="7"/>
      <c r="P272" s="7"/>
      <c r="Q272" s="7"/>
      <c r="R272" s="7"/>
      <c r="S272" s="7"/>
      <c r="T272" s="15">
        <f t="shared" si="9"/>
        <v>1</v>
      </c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</row>
    <row r="273" spans="1:59" ht="24" customHeight="1" x14ac:dyDescent="0.25">
      <c r="A273" s="26" t="s">
        <v>711</v>
      </c>
      <c r="B273" s="20">
        <v>45587</v>
      </c>
      <c r="C273" s="20" t="s">
        <v>4471</v>
      </c>
      <c r="D273" s="2" t="s">
        <v>33</v>
      </c>
      <c r="E273" s="38" t="s">
        <v>694</v>
      </c>
      <c r="F273" s="38" t="s">
        <v>695</v>
      </c>
      <c r="G273" s="33" t="s">
        <v>200</v>
      </c>
      <c r="H273" s="3">
        <v>1</v>
      </c>
      <c r="I273" s="4" t="s">
        <v>54</v>
      </c>
      <c r="J273" s="4" t="s">
        <v>712</v>
      </c>
      <c r="K273" s="4" t="s">
        <v>30</v>
      </c>
      <c r="L273" s="4" t="s">
        <v>713</v>
      </c>
      <c r="M273" s="5">
        <v>1.2</v>
      </c>
      <c r="N273" s="6"/>
      <c r="O273" s="7" t="s">
        <v>714</v>
      </c>
      <c r="P273" s="7"/>
      <c r="Q273" s="7"/>
      <c r="R273" s="7"/>
      <c r="S273" s="7"/>
      <c r="T273" s="15">
        <f t="shared" si="9"/>
        <v>1.2</v>
      </c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73"/>
      <c r="BB273" s="73"/>
      <c r="BC273" s="73"/>
      <c r="BD273" s="73"/>
      <c r="BE273" s="73"/>
      <c r="BF273" s="73"/>
      <c r="BG273" s="73"/>
    </row>
    <row r="274" spans="1:59" ht="24" customHeight="1" x14ac:dyDescent="0.25">
      <c r="A274" s="26" t="s">
        <v>715</v>
      </c>
      <c r="B274" s="20">
        <v>45587</v>
      </c>
      <c r="C274" s="20" t="s">
        <v>4471</v>
      </c>
      <c r="D274" s="2" t="s">
        <v>33</v>
      </c>
      <c r="E274" s="38" t="s">
        <v>694</v>
      </c>
      <c r="F274" s="38" t="s">
        <v>695</v>
      </c>
      <c r="G274" s="33" t="s">
        <v>207</v>
      </c>
      <c r="H274" s="3">
        <v>1</v>
      </c>
      <c r="I274" s="4" t="s">
        <v>43</v>
      </c>
      <c r="J274" s="4" t="s">
        <v>70</v>
      </c>
      <c r="K274" s="43"/>
      <c r="L274" s="4" t="s">
        <v>716</v>
      </c>
      <c r="M274" s="5">
        <v>0.3</v>
      </c>
      <c r="N274" s="6"/>
      <c r="O274" s="7" t="s">
        <v>717</v>
      </c>
      <c r="P274" s="7"/>
      <c r="Q274" s="7"/>
      <c r="R274" s="7"/>
      <c r="S274" s="7"/>
      <c r="T274" s="15">
        <f t="shared" si="9"/>
        <v>0.3</v>
      </c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3"/>
      <c r="AS274" s="73"/>
      <c r="AT274" s="73"/>
      <c r="AU274" s="73"/>
      <c r="AV274" s="73"/>
      <c r="AW274" s="73"/>
      <c r="AX274" s="73"/>
      <c r="AY274" s="73"/>
      <c r="AZ274" s="73"/>
      <c r="BA274" s="73"/>
      <c r="BB274" s="73"/>
      <c r="BC274" s="73"/>
      <c r="BD274" s="73"/>
      <c r="BE274" s="73"/>
      <c r="BF274" s="73"/>
      <c r="BG274" s="73"/>
    </row>
    <row r="275" spans="1:59" ht="24" customHeight="1" x14ac:dyDescent="0.25">
      <c r="A275" s="26" t="s">
        <v>718</v>
      </c>
      <c r="B275" s="20">
        <v>45587</v>
      </c>
      <c r="C275" s="20" t="s">
        <v>4471</v>
      </c>
      <c r="D275" s="2" t="s">
        <v>33</v>
      </c>
      <c r="E275" s="38" t="s">
        <v>694</v>
      </c>
      <c r="F275" s="38" t="s">
        <v>695</v>
      </c>
      <c r="G275" s="33" t="s">
        <v>270</v>
      </c>
      <c r="H275" s="3">
        <v>10</v>
      </c>
      <c r="I275" s="4" t="s">
        <v>54</v>
      </c>
      <c r="J275" s="4" t="s">
        <v>719</v>
      </c>
      <c r="K275" s="43"/>
      <c r="L275" s="4" t="s">
        <v>720</v>
      </c>
      <c r="M275" s="5">
        <v>0.2</v>
      </c>
      <c r="N275" s="6"/>
      <c r="O275" s="7"/>
      <c r="P275" s="7"/>
      <c r="Q275" s="7"/>
      <c r="R275" s="7"/>
      <c r="S275" s="7"/>
      <c r="T275" s="15">
        <f t="shared" si="9"/>
        <v>2</v>
      </c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</row>
    <row r="276" spans="1:59" ht="24" customHeight="1" x14ac:dyDescent="0.25">
      <c r="A276" s="26" t="s">
        <v>721</v>
      </c>
      <c r="B276" s="20">
        <v>45587</v>
      </c>
      <c r="C276" s="20" t="s">
        <v>4471</v>
      </c>
      <c r="D276" s="2" t="s">
        <v>33</v>
      </c>
      <c r="E276" s="38" t="s">
        <v>694</v>
      </c>
      <c r="F276" s="38" t="s">
        <v>695</v>
      </c>
      <c r="G276" s="33" t="s">
        <v>279</v>
      </c>
      <c r="H276" s="3">
        <v>1</v>
      </c>
      <c r="I276" s="4" t="s">
        <v>43</v>
      </c>
      <c r="J276" s="4" t="s">
        <v>722</v>
      </c>
      <c r="K276" s="43"/>
      <c r="L276" s="4" t="s">
        <v>723</v>
      </c>
      <c r="M276" s="5">
        <v>0.1</v>
      </c>
      <c r="N276" s="6"/>
      <c r="O276" s="7" t="s">
        <v>57</v>
      </c>
      <c r="P276" s="7"/>
      <c r="Q276" s="7"/>
      <c r="R276" s="7"/>
      <c r="S276" s="7"/>
      <c r="T276" s="15">
        <f t="shared" si="9"/>
        <v>0.1</v>
      </c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</row>
    <row r="277" spans="1:59" ht="24" customHeight="1" x14ac:dyDescent="0.25">
      <c r="A277" s="26" t="s">
        <v>724</v>
      </c>
      <c r="B277" s="20">
        <v>45587</v>
      </c>
      <c r="C277" s="20" t="s">
        <v>4471</v>
      </c>
      <c r="D277" s="2" t="s">
        <v>33</v>
      </c>
      <c r="E277" s="38" t="s">
        <v>694</v>
      </c>
      <c r="F277" s="38" t="s">
        <v>695</v>
      </c>
      <c r="G277" s="33" t="s">
        <v>284</v>
      </c>
      <c r="H277" s="3">
        <v>3</v>
      </c>
      <c r="I277" s="4" t="s">
        <v>43</v>
      </c>
      <c r="J277" s="4" t="s">
        <v>623</v>
      </c>
      <c r="K277" s="43"/>
      <c r="L277" s="4" t="s">
        <v>725</v>
      </c>
      <c r="M277" s="5">
        <v>0.5</v>
      </c>
      <c r="N277" s="6"/>
      <c r="O277" s="7" t="s">
        <v>726</v>
      </c>
      <c r="P277" s="7"/>
      <c r="Q277" s="7"/>
      <c r="R277" s="7"/>
      <c r="S277" s="7"/>
      <c r="T277" s="15">
        <f t="shared" si="9"/>
        <v>1.5</v>
      </c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</row>
    <row r="278" spans="1:59" ht="24" customHeight="1" x14ac:dyDescent="0.25">
      <c r="A278" s="26" t="s">
        <v>727</v>
      </c>
      <c r="B278" s="20">
        <v>45587</v>
      </c>
      <c r="C278" s="20" t="s">
        <v>4471</v>
      </c>
      <c r="D278" s="2" t="s">
        <v>33</v>
      </c>
      <c r="E278" s="38" t="s">
        <v>694</v>
      </c>
      <c r="F278" s="38" t="s">
        <v>695</v>
      </c>
      <c r="G278" s="33" t="s">
        <v>288</v>
      </c>
      <c r="H278" s="3">
        <v>3</v>
      </c>
      <c r="I278" s="4" t="s">
        <v>43</v>
      </c>
      <c r="J278" s="4" t="s">
        <v>728</v>
      </c>
      <c r="K278" s="43"/>
      <c r="L278" s="4" t="s">
        <v>729</v>
      </c>
      <c r="M278" s="5">
        <v>0.5</v>
      </c>
      <c r="N278" s="6"/>
      <c r="O278" s="7" t="s">
        <v>730</v>
      </c>
      <c r="P278" s="7"/>
      <c r="Q278" s="7"/>
      <c r="R278" s="7"/>
      <c r="S278" s="7"/>
      <c r="T278" s="15">
        <f t="shared" si="9"/>
        <v>1.5</v>
      </c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</row>
    <row r="279" spans="1:59" ht="24" customHeight="1" x14ac:dyDescent="0.25">
      <c r="A279" s="26" t="s">
        <v>731</v>
      </c>
      <c r="B279" s="20">
        <v>45587</v>
      </c>
      <c r="C279" s="20" t="s">
        <v>4471</v>
      </c>
      <c r="D279" s="2" t="s">
        <v>33</v>
      </c>
      <c r="E279" s="38" t="s">
        <v>694</v>
      </c>
      <c r="F279" s="38" t="s">
        <v>695</v>
      </c>
      <c r="G279" s="33" t="s">
        <v>411</v>
      </c>
      <c r="H279" s="3">
        <v>2</v>
      </c>
      <c r="I279" s="4" t="s">
        <v>43</v>
      </c>
      <c r="J279" s="4" t="s">
        <v>728</v>
      </c>
      <c r="K279" s="43"/>
      <c r="L279" s="4" t="s">
        <v>729</v>
      </c>
      <c r="M279" s="5">
        <v>0.5</v>
      </c>
      <c r="N279" s="6"/>
      <c r="O279" s="7" t="s">
        <v>730</v>
      </c>
      <c r="P279" s="7"/>
      <c r="Q279" s="7"/>
      <c r="R279" s="7"/>
      <c r="S279" s="7"/>
      <c r="T279" s="15">
        <f t="shared" si="9"/>
        <v>1</v>
      </c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U279" s="73"/>
      <c r="AV279" s="73"/>
      <c r="AW279" s="73"/>
      <c r="AX279" s="73"/>
      <c r="AY279" s="73"/>
      <c r="AZ279" s="73"/>
      <c r="BA279" s="73"/>
      <c r="BB279" s="73"/>
      <c r="BC279" s="73"/>
      <c r="BD279" s="73"/>
      <c r="BE279" s="73"/>
      <c r="BF279" s="73"/>
      <c r="BG279" s="73"/>
    </row>
    <row r="280" spans="1:59" ht="24" customHeight="1" x14ac:dyDescent="0.25">
      <c r="A280" s="26" t="s">
        <v>732</v>
      </c>
      <c r="B280" s="20">
        <v>45587</v>
      </c>
      <c r="C280" s="20" t="s">
        <v>4471</v>
      </c>
      <c r="D280" s="2" t="s">
        <v>33</v>
      </c>
      <c r="E280" s="38" t="s">
        <v>694</v>
      </c>
      <c r="F280" s="38" t="s">
        <v>695</v>
      </c>
      <c r="G280" s="33" t="s">
        <v>296</v>
      </c>
      <c r="H280" s="3">
        <v>1</v>
      </c>
      <c r="I280" s="4" t="s">
        <v>43</v>
      </c>
      <c r="J280" s="4" t="s">
        <v>733</v>
      </c>
      <c r="K280" s="43"/>
      <c r="L280" s="4" t="s">
        <v>734</v>
      </c>
      <c r="M280" s="5">
        <v>1</v>
      </c>
      <c r="N280" s="6"/>
      <c r="O280" s="7" t="s">
        <v>735</v>
      </c>
      <c r="P280" s="7"/>
      <c r="Q280" s="7"/>
      <c r="R280" s="7"/>
      <c r="S280" s="7"/>
      <c r="T280" s="15">
        <f t="shared" si="9"/>
        <v>1</v>
      </c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</row>
    <row r="281" spans="1:59" ht="24" customHeight="1" x14ac:dyDescent="0.25">
      <c r="A281" s="26" t="s">
        <v>736</v>
      </c>
      <c r="B281" s="20">
        <v>45587</v>
      </c>
      <c r="C281" s="20" t="s">
        <v>4471</v>
      </c>
      <c r="D281" s="2" t="s">
        <v>33</v>
      </c>
      <c r="E281" s="38" t="s">
        <v>694</v>
      </c>
      <c r="F281" s="38" t="s">
        <v>695</v>
      </c>
      <c r="G281" s="33" t="s">
        <v>298</v>
      </c>
      <c r="H281" s="3">
        <v>1</v>
      </c>
      <c r="I281" s="4" t="s">
        <v>43</v>
      </c>
      <c r="J281" s="4" t="s">
        <v>737</v>
      </c>
      <c r="K281" s="43"/>
      <c r="L281" s="4" t="s">
        <v>738</v>
      </c>
      <c r="M281" s="5">
        <v>6</v>
      </c>
      <c r="N281" s="6"/>
      <c r="O281" s="7" t="s">
        <v>739</v>
      </c>
      <c r="P281" s="7"/>
      <c r="Q281" s="7"/>
      <c r="R281" s="7"/>
      <c r="S281" s="7"/>
      <c r="T281" s="15">
        <f t="shared" si="9"/>
        <v>6</v>
      </c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</row>
    <row r="282" spans="1:59" ht="24" customHeight="1" x14ac:dyDescent="0.25">
      <c r="A282" s="26" t="s">
        <v>740</v>
      </c>
      <c r="B282" s="20">
        <v>45587</v>
      </c>
      <c r="C282" s="20" t="s">
        <v>4471</v>
      </c>
      <c r="D282" s="2" t="s">
        <v>33</v>
      </c>
      <c r="E282" s="38" t="s">
        <v>694</v>
      </c>
      <c r="F282" s="38" t="s">
        <v>695</v>
      </c>
      <c r="G282" s="33" t="s">
        <v>302</v>
      </c>
      <c r="H282" s="3">
        <v>1</v>
      </c>
      <c r="I282" s="4" t="s">
        <v>54</v>
      </c>
      <c r="J282" s="4" t="s">
        <v>187</v>
      </c>
      <c r="K282" s="4" t="s">
        <v>204</v>
      </c>
      <c r="L282" s="4" t="s">
        <v>741</v>
      </c>
      <c r="M282" s="5">
        <v>1</v>
      </c>
      <c r="N282" s="6"/>
      <c r="O282" s="7" t="s">
        <v>742</v>
      </c>
      <c r="P282" s="7"/>
      <c r="Q282" s="7"/>
      <c r="R282" s="7"/>
      <c r="S282" s="7"/>
      <c r="T282" s="15">
        <f t="shared" si="9"/>
        <v>1</v>
      </c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</row>
    <row r="283" spans="1:59" s="63" customFormat="1" ht="24" customHeight="1" x14ac:dyDescent="0.25">
      <c r="A283" s="53" t="s">
        <v>743</v>
      </c>
      <c r="B283" s="54">
        <v>45587</v>
      </c>
      <c r="C283" s="54" t="s">
        <v>4471</v>
      </c>
      <c r="D283" s="55" t="s">
        <v>33</v>
      </c>
      <c r="E283" s="55" t="s">
        <v>694</v>
      </c>
      <c r="F283" s="55" t="s">
        <v>695</v>
      </c>
      <c r="G283" s="56" t="s">
        <v>306</v>
      </c>
      <c r="H283" s="57">
        <v>4</v>
      </c>
      <c r="I283" s="58" t="s">
        <v>54</v>
      </c>
      <c r="J283" s="58" t="s">
        <v>744</v>
      </c>
      <c r="K283" s="58"/>
      <c r="L283" s="58" t="s">
        <v>745</v>
      </c>
      <c r="M283" s="59">
        <v>0.2</v>
      </c>
      <c r="N283" s="60"/>
      <c r="O283" s="61"/>
      <c r="P283" s="61"/>
      <c r="Q283" s="61"/>
      <c r="R283" s="61"/>
      <c r="S283" s="61"/>
      <c r="T283" s="62">
        <f t="shared" si="9"/>
        <v>0.8</v>
      </c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</row>
    <row r="284" spans="1:59" s="63" customFormat="1" ht="24" customHeight="1" x14ac:dyDescent="0.25">
      <c r="A284" s="53" t="s">
        <v>746</v>
      </c>
      <c r="B284" s="54">
        <v>45587</v>
      </c>
      <c r="C284" s="54" t="s">
        <v>4471</v>
      </c>
      <c r="D284" s="55" t="s">
        <v>33</v>
      </c>
      <c r="E284" s="55" t="s">
        <v>694</v>
      </c>
      <c r="F284" s="55" t="s">
        <v>695</v>
      </c>
      <c r="G284" s="56" t="s">
        <v>306</v>
      </c>
      <c r="H284" s="57">
        <v>4</v>
      </c>
      <c r="I284" s="58" t="s">
        <v>54</v>
      </c>
      <c r="J284" s="58" t="s">
        <v>744</v>
      </c>
      <c r="K284" s="58"/>
      <c r="L284" s="58" t="s">
        <v>747</v>
      </c>
      <c r="M284" s="59">
        <v>0.2</v>
      </c>
      <c r="N284" s="60"/>
      <c r="O284" s="61"/>
      <c r="P284" s="61"/>
      <c r="Q284" s="61"/>
      <c r="R284" s="61"/>
      <c r="S284" s="61"/>
      <c r="T284" s="62">
        <f t="shared" si="9"/>
        <v>0.8</v>
      </c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</row>
    <row r="285" spans="1:59" s="63" customFormat="1" ht="24" customHeight="1" x14ac:dyDescent="0.25">
      <c r="A285" s="53" t="s">
        <v>748</v>
      </c>
      <c r="B285" s="54">
        <v>45587</v>
      </c>
      <c r="C285" s="54" t="s">
        <v>4471</v>
      </c>
      <c r="D285" s="55" t="s">
        <v>33</v>
      </c>
      <c r="E285" s="55" t="s">
        <v>694</v>
      </c>
      <c r="F285" s="55" t="s">
        <v>695</v>
      </c>
      <c r="G285" s="56" t="s">
        <v>310</v>
      </c>
      <c r="H285" s="57">
        <v>4</v>
      </c>
      <c r="I285" s="58" t="s">
        <v>54</v>
      </c>
      <c r="J285" s="58" t="s">
        <v>749</v>
      </c>
      <c r="K285" s="58" t="s">
        <v>204</v>
      </c>
      <c r="L285" s="58" t="s">
        <v>750</v>
      </c>
      <c r="M285" s="59">
        <v>0.2</v>
      </c>
      <c r="N285" s="60"/>
      <c r="O285" s="61" t="s">
        <v>367</v>
      </c>
      <c r="P285" s="61"/>
      <c r="Q285" s="61"/>
      <c r="R285" s="61"/>
      <c r="S285" s="61"/>
      <c r="T285" s="62">
        <f t="shared" si="9"/>
        <v>0.8</v>
      </c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</row>
    <row r="286" spans="1:59" ht="24" customHeight="1" x14ac:dyDescent="0.25">
      <c r="A286" s="26" t="s">
        <v>751</v>
      </c>
      <c r="B286" s="20">
        <v>45587</v>
      </c>
      <c r="C286" s="20" t="s">
        <v>4471</v>
      </c>
      <c r="D286" s="2" t="s">
        <v>33</v>
      </c>
      <c r="E286" s="38" t="s">
        <v>694</v>
      </c>
      <c r="F286" s="38" t="s">
        <v>695</v>
      </c>
      <c r="G286" s="33" t="s">
        <v>315</v>
      </c>
      <c r="H286" s="3">
        <v>1</v>
      </c>
      <c r="I286" s="4" t="s">
        <v>54</v>
      </c>
      <c r="J286" s="4" t="s">
        <v>321</v>
      </c>
      <c r="K286" s="43"/>
      <c r="L286" s="4" t="s">
        <v>322</v>
      </c>
      <c r="M286" s="5">
        <v>0.1</v>
      </c>
      <c r="N286" s="6"/>
      <c r="O286" s="7" t="s">
        <v>152</v>
      </c>
      <c r="P286" s="7"/>
      <c r="Q286" s="7"/>
      <c r="R286" s="7"/>
      <c r="S286" s="7"/>
      <c r="T286" s="15">
        <f t="shared" si="9"/>
        <v>0.1</v>
      </c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</row>
    <row r="287" spans="1:59" ht="24" customHeight="1" x14ac:dyDescent="0.25">
      <c r="A287" s="26" t="s">
        <v>752</v>
      </c>
      <c r="B287" s="20">
        <v>45587</v>
      </c>
      <c r="C287" s="20" t="s">
        <v>4471</v>
      </c>
      <c r="D287" s="2" t="s">
        <v>33</v>
      </c>
      <c r="E287" s="38" t="s">
        <v>694</v>
      </c>
      <c r="F287" s="38" t="s">
        <v>695</v>
      </c>
      <c r="G287" s="33" t="s">
        <v>320</v>
      </c>
      <c r="H287" s="3">
        <v>1</v>
      </c>
      <c r="I287" s="4" t="s">
        <v>54</v>
      </c>
      <c r="J287" s="4" t="s">
        <v>230</v>
      </c>
      <c r="K287" s="4" t="s">
        <v>30</v>
      </c>
      <c r="L287" s="43"/>
      <c r="M287" s="5">
        <v>0.5</v>
      </c>
      <c r="N287" s="6"/>
      <c r="O287" s="7" t="s">
        <v>753</v>
      </c>
      <c r="P287" s="7"/>
      <c r="Q287" s="7"/>
      <c r="R287" s="7"/>
      <c r="S287" s="7"/>
      <c r="T287" s="15">
        <f t="shared" si="9"/>
        <v>0.5</v>
      </c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</row>
    <row r="288" spans="1:59" ht="24" customHeight="1" x14ac:dyDescent="0.25">
      <c r="A288" s="26" t="s">
        <v>754</v>
      </c>
      <c r="B288" s="20">
        <v>45587</v>
      </c>
      <c r="C288" s="20" t="s">
        <v>4471</v>
      </c>
      <c r="D288" s="2" t="s">
        <v>33</v>
      </c>
      <c r="E288" s="38" t="s">
        <v>694</v>
      </c>
      <c r="F288" s="38" t="s">
        <v>695</v>
      </c>
      <c r="G288" s="33" t="s">
        <v>324</v>
      </c>
      <c r="H288" s="3">
        <v>1</v>
      </c>
      <c r="I288" s="4" t="s">
        <v>48</v>
      </c>
      <c r="J288" s="4" t="s">
        <v>421</v>
      </c>
      <c r="K288" s="43"/>
      <c r="L288" s="43"/>
      <c r="M288" s="5">
        <v>0.3</v>
      </c>
      <c r="N288" s="6"/>
      <c r="O288" s="7" t="s">
        <v>755</v>
      </c>
      <c r="P288" s="7"/>
      <c r="Q288" s="7"/>
      <c r="R288" s="7"/>
      <c r="S288" s="7"/>
      <c r="T288" s="15">
        <f t="shared" si="9"/>
        <v>0.3</v>
      </c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</row>
    <row r="289" spans="1:59" ht="24" customHeight="1" x14ac:dyDescent="0.25">
      <c r="A289" s="26" t="s">
        <v>756</v>
      </c>
      <c r="B289" s="20">
        <v>45587</v>
      </c>
      <c r="C289" s="20" t="s">
        <v>4471</v>
      </c>
      <c r="D289" s="2" t="s">
        <v>33</v>
      </c>
      <c r="E289" s="38" t="s">
        <v>694</v>
      </c>
      <c r="F289" s="38" t="s">
        <v>695</v>
      </c>
      <c r="G289" s="33" t="s">
        <v>327</v>
      </c>
      <c r="H289" s="3">
        <v>1</v>
      </c>
      <c r="I289" s="4" t="s">
        <v>54</v>
      </c>
      <c r="J289" s="4" t="s">
        <v>526</v>
      </c>
      <c r="K289" s="4" t="s">
        <v>30</v>
      </c>
      <c r="L289" s="4" t="s">
        <v>757</v>
      </c>
      <c r="M289" s="5">
        <v>0.6</v>
      </c>
      <c r="N289" s="6"/>
      <c r="O289" s="7" t="s">
        <v>758</v>
      </c>
      <c r="P289" s="7"/>
      <c r="Q289" s="7"/>
      <c r="R289" s="7"/>
      <c r="S289" s="7"/>
      <c r="T289" s="15">
        <f t="shared" si="9"/>
        <v>0.6</v>
      </c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</row>
    <row r="290" spans="1:59" ht="24" customHeight="1" x14ac:dyDescent="0.25">
      <c r="A290" s="26" t="s">
        <v>759</v>
      </c>
      <c r="B290" s="20">
        <v>45587</v>
      </c>
      <c r="C290" s="20" t="s">
        <v>4471</v>
      </c>
      <c r="D290" s="2" t="s">
        <v>33</v>
      </c>
      <c r="E290" s="33" t="s">
        <v>760</v>
      </c>
      <c r="F290" s="38" t="s">
        <v>437</v>
      </c>
      <c r="G290" s="33" t="s">
        <v>27</v>
      </c>
      <c r="H290" s="3">
        <v>17</v>
      </c>
      <c r="I290" s="4" t="s">
        <v>28</v>
      </c>
      <c r="J290" s="4" t="s">
        <v>61</v>
      </c>
      <c r="K290" s="4" t="s">
        <v>30</v>
      </c>
      <c r="L290" s="43"/>
      <c r="M290" s="5">
        <v>0.2</v>
      </c>
      <c r="N290" s="6"/>
      <c r="O290" s="7" t="s">
        <v>143</v>
      </c>
      <c r="P290" s="7"/>
      <c r="Q290" s="7"/>
      <c r="R290" s="7"/>
      <c r="S290" s="7"/>
      <c r="T290" s="15">
        <f t="shared" si="9"/>
        <v>3.4</v>
      </c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</row>
    <row r="291" spans="1:59" ht="24" customHeight="1" x14ac:dyDescent="0.25">
      <c r="A291" s="26" t="s">
        <v>761</v>
      </c>
      <c r="B291" s="20">
        <v>45587</v>
      </c>
      <c r="C291" s="20" t="s">
        <v>4471</v>
      </c>
      <c r="D291" s="2" t="s">
        <v>33</v>
      </c>
      <c r="E291" s="38" t="s">
        <v>760</v>
      </c>
      <c r="F291" s="38" t="s">
        <v>437</v>
      </c>
      <c r="G291" s="33" t="s">
        <v>33</v>
      </c>
      <c r="H291" s="3">
        <v>2</v>
      </c>
      <c r="I291" s="4" t="s">
        <v>28</v>
      </c>
      <c r="J291" s="4" t="s">
        <v>61</v>
      </c>
      <c r="K291" s="4" t="s">
        <v>30</v>
      </c>
      <c r="L291" s="43"/>
      <c r="M291" s="5">
        <v>0.2</v>
      </c>
      <c r="N291" s="6"/>
      <c r="O291" s="7" t="s">
        <v>403</v>
      </c>
      <c r="P291" s="7"/>
      <c r="Q291" s="7"/>
      <c r="R291" s="7"/>
      <c r="S291" s="7"/>
      <c r="T291" s="15">
        <f t="shared" si="9"/>
        <v>0.4</v>
      </c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</row>
    <row r="292" spans="1:59" ht="24" customHeight="1" x14ac:dyDescent="0.25">
      <c r="A292" s="26" t="s">
        <v>762</v>
      </c>
      <c r="B292" s="20">
        <v>45587</v>
      </c>
      <c r="C292" s="20" t="s">
        <v>4471</v>
      </c>
      <c r="D292" s="2" t="s">
        <v>33</v>
      </c>
      <c r="E292" s="38" t="s">
        <v>760</v>
      </c>
      <c r="F292" s="38" t="s">
        <v>437</v>
      </c>
      <c r="G292" s="33" t="s">
        <v>38</v>
      </c>
      <c r="H292" s="3">
        <v>10</v>
      </c>
      <c r="I292" s="4" t="s">
        <v>39</v>
      </c>
      <c r="J292" s="4" t="s">
        <v>39</v>
      </c>
      <c r="K292" s="4" t="s">
        <v>30</v>
      </c>
      <c r="L292" s="4" t="s">
        <v>418</v>
      </c>
      <c r="M292" s="5">
        <v>1</v>
      </c>
      <c r="N292" s="6"/>
      <c r="O292" s="7" t="s">
        <v>763</v>
      </c>
      <c r="P292" s="7"/>
      <c r="Q292" s="7"/>
      <c r="R292" s="7"/>
      <c r="S292" s="7"/>
      <c r="T292" s="15">
        <f t="shared" si="9"/>
        <v>10</v>
      </c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</row>
    <row r="293" spans="1:59" ht="24" customHeight="1" x14ac:dyDescent="0.25">
      <c r="A293" s="26" t="s">
        <v>764</v>
      </c>
      <c r="B293" s="20">
        <v>45587</v>
      </c>
      <c r="C293" s="20" t="s">
        <v>4471</v>
      </c>
      <c r="D293" s="2" t="s">
        <v>33</v>
      </c>
      <c r="E293" s="38" t="s">
        <v>760</v>
      </c>
      <c r="F293" s="38" t="s">
        <v>437</v>
      </c>
      <c r="G293" s="33" t="s">
        <v>24</v>
      </c>
      <c r="H293" s="3">
        <v>1</v>
      </c>
      <c r="I293" s="4" t="s">
        <v>39</v>
      </c>
      <c r="J293" s="4" t="s">
        <v>765</v>
      </c>
      <c r="K293" s="4" t="s">
        <v>30</v>
      </c>
      <c r="L293" s="4" t="s">
        <v>766</v>
      </c>
      <c r="M293" s="5">
        <v>0.2</v>
      </c>
      <c r="N293" s="6"/>
      <c r="O293" s="7" t="s">
        <v>767</v>
      </c>
      <c r="P293" s="7"/>
      <c r="Q293" s="7"/>
      <c r="R293" s="7"/>
      <c r="S293" s="7"/>
      <c r="T293" s="15">
        <f t="shared" si="9"/>
        <v>0.2</v>
      </c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</row>
    <row r="294" spans="1:59" ht="24" customHeight="1" x14ac:dyDescent="0.25">
      <c r="A294" s="26" t="s">
        <v>768</v>
      </c>
      <c r="B294" s="20">
        <v>45587</v>
      </c>
      <c r="C294" s="20" t="s">
        <v>4471</v>
      </c>
      <c r="D294" s="2" t="s">
        <v>33</v>
      </c>
      <c r="E294" s="38" t="s">
        <v>760</v>
      </c>
      <c r="F294" s="38" t="s">
        <v>437</v>
      </c>
      <c r="G294" s="33" t="s">
        <v>53</v>
      </c>
      <c r="H294" s="3">
        <v>1</v>
      </c>
      <c r="I294" s="4" t="s">
        <v>48</v>
      </c>
      <c r="J294" s="4" t="s">
        <v>49</v>
      </c>
      <c r="K294" s="43"/>
      <c r="L294" s="4" t="s">
        <v>769</v>
      </c>
      <c r="M294" s="5">
        <v>0.8</v>
      </c>
      <c r="N294" s="6"/>
      <c r="O294" s="7" t="s">
        <v>770</v>
      </c>
      <c r="P294" s="7"/>
      <c r="Q294" s="7"/>
      <c r="R294" s="7"/>
      <c r="S294" s="7"/>
      <c r="T294" s="15">
        <f t="shared" si="9"/>
        <v>0.8</v>
      </c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</row>
    <row r="295" spans="1:59" ht="24" customHeight="1" x14ac:dyDescent="0.25">
      <c r="A295" s="26" t="s">
        <v>771</v>
      </c>
      <c r="B295" s="20">
        <v>45587</v>
      </c>
      <c r="C295" s="20" t="s">
        <v>4471</v>
      </c>
      <c r="D295" s="2" t="s">
        <v>33</v>
      </c>
      <c r="E295" s="38" t="s">
        <v>760</v>
      </c>
      <c r="F295" s="38" t="s">
        <v>437</v>
      </c>
      <c r="G295" s="33" t="s">
        <v>88</v>
      </c>
      <c r="H295" s="3">
        <v>2</v>
      </c>
      <c r="I295" s="4" t="s">
        <v>77</v>
      </c>
      <c r="J295" s="4" t="s">
        <v>145</v>
      </c>
      <c r="K295" s="4" t="s">
        <v>30</v>
      </c>
      <c r="L295" s="4" t="s">
        <v>772</v>
      </c>
      <c r="M295" s="5">
        <v>1</v>
      </c>
      <c r="N295" s="6"/>
      <c r="O295" s="7" t="s">
        <v>773</v>
      </c>
      <c r="P295" s="7"/>
      <c r="Q295" s="7"/>
      <c r="R295" s="7"/>
      <c r="S295" s="7"/>
      <c r="T295" s="15">
        <f t="shared" si="9"/>
        <v>2</v>
      </c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</row>
    <row r="296" spans="1:59" ht="24" customHeight="1" x14ac:dyDescent="0.25">
      <c r="A296" s="26" t="s">
        <v>774</v>
      </c>
      <c r="B296" s="20">
        <v>45587</v>
      </c>
      <c r="C296" s="20" t="s">
        <v>4471</v>
      </c>
      <c r="D296" s="2" t="s">
        <v>33</v>
      </c>
      <c r="E296" s="38" t="s">
        <v>760</v>
      </c>
      <c r="F296" s="38" t="s">
        <v>437</v>
      </c>
      <c r="G296" s="33" t="s">
        <v>93</v>
      </c>
      <c r="H296" s="3">
        <v>1</v>
      </c>
      <c r="I296" s="4" t="s">
        <v>77</v>
      </c>
      <c r="J296" s="4" t="s">
        <v>145</v>
      </c>
      <c r="K296" s="4" t="s">
        <v>30</v>
      </c>
      <c r="L296" s="4" t="s">
        <v>775</v>
      </c>
      <c r="M296" s="5">
        <v>1</v>
      </c>
      <c r="N296" s="6"/>
      <c r="O296" s="7" t="s">
        <v>773</v>
      </c>
      <c r="P296" s="7"/>
      <c r="Q296" s="7"/>
      <c r="R296" s="7"/>
      <c r="S296" s="7"/>
      <c r="T296" s="15">
        <f t="shared" si="9"/>
        <v>1</v>
      </c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</row>
    <row r="297" spans="1:59" ht="24" customHeight="1" x14ac:dyDescent="0.25">
      <c r="A297" s="26" t="s">
        <v>776</v>
      </c>
      <c r="B297" s="20">
        <v>45587</v>
      </c>
      <c r="C297" s="20" t="s">
        <v>4471</v>
      </c>
      <c r="D297" s="2" t="s">
        <v>33</v>
      </c>
      <c r="E297" s="38" t="s">
        <v>760</v>
      </c>
      <c r="F297" s="38" t="s">
        <v>437</v>
      </c>
      <c r="G297" s="33" t="s">
        <v>154</v>
      </c>
      <c r="H297" s="3">
        <v>2</v>
      </c>
      <c r="I297" s="4" t="s">
        <v>54</v>
      </c>
      <c r="J297" s="4" t="s">
        <v>84</v>
      </c>
      <c r="K297" s="4" t="s">
        <v>30</v>
      </c>
      <c r="L297" s="4" t="s">
        <v>777</v>
      </c>
      <c r="M297" s="5">
        <v>1</v>
      </c>
      <c r="N297" s="6"/>
      <c r="O297" s="7" t="s">
        <v>778</v>
      </c>
      <c r="P297" s="7"/>
      <c r="Q297" s="7"/>
      <c r="R297" s="7"/>
      <c r="S297" s="7"/>
      <c r="T297" s="15">
        <f t="shared" si="9"/>
        <v>2</v>
      </c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</row>
    <row r="298" spans="1:59" ht="24" customHeight="1" x14ac:dyDescent="0.25">
      <c r="A298" s="26" t="s">
        <v>779</v>
      </c>
      <c r="B298" s="20">
        <v>45587</v>
      </c>
      <c r="C298" s="20" t="s">
        <v>4471</v>
      </c>
      <c r="D298" s="2" t="s">
        <v>33</v>
      </c>
      <c r="E298" s="38" t="s">
        <v>760</v>
      </c>
      <c r="F298" s="38" t="s">
        <v>437</v>
      </c>
      <c r="G298" s="33" t="s">
        <v>200</v>
      </c>
      <c r="H298" s="3">
        <v>1</v>
      </c>
      <c r="I298" s="4" t="s">
        <v>54</v>
      </c>
      <c r="J298" s="4" t="s">
        <v>191</v>
      </c>
      <c r="K298" s="4" t="s">
        <v>30</v>
      </c>
      <c r="L298" s="4" t="s">
        <v>780</v>
      </c>
      <c r="M298" s="5">
        <v>0.3</v>
      </c>
      <c r="N298" s="6"/>
      <c r="O298" s="7" t="s">
        <v>781</v>
      </c>
      <c r="P298" s="7"/>
      <c r="Q298" s="7"/>
      <c r="R298" s="7"/>
      <c r="S298" s="7"/>
      <c r="T298" s="15">
        <f t="shared" si="9"/>
        <v>0.3</v>
      </c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</row>
    <row r="299" spans="1:59" ht="24" customHeight="1" x14ac:dyDescent="0.25">
      <c r="A299" s="26" t="s">
        <v>782</v>
      </c>
      <c r="B299" s="20">
        <v>45587</v>
      </c>
      <c r="C299" s="20" t="s">
        <v>4471</v>
      </c>
      <c r="D299" s="2" t="s">
        <v>33</v>
      </c>
      <c r="E299" s="38" t="s">
        <v>760</v>
      </c>
      <c r="F299" s="38" t="s">
        <v>437</v>
      </c>
      <c r="G299" s="33" t="s">
        <v>207</v>
      </c>
      <c r="H299" s="3">
        <v>2</v>
      </c>
      <c r="I299" s="4" t="s">
        <v>54</v>
      </c>
      <c r="J299" s="4" t="s">
        <v>321</v>
      </c>
      <c r="K299" s="43"/>
      <c r="L299" s="4" t="s">
        <v>322</v>
      </c>
      <c r="M299" s="5">
        <v>0.1</v>
      </c>
      <c r="N299" s="6"/>
      <c r="O299" s="7" t="s">
        <v>152</v>
      </c>
      <c r="P299" s="7"/>
      <c r="Q299" s="7"/>
      <c r="R299" s="7"/>
      <c r="S299" s="7"/>
      <c r="T299" s="15">
        <f t="shared" si="9"/>
        <v>0.2</v>
      </c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</row>
    <row r="300" spans="1:59" ht="24" customHeight="1" x14ac:dyDescent="0.25">
      <c r="A300" s="26" t="s">
        <v>783</v>
      </c>
      <c r="B300" s="20">
        <v>45587</v>
      </c>
      <c r="C300" s="20" t="s">
        <v>4471</v>
      </c>
      <c r="D300" s="2" t="s">
        <v>33</v>
      </c>
      <c r="E300" s="38" t="s">
        <v>760</v>
      </c>
      <c r="F300" s="38" t="s">
        <v>437</v>
      </c>
      <c r="G300" s="33" t="s">
        <v>270</v>
      </c>
      <c r="H300" s="3">
        <v>1</v>
      </c>
      <c r="I300" s="4" t="s">
        <v>54</v>
      </c>
      <c r="J300" s="4" t="s">
        <v>226</v>
      </c>
      <c r="K300" s="4" t="s">
        <v>30</v>
      </c>
      <c r="L300" s="4" t="s">
        <v>784</v>
      </c>
      <c r="M300" s="5">
        <v>0.8</v>
      </c>
      <c r="N300" s="6"/>
      <c r="O300" s="7" t="s">
        <v>785</v>
      </c>
      <c r="P300" s="7"/>
      <c r="Q300" s="7"/>
      <c r="R300" s="7"/>
      <c r="S300" s="7"/>
      <c r="T300" s="15">
        <f t="shared" si="9"/>
        <v>0.8</v>
      </c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</row>
    <row r="301" spans="1:59" ht="24" customHeight="1" x14ac:dyDescent="0.25">
      <c r="A301" s="26" t="s">
        <v>786</v>
      </c>
      <c r="B301" s="20">
        <v>45587</v>
      </c>
      <c r="C301" s="20" t="s">
        <v>4471</v>
      </c>
      <c r="D301" s="2" t="s">
        <v>33</v>
      </c>
      <c r="E301" s="33" t="s">
        <v>787</v>
      </c>
      <c r="F301" s="38" t="s">
        <v>169</v>
      </c>
      <c r="G301" s="33" t="s">
        <v>27</v>
      </c>
      <c r="H301" s="3">
        <v>1</v>
      </c>
      <c r="I301" s="4" t="s">
        <v>54</v>
      </c>
      <c r="J301" s="4" t="s">
        <v>187</v>
      </c>
      <c r="K301" s="4" t="s">
        <v>30</v>
      </c>
      <c r="L301" s="4" t="s">
        <v>788</v>
      </c>
      <c r="M301" s="5">
        <v>4</v>
      </c>
      <c r="N301" s="6"/>
      <c r="O301" s="7" t="s">
        <v>789</v>
      </c>
      <c r="P301" s="7"/>
      <c r="Q301" s="7"/>
      <c r="R301" s="7"/>
      <c r="S301" s="7"/>
      <c r="T301" s="15">
        <f t="shared" si="9"/>
        <v>4</v>
      </c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</row>
    <row r="302" spans="1:59" ht="24" customHeight="1" x14ac:dyDescent="0.25">
      <c r="A302" s="26" t="s">
        <v>790</v>
      </c>
      <c r="B302" s="20">
        <v>45587</v>
      </c>
      <c r="C302" s="20" t="s">
        <v>4471</v>
      </c>
      <c r="D302" s="2" t="s">
        <v>33</v>
      </c>
      <c r="E302" s="38" t="s">
        <v>787</v>
      </c>
      <c r="F302" s="38" t="s">
        <v>169</v>
      </c>
      <c r="G302" s="33" t="s">
        <v>33</v>
      </c>
      <c r="H302" s="3">
        <v>1</v>
      </c>
      <c r="I302" s="4" t="s">
        <v>54</v>
      </c>
      <c r="J302" s="4" t="s">
        <v>187</v>
      </c>
      <c r="K302" s="4" t="s">
        <v>30</v>
      </c>
      <c r="L302" s="4" t="s">
        <v>791</v>
      </c>
      <c r="M302" s="5">
        <v>3.6</v>
      </c>
      <c r="N302" s="6"/>
      <c r="O302" s="7" t="s">
        <v>792</v>
      </c>
      <c r="P302" s="7"/>
      <c r="Q302" s="7"/>
      <c r="R302" s="7"/>
      <c r="S302" s="7"/>
      <c r="T302" s="15">
        <f t="shared" si="9"/>
        <v>3.6</v>
      </c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U302" s="73"/>
      <c r="AV302" s="73"/>
      <c r="AW302" s="73"/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</row>
    <row r="303" spans="1:59" ht="24" customHeight="1" x14ac:dyDescent="0.25">
      <c r="A303" s="26" t="s">
        <v>793</v>
      </c>
      <c r="B303" s="20">
        <v>45587</v>
      </c>
      <c r="C303" s="20" t="s">
        <v>4471</v>
      </c>
      <c r="D303" s="2" t="s">
        <v>33</v>
      </c>
      <c r="E303" s="38" t="s">
        <v>787</v>
      </c>
      <c r="F303" s="38" t="s">
        <v>169</v>
      </c>
      <c r="G303" s="33" t="s">
        <v>38</v>
      </c>
      <c r="H303" s="3">
        <v>3</v>
      </c>
      <c r="I303" s="4" t="s">
        <v>28</v>
      </c>
      <c r="J303" s="4" t="s">
        <v>29</v>
      </c>
      <c r="K303" s="4" t="s">
        <v>30</v>
      </c>
      <c r="L303" s="43"/>
      <c r="M303" s="5">
        <v>0.3</v>
      </c>
      <c r="N303" s="6"/>
      <c r="O303" s="7" t="s">
        <v>490</v>
      </c>
      <c r="P303" s="7"/>
      <c r="Q303" s="7"/>
      <c r="R303" s="7"/>
      <c r="S303" s="7"/>
      <c r="T303" s="15">
        <f t="shared" si="9"/>
        <v>0.9</v>
      </c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</row>
    <row r="304" spans="1:59" ht="24" customHeight="1" x14ac:dyDescent="0.25">
      <c r="A304" s="26" t="s">
        <v>794</v>
      </c>
      <c r="B304" s="20">
        <v>45587</v>
      </c>
      <c r="C304" s="20" t="s">
        <v>4471</v>
      </c>
      <c r="D304" s="2" t="s">
        <v>33</v>
      </c>
      <c r="E304" s="38" t="s">
        <v>787</v>
      </c>
      <c r="F304" s="38" t="s">
        <v>169</v>
      </c>
      <c r="G304" s="33" t="s">
        <v>24</v>
      </c>
      <c r="H304" s="3">
        <v>1</v>
      </c>
      <c r="I304" s="4" t="s">
        <v>34</v>
      </c>
      <c r="J304" s="4" t="s">
        <v>34</v>
      </c>
      <c r="K304" s="4" t="s">
        <v>30</v>
      </c>
      <c r="L304" s="32" t="s">
        <v>795</v>
      </c>
      <c r="M304" s="5">
        <v>1</v>
      </c>
      <c r="N304" s="6"/>
      <c r="O304" s="7" t="s">
        <v>796</v>
      </c>
      <c r="P304" s="7"/>
      <c r="Q304" s="7"/>
      <c r="R304" s="7"/>
      <c r="S304" s="7"/>
      <c r="T304" s="15">
        <f t="shared" si="9"/>
        <v>1</v>
      </c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U304" s="73"/>
      <c r="AV304" s="73"/>
      <c r="AW304" s="73"/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</row>
    <row r="305" spans="1:59" ht="24" customHeight="1" x14ac:dyDescent="0.25">
      <c r="A305" s="26" t="s">
        <v>797</v>
      </c>
      <c r="B305" s="20">
        <v>45587</v>
      </c>
      <c r="C305" s="20" t="s">
        <v>4471</v>
      </c>
      <c r="D305" s="2" t="s">
        <v>33</v>
      </c>
      <c r="E305" s="38" t="s">
        <v>787</v>
      </c>
      <c r="F305" s="38" t="s">
        <v>169</v>
      </c>
      <c r="G305" s="33" t="s">
        <v>53</v>
      </c>
      <c r="H305" s="3">
        <v>2</v>
      </c>
      <c r="I305" s="4" t="s">
        <v>54</v>
      </c>
      <c r="J305" s="4" t="s">
        <v>136</v>
      </c>
      <c r="K305" s="4" t="s">
        <v>30</v>
      </c>
      <c r="L305" s="4" t="s">
        <v>137</v>
      </c>
      <c r="M305" s="5">
        <v>0.25</v>
      </c>
      <c r="N305" s="6"/>
      <c r="O305" s="7" t="s">
        <v>138</v>
      </c>
      <c r="P305" s="7"/>
      <c r="Q305" s="7"/>
      <c r="R305" s="7"/>
      <c r="S305" s="7"/>
      <c r="T305" s="15">
        <f t="shared" si="9"/>
        <v>0.5</v>
      </c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U305" s="73"/>
      <c r="AV305" s="73"/>
      <c r="AW305" s="73"/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</row>
    <row r="306" spans="1:59" ht="24" customHeight="1" x14ac:dyDescent="0.25">
      <c r="A306" s="26" t="s">
        <v>798</v>
      </c>
      <c r="B306" s="20">
        <v>45587</v>
      </c>
      <c r="C306" s="20" t="s">
        <v>4471</v>
      </c>
      <c r="D306" s="2" t="s">
        <v>33</v>
      </c>
      <c r="E306" s="38" t="s">
        <v>787</v>
      </c>
      <c r="F306" s="38" t="s">
        <v>169</v>
      </c>
      <c r="G306" s="33" t="s">
        <v>88</v>
      </c>
      <c r="H306" s="3">
        <v>1</v>
      </c>
      <c r="I306" s="4" t="s">
        <v>54</v>
      </c>
      <c r="J306" s="4" t="s">
        <v>799</v>
      </c>
      <c r="K306" s="4" t="s">
        <v>30</v>
      </c>
      <c r="L306" s="4" t="s">
        <v>800</v>
      </c>
      <c r="M306" s="5">
        <v>0.1</v>
      </c>
      <c r="N306" s="6"/>
      <c r="O306" s="7" t="s">
        <v>801</v>
      </c>
      <c r="P306" s="7"/>
      <c r="Q306" s="7"/>
      <c r="R306" s="7"/>
      <c r="S306" s="7"/>
      <c r="T306" s="15">
        <f t="shared" si="9"/>
        <v>0.1</v>
      </c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73"/>
      <c r="AN306" s="73"/>
      <c r="AO306" s="73"/>
      <c r="AP306" s="73"/>
      <c r="AQ306" s="73"/>
      <c r="AR306" s="73"/>
      <c r="AS306" s="73"/>
      <c r="AT306" s="73"/>
      <c r="AU306" s="73"/>
      <c r="AV306" s="73"/>
      <c r="AW306" s="73"/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</row>
    <row r="307" spans="1:59" ht="24" customHeight="1" x14ac:dyDescent="0.25">
      <c r="A307" s="26" t="s">
        <v>802</v>
      </c>
      <c r="B307" s="20">
        <v>45587</v>
      </c>
      <c r="C307" s="20" t="s">
        <v>4471</v>
      </c>
      <c r="D307" s="2" t="s">
        <v>33</v>
      </c>
      <c r="E307" s="38" t="s">
        <v>787</v>
      </c>
      <c r="F307" s="38" t="s">
        <v>169</v>
      </c>
      <c r="G307" s="33" t="s">
        <v>93</v>
      </c>
      <c r="H307" s="3">
        <v>1</v>
      </c>
      <c r="I307" s="4" t="s">
        <v>54</v>
      </c>
      <c r="J307" s="4" t="s">
        <v>803</v>
      </c>
      <c r="K307" s="4" t="s">
        <v>30</v>
      </c>
      <c r="L307" s="4" t="s">
        <v>804</v>
      </c>
      <c r="M307" s="5">
        <v>0.2</v>
      </c>
      <c r="N307" s="6"/>
      <c r="O307" s="7" t="s">
        <v>805</v>
      </c>
      <c r="P307" s="7"/>
      <c r="Q307" s="7"/>
      <c r="R307" s="7"/>
      <c r="S307" s="7"/>
      <c r="T307" s="15">
        <f t="shared" si="9"/>
        <v>0.2</v>
      </c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</row>
    <row r="308" spans="1:59" ht="24" customHeight="1" x14ac:dyDescent="0.25">
      <c r="A308" s="26" t="s">
        <v>806</v>
      </c>
      <c r="B308" s="20">
        <v>45587</v>
      </c>
      <c r="C308" s="20" t="s">
        <v>4471</v>
      </c>
      <c r="D308" s="2" t="s">
        <v>33</v>
      </c>
      <c r="E308" s="38" t="s">
        <v>787</v>
      </c>
      <c r="F308" s="38" t="s">
        <v>169</v>
      </c>
      <c r="G308" s="33" t="s">
        <v>154</v>
      </c>
      <c r="H308" s="3">
        <v>2</v>
      </c>
      <c r="I308" s="4" t="s">
        <v>34</v>
      </c>
      <c r="J308" s="4" t="s">
        <v>34</v>
      </c>
      <c r="K308" s="4" t="s">
        <v>30</v>
      </c>
      <c r="L308" s="4" t="s">
        <v>807</v>
      </c>
      <c r="M308" s="5">
        <v>2</v>
      </c>
      <c r="N308" s="6"/>
      <c r="O308" s="7" t="s">
        <v>808</v>
      </c>
      <c r="P308" s="7"/>
      <c r="Q308" s="7"/>
      <c r="R308" s="7"/>
      <c r="S308" s="7"/>
      <c r="T308" s="15">
        <f t="shared" si="9"/>
        <v>4</v>
      </c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</row>
    <row r="309" spans="1:59" ht="24" customHeight="1" x14ac:dyDescent="0.25">
      <c r="A309" s="26" t="s">
        <v>809</v>
      </c>
      <c r="B309" s="20">
        <v>45587</v>
      </c>
      <c r="C309" s="20" t="s">
        <v>4471</v>
      </c>
      <c r="D309" s="2" t="s">
        <v>33</v>
      </c>
      <c r="E309" s="38" t="s">
        <v>787</v>
      </c>
      <c r="F309" s="38" t="s">
        <v>169</v>
      </c>
      <c r="G309" s="33" t="s">
        <v>200</v>
      </c>
      <c r="H309" s="3">
        <v>1</v>
      </c>
      <c r="I309" s="4" t="s">
        <v>54</v>
      </c>
      <c r="J309" s="4" t="s">
        <v>136</v>
      </c>
      <c r="K309" s="4" t="s">
        <v>30</v>
      </c>
      <c r="L309" s="4" t="s">
        <v>137</v>
      </c>
      <c r="M309" s="5">
        <v>0.25</v>
      </c>
      <c r="N309" s="6"/>
      <c r="O309" s="7" t="s">
        <v>138</v>
      </c>
      <c r="P309" s="7"/>
      <c r="Q309" s="7"/>
      <c r="R309" s="7"/>
      <c r="S309" s="7"/>
      <c r="T309" s="15">
        <f t="shared" si="9"/>
        <v>0.3</v>
      </c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</row>
    <row r="310" spans="1:59" ht="24" customHeight="1" x14ac:dyDescent="0.25">
      <c r="A310" s="26" t="s">
        <v>810</v>
      </c>
      <c r="B310" s="20">
        <v>45587</v>
      </c>
      <c r="C310" s="20" t="s">
        <v>4471</v>
      </c>
      <c r="D310" s="2" t="s">
        <v>33</v>
      </c>
      <c r="E310" s="38" t="s">
        <v>787</v>
      </c>
      <c r="F310" s="38" t="s">
        <v>169</v>
      </c>
      <c r="G310" s="33" t="s">
        <v>207</v>
      </c>
      <c r="H310" s="3">
        <v>1</v>
      </c>
      <c r="I310" s="4" t="s">
        <v>54</v>
      </c>
      <c r="J310" s="4" t="s">
        <v>187</v>
      </c>
      <c r="K310" s="4" t="s">
        <v>30</v>
      </c>
      <c r="L310" s="4" t="s">
        <v>811</v>
      </c>
      <c r="M310" s="5">
        <v>3.2</v>
      </c>
      <c r="N310" s="6"/>
      <c r="O310" s="7" t="s">
        <v>812</v>
      </c>
      <c r="P310" s="7"/>
      <c r="Q310" s="7"/>
      <c r="R310" s="7"/>
      <c r="S310" s="7"/>
      <c r="T310" s="15">
        <f t="shared" si="9"/>
        <v>3.2</v>
      </c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</row>
    <row r="311" spans="1:59" ht="24" customHeight="1" x14ac:dyDescent="0.25">
      <c r="A311" s="26" t="s">
        <v>813</v>
      </c>
      <c r="B311" s="20">
        <v>45587</v>
      </c>
      <c r="C311" s="20" t="s">
        <v>4471</v>
      </c>
      <c r="D311" s="2" t="s">
        <v>33</v>
      </c>
      <c r="E311" s="38" t="s">
        <v>787</v>
      </c>
      <c r="F311" s="38" t="s">
        <v>169</v>
      </c>
      <c r="G311" s="33" t="s">
        <v>270</v>
      </c>
      <c r="H311" s="3">
        <v>1</v>
      </c>
      <c r="I311" s="4" t="s">
        <v>54</v>
      </c>
      <c r="J311" s="4" t="s">
        <v>187</v>
      </c>
      <c r="K311" s="4" t="s">
        <v>30</v>
      </c>
      <c r="L311" s="4" t="s">
        <v>814</v>
      </c>
      <c r="M311" s="5">
        <v>1.6</v>
      </c>
      <c r="N311" s="6"/>
      <c r="O311" s="7" t="s">
        <v>815</v>
      </c>
      <c r="P311" s="7"/>
      <c r="Q311" s="7"/>
      <c r="R311" s="7"/>
      <c r="S311" s="7"/>
      <c r="T311" s="15">
        <f t="shared" si="9"/>
        <v>1.6</v>
      </c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U311" s="73"/>
      <c r="AV311" s="73"/>
      <c r="AW311" s="73"/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</row>
    <row r="312" spans="1:59" ht="24" customHeight="1" x14ac:dyDescent="0.25">
      <c r="A312" s="26" t="s">
        <v>816</v>
      </c>
      <c r="B312" s="20">
        <v>45587</v>
      </c>
      <c r="C312" s="20" t="s">
        <v>4471</v>
      </c>
      <c r="D312" s="2" t="s">
        <v>33</v>
      </c>
      <c r="E312" s="38" t="s">
        <v>787</v>
      </c>
      <c r="F312" s="38" t="s">
        <v>169</v>
      </c>
      <c r="G312" s="33" t="s">
        <v>279</v>
      </c>
      <c r="H312" s="3">
        <v>1</v>
      </c>
      <c r="I312" s="4" t="s">
        <v>54</v>
      </c>
      <c r="J312" s="4" t="s">
        <v>187</v>
      </c>
      <c r="K312" s="4" t="s">
        <v>30</v>
      </c>
      <c r="L312" s="4" t="s">
        <v>817</v>
      </c>
      <c r="M312" s="5">
        <v>1</v>
      </c>
      <c r="N312" s="6"/>
      <c r="O312" s="7" t="s">
        <v>818</v>
      </c>
      <c r="P312" s="7"/>
      <c r="Q312" s="7"/>
      <c r="R312" s="7"/>
      <c r="S312" s="7"/>
      <c r="T312" s="15">
        <f t="shared" si="9"/>
        <v>1</v>
      </c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  <c r="AL312" s="73"/>
      <c r="AM312" s="73"/>
      <c r="AN312" s="73"/>
      <c r="AO312" s="73"/>
      <c r="AP312" s="73"/>
      <c r="AQ312" s="73"/>
      <c r="AR312" s="73"/>
      <c r="AS312" s="73"/>
      <c r="AT312" s="73"/>
      <c r="AU312" s="73"/>
      <c r="AV312" s="73"/>
      <c r="AW312" s="73"/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</row>
    <row r="313" spans="1:59" ht="24" customHeight="1" x14ac:dyDescent="0.25">
      <c r="A313" s="26" t="s">
        <v>819</v>
      </c>
      <c r="B313" s="20">
        <v>45587</v>
      </c>
      <c r="C313" s="20" t="s">
        <v>4471</v>
      </c>
      <c r="D313" s="2" t="s">
        <v>33</v>
      </c>
      <c r="E313" s="38" t="s">
        <v>787</v>
      </c>
      <c r="F313" s="38" t="s">
        <v>169</v>
      </c>
      <c r="G313" s="33" t="s">
        <v>279</v>
      </c>
      <c r="H313" s="3">
        <v>1</v>
      </c>
      <c r="I313" s="4" t="s">
        <v>54</v>
      </c>
      <c r="J313" s="4" t="s">
        <v>187</v>
      </c>
      <c r="K313" s="4" t="s">
        <v>30</v>
      </c>
      <c r="L313" s="4" t="s">
        <v>820</v>
      </c>
      <c r="M313" s="5">
        <v>1</v>
      </c>
      <c r="N313" s="6"/>
      <c r="O313" s="7" t="s">
        <v>821</v>
      </c>
      <c r="P313" s="7"/>
      <c r="Q313" s="7"/>
      <c r="R313" s="7"/>
      <c r="S313" s="7"/>
      <c r="T313" s="15">
        <f t="shared" si="9"/>
        <v>1</v>
      </c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  <c r="AL313" s="73"/>
      <c r="AM313" s="73"/>
      <c r="AN313" s="73"/>
      <c r="AO313" s="73"/>
      <c r="AP313" s="73"/>
      <c r="AQ313" s="73"/>
      <c r="AR313" s="73"/>
      <c r="AS313" s="73"/>
      <c r="AT313" s="73"/>
      <c r="AU313" s="73"/>
      <c r="AV313" s="73"/>
      <c r="AW313" s="73"/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</row>
    <row r="314" spans="1:59" ht="24" customHeight="1" x14ac:dyDescent="0.25">
      <c r="A314" s="26" t="s">
        <v>822</v>
      </c>
      <c r="B314" s="20">
        <v>45587</v>
      </c>
      <c r="C314" s="20" t="s">
        <v>4471</v>
      </c>
      <c r="D314" s="2" t="s">
        <v>33</v>
      </c>
      <c r="E314" s="38" t="s">
        <v>787</v>
      </c>
      <c r="F314" s="38" t="s">
        <v>169</v>
      </c>
      <c r="G314" s="33" t="s">
        <v>284</v>
      </c>
      <c r="H314" s="3">
        <v>1</v>
      </c>
      <c r="I314" s="4" t="s">
        <v>54</v>
      </c>
      <c r="J314" s="4" t="s">
        <v>803</v>
      </c>
      <c r="K314" s="4" t="s">
        <v>30</v>
      </c>
      <c r="L314" s="4" t="s">
        <v>823</v>
      </c>
      <c r="M314" s="5">
        <v>0.3</v>
      </c>
      <c r="N314" s="6"/>
      <c r="O314" s="7" t="s">
        <v>824</v>
      </c>
      <c r="P314" s="7"/>
      <c r="Q314" s="7"/>
      <c r="R314" s="7"/>
      <c r="S314" s="7"/>
      <c r="T314" s="15">
        <f t="shared" si="9"/>
        <v>0.3</v>
      </c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U314" s="73"/>
      <c r="AV314" s="73"/>
      <c r="AW314" s="73"/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</row>
    <row r="315" spans="1:59" ht="24" customHeight="1" x14ac:dyDescent="0.25">
      <c r="A315" s="26" t="s">
        <v>825</v>
      </c>
      <c r="B315" s="20">
        <v>45587</v>
      </c>
      <c r="C315" s="20" t="s">
        <v>4471</v>
      </c>
      <c r="D315" s="2" t="s">
        <v>33</v>
      </c>
      <c r="E315" s="38" t="s">
        <v>787</v>
      </c>
      <c r="F315" s="38" t="s">
        <v>169</v>
      </c>
      <c r="G315" s="33" t="s">
        <v>288</v>
      </c>
      <c r="H315" s="3">
        <v>2</v>
      </c>
      <c r="I315" s="4" t="s">
        <v>54</v>
      </c>
      <c r="J315" s="4" t="s">
        <v>352</v>
      </c>
      <c r="K315" s="4" t="s">
        <v>30</v>
      </c>
      <c r="L315" s="4" t="s">
        <v>353</v>
      </c>
      <c r="M315" s="5">
        <v>1</v>
      </c>
      <c r="N315" s="6"/>
      <c r="O315" s="7" t="s">
        <v>826</v>
      </c>
      <c r="P315" s="7"/>
      <c r="Q315" s="7"/>
      <c r="R315" s="7"/>
      <c r="S315" s="7"/>
      <c r="T315" s="15">
        <f t="shared" si="9"/>
        <v>2</v>
      </c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</row>
    <row r="316" spans="1:59" ht="24" customHeight="1" x14ac:dyDescent="0.25">
      <c r="A316" s="26" t="s">
        <v>827</v>
      </c>
      <c r="B316" s="20">
        <v>45587</v>
      </c>
      <c r="C316" s="20" t="s">
        <v>4471</v>
      </c>
      <c r="D316" s="2" t="s">
        <v>33</v>
      </c>
      <c r="E316" s="38" t="s">
        <v>787</v>
      </c>
      <c r="F316" s="38" t="s">
        <v>169</v>
      </c>
      <c r="G316" s="33" t="s">
        <v>411</v>
      </c>
      <c r="H316" s="3">
        <v>1</v>
      </c>
      <c r="I316" s="4" t="s">
        <v>39</v>
      </c>
      <c r="J316" s="4" t="s">
        <v>828</v>
      </c>
      <c r="K316" s="4" t="s">
        <v>30</v>
      </c>
      <c r="L316" s="4" t="s">
        <v>829</v>
      </c>
      <c r="M316" s="5">
        <v>0.2</v>
      </c>
      <c r="N316" s="6"/>
      <c r="O316" s="7"/>
      <c r="P316" s="7"/>
      <c r="Q316" s="7"/>
      <c r="R316" s="7"/>
      <c r="S316" s="7"/>
      <c r="T316" s="15">
        <f t="shared" si="9"/>
        <v>0.2</v>
      </c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</row>
    <row r="317" spans="1:59" ht="24" customHeight="1" x14ac:dyDescent="0.25">
      <c r="A317" s="26" t="s">
        <v>830</v>
      </c>
      <c r="B317" s="20">
        <v>45587</v>
      </c>
      <c r="C317" s="20" t="s">
        <v>4471</v>
      </c>
      <c r="D317" s="2" t="s">
        <v>33</v>
      </c>
      <c r="E317" s="38" t="s">
        <v>787</v>
      </c>
      <c r="F317" s="38" t="s">
        <v>169</v>
      </c>
      <c r="G317" s="33" t="s">
        <v>296</v>
      </c>
      <c r="H317" s="3">
        <v>1</v>
      </c>
      <c r="I317" s="4" t="s">
        <v>54</v>
      </c>
      <c r="J317" s="4" t="s">
        <v>150</v>
      </c>
      <c r="K317" s="4" t="s">
        <v>30</v>
      </c>
      <c r="L317" s="4" t="s">
        <v>151</v>
      </c>
      <c r="M317" s="5">
        <v>0.2</v>
      </c>
      <c r="N317" s="6"/>
      <c r="O317" s="7" t="s">
        <v>831</v>
      </c>
      <c r="P317" s="7"/>
      <c r="Q317" s="7"/>
      <c r="R317" s="7"/>
      <c r="S317" s="7"/>
      <c r="T317" s="15">
        <f t="shared" si="9"/>
        <v>0.2</v>
      </c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</row>
    <row r="318" spans="1:59" ht="24" customHeight="1" x14ac:dyDescent="0.25">
      <c r="A318" s="26" t="s">
        <v>832</v>
      </c>
      <c r="B318" s="20">
        <v>45587</v>
      </c>
      <c r="C318" s="20" t="s">
        <v>4471</v>
      </c>
      <c r="D318" s="2" t="s">
        <v>33</v>
      </c>
      <c r="E318" s="38" t="s">
        <v>787</v>
      </c>
      <c r="F318" s="38" t="s">
        <v>169</v>
      </c>
      <c r="G318" s="33" t="s">
        <v>298</v>
      </c>
      <c r="H318" s="3">
        <v>1</v>
      </c>
      <c r="I318" s="4" t="s">
        <v>77</v>
      </c>
      <c r="J318" s="4" t="s">
        <v>833</v>
      </c>
      <c r="K318" s="4" t="s">
        <v>30</v>
      </c>
      <c r="L318" s="4" t="s">
        <v>834</v>
      </c>
      <c r="M318" s="5">
        <v>0.4</v>
      </c>
      <c r="N318" s="6"/>
      <c r="O318" s="7" t="s">
        <v>589</v>
      </c>
      <c r="P318" s="7"/>
      <c r="Q318" s="7"/>
      <c r="R318" s="7"/>
      <c r="S318" s="7"/>
      <c r="T318" s="15">
        <f t="shared" si="9"/>
        <v>0.4</v>
      </c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U318" s="73"/>
      <c r="AV318" s="73"/>
      <c r="AW318" s="73"/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</row>
    <row r="319" spans="1:59" ht="24" customHeight="1" x14ac:dyDescent="0.25">
      <c r="A319" s="26" t="s">
        <v>835</v>
      </c>
      <c r="B319" s="20">
        <v>45587</v>
      </c>
      <c r="C319" s="20" t="s">
        <v>4471</v>
      </c>
      <c r="D319" s="2" t="s">
        <v>33</v>
      </c>
      <c r="E319" s="38" t="s">
        <v>787</v>
      </c>
      <c r="F319" s="38" t="s">
        <v>169</v>
      </c>
      <c r="G319" s="33" t="s">
        <v>302</v>
      </c>
      <c r="H319" s="3">
        <v>1</v>
      </c>
      <c r="I319" s="4" t="s">
        <v>54</v>
      </c>
      <c r="J319" s="4" t="s">
        <v>136</v>
      </c>
      <c r="K319" s="4" t="s">
        <v>30</v>
      </c>
      <c r="L319" s="4" t="s">
        <v>836</v>
      </c>
      <c r="M319" s="5">
        <v>0.25</v>
      </c>
      <c r="N319" s="6"/>
      <c r="O319" s="7" t="s">
        <v>837</v>
      </c>
      <c r="P319" s="7"/>
      <c r="Q319" s="7"/>
      <c r="R319" s="7"/>
      <c r="S319" s="7"/>
      <c r="T319" s="15">
        <f t="shared" si="9"/>
        <v>0.3</v>
      </c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U319" s="73"/>
      <c r="AV319" s="73"/>
      <c r="AW319" s="73"/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</row>
    <row r="320" spans="1:59" ht="24" customHeight="1" x14ac:dyDescent="0.25">
      <c r="A320" s="26" t="s">
        <v>838</v>
      </c>
      <c r="B320" s="20">
        <v>45587</v>
      </c>
      <c r="C320" s="20" t="s">
        <v>4471</v>
      </c>
      <c r="D320" s="2" t="s">
        <v>33</v>
      </c>
      <c r="E320" s="38" t="s">
        <v>787</v>
      </c>
      <c r="F320" s="38" t="s">
        <v>169</v>
      </c>
      <c r="G320" s="33" t="s">
        <v>306</v>
      </c>
      <c r="H320" s="3">
        <v>1</v>
      </c>
      <c r="I320" s="4" t="s">
        <v>28</v>
      </c>
      <c r="J320" s="4" t="s">
        <v>61</v>
      </c>
      <c r="K320" s="4" t="s">
        <v>30</v>
      </c>
      <c r="L320" s="43"/>
      <c r="M320" s="5">
        <v>0.2</v>
      </c>
      <c r="N320" s="6"/>
      <c r="O320" s="7" t="s">
        <v>171</v>
      </c>
      <c r="P320" s="7"/>
      <c r="Q320" s="7"/>
      <c r="R320" s="7"/>
      <c r="S320" s="7"/>
      <c r="T320" s="15">
        <f t="shared" si="9"/>
        <v>0.2</v>
      </c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  <c r="AL320" s="73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</row>
    <row r="321" spans="1:59" ht="24" customHeight="1" x14ac:dyDescent="0.25">
      <c r="A321" s="26" t="s">
        <v>839</v>
      </c>
      <c r="B321" s="20">
        <v>45587</v>
      </c>
      <c r="C321" s="20" t="s">
        <v>4471</v>
      </c>
      <c r="D321" s="2" t="s">
        <v>33</v>
      </c>
      <c r="E321" s="38" t="s">
        <v>787</v>
      </c>
      <c r="F321" s="38" t="s">
        <v>169</v>
      </c>
      <c r="G321" s="33" t="s">
        <v>310</v>
      </c>
      <c r="H321" s="3">
        <v>2</v>
      </c>
      <c r="I321" s="4" t="s">
        <v>77</v>
      </c>
      <c r="J321" s="4" t="s">
        <v>116</v>
      </c>
      <c r="K321" s="4" t="s">
        <v>30</v>
      </c>
      <c r="L321" s="4" t="s">
        <v>840</v>
      </c>
      <c r="M321" s="5">
        <v>1</v>
      </c>
      <c r="N321" s="6"/>
      <c r="O321" s="7" t="s">
        <v>118</v>
      </c>
      <c r="P321" s="7"/>
      <c r="Q321" s="7"/>
      <c r="R321" s="7"/>
      <c r="S321" s="7"/>
      <c r="T321" s="15">
        <f t="shared" si="9"/>
        <v>2</v>
      </c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</row>
    <row r="322" spans="1:59" ht="24" customHeight="1" x14ac:dyDescent="0.25">
      <c r="A322" s="26" t="s">
        <v>841</v>
      </c>
      <c r="B322" s="20">
        <v>45587</v>
      </c>
      <c r="C322" s="20" t="s">
        <v>4471</v>
      </c>
      <c r="D322" s="2" t="s">
        <v>33</v>
      </c>
      <c r="E322" s="38" t="s">
        <v>787</v>
      </c>
      <c r="F322" s="38" t="s">
        <v>169</v>
      </c>
      <c r="G322" s="33" t="s">
        <v>315</v>
      </c>
      <c r="H322" s="3">
        <v>1</v>
      </c>
      <c r="I322" s="4" t="s">
        <v>77</v>
      </c>
      <c r="J322" s="4" t="s">
        <v>145</v>
      </c>
      <c r="K322" s="4" t="s">
        <v>30</v>
      </c>
      <c r="L322" s="4" t="s">
        <v>842</v>
      </c>
      <c r="M322" s="5">
        <v>1</v>
      </c>
      <c r="N322" s="6"/>
      <c r="O322" s="7" t="s">
        <v>773</v>
      </c>
      <c r="P322" s="7"/>
      <c r="Q322" s="7"/>
      <c r="R322" s="7"/>
      <c r="S322" s="7"/>
      <c r="T322" s="15">
        <f t="shared" si="9"/>
        <v>1</v>
      </c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  <c r="AM322" s="73"/>
      <c r="AN322" s="73"/>
      <c r="AO322" s="73"/>
      <c r="AP322" s="73"/>
      <c r="AQ322" s="73"/>
      <c r="AR322" s="73"/>
      <c r="AS322" s="73"/>
      <c r="AT322" s="73"/>
      <c r="AU322" s="73"/>
      <c r="AV322" s="73"/>
      <c r="AW322" s="73"/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</row>
    <row r="323" spans="1:59" ht="24" customHeight="1" x14ac:dyDescent="0.25">
      <c r="A323" s="26" t="s">
        <v>843</v>
      </c>
      <c r="B323" s="20">
        <v>45587</v>
      </c>
      <c r="C323" s="20" t="s">
        <v>4471</v>
      </c>
      <c r="D323" s="2" t="s">
        <v>33</v>
      </c>
      <c r="E323" s="38" t="s">
        <v>787</v>
      </c>
      <c r="F323" s="38" t="s">
        <v>169</v>
      </c>
      <c r="G323" s="33" t="s">
        <v>320</v>
      </c>
      <c r="H323" s="3">
        <v>1</v>
      </c>
      <c r="I323" s="4" t="s">
        <v>77</v>
      </c>
      <c r="J323" s="4" t="s">
        <v>116</v>
      </c>
      <c r="K323" s="4" t="s">
        <v>30</v>
      </c>
      <c r="L323" s="4" t="s">
        <v>844</v>
      </c>
      <c r="M323" s="5">
        <v>1</v>
      </c>
      <c r="N323" s="6"/>
      <c r="O323" s="7" t="s">
        <v>202</v>
      </c>
      <c r="P323" s="7"/>
      <c r="Q323" s="7"/>
      <c r="R323" s="7"/>
      <c r="S323" s="7"/>
      <c r="T323" s="15">
        <f t="shared" si="9"/>
        <v>1</v>
      </c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73"/>
      <c r="AN323" s="73"/>
      <c r="AO323" s="73"/>
      <c r="AP323" s="73"/>
      <c r="AQ323" s="73"/>
      <c r="AR323" s="73"/>
      <c r="AS323" s="73"/>
      <c r="AT323" s="73"/>
      <c r="AU323" s="73"/>
      <c r="AV323" s="73"/>
      <c r="AW323" s="73"/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</row>
    <row r="324" spans="1:59" ht="24" customHeight="1" x14ac:dyDescent="0.25">
      <c r="A324" s="26" t="s">
        <v>845</v>
      </c>
      <c r="B324" s="20">
        <v>45587</v>
      </c>
      <c r="C324" s="20" t="s">
        <v>4471</v>
      </c>
      <c r="D324" s="2" t="s">
        <v>33</v>
      </c>
      <c r="E324" s="38" t="s">
        <v>787</v>
      </c>
      <c r="F324" s="38" t="s">
        <v>169</v>
      </c>
      <c r="G324" s="33" t="s">
        <v>324</v>
      </c>
      <c r="H324" s="3">
        <v>2</v>
      </c>
      <c r="I324" s="4" t="s">
        <v>77</v>
      </c>
      <c r="J324" s="4" t="s">
        <v>543</v>
      </c>
      <c r="K324" s="4" t="s">
        <v>30</v>
      </c>
      <c r="L324" s="4" t="s">
        <v>846</v>
      </c>
      <c r="M324" s="5">
        <v>0.5</v>
      </c>
      <c r="N324" s="6"/>
      <c r="O324" s="7" t="s">
        <v>545</v>
      </c>
      <c r="P324" s="7"/>
      <c r="Q324" s="7"/>
      <c r="R324" s="7"/>
      <c r="S324" s="7"/>
      <c r="T324" s="15">
        <f t="shared" si="9"/>
        <v>1</v>
      </c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  <c r="AM324" s="73"/>
      <c r="AN324" s="73"/>
      <c r="AO324" s="73"/>
      <c r="AP324" s="73"/>
      <c r="AQ324" s="73"/>
      <c r="AR324" s="73"/>
      <c r="AS324" s="73"/>
      <c r="AT324" s="73"/>
      <c r="AU324" s="73"/>
      <c r="AV324" s="73"/>
      <c r="AW324" s="73"/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</row>
    <row r="325" spans="1:59" s="63" customFormat="1" ht="24" customHeight="1" x14ac:dyDescent="0.25">
      <c r="A325" s="53" t="s">
        <v>847</v>
      </c>
      <c r="B325" s="54">
        <v>45587</v>
      </c>
      <c r="C325" s="54" t="s">
        <v>4471</v>
      </c>
      <c r="D325" s="55" t="s">
        <v>33</v>
      </c>
      <c r="E325" s="55" t="s">
        <v>787</v>
      </c>
      <c r="F325" s="55" t="s">
        <v>169</v>
      </c>
      <c r="G325" s="56" t="s">
        <v>327</v>
      </c>
      <c r="H325" s="57">
        <v>1</v>
      </c>
      <c r="I325" s="58" t="s">
        <v>28</v>
      </c>
      <c r="J325" s="58" t="s">
        <v>238</v>
      </c>
      <c r="K325" s="58" t="s">
        <v>30</v>
      </c>
      <c r="L325" s="58"/>
      <c r="M325" s="59">
        <v>0.1</v>
      </c>
      <c r="N325" s="60"/>
      <c r="O325" s="61" t="s">
        <v>367</v>
      </c>
      <c r="P325" s="61"/>
      <c r="Q325" s="61"/>
      <c r="R325" s="61"/>
      <c r="S325" s="61"/>
      <c r="T325" s="62">
        <f t="shared" si="9"/>
        <v>0.1</v>
      </c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U325" s="73"/>
      <c r="AV325" s="73"/>
      <c r="AW325" s="73"/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</row>
    <row r="326" spans="1:59" ht="24" customHeight="1" x14ac:dyDescent="0.25">
      <c r="A326" s="26" t="s">
        <v>848</v>
      </c>
      <c r="B326" s="20">
        <v>45587</v>
      </c>
      <c r="C326" s="20" t="s">
        <v>4471</v>
      </c>
      <c r="D326" s="2" t="s">
        <v>33</v>
      </c>
      <c r="E326" s="33" t="s">
        <v>849</v>
      </c>
      <c r="F326" s="38" t="s">
        <v>437</v>
      </c>
      <c r="G326" s="33" t="s">
        <v>27</v>
      </c>
      <c r="H326" s="3">
        <v>2</v>
      </c>
      <c r="I326" s="4" t="s">
        <v>34</v>
      </c>
      <c r="J326" s="4" t="s">
        <v>34</v>
      </c>
      <c r="K326" s="4" t="s">
        <v>30</v>
      </c>
      <c r="L326" s="4" t="s">
        <v>850</v>
      </c>
      <c r="M326" s="5">
        <v>1</v>
      </c>
      <c r="N326" s="6"/>
      <c r="O326" s="7" t="s">
        <v>696</v>
      </c>
      <c r="P326" s="7"/>
      <c r="Q326" s="7"/>
      <c r="R326" s="7"/>
      <c r="S326" s="7"/>
      <c r="T326" s="15">
        <f t="shared" si="9"/>
        <v>2</v>
      </c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</row>
    <row r="327" spans="1:59" ht="24" customHeight="1" x14ac:dyDescent="0.25">
      <c r="A327" s="26" t="s">
        <v>851</v>
      </c>
      <c r="B327" s="20">
        <v>45587</v>
      </c>
      <c r="C327" s="20" t="s">
        <v>4471</v>
      </c>
      <c r="D327" s="2" t="s">
        <v>33</v>
      </c>
      <c r="E327" s="38" t="s">
        <v>849</v>
      </c>
      <c r="F327" s="38" t="s">
        <v>437</v>
      </c>
      <c r="G327" s="33" t="s">
        <v>33</v>
      </c>
      <c r="H327" s="3">
        <v>7</v>
      </c>
      <c r="I327" s="4" t="s">
        <v>34</v>
      </c>
      <c r="J327" s="4" t="s">
        <v>34</v>
      </c>
      <c r="K327" s="4" t="s">
        <v>30</v>
      </c>
      <c r="L327" s="4" t="s">
        <v>852</v>
      </c>
      <c r="M327" s="5">
        <v>1</v>
      </c>
      <c r="N327" s="6"/>
      <c r="O327" s="7" t="s">
        <v>853</v>
      </c>
      <c r="P327" s="7"/>
      <c r="Q327" s="7"/>
      <c r="R327" s="7"/>
      <c r="S327" s="7"/>
      <c r="T327" s="15">
        <f t="shared" si="9"/>
        <v>7</v>
      </c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</row>
    <row r="328" spans="1:59" ht="24" customHeight="1" x14ac:dyDescent="0.25">
      <c r="A328" s="26" t="s">
        <v>854</v>
      </c>
      <c r="B328" s="20">
        <v>45587</v>
      </c>
      <c r="C328" s="20" t="s">
        <v>4471</v>
      </c>
      <c r="D328" s="2" t="s">
        <v>33</v>
      </c>
      <c r="E328" s="38" t="s">
        <v>849</v>
      </c>
      <c r="F328" s="38" t="s">
        <v>437</v>
      </c>
      <c r="G328" s="33" t="s">
        <v>38</v>
      </c>
      <c r="H328" s="3">
        <v>3</v>
      </c>
      <c r="I328" s="4" t="s">
        <v>34</v>
      </c>
      <c r="J328" s="4" t="s">
        <v>34</v>
      </c>
      <c r="K328" s="4" t="s">
        <v>30</v>
      </c>
      <c r="L328" s="4" t="s">
        <v>855</v>
      </c>
      <c r="M328" s="5">
        <v>1</v>
      </c>
      <c r="N328" s="6"/>
      <c r="O328" s="7" t="s">
        <v>696</v>
      </c>
      <c r="P328" s="7"/>
      <c r="Q328" s="7"/>
      <c r="R328" s="7"/>
      <c r="S328" s="7"/>
      <c r="T328" s="15">
        <f t="shared" si="9"/>
        <v>3</v>
      </c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  <c r="AM328" s="73"/>
      <c r="AN328" s="73"/>
      <c r="AO328" s="73"/>
      <c r="AP328" s="73"/>
      <c r="AQ328" s="73"/>
      <c r="AR328" s="73"/>
      <c r="AS328" s="73"/>
      <c r="AT328" s="73"/>
      <c r="AU328" s="73"/>
      <c r="AV328" s="73"/>
      <c r="AW328" s="73"/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</row>
    <row r="329" spans="1:59" ht="24" customHeight="1" x14ac:dyDescent="0.25">
      <c r="A329" s="26" t="s">
        <v>856</v>
      </c>
      <c r="B329" s="20">
        <v>45587</v>
      </c>
      <c r="C329" s="20" t="s">
        <v>4471</v>
      </c>
      <c r="D329" s="2" t="s">
        <v>33</v>
      </c>
      <c r="E329" s="38" t="s">
        <v>849</v>
      </c>
      <c r="F329" s="38" t="s">
        <v>437</v>
      </c>
      <c r="G329" s="33" t="s">
        <v>24</v>
      </c>
      <c r="H329" s="3">
        <v>4</v>
      </c>
      <c r="I329" s="4" t="s">
        <v>28</v>
      </c>
      <c r="J329" s="4" t="s">
        <v>29</v>
      </c>
      <c r="K329" s="4" t="s">
        <v>30</v>
      </c>
      <c r="L329" s="43"/>
      <c r="M329" s="5">
        <v>0.3</v>
      </c>
      <c r="N329" s="6"/>
      <c r="O329" s="7" t="s">
        <v>31</v>
      </c>
      <c r="P329" s="7"/>
      <c r="Q329" s="7"/>
      <c r="R329" s="7"/>
      <c r="S329" s="7"/>
      <c r="T329" s="15">
        <f t="shared" si="9"/>
        <v>1.2</v>
      </c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  <c r="AL329" s="73"/>
      <c r="AM329" s="73"/>
      <c r="AN329" s="73"/>
      <c r="AO329" s="73"/>
      <c r="AP329" s="73"/>
      <c r="AQ329" s="73"/>
      <c r="AR329" s="73"/>
      <c r="AS329" s="73"/>
      <c r="AT329" s="73"/>
      <c r="AU329" s="73"/>
      <c r="AV329" s="73"/>
      <c r="AW329" s="73"/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</row>
    <row r="330" spans="1:59" ht="24" customHeight="1" x14ac:dyDescent="0.25">
      <c r="A330" s="26" t="s">
        <v>857</v>
      </c>
      <c r="B330" s="20">
        <v>45587</v>
      </c>
      <c r="C330" s="20" t="s">
        <v>4471</v>
      </c>
      <c r="D330" s="2" t="s">
        <v>33</v>
      </c>
      <c r="E330" s="38" t="s">
        <v>849</v>
      </c>
      <c r="F330" s="38" t="s">
        <v>437</v>
      </c>
      <c r="G330" s="33" t="s">
        <v>53</v>
      </c>
      <c r="H330" s="3">
        <v>24</v>
      </c>
      <c r="I330" s="4" t="s">
        <v>28</v>
      </c>
      <c r="J330" s="4" t="s">
        <v>61</v>
      </c>
      <c r="K330" s="4" t="s">
        <v>30</v>
      </c>
      <c r="L330" s="43"/>
      <c r="M330" s="5">
        <v>0.2</v>
      </c>
      <c r="N330" s="6"/>
      <c r="O330" s="7" t="s">
        <v>858</v>
      </c>
      <c r="P330" s="7"/>
      <c r="Q330" s="7"/>
      <c r="R330" s="7"/>
      <c r="S330" s="7"/>
      <c r="T330" s="15">
        <f t="shared" si="9"/>
        <v>4.8</v>
      </c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U330" s="73"/>
      <c r="AV330" s="73"/>
      <c r="AW330" s="73"/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</row>
    <row r="331" spans="1:59" ht="24" customHeight="1" x14ac:dyDescent="0.25">
      <c r="A331" s="26" t="s">
        <v>859</v>
      </c>
      <c r="B331" s="20">
        <v>45587</v>
      </c>
      <c r="C331" s="20" t="s">
        <v>4471</v>
      </c>
      <c r="D331" s="2" t="s">
        <v>33</v>
      </c>
      <c r="E331" s="38" t="s">
        <v>849</v>
      </c>
      <c r="F331" s="38" t="s">
        <v>437</v>
      </c>
      <c r="G331" s="33" t="s">
        <v>88</v>
      </c>
      <c r="H331" s="3">
        <v>10</v>
      </c>
      <c r="I331" s="4" t="s">
        <v>39</v>
      </c>
      <c r="J331" s="4" t="s">
        <v>39</v>
      </c>
      <c r="K331" s="4" t="s">
        <v>30</v>
      </c>
      <c r="L331" s="4" t="s">
        <v>860</v>
      </c>
      <c r="M331" s="5">
        <v>2</v>
      </c>
      <c r="N331" s="6"/>
      <c r="O331" s="7" t="s">
        <v>861</v>
      </c>
      <c r="P331" s="7"/>
      <c r="Q331" s="7"/>
      <c r="R331" s="7"/>
      <c r="S331" s="7"/>
      <c r="T331" s="15">
        <f t="shared" ref="T331:T401" si="10">ROUND((H331*M331)+(H331*N331/12),1)</f>
        <v>20</v>
      </c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U331" s="73"/>
      <c r="AV331" s="73"/>
      <c r="AW331" s="73"/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</row>
    <row r="332" spans="1:59" ht="24" customHeight="1" x14ac:dyDescent="0.25">
      <c r="A332" s="26" t="s">
        <v>862</v>
      </c>
      <c r="B332" s="20">
        <v>45587</v>
      </c>
      <c r="C332" s="20" t="s">
        <v>4471</v>
      </c>
      <c r="D332" s="2" t="s">
        <v>33</v>
      </c>
      <c r="E332" s="38" t="s">
        <v>849</v>
      </c>
      <c r="F332" s="38" t="s">
        <v>437</v>
      </c>
      <c r="G332" s="33" t="s">
        <v>93</v>
      </c>
      <c r="H332" s="3">
        <v>1</v>
      </c>
      <c r="I332" s="4" t="s">
        <v>48</v>
      </c>
      <c r="J332" s="4" t="s">
        <v>49</v>
      </c>
      <c r="K332" s="43"/>
      <c r="L332" s="4" t="s">
        <v>863</v>
      </c>
      <c r="M332" s="5">
        <v>1.5</v>
      </c>
      <c r="N332" s="6"/>
      <c r="O332" s="7" t="s">
        <v>613</v>
      </c>
      <c r="P332" s="7"/>
      <c r="Q332" s="7"/>
      <c r="R332" s="7"/>
      <c r="S332" s="7"/>
      <c r="T332" s="15">
        <f t="shared" si="10"/>
        <v>1.5</v>
      </c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U332" s="73"/>
      <c r="AV332" s="73"/>
      <c r="AW332" s="73"/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</row>
    <row r="333" spans="1:59" ht="24" customHeight="1" x14ac:dyDescent="0.25">
      <c r="A333" s="26" t="s">
        <v>864</v>
      </c>
      <c r="B333" s="20">
        <v>45587</v>
      </c>
      <c r="C333" s="20" t="s">
        <v>4471</v>
      </c>
      <c r="D333" s="2" t="s">
        <v>33</v>
      </c>
      <c r="E333" s="38" t="s">
        <v>849</v>
      </c>
      <c r="F333" s="38" t="s">
        <v>437</v>
      </c>
      <c r="G333" s="33" t="s">
        <v>154</v>
      </c>
      <c r="H333" s="3">
        <v>1</v>
      </c>
      <c r="I333" s="4" t="s">
        <v>54</v>
      </c>
      <c r="J333" s="4" t="s">
        <v>865</v>
      </c>
      <c r="K333" s="4" t="s">
        <v>30</v>
      </c>
      <c r="L333" s="4" t="s">
        <v>866</v>
      </c>
      <c r="M333" s="5">
        <v>0.2</v>
      </c>
      <c r="N333" s="6"/>
      <c r="O333" s="7" t="s">
        <v>867</v>
      </c>
      <c r="P333" s="7"/>
      <c r="Q333" s="7"/>
      <c r="R333" s="7"/>
      <c r="S333" s="7"/>
      <c r="T333" s="15">
        <f t="shared" si="10"/>
        <v>0.2</v>
      </c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</row>
    <row r="334" spans="1:59" ht="24" customHeight="1" x14ac:dyDescent="0.25">
      <c r="A334" s="26" t="s">
        <v>868</v>
      </c>
      <c r="B334" s="20">
        <v>45587</v>
      </c>
      <c r="C334" s="20" t="s">
        <v>4471</v>
      </c>
      <c r="D334" s="2" t="s">
        <v>33</v>
      </c>
      <c r="E334" s="38" t="s">
        <v>849</v>
      </c>
      <c r="F334" s="38" t="s">
        <v>437</v>
      </c>
      <c r="G334" s="33" t="s">
        <v>200</v>
      </c>
      <c r="H334" s="3">
        <v>1</v>
      </c>
      <c r="I334" s="4" t="s">
        <v>54</v>
      </c>
      <c r="J334" s="4" t="s">
        <v>226</v>
      </c>
      <c r="K334" s="4" t="s">
        <v>30</v>
      </c>
      <c r="L334" s="4" t="s">
        <v>869</v>
      </c>
      <c r="M334" s="5">
        <v>1.5</v>
      </c>
      <c r="N334" s="6"/>
      <c r="O334" s="7" t="s">
        <v>870</v>
      </c>
      <c r="P334" s="7"/>
      <c r="Q334" s="7"/>
      <c r="R334" s="7"/>
      <c r="S334" s="7"/>
      <c r="T334" s="15">
        <f t="shared" si="10"/>
        <v>1.5</v>
      </c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</row>
    <row r="335" spans="1:59" ht="24" customHeight="1" x14ac:dyDescent="0.25">
      <c r="A335" s="26" t="s">
        <v>871</v>
      </c>
      <c r="B335" s="20">
        <v>45587</v>
      </c>
      <c r="C335" s="20" t="s">
        <v>4471</v>
      </c>
      <c r="D335" s="2" t="s">
        <v>33</v>
      </c>
      <c r="E335" s="38" t="s">
        <v>849</v>
      </c>
      <c r="F335" s="38" t="s">
        <v>437</v>
      </c>
      <c r="G335" s="33" t="s">
        <v>207</v>
      </c>
      <c r="H335" s="3">
        <v>1</v>
      </c>
      <c r="I335" s="4" t="s">
        <v>54</v>
      </c>
      <c r="J335" s="4" t="s">
        <v>872</v>
      </c>
      <c r="K335" s="4" t="s">
        <v>30</v>
      </c>
      <c r="L335" s="4" t="s">
        <v>873</v>
      </c>
      <c r="M335" s="5">
        <v>3.5</v>
      </c>
      <c r="N335" s="6"/>
      <c r="O335" s="7" t="s">
        <v>874</v>
      </c>
      <c r="P335" s="7"/>
      <c r="Q335" s="7"/>
      <c r="R335" s="7"/>
      <c r="S335" s="7"/>
      <c r="T335" s="15">
        <f t="shared" si="10"/>
        <v>3.5</v>
      </c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</row>
    <row r="336" spans="1:59" ht="24" customHeight="1" x14ac:dyDescent="0.25">
      <c r="A336" s="26" t="s">
        <v>875</v>
      </c>
      <c r="B336" s="20">
        <v>45587</v>
      </c>
      <c r="C336" s="20" t="s">
        <v>4471</v>
      </c>
      <c r="D336" s="2" t="s">
        <v>33</v>
      </c>
      <c r="E336" s="38" t="s">
        <v>849</v>
      </c>
      <c r="F336" s="38" t="s">
        <v>437</v>
      </c>
      <c r="G336" s="33" t="s">
        <v>270</v>
      </c>
      <c r="H336" s="3">
        <v>2</v>
      </c>
      <c r="I336" s="4" t="s">
        <v>77</v>
      </c>
      <c r="J336" s="4" t="s">
        <v>543</v>
      </c>
      <c r="K336" s="4" t="s">
        <v>30</v>
      </c>
      <c r="L336" s="4" t="s">
        <v>876</v>
      </c>
      <c r="M336" s="5">
        <v>0.8</v>
      </c>
      <c r="N336" s="6"/>
      <c r="O336" s="7" t="s">
        <v>545</v>
      </c>
      <c r="P336" s="7"/>
      <c r="Q336" s="7"/>
      <c r="R336" s="7"/>
      <c r="S336" s="7"/>
      <c r="T336" s="15">
        <f t="shared" si="10"/>
        <v>1.6</v>
      </c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</row>
    <row r="337" spans="1:59" ht="24" customHeight="1" x14ac:dyDescent="0.25">
      <c r="A337" s="53" t="s">
        <v>877</v>
      </c>
      <c r="B337" s="54">
        <v>45587</v>
      </c>
      <c r="C337" s="54" t="s">
        <v>4471</v>
      </c>
      <c r="D337" s="55" t="s">
        <v>33</v>
      </c>
      <c r="E337" s="55" t="s">
        <v>849</v>
      </c>
      <c r="F337" s="55" t="s">
        <v>437</v>
      </c>
      <c r="G337" s="56" t="s">
        <v>279</v>
      </c>
      <c r="H337" s="57">
        <v>1</v>
      </c>
      <c r="I337" s="58" t="s">
        <v>77</v>
      </c>
      <c r="J337" s="58" t="s">
        <v>271</v>
      </c>
      <c r="K337" s="58" t="s">
        <v>30</v>
      </c>
      <c r="L337" s="58" t="s">
        <v>878</v>
      </c>
      <c r="M337" s="59">
        <v>0.2</v>
      </c>
      <c r="N337" s="60"/>
      <c r="O337" s="61" t="s">
        <v>275</v>
      </c>
      <c r="P337" s="61"/>
      <c r="Q337" s="61"/>
      <c r="R337" s="61"/>
      <c r="S337" s="61"/>
      <c r="T337" s="62">
        <f t="shared" si="10"/>
        <v>0.2</v>
      </c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</row>
    <row r="338" spans="1:59" ht="24" customHeight="1" x14ac:dyDescent="0.25">
      <c r="A338" s="26" t="s">
        <v>879</v>
      </c>
      <c r="B338" s="20">
        <v>45587</v>
      </c>
      <c r="C338" s="20" t="s">
        <v>4471</v>
      </c>
      <c r="D338" s="2" t="s">
        <v>33</v>
      </c>
      <c r="E338" s="38" t="s">
        <v>849</v>
      </c>
      <c r="F338" s="38" t="s">
        <v>437</v>
      </c>
      <c r="G338" s="33" t="s">
        <v>284</v>
      </c>
      <c r="H338" s="3">
        <v>1</v>
      </c>
      <c r="I338" s="4" t="s">
        <v>39</v>
      </c>
      <c r="J338" s="4" t="s">
        <v>765</v>
      </c>
      <c r="K338" s="4" t="s">
        <v>30</v>
      </c>
      <c r="L338" s="4" t="s">
        <v>880</v>
      </c>
      <c r="M338" s="5">
        <v>0.2</v>
      </c>
      <c r="N338" s="6"/>
      <c r="O338" s="7" t="s">
        <v>881</v>
      </c>
      <c r="P338" s="7"/>
      <c r="Q338" s="7"/>
      <c r="R338" s="7"/>
      <c r="S338" s="7"/>
      <c r="T338" s="15">
        <f t="shared" si="10"/>
        <v>0.2</v>
      </c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U338" s="73"/>
      <c r="AV338" s="73"/>
      <c r="AW338" s="73"/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</row>
    <row r="339" spans="1:59" ht="24" customHeight="1" x14ac:dyDescent="0.25">
      <c r="A339" s="26" t="s">
        <v>882</v>
      </c>
      <c r="B339" s="20">
        <v>45587</v>
      </c>
      <c r="C339" s="20" t="s">
        <v>4471</v>
      </c>
      <c r="D339" s="2" t="s">
        <v>33</v>
      </c>
      <c r="E339" s="38" t="s">
        <v>849</v>
      </c>
      <c r="F339" s="38" t="s">
        <v>437</v>
      </c>
      <c r="G339" s="33" t="s">
        <v>288</v>
      </c>
      <c r="H339" s="3">
        <v>1</v>
      </c>
      <c r="I339" s="4" t="s">
        <v>43</v>
      </c>
      <c r="J339" s="4" t="s">
        <v>883</v>
      </c>
      <c r="K339" s="43"/>
      <c r="L339" s="4" t="s">
        <v>884</v>
      </c>
      <c r="M339" s="5">
        <v>1</v>
      </c>
      <c r="N339" s="6"/>
      <c r="O339" s="7" t="s">
        <v>885</v>
      </c>
      <c r="P339" s="7"/>
      <c r="Q339" s="7"/>
      <c r="R339" s="7"/>
      <c r="S339" s="7"/>
      <c r="T339" s="15">
        <f t="shared" si="10"/>
        <v>1</v>
      </c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U339" s="73"/>
      <c r="AV339" s="73"/>
      <c r="AW339" s="73"/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</row>
    <row r="340" spans="1:59" ht="24" customHeight="1" x14ac:dyDescent="0.25">
      <c r="A340" s="26" t="s">
        <v>886</v>
      </c>
      <c r="B340" s="20">
        <v>45587</v>
      </c>
      <c r="C340" s="20" t="s">
        <v>4471</v>
      </c>
      <c r="D340" s="2" t="s">
        <v>33</v>
      </c>
      <c r="E340" s="38" t="s">
        <v>849</v>
      </c>
      <c r="F340" s="38" t="s">
        <v>437</v>
      </c>
      <c r="G340" s="33" t="s">
        <v>411</v>
      </c>
      <c r="H340" s="3">
        <v>1</v>
      </c>
      <c r="I340" s="4" t="s">
        <v>43</v>
      </c>
      <c r="J340" s="4" t="s">
        <v>883</v>
      </c>
      <c r="K340" s="43"/>
      <c r="L340" s="4" t="s">
        <v>887</v>
      </c>
      <c r="M340" s="5">
        <v>1</v>
      </c>
      <c r="N340" s="6"/>
      <c r="O340" s="7" t="s">
        <v>885</v>
      </c>
      <c r="P340" s="7"/>
      <c r="Q340" s="7"/>
      <c r="R340" s="7"/>
      <c r="S340" s="7"/>
      <c r="T340" s="15">
        <f t="shared" si="10"/>
        <v>1</v>
      </c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U340" s="73"/>
      <c r="AV340" s="73"/>
      <c r="AW340" s="73"/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</row>
    <row r="341" spans="1:59" ht="24" customHeight="1" x14ac:dyDescent="0.25">
      <c r="A341" s="26" t="s">
        <v>888</v>
      </c>
      <c r="B341" s="20">
        <v>45587</v>
      </c>
      <c r="C341" s="20" t="s">
        <v>4471</v>
      </c>
      <c r="D341" s="2" t="s">
        <v>33</v>
      </c>
      <c r="E341" s="38" t="s">
        <v>849</v>
      </c>
      <c r="F341" s="38" t="s">
        <v>437</v>
      </c>
      <c r="G341" s="33" t="s">
        <v>296</v>
      </c>
      <c r="H341" s="3">
        <v>2</v>
      </c>
      <c r="I341" s="4" t="s">
        <v>48</v>
      </c>
      <c r="J341" s="4" t="s">
        <v>421</v>
      </c>
      <c r="K341" s="43"/>
      <c r="L341" s="43"/>
      <c r="M341" s="5">
        <v>0.3</v>
      </c>
      <c r="N341" s="6"/>
      <c r="O341" s="7" t="s">
        <v>755</v>
      </c>
      <c r="P341" s="7"/>
      <c r="Q341" s="7"/>
      <c r="R341" s="7"/>
      <c r="S341" s="7"/>
      <c r="T341" s="15">
        <f t="shared" si="10"/>
        <v>0.6</v>
      </c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</row>
    <row r="342" spans="1:59" ht="24" customHeight="1" x14ac:dyDescent="0.25">
      <c r="A342" s="26" t="s">
        <v>889</v>
      </c>
      <c r="B342" s="20">
        <v>45587</v>
      </c>
      <c r="C342" s="20" t="s">
        <v>4471</v>
      </c>
      <c r="D342" s="2" t="s">
        <v>33</v>
      </c>
      <c r="E342" s="33" t="s">
        <v>890</v>
      </c>
      <c r="F342" s="38" t="s">
        <v>157</v>
      </c>
      <c r="G342" s="33" t="s">
        <v>27</v>
      </c>
      <c r="H342" s="3">
        <v>9</v>
      </c>
      <c r="I342" s="4" t="s">
        <v>28</v>
      </c>
      <c r="J342" s="4" t="s">
        <v>61</v>
      </c>
      <c r="K342" s="4" t="s">
        <v>30</v>
      </c>
      <c r="L342" s="43"/>
      <c r="M342" s="5">
        <v>0.2</v>
      </c>
      <c r="N342" s="6"/>
      <c r="O342" s="7" t="s">
        <v>858</v>
      </c>
      <c r="P342" s="7"/>
      <c r="Q342" s="7"/>
      <c r="R342" s="7"/>
      <c r="S342" s="7"/>
      <c r="T342" s="15">
        <f t="shared" si="10"/>
        <v>1.8</v>
      </c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</row>
    <row r="343" spans="1:59" ht="24" customHeight="1" x14ac:dyDescent="0.25">
      <c r="A343" s="26" t="s">
        <v>891</v>
      </c>
      <c r="B343" s="20">
        <v>45587</v>
      </c>
      <c r="C343" s="20" t="s">
        <v>4471</v>
      </c>
      <c r="D343" s="2" t="s">
        <v>33</v>
      </c>
      <c r="E343" s="38" t="s">
        <v>890</v>
      </c>
      <c r="F343" s="38" t="s">
        <v>157</v>
      </c>
      <c r="G343" s="33" t="s">
        <v>33</v>
      </c>
      <c r="H343" s="3">
        <v>1</v>
      </c>
      <c r="I343" s="4" t="s">
        <v>48</v>
      </c>
      <c r="J343" s="4" t="s">
        <v>49</v>
      </c>
      <c r="K343" s="43"/>
      <c r="L343" s="4" t="s">
        <v>892</v>
      </c>
      <c r="M343" s="5">
        <v>1.5</v>
      </c>
      <c r="N343" s="6"/>
      <c r="O343" s="7" t="s">
        <v>893</v>
      </c>
      <c r="P343" s="7"/>
      <c r="Q343" s="7"/>
      <c r="R343" s="7"/>
      <c r="S343" s="7"/>
      <c r="T343" s="15">
        <f t="shared" si="10"/>
        <v>1.5</v>
      </c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</row>
    <row r="344" spans="1:59" ht="24" customHeight="1" x14ac:dyDescent="0.25">
      <c r="A344" s="26" t="s">
        <v>894</v>
      </c>
      <c r="B344" s="20">
        <v>45587</v>
      </c>
      <c r="C344" s="20" t="s">
        <v>4471</v>
      </c>
      <c r="D344" s="2" t="s">
        <v>33</v>
      </c>
      <c r="E344" s="38" t="s">
        <v>890</v>
      </c>
      <c r="F344" s="38" t="s">
        <v>157</v>
      </c>
      <c r="G344" s="33" t="s">
        <v>38</v>
      </c>
      <c r="H344" s="3">
        <v>2</v>
      </c>
      <c r="I344" s="4" t="s">
        <v>39</v>
      </c>
      <c r="J344" s="4" t="s">
        <v>39</v>
      </c>
      <c r="K344" s="4" t="s">
        <v>30</v>
      </c>
      <c r="L344" s="4" t="s">
        <v>852</v>
      </c>
      <c r="M344" s="5">
        <v>1</v>
      </c>
      <c r="N344" s="6"/>
      <c r="O344" s="7" t="s">
        <v>160</v>
      </c>
      <c r="P344" s="7"/>
      <c r="Q344" s="7"/>
      <c r="R344" s="7"/>
      <c r="S344" s="7"/>
      <c r="T344" s="15">
        <f t="shared" si="10"/>
        <v>2</v>
      </c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</row>
    <row r="345" spans="1:59" ht="24" customHeight="1" x14ac:dyDescent="0.25">
      <c r="A345" s="53" t="s">
        <v>895</v>
      </c>
      <c r="B345" s="54">
        <v>45587</v>
      </c>
      <c r="C345" s="54" t="s">
        <v>4471</v>
      </c>
      <c r="D345" s="55" t="s">
        <v>33</v>
      </c>
      <c r="E345" s="55" t="s">
        <v>890</v>
      </c>
      <c r="F345" s="55" t="s">
        <v>157</v>
      </c>
      <c r="G345" s="56" t="s">
        <v>24</v>
      </c>
      <c r="H345" s="57">
        <v>1</v>
      </c>
      <c r="I345" s="58" t="s">
        <v>39</v>
      </c>
      <c r="J345" s="58" t="s">
        <v>39</v>
      </c>
      <c r="K345" s="58" t="s">
        <v>30</v>
      </c>
      <c r="L345" s="58" t="s">
        <v>896</v>
      </c>
      <c r="M345" s="59">
        <v>1</v>
      </c>
      <c r="N345" s="60"/>
      <c r="O345" s="61" t="s">
        <v>696</v>
      </c>
      <c r="P345" s="61"/>
      <c r="Q345" s="61"/>
      <c r="R345" s="61"/>
      <c r="S345" s="61"/>
      <c r="T345" s="62">
        <f t="shared" si="10"/>
        <v>1</v>
      </c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</row>
    <row r="346" spans="1:59" ht="24" customHeight="1" x14ac:dyDescent="0.25">
      <c r="A346" s="53" t="s">
        <v>897</v>
      </c>
      <c r="B346" s="54">
        <v>45587</v>
      </c>
      <c r="C346" s="54" t="s">
        <v>4471</v>
      </c>
      <c r="D346" s="55" t="s">
        <v>33</v>
      </c>
      <c r="E346" s="55" t="s">
        <v>890</v>
      </c>
      <c r="F346" s="55" t="s">
        <v>157</v>
      </c>
      <c r="G346" s="56" t="s">
        <v>53</v>
      </c>
      <c r="H346" s="57">
        <v>1</v>
      </c>
      <c r="I346" s="58" t="s">
        <v>54</v>
      </c>
      <c r="J346" s="58" t="s">
        <v>226</v>
      </c>
      <c r="K346" s="58" t="s">
        <v>30</v>
      </c>
      <c r="L346" s="58" t="s">
        <v>898</v>
      </c>
      <c r="M346" s="59">
        <v>0.2</v>
      </c>
      <c r="N346" s="60"/>
      <c r="O346" s="61"/>
      <c r="P346" s="61"/>
      <c r="Q346" s="61"/>
      <c r="R346" s="61"/>
      <c r="S346" s="61"/>
      <c r="T346" s="62">
        <f t="shared" si="10"/>
        <v>0.2</v>
      </c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</row>
    <row r="347" spans="1:59" ht="24" customHeight="1" x14ac:dyDescent="0.25">
      <c r="A347" s="53" t="s">
        <v>899</v>
      </c>
      <c r="B347" s="54">
        <v>45587</v>
      </c>
      <c r="C347" s="54" t="s">
        <v>4471</v>
      </c>
      <c r="D347" s="55" t="s">
        <v>33</v>
      </c>
      <c r="E347" s="56" t="s">
        <v>900</v>
      </c>
      <c r="F347" s="55" t="s">
        <v>437</v>
      </c>
      <c r="G347" s="56" t="s">
        <v>27</v>
      </c>
      <c r="H347" s="57">
        <v>2</v>
      </c>
      <c r="I347" s="58" t="s">
        <v>34</v>
      </c>
      <c r="J347" s="58" t="s">
        <v>34</v>
      </c>
      <c r="K347" s="58" t="s">
        <v>30</v>
      </c>
      <c r="L347" s="58" t="s">
        <v>896</v>
      </c>
      <c r="M347" s="59">
        <v>1</v>
      </c>
      <c r="N347" s="60"/>
      <c r="O347" s="61" t="s">
        <v>696</v>
      </c>
      <c r="P347" s="61"/>
      <c r="Q347" s="61"/>
      <c r="R347" s="61"/>
      <c r="S347" s="61"/>
      <c r="T347" s="62">
        <f t="shared" si="10"/>
        <v>2</v>
      </c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</row>
    <row r="348" spans="1:59" ht="24" customHeight="1" x14ac:dyDescent="0.25">
      <c r="A348" s="26" t="s">
        <v>901</v>
      </c>
      <c r="B348" s="20">
        <v>45587</v>
      </c>
      <c r="C348" s="20" t="s">
        <v>4471</v>
      </c>
      <c r="D348" s="2" t="s">
        <v>33</v>
      </c>
      <c r="E348" s="38" t="s">
        <v>900</v>
      </c>
      <c r="F348" s="38" t="s">
        <v>437</v>
      </c>
      <c r="G348" s="33" t="s">
        <v>33</v>
      </c>
      <c r="H348" s="3">
        <v>15</v>
      </c>
      <c r="I348" s="4" t="s">
        <v>34</v>
      </c>
      <c r="J348" s="4" t="s">
        <v>34</v>
      </c>
      <c r="K348" s="4" t="s">
        <v>30</v>
      </c>
      <c r="L348" s="4" t="s">
        <v>852</v>
      </c>
      <c r="M348" s="5">
        <v>1</v>
      </c>
      <c r="N348" s="6"/>
      <c r="O348" s="7" t="s">
        <v>853</v>
      </c>
      <c r="P348" s="7"/>
      <c r="Q348" s="7"/>
      <c r="R348" s="7"/>
      <c r="S348" s="7"/>
      <c r="T348" s="15">
        <f t="shared" si="10"/>
        <v>15</v>
      </c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</row>
    <row r="349" spans="1:59" ht="24" customHeight="1" x14ac:dyDescent="0.25">
      <c r="A349" s="26" t="s">
        <v>902</v>
      </c>
      <c r="B349" s="20">
        <v>45587</v>
      </c>
      <c r="C349" s="20" t="s">
        <v>4471</v>
      </c>
      <c r="D349" s="2" t="s">
        <v>33</v>
      </c>
      <c r="E349" s="38" t="s">
        <v>900</v>
      </c>
      <c r="F349" s="38" t="s">
        <v>437</v>
      </c>
      <c r="G349" s="33" t="s">
        <v>38</v>
      </c>
      <c r="H349" s="3">
        <v>26</v>
      </c>
      <c r="I349" s="4" t="s">
        <v>28</v>
      </c>
      <c r="J349" s="4" t="s">
        <v>61</v>
      </c>
      <c r="K349" s="4" t="s">
        <v>30</v>
      </c>
      <c r="L349" s="43"/>
      <c r="M349" s="5">
        <v>0.2</v>
      </c>
      <c r="N349" s="6"/>
      <c r="O349" s="7" t="s">
        <v>858</v>
      </c>
      <c r="P349" s="7"/>
      <c r="Q349" s="7"/>
      <c r="R349" s="7"/>
      <c r="S349" s="7"/>
      <c r="T349" s="15">
        <f>ROUND((H349*M349)+(H349*N349/12),1)</f>
        <v>5.2</v>
      </c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</row>
    <row r="350" spans="1:59" ht="24" customHeight="1" x14ac:dyDescent="0.25">
      <c r="A350" s="26" t="s">
        <v>903</v>
      </c>
      <c r="B350" s="20">
        <v>45587</v>
      </c>
      <c r="C350" s="20" t="s">
        <v>4471</v>
      </c>
      <c r="D350" s="2" t="s">
        <v>33</v>
      </c>
      <c r="E350" s="38" t="s">
        <v>900</v>
      </c>
      <c r="F350" s="38" t="s">
        <v>437</v>
      </c>
      <c r="G350" s="33" t="s">
        <v>24</v>
      </c>
      <c r="H350" s="3">
        <v>2</v>
      </c>
      <c r="I350" s="4" t="s">
        <v>39</v>
      </c>
      <c r="J350" s="4" t="s">
        <v>39</v>
      </c>
      <c r="K350" s="4" t="s">
        <v>30</v>
      </c>
      <c r="L350" s="4" t="s">
        <v>860</v>
      </c>
      <c r="M350" s="5">
        <v>2</v>
      </c>
      <c r="N350" s="6"/>
      <c r="O350" s="7" t="s">
        <v>861</v>
      </c>
      <c r="P350" s="7"/>
      <c r="Q350" s="7"/>
      <c r="R350" s="7"/>
      <c r="S350" s="7"/>
      <c r="T350" s="15">
        <f>ROUND((H350*M350)+(H350*N350/12),1)</f>
        <v>4</v>
      </c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</row>
    <row r="351" spans="1:59" ht="24" customHeight="1" x14ac:dyDescent="0.25">
      <c r="A351" s="26" t="s">
        <v>904</v>
      </c>
      <c r="B351" s="20">
        <v>45587</v>
      </c>
      <c r="C351" s="20" t="s">
        <v>4471</v>
      </c>
      <c r="D351" s="2" t="s">
        <v>33</v>
      </c>
      <c r="E351" s="38" t="s">
        <v>900</v>
      </c>
      <c r="F351" s="38" t="s">
        <v>437</v>
      </c>
      <c r="G351" s="33" t="s">
        <v>53</v>
      </c>
      <c r="H351" s="3">
        <v>1</v>
      </c>
      <c r="I351" s="4" t="s">
        <v>39</v>
      </c>
      <c r="J351" s="4" t="s">
        <v>765</v>
      </c>
      <c r="K351" s="4" t="s">
        <v>30</v>
      </c>
      <c r="L351" s="39" t="s">
        <v>880</v>
      </c>
      <c r="M351" s="5">
        <v>0.2</v>
      </c>
      <c r="N351" s="6"/>
      <c r="O351" s="7" t="s">
        <v>881</v>
      </c>
      <c r="P351" s="7"/>
      <c r="Q351" s="7"/>
      <c r="R351" s="7"/>
      <c r="S351" s="7"/>
      <c r="T351" s="15">
        <f>ROUND((H351*M351)+(H351*N351/12),1)</f>
        <v>0.2</v>
      </c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U351" s="73"/>
      <c r="AV351" s="73"/>
      <c r="AW351" s="73"/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</row>
    <row r="352" spans="1:59" ht="24" customHeight="1" x14ac:dyDescent="0.25">
      <c r="A352" s="53" t="s">
        <v>905</v>
      </c>
      <c r="B352" s="54">
        <v>45587</v>
      </c>
      <c r="C352" s="54" t="s">
        <v>4471</v>
      </c>
      <c r="D352" s="55" t="s">
        <v>33</v>
      </c>
      <c r="E352" s="55" t="s">
        <v>900</v>
      </c>
      <c r="F352" s="55" t="s">
        <v>437</v>
      </c>
      <c r="G352" s="56" t="s">
        <v>88</v>
      </c>
      <c r="H352" s="57">
        <v>2</v>
      </c>
      <c r="I352" s="58" t="s">
        <v>39</v>
      </c>
      <c r="J352" s="58" t="s">
        <v>39</v>
      </c>
      <c r="K352" s="58" t="s">
        <v>30</v>
      </c>
      <c r="L352" s="58" t="s">
        <v>906</v>
      </c>
      <c r="M352" s="59">
        <v>1</v>
      </c>
      <c r="N352" s="60"/>
      <c r="O352" s="61" t="s">
        <v>907</v>
      </c>
      <c r="P352" s="61"/>
      <c r="Q352" s="61"/>
      <c r="R352" s="61"/>
      <c r="S352" s="61"/>
      <c r="T352" s="62">
        <f t="shared" si="10"/>
        <v>2</v>
      </c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</row>
    <row r="353" spans="1:59" ht="24" customHeight="1" x14ac:dyDescent="0.25">
      <c r="A353" s="53" t="s">
        <v>908</v>
      </c>
      <c r="B353" s="54">
        <v>45587</v>
      </c>
      <c r="C353" s="54" t="s">
        <v>4471</v>
      </c>
      <c r="D353" s="55" t="s">
        <v>33</v>
      </c>
      <c r="E353" s="55" t="s">
        <v>900</v>
      </c>
      <c r="F353" s="55" t="s">
        <v>437</v>
      </c>
      <c r="G353" s="56" t="s">
        <v>93</v>
      </c>
      <c r="H353" s="57">
        <v>1</v>
      </c>
      <c r="I353" s="58" t="s">
        <v>54</v>
      </c>
      <c r="J353" s="58" t="s">
        <v>136</v>
      </c>
      <c r="K353" s="58" t="s">
        <v>30</v>
      </c>
      <c r="L353" s="63" t="s">
        <v>137</v>
      </c>
      <c r="M353" s="59">
        <v>0.25</v>
      </c>
      <c r="N353" s="60"/>
      <c r="O353" s="61" t="s">
        <v>138</v>
      </c>
      <c r="P353" s="61"/>
      <c r="Q353" s="61"/>
      <c r="R353" s="61"/>
      <c r="S353" s="61"/>
      <c r="T353" s="62">
        <f t="shared" si="10"/>
        <v>0.3</v>
      </c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</row>
    <row r="354" spans="1:59" ht="24" customHeight="1" x14ac:dyDescent="0.25">
      <c r="A354" s="53" t="s">
        <v>909</v>
      </c>
      <c r="B354" s="54">
        <v>45587</v>
      </c>
      <c r="C354" s="54" t="s">
        <v>4471</v>
      </c>
      <c r="D354" s="55" t="s">
        <v>33</v>
      </c>
      <c r="E354" s="55" t="s">
        <v>900</v>
      </c>
      <c r="F354" s="55" t="s">
        <v>437</v>
      </c>
      <c r="G354" s="56" t="s">
        <v>154</v>
      </c>
      <c r="H354" s="57">
        <v>1</v>
      </c>
      <c r="I354" s="58" t="s">
        <v>77</v>
      </c>
      <c r="J354" s="58" t="s">
        <v>271</v>
      </c>
      <c r="K354" s="58" t="s">
        <v>30</v>
      </c>
      <c r="L354" s="58" t="s">
        <v>878</v>
      </c>
      <c r="M354" s="59">
        <v>0.2</v>
      </c>
      <c r="N354" s="60"/>
      <c r="O354" s="61" t="s">
        <v>275</v>
      </c>
      <c r="P354" s="61"/>
      <c r="Q354" s="61"/>
      <c r="R354" s="61"/>
      <c r="S354" s="61"/>
      <c r="T354" s="62">
        <f t="shared" si="10"/>
        <v>0.2</v>
      </c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  <c r="AL354" s="73"/>
      <c r="AM354" s="73"/>
      <c r="AN354" s="73"/>
      <c r="AO354" s="73"/>
      <c r="AP354" s="73"/>
      <c r="AQ354" s="73"/>
      <c r="AR354" s="73"/>
      <c r="AS354" s="73"/>
      <c r="AT354" s="73"/>
      <c r="AU354" s="73"/>
      <c r="AV354" s="73"/>
      <c r="AW354" s="73"/>
      <c r="AX354" s="73"/>
      <c r="AY354" s="73"/>
      <c r="AZ354" s="73"/>
      <c r="BA354" s="73"/>
      <c r="BB354" s="73"/>
      <c r="BC354" s="73"/>
      <c r="BD354" s="73"/>
      <c r="BE354" s="73"/>
      <c r="BF354" s="73"/>
      <c r="BG354" s="73"/>
    </row>
    <row r="355" spans="1:59" ht="24" customHeight="1" x14ac:dyDescent="0.25">
      <c r="A355" s="26" t="s">
        <v>910</v>
      </c>
      <c r="B355" s="20">
        <v>45587</v>
      </c>
      <c r="C355" s="20" t="s">
        <v>4471</v>
      </c>
      <c r="D355" s="2" t="s">
        <v>33</v>
      </c>
      <c r="E355" s="38" t="s">
        <v>900</v>
      </c>
      <c r="F355" s="38" t="s">
        <v>437</v>
      </c>
      <c r="G355" s="33" t="s">
        <v>200</v>
      </c>
      <c r="H355" s="3">
        <v>1</v>
      </c>
      <c r="I355" s="4" t="s">
        <v>54</v>
      </c>
      <c r="J355" s="4" t="s">
        <v>226</v>
      </c>
      <c r="K355" s="4" t="s">
        <v>30</v>
      </c>
      <c r="L355" s="4" t="s">
        <v>784</v>
      </c>
      <c r="M355" s="5">
        <v>0.2</v>
      </c>
      <c r="N355" s="6"/>
      <c r="O355" s="7" t="s">
        <v>911</v>
      </c>
      <c r="P355" s="7"/>
      <c r="Q355" s="7"/>
      <c r="R355" s="7"/>
      <c r="S355" s="7"/>
      <c r="T355" s="15">
        <f t="shared" si="10"/>
        <v>0.2</v>
      </c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73"/>
      <c r="AN355" s="73"/>
      <c r="AO355" s="73"/>
      <c r="AP355" s="73"/>
      <c r="AQ355" s="73"/>
      <c r="AR355" s="73"/>
      <c r="AS355" s="73"/>
      <c r="AT355" s="73"/>
      <c r="AU355" s="73"/>
      <c r="AV355" s="73"/>
      <c r="AW355" s="73"/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</row>
    <row r="356" spans="1:59" ht="24" customHeight="1" x14ac:dyDescent="0.25">
      <c r="A356" s="53" t="s">
        <v>912</v>
      </c>
      <c r="B356" s="54">
        <v>45587</v>
      </c>
      <c r="C356" s="54" t="s">
        <v>4471</v>
      </c>
      <c r="D356" s="55" t="s">
        <v>33</v>
      </c>
      <c r="E356" s="55" t="s">
        <v>900</v>
      </c>
      <c r="F356" s="55" t="s">
        <v>437</v>
      </c>
      <c r="G356" s="56" t="s">
        <v>207</v>
      </c>
      <c r="H356" s="57">
        <v>1</v>
      </c>
      <c r="I356" s="58" t="s">
        <v>48</v>
      </c>
      <c r="J356" s="58" t="s">
        <v>311</v>
      </c>
      <c r="K356" s="58"/>
      <c r="L356" s="58" t="s">
        <v>913</v>
      </c>
      <c r="M356" s="59">
        <v>0.3</v>
      </c>
      <c r="N356" s="60"/>
      <c r="O356" s="61" t="s">
        <v>914</v>
      </c>
      <c r="P356" s="61"/>
      <c r="Q356" s="61"/>
      <c r="R356" s="61"/>
      <c r="S356" s="61"/>
      <c r="T356" s="62">
        <f t="shared" si="10"/>
        <v>0.3</v>
      </c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73"/>
      <c r="AN356" s="73"/>
      <c r="AO356" s="73"/>
      <c r="AP356" s="73"/>
      <c r="AQ356" s="73"/>
      <c r="AR356" s="73"/>
      <c r="AS356" s="73"/>
      <c r="AT356" s="73"/>
      <c r="AU356" s="73"/>
      <c r="AV356" s="73"/>
      <c r="AW356" s="73"/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</row>
    <row r="357" spans="1:59" ht="24" customHeight="1" x14ac:dyDescent="0.25">
      <c r="A357" s="26" t="s">
        <v>915</v>
      </c>
      <c r="B357" s="20">
        <v>45587</v>
      </c>
      <c r="C357" s="20" t="s">
        <v>4471</v>
      </c>
      <c r="D357" s="2" t="s">
        <v>33</v>
      </c>
      <c r="E357" s="38" t="s">
        <v>900</v>
      </c>
      <c r="F357" s="38" t="s">
        <v>437</v>
      </c>
      <c r="G357" s="33" t="s">
        <v>270</v>
      </c>
      <c r="H357" s="3">
        <v>1</v>
      </c>
      <c r="I357" s="4" t="s">
        <v>54</v>
      </c>
      <c r="J357" s="4" t="s">
        <v>226</v>
      </c>
      <c r="K357" s="4" t="s">
        <v>30</v>
      </c>
      <c r="L357" s="4" t="s">
        <v>850</v>
      </c>
      <c r="M357" s="5">
        <v>0.1</v>
      </c>
      <c r="N357" s="6"/>
      <c r="O357" s="7" t="s">
        <v>916</v>
      </c>
      <c r="P357" s="7"/>
      <c r="Q357" s="7"/>
      <c r="R357" s="7"/>
      <c r="S357" s="7"/>
      <c r="T357" s="15">
        <f t="shared" si="10"/>
        <v>0.1</v>
      </c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U357" s="73"/>
      <c r="AV357" s="73"/>
      <c r="AW357" s="73"/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</row>
    <row r="358" spans="1:59" ht="24" customHeight="1" x14ac:dyDescent="0.25">
      <c r="A358" s="53" t="s">
        <v>917</v>
      </c>
      <c r="B358" s="54">
        <v>45587</v>
      </c>
      <c r="C358" s="54" t="s">
        <v>4471</v>
      </c>
      <c r="D358" s="55" t="s">
        <v>33</v>
      </c>
      <c r="E358" s="55" t="s">
        <v>900</v>
      </c>
      <c r="F358" s="55" t="s">
        <v>437</v>
      </c>
      <c r="G358" s="56" t="s">
        <v>279</v>
      </c>
      <c r="H358" s="57">
        <v>1</v>
      </c>
      <c r="I358" s="58" t="s">
        <v>39</v>
      </c>
      <c r="J358" s="58" t="s">
        <v>39</v>
      </c>
      <c r="K358" s="58" t="s">
        <v>30</v>
      </c>
      <c r="L358" s="58" t="s">
        <v>807</v>
      </c>
      <c r="M358" s="59">
        <v>1</v>
      </c>
      <c r="N358" s="60"/>
      <c r="O358" s="61" t="s">
        <v>918</v>
      </c>
      <c r="P358" s="61"/>
      <c r="Q358" s="61"/>
      <c r="R358" s="61"/>
      <c r="S358" s="61"/>
      <c r="T358" s="62">
        <f t="shared" si="10"/>
        <v>1</v>
      </c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  <c r="AM358" s="73"/>
      <c r="AN358" s="73"/>
      <c r="AO358" s="73"/>
      <c r="AP358" s="73"/>
      <c r="AQ358" s="73"/>
      <c r="AR358" s="73"/>
      <c r="AS358" s="73"/>
      <c r="AT358" s="73"/>
      <c r="AU358" s="73"/>
      <c r="AV358" s="73"/>
      <c r="AW358" s="73"/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</row>
    <row r="359" spans="1:59" ht="24" customHeight="1" x14ac:dyDescent="0.25">
      <c r="A359" s="26" t="s">
        <v>919</v>
      </c>
      <c r="B359" s="20">
        <v>45587</v>
      </c>
      <c r="C359" s="20" t="s">
        <v>4471</v>
      </c>
      <c r="D359" s="2" t="s">
        <v>33</v>
      </c>
      <c r="E359" s="38" t="s">
        <v>900</v>
      </c>
      <c r="F359" s="38" t="s">
        <v>437</v>
      </c>
      <c r="G359" s="33" t="s">
        <v>284</v>
      </c>
      <c r="H359" s="3">
        <v>9</v>
      </c>
      <c r="I359" s="4" t="s">
        <v>54</v>
      </c>
      <c r="J359" s="4" t="s">
        <v>226</v>
      </c>
      <c r="K359" s="4" t="s">
        <v>30</v>
      </c>
      <c r="L359" s="4" t="s">
        <v>260</v>
      </c>
      <c r="M359" s="5">
        <v>0.1</v>
      </c>
      <c r="N359" s="6"/>
      <c r="O359" s="7" t="s">
        <v>920</v>
      </c>
      <c r="P359" s="7"/>
      <c r="Q359" s="7"/>
      <c r="R359" s="7"/>
      <c r="S359" s="7"/>
      <c r="T359" s="15">
        <f t="shared" si="10"/>
        <v>0.9</v>
      </c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  <c r="AM359" s="73"/>
      <c r="AN359" s="73"/>
      <c r="AO359" s="73"/>
      <c r="AP359" s="73"/>
      <c r="AQ359" s="73"/>
      <c r="AR359" s="73"/>
      <c r="AS359" s="73"/>
      <c r="AT359" s="73"/>
      <c r="AU359" s="73"/>
      <c r="AV359" s="73"/>
      <c r="AW359" s="73"/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</row>
    <row r="360" spans="1:59" ht="24" customHeight="1" x14ac:dyDescent="0.25">
      <c r="A360" s="26" t="s">
        <v>921</v>
      </c>
      <c r="B360" s="20">
        <v>45587</v>
      </c>
      <c r="C360" s="20" t="s">
        <v>4471</v>
      </c>
      <c r="D360" s="2" t="s">
        <v>33</v>
      </c>
      <c r="E360" s="33" t="s">
        <v>922</v>
      </c>
      <c r="F360" s="38" t="s">
        <v>169</v>
      </c>
      <c r="G360" s="33" t="s">
        <v>27</v>
      </c>
      <c r="H360" s="3">
        <v>1</v>
      </c>
      <c r="I360" s="4" t="s">
        <v>54</v>
      </c>
      <c r="J360" s="4" t="s">
        <v>55</v>
      </c>
      <c r="K360" s="4" t="s">
        <v>30</v>
      </c>
      <c r="L360" s="4" t="s">
        <v>923</v>
      </c>
      <c r="M360" s="5">
        <v>0.1</v>
      </c>
      <c r="N360" s="6"/>
      <c r="O360" s="7" t="s">
        <v>924</v>
      </c>
      <c r="P360" s="7"/>
      <c r="Q360" s="7"/>
      <c r="R360" s="7"/>
      <c r="S360" s="7"/>
      <c r="T360" s="15">
        <f t="shared" si="10"/>
        <v>0.1</v>
      </c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  <c r="AM360" s="73"/>
      <c r="AN360" s="73"/>
      <c r="AO360" s="73"/>
      <c r="AP360" s="73"/>
      <c r="AQ360" s="73"/>
      <c r="AR360" s="73"/>
      <c r="AS360" s="73"/>
      <c r="AT360" s="73"/>
      <c r="AU360" s="73"/>
      <c r="AV360" s="73"/>
      <c r="AW360" s="73"/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</row>
    <row r="361" spans="1:59" ht="24" customHeight="1" x14ac:dyDescent="0.25">
      <c r="A361" s="26" t="s">
        <v>925</v>
      </c>
      <c r="B361" s="20">
        <v>45587</v>
      </c>
      <c r="C361" s="20" t="s">
        <v>4471</v>
      </c>
      <c r="D361" s="2" t="s">
        <v>33</v>
      </c>
      <c r="E361" s="38" t="s">
        <v>922</v>
      </c>
      <c r="F361" s="38" t="s">
        <v>169</v>
      </c>
      <c r="G361" s="33" t="s">
        <v>33</v>
      </c>
      <c r="H361" s="3">
        <v>1</v>
      </c>
      <c r="I361" s="4" t="s">
        <v>54</v>
      </c>
      <c r="J361" s="4" t="s">
        <v>926</v>
      </c>
      <c r="K361" s="4" t="s">
        <v>204</v>
      </c>
      <c r="L361" s="4" t="s">
        <v>927</v>
      </c>
      <c r="M361" s="5">
        <v>0.2</v>
      </c>
      <c r="N361" s="6"/>
      <c r="O361" s="7" t="s">
        <v>928</v>
      </c>
      <c r="P361" s="7"/>
      <c r="Q361" s="7"/>
      <c r="R361" s="7"/>
      <c r="S361" s="7"/>
      <c r="T361" s="15">
        <f t="shared" si="10"/>
        <v>0.2</v>
      </c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  <c r="AM361" s="73"/>
      <c r="AN361" s="73"/>
      <c r="AO361" s="73"/>
      <c r="AP361" s="73"/>
      <c r="AQ361" s="73"/>
      <c r="AR361" s="73"/>
      <c r="AS361" s="73"/>
      <c r="AT361" s="73"/>
      <c r="AU361" s="73"/>
      <c r="AV361" s="73"/>
      <c r="AW361" s="73"/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</row>
    <row r="362" spans="1:59" ht="24" customHeight="1" x14ac:dyDescent="0.25">
      <c r="A362" s="26" t="s">
        <v>929</v>
      </c>
      <c r="B362" s="20">
        <v>45587</v>
      </c>
      <c r="C362" s="20" t="s">
        <v>4471</v>
      </c>
      <c r="D362" s="2" t="s">
        <v>33</v>
      </c>
      <c r="E362" s="38" t="s">
        <v>922</v>
      </c>
      <c r="F362" s="38" t="s">
        <v>169</v>
      </c>
      <c r="G362" s="33" t="s">
        <v>38</v>
      </c>
      <c r="H362" s="3">
        <v>1</v>
      </c>
      <c r="I362" s="4" t="s">
        <v>54</v>
      </c>
      <c r="J362" s="4" t="s">
        <v>187</v>
      </c>
      <c r="K362" s="4" t="s">
        <v>30</v>
      </c>
      <c r="L362" s="4" t="s">
        <v>930</v>
      </c>
      <c r="M362" s="5">
        <v>1.5</v>
      </c>
      <c r="N362" s="6">
        <v>24</v>
      </c>
      <c r="O362" s="7" t="s">
        <v>533</v>
      </c>
      <c r="P362" s="7"/>
      <c r="Q362" s="7"/>
      <c r="R362" s="7"/>
      <c r="S362" s="7"/>
      <c r="T362" s="15">
        <f t="shared" si="10"/>
        <v>3.5</v>
      </c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  <c r="AM362" s="73"/>
      <c r="AN362" s="73"/>
      <c r="AO362" s="73"/>
      <c r="AP362" s="73"/>
      <c r="AQ362" s="73"/>
      <c r="AR362" s="73"/>
      <c r="AS362" s="73"/>
      <c r="AT362" s="73"/>
      <c r="AU362" s="73"/>
      <c r="AV362" s="73"/>
      <c r="AW362" s="73"/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</row>
    <row r="363" spans="1:59" ht="24" customHeight="1" x14ac:dyDescent="0.25">
      <c r="A363" s="26" t="s">
        <v>931</v>
      </c>
      <c r="B363" s="20">
        <v>45587</v>
      </c>
      <c r="C363" s="20" t="s">
        <v>4471</v>
      </c>
      <c r="D363" s="2" t="s">
        <v>33</v>
      </c>
      <c r="E363" s="38" t="s">
        <v>922</v>
      </c>
      <c r="F363" s="38" t="s">
        <v>169</v>
      </c>
      <c r="G363" s="33" t="s">
        <v>24</v>
      </c>
      <c r="H363" s="3">
        <v>1</v>
      </c>
      <c r="I363" s="4" t="s">
        <v>77</v>
      </c>
      <c r="J363" s="4" t="s">
        <v>145</v>
      </c>
      <c r="K363" s="4" t="s">
        <v>204</v>
      </c>
      <c r="L363" s="4" t="s">
        <v>506</v>
      </c>
      <c r="M363" s="5">
        <v>1</v>
      </c>
      <c r="N363" s="6">
        <v>10</v>
      </c>
      <c r="O363" s="7" t="s">
        <v>704</v>
      </c>
      <c r="P363" s="7"/>
      <c r="Q363" s="7"/>
      <c r="R363" s="7"/>
      <c r="S363" s="7"/>
      <c r="T363" s="15">
        <f t="shared" si="10"/>
        <v>1.8</v>
      </c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U363" s="73"/>
      <c r="AV363" s="73"/>
      <c r="AW363" s="73"/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</row>
    <row r="364" spans="1:59" ht="24" customHeight="1" x14ac:dyDescent="0.25">
      <c r="A364" s="26" t="s">
        <v>932</v>
      </c>
      <c r="B364" s="20">
        <v>45587</v>
      </c>
      <c r="C364" s="20" t="s">
        <v>4471</v>
      </c>
      <c r="D364" s="2" t="s">
        <v>33</v>
      </c>
      <c r="E364" s="38" t="s">
        <v>922</v>
      </c>
      <c r="F364" s="38" t="s">
        <v>169</v>
      </c>
      <c r="G364" s="33" t="s">
        <v>53</v>
      </c>
      <c r="H364" s="3">
        <v>1</v>
      </c>
      <c r="I364" s="4" t="s">
        <v>77</v>
      </c>
      <c r="J364" s="4" t="s">
        <v>145</v>
      </c>
      <c r="K364" s="4" t="s">
        <v>30</v>
      </c>
      <c r="L364" s="4" t="s">
        <v>201</v>
      </c>
      <c r="M364" s="5">
        <v>1</v>
      </c>
      <c r="N364" s="6">
        <v>10</v>
      </c>
      <c r="O364" s="7" t="s">
        <v>202</v>
      </c>
      <c r="P364" s="7"/>
      <c r="Q364" s="7"/>
      <c r="R364" s="7"/>
      <c r="S364" s="7"/>
      <c r="T364" s="15">
        <f t="shared" si="10"/>
        <v>1.8</v>
      </c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  <c r="AM364" s="73"/>
      <c r="AN364" s="73"/>
      <c r="AO364" s="73"/>
      <c r="AP364" s="73"/>
      <c r="AQ364" s="73"/>
      <c r="AR364" s="73"/>
      <c r="AS364" s="73"/>
      <c r="AT364" s="73"/>
      <c r="AU364" s="73"/>
      <c r="AV364" s="73"/>
      <c r="AW364" s="73"/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</row>
    <row r="365" spans="1:59" ht="24" customHeight="1" x14ac:dyDescent="0.25">
      <c r="A365" s="26" t="s">
        <v>933</v>
      </c>
      <c r="B365" s="20">
        <v>45587</v>
      </c>
      <c r="C365" s="20" t="s">
        <v>4471</v>
      </c>
      <c r="D365" s="2" t="s">
        <v>33</v>
      </c>
      <c r="E365" s="38" t="s">
        <v>922</v>
      </c>
      <c r="F365" s="38" t="s">
        <v>169</v>
      </c>
      <c r="G365" s="33" t="s">
        <v>88</v>
      </c>
      <c r="H365" s="3">
        <v>1</v>
      </c>
      <c r="I365" s="4" t="s">
        <v>54</v>
      </c>
      <c r="J365" s="4" t="s">
        <v>230</v>
      </c>
      <c r="K365" s="4" t="s">
        <v>30</v>
      </c>
      <c r="L365" s="43"/>
      <c r="M365" s="5">
        <v>0.1</v>
      </c>
      <c r="N365" s="6"/>
      <c r="O365" s="7" t="s">
        <v>934</v>
      </c>
      <c r="P365" s="7"/>
      <c r="Q365" s="7"/>
      <c r="R365" s="7"/>
      <c r="S365" s="7"/>
      <c r="T365" s="15">
        <f t="shared" si="10"/>
        <v>0.1</v>
      </c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  <c r="AM365" s="73"/>
      <c r="AN365" s="73"/>
      <c r="AO365" s="73"/>
      <c r="AP365" s="73"/>
      <c r="AQ365" s="73"/>
      <c r="AR365" s="73"/>
      <c r="AS365" s="73"/>
      <c r="AT365" s="73"/>
      <c r="AU365" s="73"/>
      <c r="AV365" s="73"/>
      <c r="AW365" s="73"/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</row>
    <row r="366" spans="1:59" s="63" customFormat="1" ht="24" customHeight="1" x14ac:dyDescent="0.25">
      <c r="A366" s="53" t="s">
        <v>935</v>
      </c>
      <c r="B366" s="54">
        <v>45587</v>
      </c>
      <c r="C366" s="54" t="s">
        <v>4471</v>
      </c>
      <c r="D366" s="55" t="s">
        <v>33</v>
      </c>
      <c r="E366" s="55" t="s">
        <v>922</v>
      </c>
      <c r="F366" s="55" t="s">
        <v>169</v>
      </c>
      <c r="G366" s="56" t="s">
        <v>93</v>
      </c>
      <c r="H366" s="57">
        <v>1</v>
      </c>
      <c r="I366" s="58" t="s">
        <v>54</v>
      </c>
      <c r="J366" s="58" t="s">
        <v>936</v>
      </c>
      <c r="K366" s="58" t="s">
        <v>30</v>
      </c>
      <c r="L366" s="74" t="s">
        <v>937</v>
      </c>
      <c r="M366" s="59">
        <v>0.2</v>
      </c>
      <c r="N366" s="60"/>
      <c r="O366" s="61" t="s">
        <v>938</v>
      </c>
      <c r="P366" s="61"/>
      <c r="Q366" s="61"/>
      <c r="R366" s="61"/>
      <c r="S366" s="61"/>
      <c r="T366" s="62">
        <f t="shared" si="10"/>
        <v>0.2</v>
      </c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  <c r="AQ366" s="73"/>
      <c r="AR366" s="73"/>
      <c r="AS366" s="73"/>
      <c r="AT366" s="73"/>
      <c r="AU366" s="73"/>
      <c r="AV366" s="73"/>
      <c r="AW366" s="73"/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</row>
    <row r="367" spans="1:59" ht="24" customHeight="1" x14ac:dyDescent="0.25">
      <c r="A367" s="26" t="s">
        <v>939</v>
      </c>
      <c r="B367" s="20">
        <v>45587</v>
      </c>
      <c r="C367" s="20" t="s">
        <v>4471</v>
      </c>
      <c r="D367" s="2" t="s">
        <v>33</v>
      </c>
      <c r="E367" s="38" t="s">
        <v>922</v>
      </c>
      <c r="F367" s="38" t="s">
        <v>169</v>
      </c>
      <c r="G367" s="33" t="s">
        <v>154</v>
      </c>
      <c r="H367" s="3">
        <v>2</v>
      </c>
      <c r="I367" s="4" t="s">
        <v>43</v>
      </c>
      <c r="J367" s="4" t="s">
        <v>379</v>
      </c>
      <c r="K367" s="43"/>
      <c r="L367" s="4" t="s">
        <v>940</v>
      </c>
      <c r="M367" s="5">
        <v>0.1</v>
      </c>
      <c r="N367" s="6"/>
      <c r="O367" s="7"/>
      <c r="P367" s="7"/>
      <c r="Q367" s="7"/>
      <c r="R367" s="7"/>
      <c r="S367" s="7"/>
      <c r="T367" s="15">
        <f t="shared" si="10"/>
        <v>0.2</v>
      </c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  <c r="AM367" s="73"/>
      <c r="AN367" s="73"/>
      <c r="AO367" s="73"/>
      <c r="AP367" s="73"/>
      <c r="AQ367" s="73"/>
      <c r="AR367" s="73"/>
      <c r="AS367" s="73"/>
      <c r="AT367" s="73"/>
      <c r="AU367" s="73"/>
      <c r="AV367" s="73"/>
      <c r="AW367" s="73"/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</row>
    <row r="368" spans="1:59" ht="24" customHeight="1" x14ac:dyDescent="0.25">
      <c r="A368" s="26" t="s">
        <v>941</v>
      </c>
      <c r="B368" s="20">
        <v>45587</v>
      </c>
      <c r="C368" s="20" t="s">
        <v>4471</v>
      </c>
      <c r="D368" s="2" t="s">
        <v>33</v>
      </c>
      <c r="E368" s="38" t="s">
        <v>922</v>
      </c>
      <c r="F368" s="38" t="s">
        <v>169</v>
      </c>
      <c r="G368" s="33" t="s">
        <v>200</v>
      </c>
      <c r="H368" s="3">
        <v>1</v>
      </c>
      <c r="I368" s="4" t="s">
        <v>43</v>
      </c>
      <c r="J368" s="4" t="s">
        <v>942</v>
      </c>
      <c r="K368" s="43"/>
      <c r="L368" s="4" t="s">
        <v>943</v>
      </c>
      <c r="M368" s="5">
        <v>0.8</v>
      </c>
      <c r="N368" s="6"/>
      <c r="O368" s="7" t="s">
        <v>870</v>
      </c>
      <c r="P368" s="7"/>
      <c r="Q368" s="7"/>
      <c r="R368" s="7"/>
      <c r="S368" s="7"/>
      <c r="T368" s="15">
        <f t="shared" si="10"/>
        <v>0.8</v>
      </c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U368" s="73"/>
      <c r="AV368" s="73"/>
      <c r="AW368" s="73"/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</row>
    <row r="369" spans="1:59" s="63" customFormat="1" ht="24" customHeight="1" x14ac:dyDescent="0.25">
      <c r="A369" s="53" t="s">
        <v>944</v>
      </c>
      <c r="B369" s="54">
        <v>45587</v>
      </c>
      <c r="C369" s="54" t="s">
        <v>4471</v>
      </c>
      <c r="D369" s="55" t="s">
        <v>33</v>
      </c>
      <c r="E369" s="55" t="s">
        <v>922</v>
      </c>
      <c r="F369" s="55" t="s">
        <v>169</v>
      </c>
      <c r="G369" s="56" t="s">
        <v>207</v>
      </c>
      <c r="H369" s="57">
        <v>1</v>
      </c>
      <c r="I369" s="58" t="s">
        <v>54</v>
      </c>
      <c r="J369" s="58" t="s">
        <v>121</v>
      </c>
      <c r="K369" s="58" t="s">
        <v>204</v>
      </c>
      <c r="L369" s="58" t="s">
        <v>945</v>
      </c>
      <c r="M369" s="59">
        <v>0.1</v>
      </c>
      <c r="N369" s="60"/>
      <c r="O369" s="61" t="s">
        <v>946</v>
      </c>
      <c r="P369" s="61"/>
      <c r="Q369" s="61"/>
      <c r="R369" s="61"/>
      <c r="S369" s="61"/>
      <c r="T369" s="62">
        <f t="shared" si="10"/>
        <v>0.1</v>
      </c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U369" s="73"/>
      <c r="AV369" s="73"/>
      <c r="AW369" s="73"/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</row>
    <row r="370" spans="1:59" ht="24" customHeight="1" x14ac:dyDescent="0.25">
      <c r="A370" s="26" t="s">
        <v>947</v>
      </c>
      <c r="B370" s="20">
        <v>45587</v>
      </c>
      <c r="C370" s="20" t="s">
        <v>4471</v>
      </c>
      <c r="D370" s="2" t="s">
        <v>33</v>
      </c>
      <c r="E370" s="38" t="s">
        <v>922</v>
      </c>
      <c r="F370" s="38" t="s">
        <v>169</v>
      </c>
      <c r="G370" s="33" t="s">
        <v>270</v>
      </c>
      <c r="H370" s="3">
        <v>1</v>
      </c>
      <c r="I370" s="4" t="s">
        <v>54</v>
      </c>
      <c r="J370" s="4" t="s">
        <v>379</v>
      </c>
      <c r="K370" s="4" t="s">
        <v>30</v>
      </c>
      <c r="L370" s="4" t="s">
        <v>948</v>
      </c>
      <c r="M370" s="5">
        <v>0.2</v>
      </c>
      <c r="N370" s="6"/>
      <c r="O370" s="7"/>
      <c r="P370" s="7"/>
      <c r="Q370" s="7"/>
      <c r="R370" s="7"/>
      <c r="S370" s="7"/>
      <c r="T370" s="15">
        <f t="shared" si="10"/>
        <v>0.2</v>
      </c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</row>
    <row r="371" spans="1:59" s="63" customFormat="1" ht="24" customHeight="1" x14ac:dyDescent="0.25">
      <c r="A371" s="53" t="s">
        <v>949</v>
      </c>
      <c r="B371" s="54">
        <v>45587</v>
      </c>
      <c r="C371" s="54" t="s">
        <v>4471</v>
      </c>
      <c r="D371" s="55" t="s">
        <v>33</v>
      </c>
      <c r="E371" s="55" t="s">
        <v>922</v>
      </c>
      <c r="F371" s="55" t="s">
        <v>169</v>
      </c>
      <c r="G371" s="56" t="s">
        <v>279</v>
      </c>
      <c r="H371" s="57">
        <v>1</v>
      </c>
      <c r="I371" s="58" t="s">
        <v>39</v>
      </c>
      <c r="J371" s="58" t="s">
        <v>828</v>
      </c>
      <c r="K371" s="58" t="s">
        <v>30</v>
      </c>
      <c r="L371" s="58" t="s">
        <v>829</v>
      </c>
      <c r="M371" s="59">
        <v>0.2</v>
      </c>
      <c r="N371" s="60"/>
      <c r="O371" s="61"/>
      <c r="P371" s="61"/>
      <c r="Q371" s="61"/>
      <c r="R371" s="61"/>
      <c r="S371" s="61"/>
      <c r="T371" s="62">
        <f t="shared" si="10"/>
        <v>0.2</v>
      </c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</row>
    <row r="372" spans="1:59" ht="24" customHeight="1" x14ac:dyDescent="0.25">
      <c r="A372" s="26" t="s">
        <v>950</v>
      </c>
      <c r="B372" s="20">
        <v>45587</v>
      </c>
      <c r="C372" s="20" t="s">
        <v>4471</v>
      </c>
      <c r="D372" s="2" t="s">
        <v>33</v>
      </c>
      <c r="E372" s="33" t="s">
        <v>951</v>
      </c>
      <c r="F372" s="38" t="s">
        <v>952</v>
      </c>
      <c r="G372" s="33">
        <v>1</v>
      </c>
      <c r="H372" s="3">
        <v>1</v>
      </c>
      <c r="I372" s="4" t="s">
        <v>89</v>
      </c>
      <c r="J372" s="4" t="s">
        <v>953</v>
      </c>
      <c r="K372" s="4" t="s">
        <v>204</v>
      </c>
      <c r="L372" s="4" t="s">
        <v>954</v>
      </c>
      <c r="M372" s="5">
        <v>0.5</v>
      </c>
      <c r="N372" s="6"/>
      <c r="O372" s="7" t="s">
        <v>955</v>
      </c>
      <c r="P372" s="7"/>
      <c r="Q372" s="7"/>
      <c r="R372" s="7"/>
      <c r="S372" s="7"/>
      <c r="T372" s="15">
        <f t="shared" si="10"/>
        <v>0.5</v>
      </c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U372" s="73"/>
      <c r="AV372" s="73"/>
      <c r="AW372" s="73"/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</row>
    <row r="373" spans="1:59" ht="24" customHeight="1" x14ac:dyDescent="0.25">
      <c r="A373" s="26" t="s">
        <v>956</v>
      </c>
      <c r="B373" s="20">
        <v>45587</v>
      </c>
      <c r="C373" s="20" t="s">
        <v>4471</v>
      </c>
      <c r="D373" s="2" t="s">
        <v>33</v>
      </c>
      <c r="E373" s="38" t="s">
        <v>951</v>
      </c>
      <c r="F373" s="38" t="s">
        <v>952</v>
      </c>
      <c r="G373" s="33">
        <v>2</v>
      </c>
      <c r="H373" s="3">
        <v>1</v>
      </c>
      <c r="I373" s="4" t="s">
        <v>54</v>
      </c>
      <c r="J373" s="4" t="s">
        <v>957</v>
      </c>
      <c r="K373" s="43"/>
      <c r="L373" s="4" t="s">
        <v>958</v>
      </c>
      <c r="M373" s="5">
        <v>0.4</v>
      </c>
      <c r="N373" s="6"/>
      <c r="O373" s="7" t="s">
        <v>959</v>
      </c>
      <c r="P373" s="7"/>
      <c r="Q373" s="7"/>
      <c r="R373" s="7"/>
      <c r="S373" s="7"/>
      <c r="T373" s="15">
        <f t="shared" si="10"/>
        <v>0.4</v>
      </c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U373" s="73"/>
      <c r="AV373" s="73"/>
      <c r="AW373" s="73"/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</row>
    <row r="374" spans="1:59" ht="24" customHeight="1" x14ac:dyDescent="0.25">
      <c r="A374" s="26" t="s">
        <v>960</v>
      </c>
      <c r="B374" s="20">
        <v>45587</v>
      </c>
      <c r="C374" s="20" t="s">
        <v>4471</v>
      </c>
      <c r="D374" s="2" t="s">
        <v>33</v>
      </c>
      <c r="E374" s="38" t="s">
        <v>951</v>
      </c>
      <c r="F374" s="38" t="s">
        <v>952</v>
      </c>
      <c r="G374" s="33" t="s">
        <v>38</v>
      </c>
      <c r="H374" s="3">
        <v>2</v>
      </c>
      <c r="I374" s="4" t="s">
        <v>28</v>
      </c>
      <c r="J374" s="4" t="s">
        <v>238</v>
      </c>
      <c r="K374" s="4" t="s">
        <v>30</v>
      </c>
      <c r="L374" s="43"/>
      <c r="M374" s="5">
        <v>0.1</v>
      </c>
      <c r="N374" s="6"/>
      <c r="O374" s="7" t="s">
        <v>367</v>
      </c>
      <c r="P374" s="7"/>
      <c r="Q374" s="7"/>
      <c r="R374" s="7"/>
      <c r="S374" s="7"/>
      <c r="T374" s="15">
        <f t="shared" si="10"/>
        <v>0.2</v>
      </c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</row>
    <row r="375" spans="1:59" ht="24" customHeight="1" x14ac:dyDescent="0.25">
      <c r="A375" s="26" t="s">
        <v>961</v>
      </c>
      <c r="B375" s="20">
        <v>45587</v>
      </c>
      <c r="C375" s="20" t="s">
        <v>4471</v>
      </c>
      <c r="D375" s="2" t="s">
        <v>33</v>
      </c>
      <c r="E375" s="38" t="s">
        <v>951</v>
      </c>
      <c r="F375" s="38" t="s">
        <v>952</v>
      </c>
      <c r="G375" s="33">
        <v>4</v>
      </c>
      <c r="H375" s="3">
        <v>6</v>
      </c>
      <c r="I375" s="4" t="s">
        <v>28</v>
      </c>
      <c r="J375" s="4" t="s">
        <v>238</v>
      </c>
      <c r="K375" s="4" t="s">
        <v>204</v>
      </c>
      <c r="L375" s="43"/>
      <c r="M375" s="5">
        <v>0.2</v>
      </c>
      <c r="N375" s="6"/>
      <c r="O375" s="7" t="s">
        <v>962</v>
      </c>
      <c r="P375" s="7"/>
      <c r="Q375" s="7"/>
      <c r="R375" s="7"/>
      <c r="S375" s="7"/>
      <c r="T375" s="15">
        <f t="shared" si="10"/>
        <v>1.2</v>
      </c>
      <c r="U375" s="73"/>
      <c r="V375" s="73"/>
      <c r="W375" s="73"/>
      <c r="X375" s="73"/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U375" s="73"/>
      <c r="AV375" s="73"/>
      <c r="AW375" s="73"/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</row>
    <row r="376" spans="1:59" ht="24" customHeight="1" x14ac:dyDescent="0.25">
      <c r="A376" s="26" t="s">
        <v>963</v>
      </c>
      <c r="B376" s="20">
        <v>45587</v>
      </c>
      <c r="C376" s="20" t="s">
        <v>4471</v>
      </c>
      <c r="D376" s="2" t="s">
        <v>33</v>
      </c>
      <c r="E376" s="38" t="s">
        <v>951</v>
      </c>
      <c r="F376" s="38" t="s">
        <v>952</v>
      </c>
      <c r="G376" s="33" t="s">
        <v>53</v>
      </c>
      <c r="H376" s="3">
        <v>23</v>
      </c>
      <c r="I376" s="4" t="s">
        <v>28</v>
      </c>
      <c r="J376" s="4" t="s">
        <v>238</v>
      </c>
      <c r="K376" s="4" t="s">
        <v>204</v>
      </c>
      <c r="L376" s="43"/>
      <c r="M376" s="5">
        <v>0.1</v>
      </c>
      <c r="N376" s="6"/>
      <c r="O376" s="7" t="s">
        <v>171</v>
      </c>
      <c r="P376" s="7"/>
      <c r="Q376" s="7"/>
      <c r="R376" s="7"/>
      <c r="S376" s="7"/>
      <c r="T376" s="15">
        <f t="shared" si="10"/>
        <v>2.2999999999999998</v>
      </c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73"/>
      <c r="AN376" s="73"/>
      <c r="AO376" s="73"/>
      <c r="AP376" s="73"/>
      <c r="AQ376" s="73"/>
      <c r="AR376" s="73"/>
      <c r="AS376" s="73"/>
      <c r="AT376" s="73"/>
      <c r="AU376" s="73"/>
      <c r="AV376" s="73"/>
      <c r="AW376" s="73"/>
      <c r="AX376" s="73"/>
      <c r="AY376" s="73"/>
      <c r="AZ376" s="73"/>
      <c r="BA376" s="73"/>
      <c r="BB376" s="73"/>
      <c r="BC376" s="73"/>
      <c r="BD376" s="73"/>
      <c r="BE376" s="73"/>
      <c r="BF376" s="73"/>
      <c r="BG376" s="73"/>
    </row>
    <row r="377" spans="1:59" ht="24" customHeight="1" x14ac:dyDescent="0.25">
      <c r="A377" s="26" t="s">
        <v>964</v>
      </c>
      <c r="B377" s="20">
        <v>45587</v>
      </c>
      <c r="C377" s="20" t="s">
        <v>4471</v>
      </c>
      <c r="D377" s="2" t="s">
        <v>33</v>
      </c>
      <c r="E377" s="38" t="s">
        <v>951</v>
      </c>
      <c r="F377" s="38" t="s">
        <v>952</v>
      </c>
      <c r="G377" s="33" t="s">
        <v>88</v>
      </c>
      <c r="H377" s="3">
        <v>1</v>
      </c>
      <c r="I377" s="4" t="s">
        <v>28</v>
      </c>
      <c r="J377" s="4" t="s">
        <v>238</v>
      </c>
      <c r="K377" s="4" t="s">
        <v>204</v>
      </c>
      <c r="L377" s="43"/>
      <c r="M377" s="5">
        <v>0.1</v>
      </c>
      <c r="N377" s="6"/>
      <c r="O377" s="7" t="s">
        <v>171</v>
      </c>
      <c r="P377" s="7"/>
      <c r="Q377" s="7"/>
      <c r="R377" s="7"/>
      <c r="S377" s="7"/>
      <c r="T377" s="15">
        <f t="shared" si="10"/>
        <v>0.1</v>
      </c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U377" s="73"/>
      <c r="AV377" s="73"/>
      <c r="AW377" s="73"/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</row>
    <row r="378" spans="1:59" ht="24" customHeight="1" x14ac:dyDescent="0.25">
      <c r="A378" s="26" t="s">
        <v>965</v>
      </c>
      <c r="B378" s="20">
        <v>45587</v>
      </c>
      <c r="C378" s="20" t="s">
        <v>4471</v>
      </c>
      <c r="D378" s="2" t="s">
        <v>33</v>
      </c>
      <c r="E378" s="38" t="s">
        <v>951</v>
      </c>
      <c r="F378" s="38" t="s">
        <v>952</v>
      </c>
      <c r="G378" s="33" t="s">
        <v>93</v>
      </c>
      <c r="H378" s="3">
        <v>1</v>
      </c>
      <c r="I378" s="4" t="s">
        <v>28</v>
      </c>
      <c r="J378" s="4" t="s">
        <v>238</v>
      </c>
      <c r="K378" s="4" t="s">
        <v>30</v>
      </c>
      <c r="L378" s="43"/>
      <c r="M378" s="5">
        <v>0.1</v>
      </c>
      <c r="N378" s="6"/>
      <c r="O378" s="7" t="s">
        <v>171</v>
      </c>
      <c r="P378" s="7"/>
      <c r="Q378" s="7"/>
      <c r="R378" s="7"/>
      <c r="S378" s="7"/>
      <c r="T378" s="15">
        <f t="shared" si="10"/>
        <v>0.1</v>
      </c>
      <c r="U378" s="73"/>
      <c r="V378" s="73"/>
      <c r="W378" s="73"/>
      <c r="X378" s="73"/>
      <c r="Y378" s="73"/>
      <c r="Z378" s="73"/>
      <c r="AA378" s="73"/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  <c r="AM378" s="73"/>
      <c r="AN378" s="73"/>
      <c r="AO378" s="73"/>
      <c r="AP378" s="73"/>
      <c r="AQ378" s="73"/>
      <c r="AR378" s="73"/>
      <c r="AS378" s="73"/>
      <c r="AT378" s="73"/>
      <c r="AU378" s="73"/>
      <c r="AV378" s="73"/>
      <c r="AW378" s="73"/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</row>
    <row r="379" spans="1:59" ht="24" customHeight="1" x14ac:dyDescent="0.25">
      <c r="A379" s="26" t="s">
        <v>966</v>
      </c>
      <c r="B379" s="20">
        <v>45587</v>
      </c>
      <c r="C379" s="20" t="s">
        <v>4471</v>
      </c>
      <c r="D379" s="2" t="s">
        <v>33</v>
      </c>
      <c r="E379" s="38" t="s">
        <v>951</v>
      </c>
      <c r="F379" s="38" t="s">
        <v>952</v>
      </c>
      <c r="G379" s="33" t="s">
        <v>154</v>
      </c>
      <c r="H379" s="3">
        <v>23</v>
      </c>
      <c r="I379" s="4" t="s">
        <v>28</v>
      </c>
      <c r="J379" s="4" t="s">
        <v>61</v>
      </c>
      <c r="K379" s="4" t="s">
        <v>30</v>
      </c>
      <c r="L379" s="43"/>
      <c r="M379" s="5">
        <v>0.2</v>
      </c>
      <c r="N379" s="6"/>
      <c r="O379" s="7" t="s">
        <v>171</v>
      </c>
      <c r="P379" s="7"/>
      <c r="Q379" s="7"/>
      <c r="R379" s="7"/>
      <c r="S379" s="7"/>
      <c r="T379" s="15">
        <f t="shared" si="10"/>
        <v>4.5999999999999996</v>
      </c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73"/>
      <c r="AN379" s="73"/>
      <c r="AO379" s="73"/>
      <c r="AP379" s="73"/>
      <c r="AQ379" s="73"/>
      <c r="AR379" s="73"/>
      <c r="AS379" s="73"/>
      <c r="AT379" s="73"/>
      <c r="AU379" s="73"/>
      <c r="AV379" s="73"/>
      <c r="AW379" s="73"/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</row>
    <row r="380" spans="1:59" ht="24" customHeight="1" x14ac:dyDescent="0.25">
      <c r="A380" s="26" t="s">
        <v>967</v>
      </c>
      <c r="B380" s="20">
        <v>45587</v>
      </c>
      <c r="C380" s="20" t="s">
        <v>4471</v>
      </c>
      <c r="D380" s="2" t="s">
        <v>33</v>
      </c>
      <c r="E380" s="38" t="s">
        <v>951</v>
      </c>
      <c r="F380" s="38" t="s">
        <v>952</v>
      </c>
      <c r="G380" s="33" t="s">
        <v>200</v>
      </c>
      <c r="H380" s="3">
        <v>1</v>
      </c>
      <c r="I380" s="4" t="s">
        <v>28</v>
      </c>
      <c r="J380" s="4" t="s">
        <v>61</v>
      </c>
      <c r="K380" s="4" t="s">
        <v>30</v>
      </c>
      <c r="L380" s="43"/>
      <c r="M380" s="5">
        <v>0.2</v>
      </c>
      <c r="N380" s="6"/>
      <c r="O380" s="7" t="s">
        <v>579</v>
      </c>
      <c r="P380" s="7"/>
      <c r="Q380" s="7"/>
      <c r="R380" s="7"/>
      <c r="S380" s="7"/>
      <c r="T380" s="15">
        <f t="shared" si="10"/>
        <v>0.2</v>
      </c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73"/>
      <c r="AN380" s="73"/>
      <c r="AO380" s="73"/>
      <c r="AP380" s="73"/>
      <c r="AQ380" s="73"/>
      <c r="AR380" s="73"/>
      <c r="AS380" s="73"/>
      <c r="AT380" s="73"/>
      <c r="AU380" s="73"/>
      <c r="AV380" s="73"/>
      <c r="AW380" s="73"/>
      <c r="AX380" s="73"/>
      <c r="AY380" s="73"/>
      <c r="AZ380" s="73"/>
      <c r="BA380" s="73"/>
      <c r="BB380" s="73"/>
      <c r="BC380" s="73"/>
      <c r="BD380" s="73"/>
      <c r="BE380" s="73"/>
      <c r="BF380" s="73"/>
      <c r="BG380" s="73"/>
    </row>
    <row r="381" spans="1:59" ht="24" customHeight="1" x14ac:dyDescent="0.25">
      <c r="A381" s="26" t="s">
        <v>968</v>
      </c>
      <c r="B381" s="20">
        <v>45587</v>
      </c>
      <c r="C381" s="20" t="s">
        <v>4471</v>
      </c>
      <c r="D381" s="2" t="s">
        <v>33</v>
      </c>
      <c r="E381" s="38" t="s">
        <v>951</v>
      </c>
      <c r="F381" s="38" t="s">
        <v>952</v>
      </c>
      <c r="G381" s="33" t="s">
        <v>207</v>
      </c>
      <c r="H381" s="3">
        <v>1</v>
      </c>
      <c r="I381" s="4" t="s">
        <v>28</v>
      </c>
      <c r="J381" s="4" t="s">
        <v>238</v>
      </c>
      <c r="K381" s="4" t="s">
        <v>30</v>
      </c>
      <c r="L381" s="43"/>
      <c r="M381" s="5">
        <v>0.1</v>
      </c>
      <c r="N381" s="6"/>
      <c r="O381" s="7" t="s">
        <v>367</v>
      </c>
      <c r="P381" s="7"/>
      <c r="Q381" s="7"/>
      <c r="R381" s="7"/>
      <c r="S381" s="7"/>
      <c r="T381" s="15">
        <f t="shared" si="10"/>
        <v>0.1</v>
      </c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  <c r="AM381" s="73"/>
      <c r="AN381" s="73"/>
      <c r="AO381" s="73"/>
      <c r="AP381" s="73"/>
      <c r="AQ381" s="73"/>
      <c r="AR381" s="73"/>
      <c r="AS381" s="73"/>
      <c r="AT381" s="73"/>
      <c r="AU381" s="73"/>
      <c r="AV381" s="73"/>
      <c r="AW381" s="73"/>
      <c r="AX381" s="73"/>
      <c r="AY381" s="73"/>
      <c r="AZ381" s="73"/>
      <c r="BA381" s="73"/>
      <c r="BB381" s="73"/>
      <c r="BC381" s="73"/>
      <c r="BD381" s="73"/>
      <c r="BE381" s="73"/>
      <c r="BF381" s="73"/>
      <c r="BG381" s="73"/>
    </row>
    <row r="382" spans="1:59" ht="24" customHeight="1" x14ac:dyDescent="0.25">
      <c r="A382" s="26" t="s">
        <v>969</v>
      </c>
      <c r="B382" s="20">
        <v>45587</v>
      </c>
      <c r="C382" s="20" t="s">
        <v>4471</v>
      </c>
      <c r="D382" s="2" t="s">
        <v>33</v>
      </c>
      <c r="E382" s="38" t="s">
        <v>951</v>
      </c>
      <c r="F382" s="38" t="s">
        <v>952</v>
      </c>
      <c r="G382" s="33" t="s">
        <v>270</v>
      </c>
      <c r="H382" s="3">
        <v>1</v>
      </c>
      <c r="I382" s="4" t="s">
        <v>28</v>
      </c>
      <c r="J382" s="4" t="s">
        <v>61</v>
      </c>
      <c r="K382" s="4" t="s">
        <v>30</v>
      </c>
      <c r="L382" s="43"/>
      <c r="M382" s="5">
        <v>0.2</v>
      </c>
      <c r="N382" s="6"/>
      <c r="O382" s="7" t="s">
        <v>171</v>
      </c>
      <c r="P382" s="7"/>
      <c r="Q382" s="7"/>
      <c r="R382" s="7"/>
      <c r="S382" s="7"/>
      <c r="T382" s="15">
        <f t="shared" si="10"/>
        <v>0.2</v>
      </c>
      <c r="U382" s="73"/>
      <c r="V382" s="73"/>
      <c r="W382" s="73"/>
      <c r="X382" s="73"/>
      <c r="Y382" s="73"/>
      <c r="Z382" s="73"/>
      <c r="AA382" s="73"/>
      <c r="AB382" s="73"/>
      <c r="AC382" s="73"/>
      <c r="AD382" s="73"/>
      <c r="AE382" s="73"/>
      <c r="AF382" s="73"/>
      <c r="AG382" s="73"/>
      <c r="AH382" s="73"/>
      <c r="AI382" s="73"/>
      <c r="AJ382" s="73"/>
      <c r="AK382" s="73"/>
      <c r="AL382" s="73"/>
      <c r="AM382" s="73"/>
      <c r="AN382" s="73"/>
      <c r="AO382" s="73"/>
      <c r="AP382" s="73"/>
      <c r="AQ382" s="73"/>
      <c r="AR382" s="73"/>
      <c r="AS382" s="73"/>
      <c r="AT382" s="73"/>
      <c r="AU382" s="73"/>
      <c r="AV382" s="73"/>
      <c r="AW382" s="73"/>
      <c r="AX382" s="73"/>
      <c r="AY382" s="73"/>
      <c r="AZ382" s="73"/>
      <c r="BA382" s="73"/>
      <c r="BB382" s="73"/>
      <c r="BC382" s="73"/>
      <c r="BD382" s="73"/>
      <c r="BE382" s="73"/>
      <c r="BF382" s="73"/>
      <c r="BG382" s="73"/>
    </row>
    <row r="383" spans="1:59" ht="24" customHeight="1" x14ac:dyDescent="0.25">
      <c r="A383" s="26" t="s">
        <v>970</v>
      </c>
      <c r="B383" s="20">
        <v>45587</v>
      </c>
      <c r="C383" s="20" t="s">
        <v>4471</v>
      </c>
      <c r="D383" s="2" t="s">
        <v>33</v>
      </c>
      <c r="E383" s="38" t="s">
        <v>951</v>
      </c>
      <c r="F383" s="38" t="s">
        <v>952</v>
      </c>
      <c r="G383" s="33" t="s">
        <v>279</v>
      </c>
      <c r="H383" s="3">
        <v>4</v>
      </c>
      <c r="I383" s="4" t="s">
        <v>54</v>
      </c>
      <c r="J383" s="4" t="s">
        <v>563</v>
      </c>
      <c r="K383" s="4" t="s">
        <v>204</v>
      </c>
      <c r="L383" s="4" t="s">
        <v>564</v>
      </c>
      <c r="M383" s="5">
        <v>0.5</v>
      </c>
      <c r="N383" s="6"/>
      <c r="O383" s="7" t="s">
        <v>971</v>
      </c>
      <c r="P383" s="7"/>
      <c r="Q383" s="7"/>
      <c r="R383" s="7"/>
      <c r="S383" s="7"/>
      <c r="T383" s="15">
        <f t="shared" si="10"/>
        <v>2</v>
      </c>
      <c r="U383" s="73"/>
      <c r="V383" s="73"/>
      <c r="W383" s="73"/>
      <c r="X383" s="73"/>
      <c r="Y383" s="73"/>
      <c r="Z383" s="73"/>
      <c r="AA383" s="73"/>
      <c r="AB383" s="73"/>
      <c r="AC383" s="73"/>
      <c r="AD383" s="73"/>
      <c r="AE383" s="73"/>
      <c r="AF383" s="73"/>
      <c r="AG383" s="73"/>
      <c r="AH383" s="73"/>
      <c r="AI383" s="73"/>
      <c r="AJ383" s="73"/>
      <c r="AK383" s="73"/>
      <c r="AL383" s="73"/>
      <c r="AM383" s="73"/>
      <c r="AN383" s="73"/>
      <c r="AO383" s="73"/>
      <c r="AP383" s="73"/>
      <c r="AQ383" s="73"/>
      <c r="AR383" s="73"/>
      <c r="AS383" s="73"/>
      <c r="AT383" s="73"/>
      <c r="AU383" s="73"/>
      <c r="AV383" s="73"/>
      <c r="AW383" s="73"/>
      <c r="AX383" s="73"/>
      <c r="AY383" s="73"/>
      <c r="AZ383" s="73"/>
      <c r="BA383" s="73"/>
      <c r="BB383" s="73"/>
      <c r="BC383" s="73"/>
      <c r="BD383" s="73"/>
      <c r="BE383" s="73"/>
      <c r="BF383" s="73"/>
      <c r="BG383" s="73"/>
    </row>
    <row r="384" spans="1:59" ht="24" customHeight="1" x14ac:dyDescent="0.25">
      <c r="A384" s="26" t="s">
        <v>972</v>
      </c>
      <c r="B384" s="20">
        <v>45587</v>
      </c>
      <c r="C384" s="20" t="s">
        <v>4471</v>
      </c>
      <c r="D384" s="2" t="s">
        <v>33</v>
      </c>
      <c r="E384" s="38" t="s">
        <v>951</v>
      </c>
      <c r="F384" s="38" t="s">
        <v>952</v>
      </c>
      <c r="G384" s="33" t="s">
        <v>284</v>
      </c>
      <c r="H384" s="3">
        <v>7</v>
      </c>
      <c r="I384" s="4" t="s">
        <v>54</v>
      </c>
      <c r="J384" s="4" t="s">
        <v>563</v>
      </c>
      <c r="K384" s="4" t="s">
        <v>204</v>
      </c>
      <c r="L384" s="4" t="s">
        <v>564</v>
      </c>
      <c r="M384" s="5">
        <v>0.5</v>
      </c>
      <c r="N384" s="6"/>
      <c r="O384" s="7" t="s">
        <v>973</v>
      </c>
      <c r="P384" s="7"/>
      <c r="Q384" s="7"/>
      <c r="R384" s="7"/>
      <c r="S384" s="7"/>
      <c r="T384" s="15">
        <f t="shared" si="10"/>
        <v>3.5</v>
      </c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73"/>
      <c r="AN384" s="73"/>
      <c r="AO384" s="73"/>
      <c r="AP384" s="73"/>
      <c r="AQ384" s="73"/>
      <c r="AR384" s="73"/>
      <c r="AS384" s="73"/>
      <c r="AT384" s="73"/>
      <c r="AU384" s="73"/>
      <c r="AV384" s="73"/>
      <c r="AW384" s="73"/>
      <c r="AX384" s="73"/>
      <c r="AY384" s="73"/>
      <c r="AZ384" s="73"/>
      <c r="BA384" s="73"/>
      <c r="BB384" s="73"/>
      <c r="BC384" s="73"/>
      <c r="BD384" s="73"/>
      <c r="BE384" s="73"/>
      <c r="BF384" s="73"/>
      <c r="BG384" s="73"/>
    </row>
    <row r="385" spans="1:59" ht="24" customHeight="1" x14ac:dyDescent="0.25">
      <c r="A385" s="26" t="s">
        <v>974</v>
      </c>
      <c r="B385" s="20">
        <v>45587</v>
      </c>
      <c r="C385" s="20" t="s">
        <v>4471</v>
      </c>
      <c r="D385" s="2" t="s">
        <v>33</v>
      </c>
      <c r="E385" s="38" t="s">
        <v>951</v>
      </c>
      <c r="F385" s="38" t="s">
        <v>952</v>
      </c>
      <c r="G385" s="33" t="s">
        <v>288</v>
      </c>
      <c r="H385" s="3">
        <v>16</v>
      </c>
      <c r="I385" s="4" t="s">
        <v>39</v>
      </c>
      <c r="J385" s="4" t="s">
        <v>765</v>
      </c>
      <c r="K385" s="4" t="s">
        <v>204</v>
      </c>
      <c r="L385" s="4" t="s">
        <v>880</v>
      </c>
      <c r="M385" s="5">
        <v>0.2</v>
      </c>
      <c r="N385" s="6"/>
      <c r="O385" s="7" t="s">
        <v>975</v>
      </c>
      <c r="P385" s="7"/>
      <c r="Q385" s="7"/>
      <c r="R385" s="7"/>
      <c r="S385" s="7"/>
      <c r="T385" s="15">
        <f t="shared" si="10"/>
        <v>3.2</v>
      </c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</row>
    <row r="386" spans="1:59" ht="24" customHeight="1" x14ac:dyDescent="0.25">
      <c r="A386" s="26" t="s">
        <v>976</v>
      </c>
      <c r="B386" s="20">
        <v>45587</v>
      </c>
      <c r="C386" s="20" t="s">
        <v>4471</v>
      </c>
      <c r="D386" s="2" t="s">
        <v>33</v>
      </c>
      <c r="E386" s="38" t="s">
        <v>951</v>
      </c>
      <c r="F386" s="38" t="s">
        <v>952</v>
      </c>
      <c r="G386" s="33" t="s">
        <v>411</v>
      </c>
      <c r="H386" s="3">
        <v>1</v>
      </c>
      <c r="I386" s="4" t="s">
        <v>54</v>
      </c>
      <c r="J386" s="4" t="s">
        <v>187</v>
      </c>
      <c r="K386" s="4" t="s">
        <v>30</v>
      </c>
      <c r="L386" s="32" t="s">
        <v>977</v>
      </c>
      <c r="M386" s="5">
        <v>1.5</v>
      </c>
      <c r="N386" s="6">
        <v>28</v>
      </c>
      <c r="O386" s="7" t="s">
        <v>978</v>
      </c>
      <c r="P386" s="7"/>
      <c r="Q386" s="7"/>
      <c r="R386" s="7"/>
      <c r="S386" s="7"/>
      <c r="T386" s="15">
        <f t="shared" si="10"/>
        <v>3.8</v>
      </c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U386" s="73"/>
      <c r="AV386" s="73"/>
      <c r="AW386" s="73"/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</row>
    <row r="387" spans="1:59" ht="24" customHeight="1" x14ac:dyDescent="0.25">
      <c r="A387" s="26" t="s">
        <v>979</v>
      </c>
      <c r="B387" s="20">
        <v>45587</v>
      </c>
      <c r="C387" s="20" t="s">
        <v>4471</v>
      </c>
      <c r="D387" s="2" t="s">
        <v>33</v>
      </c>
      <c r="E387" s="38" t="s">
        <v>951</v>
      </c>
      <c r="F387" s="38" t="s">
        <v>952</v>
      </c>
      <c r="G387" s="33" t="s">
        <v>296</v>
      </c>
      <c r="H387" s="3">
        <v>1</v>
      </c>
      <c r="I387" s="4" t="s">
        <v>28</v>
      </c>
      <c r="J387" s="4" t="s">
        <v>61</v>
      </c>
      <c r="K387" s="4" t="s">
        <v>30</v>
      </c>
      <c r="L387" s="43"/>
      <c r="M387" s="5">
        <v>0.1</v>
      </c>
      <c r="N387" s="6"/>
      <c r="O387" s="7" t="s">
        <v>980</v>
      </c>
      <c r="P387" s="7"/>
      <c r="Q387" s="7"/>
      <c r="R387" s="7"/>
      <c r="S387" s="7"/>
      <c r="T387" s="15">
        <f t="shared" si="10"/>
        <v>0.1</v>
      </c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U387" s="73"/>
      <c r="AV387" s="73"/>
      <c r="AW387" s="73"/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</row>
    <row r="388" spans="1:59" ht="24" customHeight="1" x14ac:dyDescent="0.25">
      <c r="A388" s="26" t="s">
        <v>981</v>
      </c>
      <c r="B388" s="20">
        <v>45587</v>
      </c>
      <c r="C388" s="20" t="s">
        <v>4471</v>
      </c>
      <c r="D388" s="2" t="s">
        <v>33</v>
      </c>
      <c r="E388" s="38" t="s">
        <v>951</v>
      </c>
      <c r="F388" s="38" t="s">
        <v>952</v>
      </c>
      <c r="G388" s="33" t="s">
        <v>298</v>
      </c>
      <c r="H388" s="3">
        <v>1</v>
      </c>
      <c r="I388" s="4" t="s">
        <v>54</v>
      </c>
      <c r="J388" s="4" t="s">
        <v>254</v>
      </c>
      <c r="K388" s="4" t="s">
        <v>204</v>
      </c>
      <c r="L388" s="32" t="s">
        <v>982</v>
      </c>
      <c r="M388" s="5">
        <v>1.5</v>
      </c>
      <c r="N388" s="6"/>
      <c r="O388" s="7" t="s">
        <v>870</v>
      </c>
      <c r="P388" s="7"/>
      <c r="Q388" s="7"/>
      <c r="R388" s="7"/>
      <c r="S388" s="7"/>
      <c r="T388" s="15">
        <f t="shared" si="10"/>
        <v>1.5</v>
      </c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73"/>
      <c r="AN388" s="73"/>
      <c r="AO388" s="73"/>
      <c r="AP388" s="73"/>
      <c r="AQ388" s="73"/>
      <c r="AR388" s="73"/>
      <c r="AS388" s="73"/>
      <c r="AT388" s="73"/>
      <c r="AU388" s="73"/>
      <c r="AV388" s="73"/>
      <c r="AW388" s="73"/>
      <c r="AX388" s="73"/>
      <c r="AY388" s="73"/>
      <c r="AZ388" s="73"/>
      <c r="BA388" s="73"/>
      <c r="BB388" s="73"/>
      <c r="BC388" s="73"/>
      <c r="BD388" s="73"/>
      <c r="BE388" s="73"/>
      <c r="BF388" s="73"/>
      <c r="BG388" s="73"/>
    </row>
    <row r="389" spans="1:59" ht="24" customHeight="1" x14ac:dyDescent="0.25">
      <c r="A389" s="26" t="s">
        <v>983</v>
      </c>
      <c r="B389" s="20">
        <v>45587</v>
      </c>
      <c r="C389" s="20" t="s">
        <v>4471</v>
      </c>
      <c r="D389" s="2" t="s">
        <v>33</v>
      </c>
      <c r="E389" s="38" t="s">
        <v>951</v>
      </c>
      <c r="F389" s="38" t="s">
        <v>952</v>
      </c>
      <c r="G389" s="33" t="s">
        <v>302</v>
      </c>
      <c r="H389" s="3">
        <v>1</v>
      </c>
      <c r="I389" s="4" t="s">
        <v>28</v>
      </c>
      <c r="J389" s="4" t="s">
        <v>61</v>
      </c>
      <c r="K389" s="4" t="s">
        <v>30</v>
      </c>
      <c r="L389" s="43"/>
      <c r="M389" s="5">
        <v>0.3</v>
      </c>
      <c r="N389" s="6"/>
      <c r="O389" s="7" t="s">
        <v>984</v>
      </c>
      <c r="P389" s="7"/>
      <c r="Q389" s="7"/>
      <c r="R389" s="7"/>
      <c r="S389" s="7"/>
      <c r="T389" s="15">
        <f t="shared" si="10"/>
        <v>0.3</v>
      </c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E389" s="73"/>
      <c r="AF389" s="73"/>
      <c r="AG389" s="73"/>
      <c r="AH389" s="73"/>
      <c r="AI389" s="73"/>
      <c r="AJ389" s="73"/>
      <c r="AK389" s="73"/>
      <c r="AL389" s="73"/>
      <c r="AM389" s="73"/>
      <c r="AN389" s="73"/>
      <c r="AO389" s="73"/>
      <c r="AP389" s="73"/>
      <c r="AQ389" s="73"/>
      <c r="AR389" s="73"/>
      <c r="AS389" s="73"/>
      <c r="AT389" s="73"/>
      <c r="AU389" s="73"/>
      <c r="AV389" s="73"/>
      <c r="AW389" s="73"/>
      <c r="AX389" s="73"/>
      <c r="AY389" s="73"/>
      <c r="AZ389" s="73"/>
      <c r="BA389" s="73"/>
      <c r="BB389" s="73"/>
      <c r="BC389" s="73"/>
      <c r="BD389" s="73"/>
      <c r="BE389" s="73"/>
      <c r="BF389" s="73"/>
      <c r="BG389" s="73"/>
    </row>
    <row r="390" spans="1:59" ht="24" customHeight="1" x14ac:dyDescent="0.25">
      <c r="A390" s="26" t="s">
        <v>985</v>
      </c>
      <c r="B390" s="20">
        <v>45587</v>
      </c>
      <c r="C390" s="20" t="s">
        <v>4471</v>
      </c>
      <c r="D390" s="2" t="s">
        <v>33</v>
      </c>
      <c r="E390" s="38" t="s">
        <v>951</v>
      </c>
      <c r="F390" s="38" t="s">
        <v>952</v>
      </c>
      <c r="G390" s="33" t="s">
        <v>306</v>
      </c>
      <c r="H390" s="3">
        <v>1</v>
      </c>
      <c r="I390" s="4" t="s">
        <v>28</v>
      </c>
      <c r="J390" s="4" t="s">
        <v>61</v>
      </c>
      <c r="K390" s="4" t="s">
        <v>30</v>
      </c>
      <c r="L390" s="43"/>
      <c r="M390" s="5">
        <v>0.3</v>
      </c>
      <c r="N390" s="6"/>
      <c r="O390" s="7" t="s">
        <v>986</v>
      </c>
      <c r="P390" s="7"/>
      <c r="Q390" s="7"/>
      <c r="R390" s="7"/>
      <c r="S390" s="7"/>
      <c r="T390" s="15">
        <f t="shared" si="10"/>
        <v>0.3</v>
      </c>
      <c r="U390" s="73"/>
      <c r="V390" s="73"/>
      <c r="W390" s="73"/>
      <c r="X390" s="73"/>
      <c r="Y390" s="73"/>
      <c r="Z390" s="73"/>
      <c r="AA390" s="73"/>
      <c r="AB390" s="73"/>
      <c r="AC390" s="73"/>
      <c r="AD390" s="73"/>
      <c r="AE390" s="73"/>
      <c r="AF390" s="73"/>
      <c r="AG390" s="73"/>
      <c r="AH390" s="73"/>
      <c r="AI390" s="73"/>
      <c r="AJ390" s="73"/>
      <c r="AK390" s="73"/>
      <c r="AL390" s="73"/>
      <c r="AM390" s="73"/>
      <c r="AN390" s="73"/>
      <c r="AO390" s="73"/>
      <c r="AP390" s="73"/>
      <c r="AQ390" s="73"/>
      <c r="AR390" s="73"/>
      <c r="AS390" s="73"/>
      <c r="AT390" s="73"/>
      <c r="AU390" s="73"/>
      <c r="AV390" s="73"/>
      <c r="AW390" s="73"/>
      <c r="AX390" s="73"/>
      <c r="AY390" s="73"/>
      <c r="AZ390" s="73"/>
      <c r="BA390" s="73"/>
      <c r="BB390" s="73"/>
      <c r="BC390" s="73"/>
      <c r="BD390" s="73"/>
      <c r="BE390" s="73"/>
      <c r="BF390" s="73"/>
      <c r="BG390" s="73"/>
    </row>
    <row r="391" spans="1:59" ht="24" customHeight="1" x14ac:dyDescent="0.25">
      <c r="A391" s="26" t="s">
        <v>987</v>
      </c>
      <c r="B391" s="20">
        <v>45587</v>
      </c>
      <c r="C391" s="20" t="s">
        <v>4471</v>
      </c>
      <c r="D391" s="2" t="s">
        <v>33</v>
      </c>
      <c r="E391" s="38" t="s">
        <v>951</v>
      </c>
      <c r="F391" s="38" t="s">
        <v>952</v>
      </c>
      <c r="G391" s="33" t="s">
        <v>310</v>
      </c>
      <c r="H391" s="3">
        <v>1</v>
      </c>
      <c r="I391" s="4" t="s">
        <v>54</v>
      </c>
      <c r="J391" s="4" t="s">
        <v>712</v>
      </c>
      <c r="K391" s="4" t="s">
        <v>30</v>
      </c>
      <c r="L391" s="4" t="s">
        <v>988</v>
      </c>
      <c r="M391" s="5">
        <v>1.2</v>
      </c>
      <c r="N391" s="6"/>
      <c r="O391" s="7" t="s">
        <v>989</v>
      </c>
      <c r="P391" s="7"/>
      <c r="Q391" s="7"/>
      <c r="R391" s="7"/>
      <c r="S391" s="7"/>
      <c r="T391" s="15">
        <f t="shared" si="10"/>
        <v>1.2</v>
      </c>
      <c r="U391" s="73"/>
      <c r="V391" s="73"/>
      <c r="W391" s="73"/>
      <c r="X391" s="73"/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  <c r="AL391" s="73"/>
      <c r="AM391" s="73"/>
      <c r="AN391" s="73"/>
      <c r="AO391" s="73"/>
      <c r="AP391" s="73"/>
      <c r="AQ391" s="73"/>
      <c r="AR391" s="73"/>
      <c r="AS391" s="73"/>
      <c r="AT391" s="73"/>
      <c r="AU391" s="73"/>
      <c r="AV391" s="73"/>
      <c r="AW391" s="73"/>
      <c r="AX391" s="73"/>
      <c r="AY391" s="73"/>
      <c r="AZ391" s="73"/>
      <c r="BA391" s="73"/>
      <c r="BB391" s="73"/>
      <c r="BC391" s="73"/>
      <c r="BD391" s="73"/>
      <c r="BE391" s="73"/>
      <c r="BF391" s="73"/>
      <c r="BG391" s="73"/>
    </row>
    <row r="392" spans="1:59" ht="24" customHeight="1" x14ac:dyDescent="0.25">
      <c r="A392" s="26" t="s">
        <v>990</v>
      </c>
      <c r="B392" s="20">
        <v>45587</v>
      </c>
      <c r="C392" s="20" t="s">
        <v>4471</v>
      </c>
      <c r="D392" s="2" t="s">
        <v>33</v>
      </c>
      <c r="E392" s="38" t="s">
        <v>951</v>
      </c>
      <c r="F392" s="38" t="s">
        <v>952</v>
      </c>
      <c r="G392" s="33" t="s">
        <v>315</v>
      </c>
      <c r="H392" s="3">
        <v>1</v>
      </c>
      <c r="I392" s="4" t="s">
        <v>39</v>
      </c>
      <c r="J392" s="4" t="s">
        <v>765</v>
      </c>
      <c r="K392" s="4" t="s">
        <v>204</v>
      </c>
      <c r="L392" s="4" t="s">
        <v>991</v>
      </c>
      <c r="M392" s="5">
        <v>0.2</v>
      </c>
      <c r="N392" s="6"/>
      <c r="O392" s="7" t="s">
        <v>992</v>
      </c>
      <c r="P392" s="7"/>
      <c r="Q392" s="7"/>
      <c r="R392" s="7"/>
      <c r="S392" s="7"/>
      <c r="T392" s="15">
        <f t="shared" si="10"/>
        <v>0.2</v>
      </c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</row>
    <row r="393" spans="1:59" ht="24" customHeight="1" x14ac:dyDescent="0.25">
      <c r="A393" s="26" t="s">
        <v>993</v>
      </c>
      <c r="B393" s="20">
        <v>45587</v>
      </c>
      <c r="C393" s="20" t="s">
        <v>4471</v>
      </c>
      <c r="D393" s="2" t="s">
        <v>33</v>
      </c>
      <c r="E393" s="38" t="s">
        <v>951</v>
      </c>
      <c r="F393" s="38" t="s">
        <v>952</v>
      </c>
      <c r="G393" s="33" t="s">
        <v>320</v>
      </c>
      <c r="H393" s="3">
        <v>1</v>
      </c>
      <c r="I393" s="4" t="s">
        <v>39</v>
      </c>
      <c r="J393" s="4" t="s">
        <v>39</v>
      </c>
      <c r="K393" s="4" t="s">
        <v>204</v>
      </c>
      <c r="L393" s="4" t="s">
        <v>994</v>
      </c>
      <c r="M393" s="5">
        <v>1.5</v>
      </c>
      <c r="N393" s="6"/>
      <c r="O393" s="7" t="s">
        <v>995</v>
      </c>
      <c r="P393" s="7"/>
      <c r="Q393" s="7"/>
      <c r="R393" s="7"/>
      <c r="S393" s="7"/>
      <c r="T393" s="15">
        <f t="shared" si="10"/>
        <v>1.5</v>
      </c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U393" s="73"/>
      <c r="AV393" s="73"/>
      <c r="AW393" s="73"/>
      <c r="AX393" s="73"/>
      <c r="AY393" s="73"/>
      <c r="AZ393" s="73"/>
      <c r="BA393" s="73"/>
      <c r="BB393" s="73"/>
      <c r="BC393" s="73"/>
      <c r="BD393" s="73"/>
      <c r="BE393" s="73"/>
      <c r="BF393" s="73"/>
      <c r="BG393" s="73"/>
    </row>
    <row r="394" spans="1:59" ht="24" customHeight="1" x14ac:dyDescent="0.25">
      <c r="A394" s="26" t="s">
        <v>996</v>
      </c>
      <c r="B394" s="20">
        <v>45587</v>
      </c>
      <c r="C394" s="20" t="s">
        <v>4471</v>
      </c>
      <c r="D394" s="2" t="s">
        <v>33</v>
      </c>
      <c r="E394" s="38" t="s">
        <v>951</v>
      </c>
      <c r="F394" s="38" t="s">
        <v>952</v>
      </c>
      <c r="G394" s="33" t="s">
        <v>324</v>
      </c>
      <c r="H394" s="3">
        <v>2</v>
      </c>
      <c r="I394" s="4" t="s">
        <v>39</v>
      </c>
      <c r="J394" s="4" t="s">
        <v>39</v>
      </c>
      <c r="K394" s="4" t="s">
        <v>204</v>
      </c>
      <c r="L394" s="4" t="s">
        <v>997</v>
      </c>
      <c r="M394" s="5">
        <v>1</v>
      </c>
      <c r="N394" s="6"/>
      <c r="O394" s="7" t="s">
        <v>998</v>
      </c>
      <c r="P394" s="7"/>
      <c r="Q394" s="7"/>
      <c r="R394" s="7"/>
      <c r="S394" s="7"/>
      <c r="T394" s="15">
        <f t="shared" si="10"/>
        <v>2</v>
      </c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  <c r="AQ394" s="73"/>
      <c r="AR394" s="73"/>
      <c r="AS394" s="73"/>
      <c r="AT394" s="73"/>
      <c r="AU394" s="73"/>
      <c r="AV394" s="73"/>
      <c r="AW394" s="73"/>
      <c r="AX394" s="73"/>
      <c r="AY394" s="73"/>
      <c r="AZ394" s="73"/>
      <c r="BA394" s="73"/>
      <c r="BB394" s="73"/>
      <c r="BC394" s="73"/>
      <c r="BD394" s="73"/>
      <c r="BE394" s="73"/>
      <c r="BF394" s="73"/>
      <c r="BG394" s="73"/>
    </row>
    <row r="395" spans="1:59" ht="24" customHeight="1" x14ac:dyDescent="0.25">
      <c r="A395" s="26" t="s">
        <v>999</v>
      </c>
      <c r="B395" s="20">
        <v>45587</v>
      </c>
      <c r="C395" s="20" t="s">
        <v>4471</v>
      </c>
      <c r="D395" s="2" t="s">
        <v>33</v>
      </c>
      <c r="E395" s="38" t="s">
        <v>951</v>
      </c>
      <c r="F395" s="38" t="s">
        <v>952</v>
      </c>
      <c r="G395" s="33" t="s">
        <v>327</v>
      </c>
      <c r="H395" s="3">
        <v>1</v>
      </c>
      <c r="I395" s="4" t="s">
        <v>39</v>
      </c>
      <c r="J395" s="4" t="s">
        <v>39</v>
      </c>
      <c r="K395" s="4" t="s">
        <v>204</v>
      </c>
      <c r="L395" s="4" t="s">
        <v>104</v>
      </c>
      <c r="M395" s="5">
        <v>1</v>
      </c>
      <c r="N395" s="6"/>
      <c r="O395" s="7" t="s">
        <v>1000</v>
      </c>
      <c r="P395" s="7"/>
      <c r="Q395" s="7"/>
      <c r="R395" s="7"/>
      <c r="S395" s="7"/>
      <c r="T395" s="15">
        <f t="shared" si="10"/>
        <v>1</v>
      </c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  <c r="AQ395" s="73"/>
      <c r="AR395" s="73"/>
      <c r="AS395" s="73"/>
      <c r="AT395" s="73"/>
      <c r="AU395" s="73"/>
      <c r="AV395" s="73"/>
      <c r="AW395" s="73"/>
      <c r="AX395" s="73"/>
      <c r="AY395" s="73"/>
      <c r="AZ395" s="73"/>
      <c r="BA395" s="73"/>
      <c r="BB395" s="73"/>
      <c r="BC395" s="73"/>
      <c r="BD395" s="73"/>
      <c r="BE395" s="73"/>
      <c r="BF395" s="73"/>
      <c r="BG395" s="73"/>
    </row>
    <row r="396" spans="1:59" ht="24" customHeight="1" x14ac:dyDescent="0.25">
      <c r="A396" s="26" t="s">
        <v>1001</v>
      </c>
      <c r="B396" s="20">
        <v>45587</v>
      </c>
      <c r="C396" s="20" t="s">
        <v>4471</v>
      </c>
      <c r="D396" s="2" t="s">
        <v>33</v>
      </c>
      <c r="E396" s="38" t="s">
        <v>951</v>
      </c>
      <c r="F396" s="38" t="s">
        <v>952</v>
      </c>
      <c r="G396" s="33" t="s">
        <v>331</v>
      </c>
      <c r="H396" s="3">
        <v>1</v>
      </c>
      <c r="I396" s="4" t="s">
        <v>54</v>
      </c>
      <c r="J396" s="4" t="s">
        <v>187</v>
      </c>
      <c r="K396" s="4" t="s">
        <v>30</v>
      </c>
      <c r="L396" s="4" t="s">
        <v>1002</v>
      </c>
      <c r="M396" s="5">
        <v>11.5</v>
      </c>
      <c r="N396" s="36"/>
      <c r="O396" s="7" t="s">
        <v>1003</v>
      </c>
      <c r="P396" s="7"/>
      <c r="Q396" s="7"/>
      <c r="R396" s="7"/>
      <c r="S396" s="7"/>
      <c r="T396" s="15">
        <f t="shared" si="10"/>
        <v>11.5</v>
      </c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U396" s="73"/>
      <c r="AV396" s="73"/>
      <c r="AW396" s="73"/>
      <c r="AX396" s="73"/>
      <c r="AY396" s="73"/>
      <c r="AZ396" s="73"/>
      <c r="BA396" s="73"/>
      <c r="BB396" s="73"/>
      <c r="BC396" s="73"/>
      <c r="BD396" s="73"/>
      <c r="BE396" s="73"/>
      <c r="BF396" s="73"/>
      <c r="BG396" s="73"/>
    </row>
    <row r="397" spans="1:59" ht="24" customHeight="1" x14ac:dyDescent="0.25">
      <c r="A397" s="26" t="s">
        <v>1004</v>
      </c>
      <c r="B397" s="20">
        <v>45587</v>
      </c>
      <c r="C397" s="20" t="s">
        <v>4471</v>
      </c>
      <c r="D397" s="2" t="s">
        <v>33</v>
      </c>
      <c r="E397" s="38" t="s">
        <v>951</v>
      </c>
      <c r="F397" s="38" t="s">
        <v>952</v>
      </c>
      <c r="G397" s="33" t="s">
        <v>334</v>
      </c>
      <c r="H397" s="3">
        <v>3</v>
      </c>
      <c r="I397" s="4" t="s">
        <v>77</v>
      </c>
      <c r="J397" s="4" t="s">
        <v>116</v>
      </c>
      <c r="K397" s="4" t="s">
        <v>204</v>
      </c>
      <c r="L397" s="4" t="s">
        <v>1005</v>
      </c>
      <c r="M397" s="5">
        <v>1</v>
      </c>
      <c r="N397" s="6">
        <v>6</v>
      </c>
      <c r="O397" s="7" t="s">
        <v>371</v>
      </c>
      <c r="P397" s="7"/>
      <c r="Q397" s="7"/>
      <c r="R397" s="7"/>
      <c r="S397" s="7"/>
      <c r="T397" s="15">
        <f t="shared" si="10"/>
        <v>4.5</v>
      </c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  <c r="AL397" s="73"/>
      <c r="AM397" s="73"/>
      <c r="AN397" s="73"/>
      <c r="AO397" s="73"/>
      <c r="AP397" s="73"/>
      <c r="AQ397" s="73"/>
      <c r="AR397" s="73"/>
      <c r="AS397" s="73"/>
      <c r="AT397" s="73"/>
      <c r="AU397" s="73"/>
      <c r="AV397" s="73"/>
      <c r="AW397" s="73"/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</row>
    <row r="398" spans="1:59" ht="24" customHeight="1" x14ac:dyDescent="0.25">
      <c r="A398" s="26" t="s">
        <v>1006</v>
      </c>
      <c r="B398" s="20">
        <v>45587</v>
      </c>
      <c r="C398" s="20" t="s">
        <v>4471</v>
      </c>
      <c r="D398" s="2" t="s">
        <v>33</v>
      </c>
      <c r="E398" s="38" t="s">
        <v>951</v>
      </c>
      <c r="F398" s="38" t="s">
        <v>952</v>
      </c>
      <c r="G398" s="33" t="s">
        <v>338</v>
      </c>
      <c r="H398" s="3">
        <v>2</v>
      </c>
      <c r="I398" s="4" t="s">
        <v>54</v>
      </c>
      <c r="J398" s="4" t="s">
        <v>678</v>
      </c>
      <c r="K398" s="4" t="s">
        <v>204</v>
      </c>
      <c r="L398" s="4" t="s">
        <v>1007</v>
      </c>
      <c r="M398" s="5">
        <v>0.3</v>
      </c>
      <c r="N398" s="6"/>
      <c r="O398" s="7" t="s">
        <v>1008</v>
      </c>
      <c r="P398" s="7"/>
      <c r="Q398" s="7"/>
      <c r="R398" s="7"/>
      <c r="S398" s="7"/>
      <c r="T398" s="15">
        <f t="shared" si="10"/>
        <v>0.6</v>
      </c>
      <c r="U398" s="73"/>
      <c r="V398" s="73"/>
      <c r="W398" s="73"/>
      <c r="X398" s="73"/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  <c r="AM398" s="73"/>
      <c r="AN398" s="73"/>
      <c r="AO398" s="73"/>
      <c r="AP398" s="73"/>
      <c r="AQ398" s="73"/>
      <c r="AR398" s="73"/>
      <c r="AS398" s="73"/>
      <c r="AT398" s="73"/>
      <c r="AU398" s="73"/>
      <c r="AV398" s="73"/>
      <c r="AW398" s="73"/>
      <c r="AX398" s="73"/>
      <c r="AY398" s="73"/>
      <c r="AZ398" s="73"/>
      <c r="BA398" s="73"/>
      <c r="BB398" s="73"/>
      <c r="BC398" s="73"/>
      <c r="BD398" s="73"/>
      <c r="BE398" s="73"/>
      <c r="BF398" s="73"/>
      <c r="BG398" s="73"/>
    </row>
    <row r="399" spans="1:59" ht="24" customHeight="1" x14ac:dyDescent="0.25">
      <c r="A399" s="26" t="s">
        <v>1009</v>
      </c>
      <c r="B399" s="20">
        <v>45587</v>
      </c>
      <c r="C399" s="20" t="s">
        <v>4471</v>
      </c>
      <c r="D399" s="2" t="s">
        <v>33</v>
      </c>
      <c r="E399" s="38" t="s">
        <v>951</v>
      </c>
      <c r="F399" s="38" t="s">
        <v>952</v>
      </c>
      <c r="G399" s="33" t="s">
        <v>341</v>
      </c>
      <c r="H399" s="3">
        <v>1</v>
      </c>
      <c r="I399" s="4" t="s">
        <v>54</v>
      </c>
      <c r="J399" s="4" t="s">
        <v>70</v>
      </c>
      <c r="K399" s="4" t="s">
        <v>30</v>
      </c>
      <c r="L399" s="4" t="s">
        <v>1010</v>
      </c>
      <c r="M399" s="5">
        <v>0.2</v>
      </c>
      <c r="N399" s="6"/>
      <c r="O399" s="7" t="s">
        <v>1011</v>
      </c>
      <c r="P399" s="7"/>
      <c r="Q399" s="7"/>
      <c r="R399" s="7"/>
      <c r="S399" s="7"/>
      <c r="T399" s="15">
        <f t="shared" si="10"/>
        <v>0.2</v>
      </c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</row>
    <row r="400" spans="1:59" ht="24" customHeight="1" x14ac:dyDescent="0.25">
      <c r="A400" s="26" t="s">
        <v>1012</v>
      </c>
      <c r="B400" s="20">
        <v>45587</v>
      </c>
      <c r="C400" s="20" t="s">
        <v>4471</v>
      </c>
      <c r="D400" s="2" t="s">
        <v>33</v>
      </c>
      <c r="E400" s="38" t="s">
        <v>951</v>
      </c>
      <c r="F400" s="38" t="s">
        <v>952</v>
      </c>
      <c r="G400" s="33" t="s">
        <v>346</v>
      </c>
      <c r="H400" s="3">
        <v>2</v>
      </c>
      <c r="I400" s="4" t="s">
        <v>28</v>
      </c>
      <c r="J400" s="4" t="s">
        <v>280</v>
      </c>
      <c r="K400" s="4" t="s">
        <v>204</v>
      </c>
      <c r="L400" s="4" t="s">
        <v>1013</v>
      </c>
      <c r="M400" s="5">
        <v>0.3</v>
      </c>
      <c r="N400" s="6"/>
      <c r="O400" s="7" t="s">
        <v>867</v>
      </c>
      <c r="P400" s="7"/>
      <c r="Q400" s="7"/>
      <c r="R400" s="7"/>
      <c r="S400" s="7"/>
      <c r="T400" s="15">
        <f t="shared" si="10"/>
        <v>0.6</v>
      </c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</row>
    <row r="401" spans="1:59" ht="24" customHeight="1" x14ac:dyDescent="0.25">
      <c r="A401" s="26" t="s">
        <v>1014</v>
      </c>
      <c r="B401" s="20">
        <v>45587</v>
      </c>
      <c r="C401" s="20" t="s">
        <v>4471</v>
      </c>
      <c r="D401" s="2" t="s">
        <v>33</v>
      </c>
      <c r="E401" s="38" t="s">
        <v>951</v>
      </c>
      <c r="F401" s="38" t="s">
        <v>952</v>
      </c>
      <c r="G401" s="33" t="s">
        <v>348</v>
      </c>
      <c r="H401" s="3">
        <v>1</v>
      </c>
      <c r="I401" s="4" t="s">
        <v>28</v>
      </c>
      <c r="J401" s="4" t="s">
        <v>238</v>
      </c>
      <c r="K401" s="4" t="s">
        <v>204</v>
      </c>
      <c r="L401" s="43"/>
      <c r="M401" s="5">
        <v>0.1</v>
      </c>
      <c r="N401" s="6"/>
      <c r="O401" s="7" t="s">
        <v>867</v>
      </c>
      <c r="P401" s="7"/>
      <c r="Q401" s="7"/>
      <c r="R401" s="7"/>
      <c r="S401" s="7"/>
      <c r="T401" s="15">
        <f t="shared" si="10"/>
        <v>0.1</v>
      </c>
      <c r="U401" s="73"/>
      <c r="V401" s="73"/>
      <c r="W401" s="73"/>
      <c r="X401" s="73"/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  <c r="AL401" s="73"/>
      <c r="AM401" s="73"/>
      <c r="AN401" s="73"/>
      <c r="AO401" s="73"/>
      <c r="AP401" s="73"/>
      <c r="AQ401" s="73"/>
      <c r="AR401" s="73"/>
      <c r="AS401" s="73"/>
      <c r="AT401" s="73"/>
      <c r="AU401" s="73"/>
      <c r="AV401" s="73"/>
      <c r="AW401" s="73"/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</row>
    <row r="402" spans="1:59" ht="24" customHeight="1" x14ac:dyDescent="0.25">
      <c r="A402" s="26" t="s">
        <v>1015</v>
      </c>
      <c r="B402" s="20">
        <v>45587</v>
      </c>
      <c r="C402" s="20" t="s">
        <v>4471</v>
      </c>
      <c r="D402" s="2" t="s">
        <v>33</v>
      </c>
      <c r="E402" s="38" t="s">
        <v>951</v>
      </c>
      <c r="F402" s="38" t="s">
        <v>952</v>
      </c>
      <c r="G402" s="33" t="s">
        <v>351</v>
      </c>
      <c r="H402" s="3">
        <v>1</v>
      </c>
      <c r="I402" s="4" t="s">
        <v>54</v>
      </c>
      <c r="J402" s="4" t="s">
        <v>1016</v>
      </c>
      <c r="K402" s="4" t="s">
        <v>204</v>
      </c>
      <c r="L402" s="4" t="s">
        <v>1017</v>
      </c>
      <c r="M402" s="5">
        <v>1.5</v>
      </c>
      <c r="N402" s="6"/>
      <c r="O402" s="7" t="s">
        <v>1018</v>
      </c>
      <c r="P402" s="7"/>
      <c r="Q402" s="7"/>
      <c r="R402" s="7"/>
      <c r="S402" s="7"/>
      <c r="T402" s="15">
        <f t="shared" ref="T402:T482" si="11">ROUND((H402*M402)+(H402*N402/12),1)</f>
        <v>1.5</v>
      </c>
      <c r="U402" s="73"/>
      <c r="V402" s="73"/>
      <c r="W402" s="73"/>
      <c r="X402" s="73"/>
      <c r="Y402" s="73"/>
      <c r="Z402" s="73"/>
      <c r="AA402" s="73"/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  <c r="AL402" s="73"/>
      <c r="AM402" s="73"/>
      <c r="AN402" s="73"/>
      <c r="AO402" s="73"/>
      <c r="AP402" s="73"/>
      <c r="AQ402" s="73"/>
      <c r="AR402" s="73"/>
      <c r="AS402" s="73"/>
      <c r="AT402" s="73"/>
      <c r="AU402" s="73"/>
      <c r="AV402" s="73"/>
      <c r="AW402" s="73"/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</row>
    <row r="403" spans="1:59" ht="24" customHeight="1" x14ac:dyDescent="0.25">
      <c r="A403" s="26" t="s">
        <v>1019</v>
      </c>
      <c r="B403" s="20">
        <v>45587</v>
      </c>
      <c r="C403" s="20" t="s">
        <v>4471</v>
      </c>
      <c r="D403" s="2" t="s">
        <v>33</v>
      </c>
      <c r="E403" s="38" t="s">
        <v>951</v>
      </c>
      <c r="F403" s="38" t="s">
        <v>952</v>
      </c>
      <c r="G403" s="33" t="s">
        <v>355</v>
      </c>
      <c r="H403" s="3">
        <v>2</v>
      </c>
      <c r="I403" s="4" t="s">
        <v>54</v>
      </c>
      <c r="J403" s="4" t="s">
        <v>187</v>
      </c>
      <c r="K403" s="4" t="s">
        <v>30</v>
      </c>
      <c r="L403" s="4" t="s">
        <v>1020</v>
      </c>
      <c r="M403" s="5">
        <v>1</v>
      </c>
      <c r="N403" s="6">
        <v>10</v>
      </c>
      <c r="O403" s="7" t="s">
        <v>460</v>
      </c>
      <c r="P403" s="7"/>
      <c r="Q403" s="7"/>
      <c r="R403" s="7"/>
      <c r="S403" s="7"/>
      <c r="T403" s="15">
        <f t="shared" si="11"/>
        <v>3.7</v>
      </c>
      <c r="U403" s="73"/>
      <c r="V403" s="73"/>
      <c r="W403" s="73"/>
      <c r="X403" s="73"/>
      <c r="Y403" s="73"/>
      <c r="Z403" s="73"/>
      <c r="AA403" s="73"/>
      <c r="AB403" s="73"/>
      <c r="AC403" s="73"/>
      <c r="AD403" s="73"/>
      <c r="AE403" s="73"/>
      <c r="AF403" s="73"/>
      <c r="AG403" s="73"/>
      <c r="AH403" s="73"/>
      <c r="AI403" s="73"/>
      <c r="AJ403" s="73"/>
      <c r="AK403" s="73"/>
      <c r="AL403" s="73"/>
      <c r="AM403" s="73"/>
      <c r="AN403" s="73"/>
      <c r="AO403" s="73"/>
      <c r="AP403" s="73"/>
      <c r="AQ403" s="73"/>
      <c r="AR403" s="73"/>
      <c r="AS403" s="73"/>
      <c r="AT403" s="73"/>
      <c r="AU403" s="73"/>
      <c r="AV403" s="73"/>
      <c r="AW403" s="73"/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</row>
    <row r="404" spans="1:59" ht="24" customHeight="1" x14ac:dyDescent="0.25">
      <c r="A404" s="26" t="s">
        <v>1021</v>
      </c>
      <c r="B404" s="20">
        <v>45587</v>
      </c>
      <c r="C404" s="20" t="s">
        <v>4471</v>
      </c>
      <c r="D404" s="2" t="s">
        <v>33</v>
      </c>
      <c r="E404" s="38" t="s">
        <v>951</v>
      </c>
      <c r="F404" s="38" t="s">
        <v>952</v>
      </c>
      <c r="G404" s="33" t="s">
        <v>359</v>
      </c>
      <c r="H404" s="3">
        <v>1</v>
      </c>
      <c r="I404" s="4" t="s">
        <v>54</v>
      </c>
      <c r="J404" s="4" t="s">
        <v>1022</v>
      </c>
      <c r="K404" s="4" t="s">
        <v>30</v>
      </c>
      <c r="L404" s="4" t="s">
        <v>1023</v>
      </c>
      <c r="M404" s="5">
        <v>1.5</v>
      </c>
      <c r="N404" s="6"/>
      <c r="O404" s="7" t="s">
        <v>1024</v>
      </c>
      <c r="P404" s="7"/>
      <c r="Q404" s="7"/>
      <c r="R404" s="7"/>
      <c r="S404" s="7"/>
      <c r="T404" s="15">
        <f t="shared" si="11"/>
        <v>1.5</v>
      </c>
      <c r="U404" s="73"/>
      <c r="V404" s="73"/>
      <c r="W404" s="73"/>
      <c r="X404" s="73"/>
      <c r="Y404" s="73"/>
      <c r="Z404" s="73"/>
      <c r="AA404" s="73"/>
      <c r="AB404" s="73"/>
      <c r="AC404" s="73"/>
      <c r="AD404" s="73"/>
      <c r="AE404" s="73"/>
      <c r="AF404" s="73"/>
      <c r="AG404" s="73"/>
      <c r="AH404" s="73"/>
      <c r="AI404" s="73"/>
      <c r="AJ404" s="73"/>
      <c r="AK404" s="73"/>
      <c r="AL404" s="73"/>
      <c r="AM404" s="73"/>
      <c r="AN404" s="73"/>
      <c r="AO404" s="73"/>
      <c r="AP404" s="73"/>
      <c r="AQ404" s="73"/>
      <c r="AR404" s="73"/>
      <c r="AS404" s="73"/>
      <c r="AT404" s="73"/>
      <c r="AU404" s="73"/>
      <c r="AV404" s="73"/>
      <c r="AW404" s="73"/>
      <c r="AX404" s="73"/>
      <c r="AY404" s="73"/>
      <c r="AZ404" s="73"/>
      <c r="BA404" s="73"/>
      <c r="BB404" s="73"/>
      <c r="BC404" s="73"/>
      <c r="BD404" s="73"/>
      <c r="BE404" s="73"/>
      <c r="BF404" s="73"/>
      <c r="BG404" s="73"/>
    </row>
    <row r="405" spans="1:59" ht="24" customHeight="1" x14ac:dyDescent="0.25">
      <c r="A405" s="26" t="s">
        <v>1025</v>
      </c>
      <c r="B405" s="20">
        <v>45587</v>
      </c>
      <c r="C405" s="20" t="s">
        <v>4471</v>
      </c>
      <c r="D405" s="2" t="s">
        <v>33</v>
      </c>
      <c r="E405" s="38" t="s">
        <v>951</v>
      </c>
      <c r="F405" s="38" t="s">
        <v>952</v>
      </c>
      <c r="G405" s="33" t="s">
        <v>364</v>
      </c>
      <c r="H405" s="3">
        <v>1</v>
      </c>
      <c r="I405" s="4" t="s">
        <v>54</v>
      </c>
      <c r="J405" s="4" t="s">
        <v>1022</v>
      </c>
      <c r="K405" s="4" t="s">
        <v>204</v>
      </c>
      <c r="L405" s="4" t="s">
        <v>1026</v>
      </c>
      <c r="M405" s="5">
        <v>0.1</v>
      </c>
      <c r="N405" s="6"/>
      <c r="O405" s="7" t="s">
        <v>1027</v>
      </c>
      <c r="P405" s="7"/>
      <c r="Q405" s="7"/>
      <c r="R405" s="7"/>
      <c r="S405" s="7"/>
      <c r="T405" s="15">
        <f t="shared" si="11"/>
        <v>0.1</v>
      </c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  <c r="AT405" s="73"/>
      <c r="AU405" s="73"/>
      <c r="AV405" s="73"/>
      <c r="AW405" s="73"/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</row>
    <row r="406" spans="1:59" ht="24" customHeight="1" x14ac:dyDescent="0.25">
      <c r="A406" s="26" t="s">
        <v>1028</v>
      </c>
      <c r="B406" s="20">
        <v>45587</v>
      </c>
      <c r="C406" s="20" t="s">
        <v>4471</v>
      </c>
      <c r="D406" s="2" t="s">
        <v>33</v>
      </c>
      <c r="E406" s="38" t="s">
        <v>951</v>
      </c>
      <c r="F406" s="38" t="s">
        <v>952</v>
      </c>
      <c r="G406" s="33" t="s">
        <v>366</v>
      </c>
      <c r="H406" s="3">
        <v>2</v>
      </c>
      <c r="I406" s="4" t="s">
        <v>54</v>
      </c>
      <c r="J406" s="4" t="s">
        <v>1022</v>
      </c>
      <c r="K406" s="4" t="s">
        <v>343</v>
      </c>
      <c r="L406" s="4" t="s">
        <v>1029</v>
      </c>
      <c r="M406" s="5">
        <v>0.1</v>
      </c>
      <c r="N406" s="6"/>
      <c r="O406" s="7" t="s">
        <v>1030</v>
      </c>
      <c r="P406" s="7"/>
      <c r="Q406" s="7"/>
      <c r="R406" s="7"/>
      <c r="S406" s="7"/>
      <c r="T406" s="15">
        <f t="shared" si="11"/>
        <v>0.2</v>
      </c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  <c r="AT406" s="73"/>
      <c r="AU406" s="73"/>
      <c r="AV406" s="73"/>
      <c r="AW406" s="73"/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</row>
    <row r="407" spans="1:59" ht="24" customHeight="1" x14ac:dyDescent="0.25">
      <c r="A407" s="26" t="s">
        <v>1031</v>
      </c>
      <c r="B407" s="20">
        <v>45587</v>
      </c>
      <c r="C407" s="20" t="s">
        <v>4471</v>
      </c>
      <c r="D407" s="2" t="s">
        <v>33</v>
      </c>
      <c r="E407" s="38" t="s">
        <v>951</v>
      </c>
      <c r="F407" s="38" t="s">
        <v>952</v>
      </c>
      <c r="G407" s="33" t="s">
        <v>1032</v>
      </c>
      <c r="H407" s="3">
        <v>2</v>
      </c>
      <c r="I407" s="4" t="s">
        <v>54</v>
      </c>
      <c r="J407" s="4" t="s">
        <v>191</v>
      </c>
      <c r="K407" s="4" t="s">
        <v>30</v>
      </c>
      <c r="L407" s="4" t="s">
        <v>1033</v>
      </c>
      <c r="M407" s="5">
        <v>1.5</v>
      </c>
      <c r="N407" s="6"/>
      <c r="O407" s="7" t="s">
        <v>57</v>
      </c>
      <c r="P407" s="7"/>
      <c r="Q407" s="7"/>
      <c r="R407" s="7"/>
      <c r="S407" s="7"/>
      <c r="T407" s="15">
        <f t="shared" si="11"/>
        <v>3</v>
      </c>
      <c r="U407" s="73"/>
      <c r="V407" s="73"/>
      <c r="W407" s="73"/>
      <c r="X407" s="73"/>
      <c r="Y407" s="73"/>
      <c r="Z407" s="73"/>
      <c r="AA407" s="73"/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  <c r="AL407" s="73"/>
      <c r="AM407" s="73"/>
      <c r="AN407" s="73"/>
      <c r="AO407" s="73"/>
      <c r="AP407" s="73"/>
      <c r="AQ407" s="73"/>
      <c r="AR407" s="73"/>
      <c r="AS407" s="73"/>
      <c r="AT407" s="73"/>
      <c r="AU407" s="73"/>
      <c r="AV407" s="73"/>
      <c r="AW407" s="73"/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</row>
    <row r="408" spans="1:59" ht="24" customHeight="1" x14ac:dyDescent="0.25">
      <c r="A408" s="26" t="s">
        <v>1034</v>
      </c>
      <c r="B408" s="20">
        <v>45587</v>
      </c>
      <c r="C408" s="20" t="s">
        <v>4471</v>
      </c>
      <c r="D408" s="2" t="s">
        <v>33</v>
      </c>
      <c r="E408" s="38" t="s">
        <v>951</v>
      </c>
      <c r="F408" s="38" t="s">
        <v>952</v>
      </c>
      <c r="G408" s="33" t="s">
        <v>1035</v>
      </c>
      <c r="H408" s="3">
        <v>1</v>
      </c>
      <c r="I408" s="4" t="s">
        <v>39</v>
      </c>
      <c r="J408" s="4" t="s">
        <v>39</v>
      </c>
      <c r="K408" s="4" t="s">
        <v>204</v>
      </c>
      <c r="L408" s="4" t="s">
        <v>1036</v>
      </c>
      <c r="M408" s="5">
        <v>0.3</v>
      </c>
      <c r="N408" s="6"/>
      <c r="O408" s="7" t="s">
        <v>1037</v>
      </c>
      <c r="P408" s="7"/>
      <c r="Q408" s="7"/>
      <c r="R408" s="7"/>
      <c r="S408" s="7"/>
      <c r="T408" s="15">
        <f t="shared" si="11"/>
        <v>0.3</v>
      </c>
      <c r="U408" s="73"/>
      <c r="V408" s="73"/>
      <c r="W408" s="73"/>
      <c r="X408" s="73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  <c r="AL408" s="73"/>
      <c r="AM408" s="73"/>
      <c r="AN408" s="73"/>
      <c r="AO408" s="73"/>
      <c r="AP408" s="73"/>
      <c r="AQ408" s="73"/>
      <c r="AR408" s="73"/>
      <c r="AS408" s="73"/>
      <c r="AT408" s="73"/>
      <c r="AU408" s="73"/>
      <c r="AV408" s="73"/>
      <c r="AW408" s="73"/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</row>
    <row r="409" spans="1:59" ht="24" customHeight="1" x14ac:dyDescent="0.25">
      <c r="A409" s="26" t="s">
        <v>1038</v>
      </c>
      <c r="B409" s="20">
        <v>45587</v>
      </c>
      <c r="C409" s="20" t="s">
        <v>4471</v>
      </c>
      <c r="D409" s="2" t="s">
        <v>33</v>
      </c>
      <c r="E409" s="38" t="s">
        <v>951</v>
      </c>
      <c r="F409" s="38" t="s">
        <v>952</v>
      </c>
      <c r="G409" s="33" t="s">
        <v>1039</v>
      </c>
      <c r="H409" s="3">
        <v>1</v>
      </c>
      <c r="I409" s="4" t="s">
        <v>54</v>
      </c>
      <c r="J409" s="4" t="s">
        <v>321</v>
      </c>
      <c r="K409" s="43"/>
      <c r="L409" s="4" t="s">
        <v>322</v>
      </c>
      <c r="M409" s="5">
        <v>0.1</v>
      </c>
      <c r="N409" s="6"/>
      <c r="O409" s="7" t="s">
        <v>152</v>
      </c>
      <c r="P409" s="7"/>
      <c r="Q409" s="7"/>
      <c r="R409" s="7"/>
      <c r="S409" s="7"/>
      <c r="T409" s="15">
        <f t="shared" si="11"/>
        <v>0.1</v>
      </c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</row>
    <row r="410" spans="1:59" ht="24" customHeight="1" x14ac:dyDescent="0.25">
      <c r="A410" s="26" t="s">
        <v>1040</v>
      </c>
      <c r="B410" s="20">
        <v>45587</v>
      </c>
      <c r="C410" s="20" t="s">
        <v>4471</v>
      </c>
      <c r="D410" s="2" t="s">
        <v>33</v>
      </c>
      <c r="E410" s="38" t="s">
        <v>951</v>
      </c>
      <c r="F410" s="38" t="s">
        <v>952</v>
      </c>
      <c r="G410" s="33" t="s">
        <v>1041</v>
      </c>
      <c r="H410" s="3">
        <v>3</v>
      </c>
      <c r="I410" s="4" t="s">
        <v>54</v>
      </c>
      <c r="J410" s="4" t="s">
        <v>94</v>
      </c>
      <c r="K410" s="4" t="s">
        <v>30</v>
      </c>
      <c r="L410" s="4" t="s">
        <v>95</v>
      </c>
      <c r="M410" s="5">
        <v>0.1</v>
      </c>
      <c r="N410" s="6"/>
      <c r="O410" s="7" t="s">
        <v>96</v>
      </c>
      <c r="P410" s="7"/>
      <c r="Q410" s="7"/>
      <c r="R410" s="7"/>
      <c r="S410" s="7"/>
      <c r="T410" s="15">
        <f t="shared" si="11"/>
        <v>0.3</v>
      </c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</row>
    <row r="411" spans="1:59" ht="24" customHeight="1" x14ac:dyDescent="0.25">
      <c r="A411" s="26" t="s">
        <v>1042</v>
      </c>
      <c r="B411" s="20">
        <v>45587</v>
      </c>
      <c r="C411" s="20" t="s">
        <v>4471</v>
      </c>
      <c r="D411" s="2" t="s">
        <v>33</v>
      </c>
      <c r="E411" s="38" t="s">
        <v>951</v>
      </c>
      <c r="F411" s="38" t="s">
        <v>952</v>
      </c>
      <c r="G411" s="33" t="s">
        <v>1043</v>
      </c>
      <c r="H411" s="3">
        <v>1</v>
      </c>
      <c r="I411" s="4" t="s">
        <v>54</v>
      </c>
      <c r="J411" s="4" t="s">
        <v>709</v>
      </c>
      <c r="K411" s="4" t="s">
        <v>30</v>
      </c>
      <c r="L411" s="4" t="s">
        <v>1044</v>
      </c>
      <c r="M411" s="5">
        <v>1</v>
      </c>
      <c r="N411" s="6"/>
      <c r="O411" s="7" t="s">
        <v>1045</v>
      </c>
      <c r="P411" s="7"/>
      <c r="Q411" s="7"/>
      <c r="R411" s="7"/>
      <c r="S411" s="7"/>
      <c r="T411" s="15">
        <f t="shared" si="11"/>
        <v>1</v>
      </c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</row>
    <row r="412" spans="1:59" ht="24" customHeight="1" x14ac:dyDescent="0.25">
      <c r="A412" s="26" t="s">
        <v>1046</v>
      </c>
      <c r="B412" s="20">
        <v>45587</v>
      </c>
      <c r="C412" s="20" t="s">
        <v>4471</v>
      </c>
      <c r="D412" s="2" t="s">
        <v>33</v>
      </c>
      <c r="E412" s="38" t="s">
        <v>951</v>
      </c>
      <c r="F412" s="38" t="s">
        <v>952</v>
      </c>
      <c r="G412" s="33" t="s">
        <v>1047</v>
      </c>
      <c r="H412" s="3">
        <v>1</v>
      </c>
      <c r="I412" s="4" t="s">
        <v>54</v>
      </c>
      <c r="J412" s="4" t="s">
        <v>550</v>
      </c>
      <c r="K412" s="4" t="s">
        <v>30</v>
      </c>
      <c r="L412" s="4" t="s">
        <v>551</v>
      </c>
      <c r="M412" s="5">
        <v>0.2</v>
      </c>
      <c r="N412" s="6"/>
      <c r="O412" s="7" t="s">
        <v>1048</v>
      </c>
      <c r="P412" s="7"/>
      <c r="Q412" s="7"/>
      <c r="R412" s="7"/>
      <c r="S412" s="7"/>
      <c r="T412" s="15">
        <f t="shared" si="11"/>
        <v>0.2</v>
      </c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</row>
    <row r="413" spans="1:59" ht="24" customHeight="1" x14ac:dyDescent="0.25">
      <c r="A413" s="26" t="s">
        <v>1049</v>
      </c>
      <c r="B413" s="20">
        <v>45587</v>
      </c>
      <c r="C413" s="20" t="s">
        <v>4471</v>
      </c>
      <c r="D413" s="2" t="s">
        <v>33</v>
      </c>
      <c r="E413" s="38" t="s">
        <v>951</v>
      </c>
      <c r="F413" s="38" t="s">
        <v>952</v>
      </c>
      <c r="G413" s="33" t="s">
        <v>1050</v>
      </c>
      <c r="H413" s="3">
        <v>1</v>
      </c>
      <c r="I413" s="4" t="s">
        <v>54</v>
      </c>
      <c r="J413" s="4" t="s">
        <v>44</v>
      </c>
      <c r="K413" s="4" t="s">
        <v>30</v>
      </c>
      <c r="L413" s="4" t="s">
        <v>1051</v>
      </c>
      <c r="M413" s="5">
        <v>0.1</v>
      </c>
      <c r="N413" s="6"/>
      <c r="O413" s="7" t="s">
        <v>1052</v>
      </c>
      <c r="P413" s="7"/>
      <c r="Q413" s="7"/>
      <c r="R413" s="7"/>
      <c r="S413" s="7"/>
      <c r="T413" s="15">
        <f t="shared" si="11"/>
        <v>0.1</v>
      </c>
      <c r="U413" s="73"/>
      <c r="V413" s="73"/>
      <c r="W413" s="73"/>
      <c r="X413" s="73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  <c r="AL413" s="73"/>
      <c r="AM413" s="73"/>
      <c r="AN413" s="73"/>
      <c r="AO413" s="73"/>
      <c r="AP413" s="73"/>
      <c r="AQ413" s="73"/>
      <c r="AR413" s="73"/>
      <c r="AS413" s="73"/>
      <c r="AT413" s="73"/>
      <c r="AU413" s="73"/>
      <c r="AV413" s="73"/>
      <c r="AW413" s="73"/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</row>
    <row r="414" spans="1:59" ht="24" customHeight="1" x14ac:dyDescent="0.25">
      <c r="A414" s="26" t="s">
        <v>1053</v>
      </c>
      <c r="B414" s="20">
        <v>45587</v>
      </c>
      <c r="C414" s="20" t="s">
        <v>4471</v>
      </c>
      <c r="D414" s="2" t="s">
        <v>33</v>
      </c>
      <c r="E414" s="38" t="s">
        <v>951</v>
      </c>
      <c r="F414" s="38" t="s">
        <v>952</v>
      </c>
      <c r="G414" s="33" t="s">
        <v>1054</v>
      </c>
      <c r="H414" s="3">
        <v>1</v>
      </c>
      <c r="I414" s="4" t="s">
        <v>54</v>
      </c>
      <c r="J414" s="4" t="s">
        <v>1055</v>
      </c>
      <c r="K414" s="4" t="s">
        <v>30</v>
      </c>
      <c r="L414" s="4" t="s">
        <v>1056</v>
      </c>
      <c r="M414" s="5">
        <v>0.1</v>
      </c>
      <c r="N414" s="6"/>
      <c r="O414" s="7" t="s">
        <v>959</v>
      </c>
      <c r="P414" s="7"/>
      <c r="Q414" s="7"/>
      <c r="R414" s="7"/>
      <c r="S414" s="7"/>
      <c r="T414" s="15">
        <f t="shared" si="11"/>
        <v>0.1</v>
      </c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3"/>
      <c r="AQ414" s="73"/>
      <c r="AR414" s="73"/>
      <c r="AS414" s="73"/>
      <c r="AT414" s="73"/>
      <c r="AU414" s="73"/>
      <c r="AV414" s="73"/>
      <c r="AW414" s="73"/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</row>
    <row r="415" spans="1:59" ht="24" customHeight="1" x14ac:dyDescent="0.25">
      <c r="A415" s="26" t="s">
        <v>1057</v>
      </c>
      <c r="B415" s="20">
        <v>45587</v>
      </c>
      <c r="C415" s="20" t="s">
        <v>4471</v>
      </c>
      <c r="D415" s="2" t="s">
        <v>33</v>
      </c>
      <c r="E415" s="38" t="s">
        <v>951</v>
      </c>
      <c r="F415" s="38" t="s">
        <v>952</v>
      </c>
      <c r="G415" s="33" t="s">
        <v>1058</v>
      </c>
      <c r="H415" s="3">
        <v>1</v>
      </c>
      <c r="I415" s="4" t="s">
        <v>54</v>
      </c>
      <c r="J415" s="4" t="s">
        <v>1016</v>
      </c>
      <c r="K415" s="4" t="s">
        <v>30</v>
      </c>
      <c r="L415" s="4" t="s">
        <v>1059</v>
      </c>
      <c r="M415" s="5">
        <v>1.2</v>
      </c>
      <c r="N415" s="6"/>
      <c r="O415" s="7" t="s">
        <v>1018</v>
      </c>
      <c r="P415" s="7"/>
      <c r="Q415" s="7"/>
      <c r="R415" s="7"/>
      <c r="S415" s="7"/>
      <c r="T415" s="15">
        <f t="shared" si="11"/>
        <v>1.2</v>
      </c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3"/>
      <c r="AR415" s="73"/>
      <c r="AS415" s="73"/>
      <c r="AT415" s="73"/>
      <c r="AU415" s="73"/>
      <c r="AV415" s="73"/>
      <c r="AW415" s="73"/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</row>
    <row r="416" spans="1:59" ht="24" customHeight="1" x14ac:dyDescent="0.25">
      <c r="A416" s="26" t="s">
        <v>1060</v>
      </c>
      <c r="B416" s="20">
        <v>45587</v>
      </c>
      <c r="C416" s="20" t="s">
        <v>4471</v>
      </c>
      <c r="D416" s="2" t="s">
        <v>33</v>
      </c>
      <c r="E416" s="38" t="s">
        <v>951</v>
      </c>
      <c r="F416" s="38" t="s">
        <v>952</v>
      </c>
      <c r="G416" s="33" t="s">
        <v>1061</v>
      </c>
      <c r="H416" s="3">
        <v>2</v>
      </c>
      <c r="I416" s="4" t="s">
        <v>77</v>
      </c>
      <c r="J416" s="4" t="s">
        <v>145</v>
      </c>
      <c r="K416" s="4" t="s">
        <v>30</v>
      </c>
      <c r="L416" s="4" t="s">
        <v>201</v>
      </c>
      <c r="M416" s="5">
        <v>1</v>
      </c>
      <c r="N416" s="6">
        <v>10</v>
      </c>
      <c r="O416" s="7" t="s">
        <v>202</v>
      </c>
      <c r="P416" s="7"/>
      <c r="Q416" s="7"/>
      <c r="R416" s="7"/>
      <c r="S416" s="7"/>
      <c r="T416" s="15">
        <f t="shared" si="11"/>
        <v>3.7</v>
      </c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  <c r="AQ416" s="73"/>
      <c r="AR416" s="73"/>
      <c r="AS416" s="73"/>
      <c r="AT416" s="73"/>
      <c r="AU416" s="73"/>
      <c r="AV416" s="73"/>
      <c r="AW416" s="73"/>
      <c r="AX416" s="73"/>
      <c r="AY416" s="73"/>
      <c r="AZ416" s="73"/>
      <c r="BA416" s="73"/>
      <c r="BB416" s="73"/>
      <c r="BC416" s="73"/>
      <c r="BD416" s="73"/>
      <c r="BE416" s="73"/>
      <c r="BF416" s="73"/>
      <c r="BG416" s="73"/>
    </row>
    <row r="417" spans="1:59" ht="24" customHeight="1" x14ac:dyDescent="0.25">
      <c r="A417" s="26" t="s">
        <v>1062</v>
      </c>
      <c r="B417" s="20">
        <v>45587</v>
      </c>
      <c r="C417" s="20" t="s">
        <v>4471</v>
      </c>
      <c r="D417" s="2" t="s">
        <v>33</v>
      </c>
      <c r="E417" s="38" t="s">
        <v>951</v>
      </c>
      <c r="F417" s="38" t="s">
        <v>952</v>
      </c>
      <c r="G417" s="33" t="s">
        <v>1063</v>
      </c>
      <c r="H417" s="3">
        <v>2</v>
      </c>
      <c r="I417" s="4" t="s">
        <v>34</v>
      </c>
      <c r="J417" s="4" t="s">
        <v>34</v>
      </c>
      <c r="K417" s="4" t="s">
        <v>204</v>
      </c>
      <c r="L417" s="4" t="s">
        <v>1064</v>
      </c>
      <c r="M417" s="5">
        <v>1</v>
      </c>
      <c r="N417" s="6"/>
      <c r="O417" s="7" t="s">
        <v>1065</v>
      </c>
      <c r="P417" s="7"/>
      <c r="Q417" s="7"/>
      <c r="R417" s="7"/>
      <c r="S417" s="7"/>
      <c r="T417" s="15">
        <f t="shared" si="11"/>
        <v>2</v>
      </c>
      <c r="U417" s="73"/>
      <c r="V417" s="73"/>
      <c r="W417" s="73"/>
      <c r="X417" s="73"/>
      <c r="Y417" s="73"/>
      <c r="Z417" s="73"/>
      <c r="AA417" s="73"/>
      <c r="AB417" s="73"/>
      <c r="AC417" s="73"/>
      <c r="AD417" s="73"/>
      <c r="AE417" s="73"/>
      <c r="AF417" s="73"/>
      <c r="AG417" s="73"/>
      <c r="AH417" s="73"/>
      <c r="AI417" s="73"/>
      <c r="AJ417" s="73"/>
      <c r="AK417" s="73"/>
      <c r="AL417" s="73"/>
      <c r="AM417" s="73"/>
      <c r="AN417" s="73"/>
      <c r="AO417" s="73"/>
      <c r="AP417" s="73"/>
      <c r="AQ417" s="73"/>
      <c r="AR417" s="73"/>
      <c r="AS417" s="73"/>
      <c r="AT417" s="73"/>
      <c r="AU417" s="73"/>
      <c r="AV417" s="73"/>
      <c r="AW417" s="73"/>
      <c r="AX417" s="73"/>
      <c r="AY417" s="73"/>
      <c r="AZ417" s="73"/>
      <c r="BA417" s="73"/>
      <c r="BB417" s="73"/>
      <c r="BC417" s="73"/>
      <c r="BD417" s="73"/>
      <c r="BE417" s="73"/>
      <c r="BF417" s="73"/>
      <c r="BG417" s="73"/>
    </row>
    <row r="418" spans="1:59" ht="24" customHeight="1" x14ac:dyDescent="0.25">
      <c r="A418" s="26" t="s">
        <v>1066</v>
      </c>
      <c r="B418" s="20">
        <v>45587</v>
      </c>
      <c r="C418" s="20" t="s">
        <v>4471</v>
      </c>
      <c r="D418" s="2" t="s">
        <v>33</v>
      </c>
      <c r="E418" s="38" t="s">
        <v>951</v>
      </c>
      <c r="F418" s="38" t="s">
        <v>952</v>
      </c>
      <c r="G418" s="33" t="s">
        <v>1067</v>
      </c>
      <c r="H418" s="3">
        <v>1</v>
      </c>
      <c r="I418" s="4" t="s">
        <v>39</v>
      </c>
      <c r="J418" s="4" t="s">
        <v>39</v>
      </c>
      <c r="K418" s="4" t="s">
        <v>204</v>
      </c>
      <c r="L418" s="4" t="s">
        <v>1068</v>
      </c>
      <c r="M418" s="5">
        <v>0.3</v>
      </c>
      <c r="N418" s="6"/>
      <c r="O418" s="7" t="s">
        <v>367</v>
      </c>
      <c r="P418" s="7"/>
      <c r="Q418" s="7"/>
      <c r="R418" s="7"/>
      <c r="S418" s="7"/>
      <c r="T418" s="15">
        <f t="shared" si="11"/>
        <v>0.3</v>
      </c>
      <c r="U418" s="73"/>
      <c r="V418" s="73"/>
      <c r="W418" s="73"/>
      <c r="X418" s="73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  <c r="AL418" s="73"/>
      <c r="AM418" s="73"/>
      <c r="AN418" s="73"/>
      <c r="AO418" s="73"/>
      <c r="AP418" s="73"/>
      <c r="AQ418" s="73"/>
      <c r="AR418" s="73"/>
      <c r="AS418" s="73"/>
      <c r="AT418" s="73"/>
      <c r="AU418" s="73"/>
      <c r="AV418" s="73"/>
      <c r="AW418" s="73"/>
      <c r="AX418" s="73"/>
      <c r="AY418" s="73"/>
      <c r="AZ418" s="73"/>
      <c r="BA418" s="73"/>
      <c r="BB418" s="73"/>
      <c r="BC418" s="73"/>
      <c r="BD418" s="73"/>
      <c r="BE418" s="73"/>
      <c r="BF418" s="73"/>
      <c r="BG418" s="73"/>
    </row>
    <row r="419" spans="1:59" ht="24" customHeight="1" x14ac:dyDescent="0.25">
      <c r="A419" s="26" t="s">
        <v>1069</v>
      </c>
      <c r="B419" s="20">
        <v>45587</v>
      </c>
      <c r="C419" s="20" t="s">
        <v>4471</v>
      </c>
      <c r="D419" s="2" t="s">
        <v>33</v>
      </c>
      <c r="E419" s="38" t="s">
        <v>951</v>
      </c>
      <c r="F419" s="38" t="s">
        <v>952</v>
      </c>
      <c r="G419" s="33" t="s">
        <v>1070</v>
      </c>
      <c r="H419" s="3">
        <v>1</v>
      </c>
      <c r="I419" s="4" t="s">
        <v>54</v>
      </c>
      <c r="J419" s="4" t="s">
        <v>136</v>
      </c>
      <c r="K419" s="4" t="s">
        <v>204</v>
      </c>
      <c r="L419" s="4" t="s">
        <v>1071</v>
      </c>
      <c r="M419" s="5">
        <v>0.25</v>
      </c>
      <c r="N419" s="6">
        <v>0.5</v>
      </c>
      <c r="O419" s="7" t="s">
        <v>1072</v>
      </c>
      <c r="P419" s="7"/>
      <c r="Q419" s="7"/>
      <c r="R419" s="7"/>
      <c r="S419" s="7"/>
      <c r="T419" s="15">
        <f t="shared" si="11"/>
        <v>0.3</v>
      </c>
      <c r="U419" s="73"/>
      <c r="V419" s="73"/>
      <c r="W419" s="73"/>
      <c r="X419" s="73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/>
      <c r="AK419" s="73"/>
      <c r="AL419" s="73"/>
      <c r="AM419" s="73"/>
      <c r="AN419" s="73"/>
      <c r="AO419" s="73"/>
      <c r="AP419" s="73"/>
      <c r="AQ419" s="73"/>
      <c r="AR419" s="73"/>
      <c r="AS419" s="73"/>
      <c r="AT419" s="73"/>
      <c r="AU419" s="73"/>
      <c r="AV419" s="73"/>
      <c r="AW419" s="73"/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</row>
    <row r="420" spans="1:59" ht="24" customHeight="1" x14ac:dyDescent="0.25">
      <c r="A420" s="26" t="s">
        <v>1073</v>
      </c>
      <c r="B420" s="20">
        <v>45587</v>
      </c>
      <c r="C420" s="20" t="s">
        <v>4471</v>
      </c>
      <c r="D420" s="2" t="s">
        <v>33</v>
      </c>
      <c r="E420" s="38" t="s">
        <v>951</v>
      </c>
      <c r="F420" s="38" t="s">
        <v>952</v>
      </c>
      <c r="G420" s="33" t="s">
        <v>1074</v>
      </c>
      <c r="H420" s="3">
        <v>1</v>
      </c>
      <c r="I420" s="4" t="s">
        <v>54</v>
      </c>
      <c r="J420" s="4" t="s">
        <v>191</v>
      </c>
      <c r="K420" s="4" t="s">
        <v>30</v>
      </c>
      <c r="L420" s="4" t="s">
        <v>1075</v>
      </c>
      <c r="M420" s="5">
        <v>1</v>
      </c>
      <c r="N420" s="6"/>
      <c r="O420" s="7" t="s">
        <v>57</v>
      </c>
      <c r="P420" s="7"/>
      <c r="Q420" s="7"/>
      <c r="R420" s="7"/>
      <c r="S420" s="7"/>
      <c r="T420" s="15">
        <f t="shared" si="11"/>
        <v>1</v>
      </c>
      <c r="U420" s="73"/>
      <c r="V420" s="73"/>
      <c r="W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3"/>
      <c r="AR420" s="73"/>
      <c r="AS420" s="73"/>
      <c r="AT420" s="73"/>
      <c r="AU420" s="73"/>
      <c r="AV420" s="73"/>
      <c r="AW420" s="73"/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</row>
    <row r="421" spans="1:59" ht="24" customHeight="1" x14ac:dyDescent="0.25">
      <c r="A421" s="26" t="s">
        <v>1076</v>
      </c>
      <c r="B421" s="20">
        <v>45587</v>
      </c>
      <c r="C421" s="20" t="s">
        <v>4471</v>
      </c>
      <c r="D421" s="2" t="s">
        <v>33</v>
      </c>
      <c r="E421" s="38" t="s">
        <v>951</v>
      </c>
      <c r="F421" s="38" t="s">
        <v>952</v>
      </c>
      <c r="G421" s="33" t="s">
        <v>1077</v>
      </c>
      <c r="H421" s="3">
        <v>1</v>
      </c>
      <c r="I421" s="4" t="s">
        <v>28</v>
      </c>
      <c r="J421" s="4" t="s">
        <v>29</v>
      </c>
      <c r="K421" s="4" t="s">
        <v>30</v>
      </c>
      <c r="L421" s="43"/>
      <c r="M421" s="5">
        <v>0.3</v>
      </c>
      <c r="N421" s="6"/>
      <c r="O421" s="7" t="s">
        <v>31</v>
      </c>
      <c r="P421" s="7"/>
      <c r="Q421" s="7"/>
      <c r="R421" s="7"/>
      <c r="S421" s="7"/>
      <c r="T421" s="15">
        <f t="shared" si="11"/>
        <v>0.3</v>
      </c>
      <c r="U421" s="73"/>
      <c r="V421" s="73"/>
      <c r="W421" s="73"/>
      <c r="X421" s="73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  <c r="AL421" s="73"/>
      <c r="AM421" s="73"/>
      <c r="AN421" s="73"/>
      <c r="AO421" s="73"/>
      <c r="AP421" s="73"/>
      <c r="AQ421" s="73"/>
      <c r="AR421" s="73"/>
      <c r="AS421" s="73"/>
      <c r="AT421" s="73"/>
      <c r="AU421" s="73"/>
      <c r="AV421" s="73"/>
      <c r="AW421" s="73"/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</row>
    <row r="422" spans="1:59" s="63" customFormat="1" ht="24" customHeight="1" x14ac:dyDescent="0.25">
      <c r="A422" s="53" t="s">
        <v>1078</v>
      </c>
      <c r="B422" s="54">
        <v>45587</v>
      </c>
      <c r="C422" s="54" t="s">
        <v>4471</v>
      </c>
      <c r="D422" s="55" t="s">
        <v>33</v>
      </c>
      <c r="E422" s="55" t="s">
        <v>951</v>
      </c>
      <c r="F422" s="55" t="s">
        <v>952</v>
      </c>
      <c r="G422" s="56" t="s">
        <v>1079</v>
      </c>
      <c r="H422" s="57">
        <v>1</v>
      </c>
      <c r="I422" s="58" t="s">
        <v>28</v>
      </c>
      <c r="J422" s="58" t="s">
        <v>61</v>
      </c>
      <c r="K422" s="58" t="s">
        <v>30</v>
      </c>
      <c r="L422" s="58"/>
      <c r="M422" s="59">
        <v>0.2</v>
      </c>
      <c r="N422" s="60"/>
      <c r="O422" s="61" t="s">
        <v>129</v>
      </c>
      <c r="P422" s="61"/>
      <c r="Q422" s="61"/>
      <c r="R422" s="61"/>
      <c r="S422" s="61"/>
      <c r="T422" s="62">
        <f t="shared" si="11"/>
        <v>0.2</v>
      </c>
    </row>
    <row r="423" spans="1:59" s="63" customFormat="1" ht="24" customHeight="1" x14ac:dyDescent="0.25">
      <c r="A423" s="53" t="s">
        <v>1080</v>
      </c>
      <c r="B423" s="54">
        <v>45587</v>
      </c>
      <c r="C423" s="54" t="s">
        <v>4471</v>
      </c>
      <c r="D423" s="55" t="s">
        <v>33</v>
      </c>
      <c r="E423" s="55" t="s">
        <v>951</v>
      </c>
      <c r="F423" s="55" t="s">
        <v>952</v>
      </c>
      <c r="G423" s="56" t="s">
        <v>1081</v>
      </c>
      <c r="H423" s="57">
        <v>2</v>
      </c>
      <c r="I423" s="58" t="s">
        <v>28</v>
      </c>
      <c r="J423" s="58" t="s">
        <v>61</v>
      </c>
      <c r="K423" s="58" t="s">
        <v>30</v>
      </c>
      <c r="L423" s="58"/>
      <c r="M423" s="59">
        <v>0.2</v>
      </c>
      <c r="N423" s="60"/>
      <c r="O423" s="61" t="s">
        <v>1082</v>
      </c>
      <c r="P423" s="61"/>
      <c r="Q423" s="61"/>
      <c r="R423" s="61"/>
      <c r="S423" s="61"/>
      <c r="T423" s="62">
        <f t="shared" si="11"/>
        <v>0.4</v>
      </c>
    </row>
    <row r="424" spans="1:59" s="63" customFormat="1" ht="24" customHeight="1" x14ac:dyDescent="0.25">
      <c r="A424" s="53" t="s">
        <v>1083</v>
      </c>
      <c r="B424" s="54">
        <v>45587</v>
      </c>
      <c r="C424" s="54" t="s">
        <v>4471</v>
      </c>
      <c r="D424" s="55" t="s">
        <v>33</v>
      </c>
      <c r="E424" s="55" t="s">
        <v>951</v>
      </c>
      <c r="F424" s="55" t="s">
        <v>952</v>
      </c>
      <c r="G424" s="56" t="s">
        <v>1084</v>
      </c>
      <c r="H424" s="57">
        <v>1</v>
      </c>
      <c r="I424" s="58" t="s">
        <v>28</v>
      </c>
      <c r="J424" s="58" t="s">
        <v>61</v>
      </c>
      <c r="K424" s="58" t="s">
        <v>30</v>
      </c>
      <c r="L424" s="58"/>
      <c r="M424" s="59">
        <v>0.2</v>
      </c>
      <c r="N424" s="60"/>
      <c r="O424" s="61" t="s">
        <v>182</v>
      </c>
      <c r="P424" s="61"/>
      <c r="Q424" s="61"/>
      <c r="R424" s="61"/>
      <c r="S424" s="61"/>
      <c r="T424" s="62">
        <f t="shared" si="11"/>
        <v>0.2</v>
      </c>
    </row>
    <row r="425" spans="1:59" s="63" customFormat="1" ht="24" customHeight="1" x14ac:dyDescent="0.25">
      <c r="A425" s="53" t="s">
        <v>1085</v>
      </c>
      <c r="B425" s="54">
        <v>45587</v>
      </c>
      <c r="C425" s="54" t="s">
        <v>4471</v>
      </c>
      <c r="D425" s="55" t="s">
        <v>33</v>
      </c>
      <c r="E425" s="55" t="s">
        <v>951</v>
      </c>
      <c r="F425" s="55" t="s">
        <v>952</v>
      </c>
      <c r="G425" s="56" t="s">
        <v>1086</v>
      </c>
      <c r="H425" s="57">
        <v>1</v>
      </c>
      <c r="I425" s="58" t="s">
        <v>28</v>
      </c>
      <c r="J425" s="58" t="s">
        <v>61</v>
      </c>
      <c r="K425" s="58" t="s">
        <v>30</v>
      </c>
      <c r="L425" s="58"/>
      <c r="M425" s="59">
        <v>0.2</v>
      </c>
      <c r="N425" s="60"/>
      <c r="O425" s="61" t="s">
        <v>1087</v>
      </c>
      <c r="P425" s="61"/>
      <c r="Q425" s="61"/>
      <c r="R425" s="61"/>
      <c r="S425" s="61"/>
      <c r="T425" s="62">
        <f t="shared" si="11"/>
        <v>0.2</v>
      </c>
    </row>
    <row r="426" spans="1:59" ht="24" customHeight="1" x14ac:dyDescent="0.25">
      <c r="A426" s="26" t="s">
        <v>1088</v>
      </c>
      <c r="B426" s="20">
        <v>45587</v>
      </c>
      <c r="C426" s="20" t="s">
        <v>4471</v>
      </c>
      <c r="D426" s="2" t="s">
        <v>33</v>
      </c>
      <c r="E426" s="38" t="s">
        <v>951</v>
      </c>
      <c r="F426" s="38" t="s">
        <v>952</v>
      </c>
      <c r="G426" s="33" t="s">
        <v>1089</v>
      </c>
      <c r="H426" s="3">
        <v>1</v>
      </c>
      <c r="I426" s="4" t="s">
        <v>39</v>
      </c>
      <c r="J426" s="4" t="s">
        <v>765</v>
      </c>
      <c r="K426" s="4" t="s">
        <v>30</v>
      </c>
      <c r="L426" s="4" t="s">
        <v>1090</v>
      </c>
      <c r="M426" s="5">
        <v>0.2</v>
      </c>
      <c r="N426" s="6"/>
      <c r="O426" s="7" t="s">
        <v>1091</v>
      </c>
      <c r="P426" s="7"/>
      <c r="Q426" s="7"/>
      <c r="R426" s="7"/>
      <c r="S426" s="7"/>
      <c r="T426" s="15">
        <f t="shared" si="11"/>
        <v>0.2</v>
      </c>
      <c r="U426" s="73"/>
      <c r="V426" s="73"/>
      <c r="W426" s="73"/>
      <c r="X426" s="73"/>
      <c r="Y426" s="73"/>
      <c r="Z426" s="73"/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  <c r="AL426" s="73"/>
      <c r="AM426" s="73"/>
      <c r="AN426" s="73"/>
      <c r="AO426" s="73"/>
      <c r="AP426" s="73"/>
      <c r="AQ426" s="73"/>
      <c r="AR426" s="73"/>
      <c r="AS426" s="73"/>
      <c r="AT426" s="73"/>
      <c r="AU426" s="73"/>
      <c r="AV426" s="73"/>
      <c r="AW426" s="73"/>
      <c r="AX426" s="73"/>
      <c r="AY426" s="73"/>
      <c r="AZ426" s="73"/>
      <c r="BA426" s="73"/>
      <c r="BB426" s="73"/>
      <c r="BC426" s="73"/>
      <c r="BD426" s="73"/>
      <c r="BE426" s="73"/>
      <c r="BF426" s="73"/>
      <c r="BG426" s="73"/>
    </row>
    <row r="427" spans="1:59" s="63" customFormat="1" ht="24" customHeight="1" x14ac:dyDescent="0.25">
      <c r="A427" s="53" t="s">
        <v>1092</v>
      </c>
      <c r="B427" s="54">
        <v>45587</v>
      </c>
      <c r="C427" s="54" t="s">
        <v>4471</v>
      </c>
      <c r="D427" s="55" t="s">
        <v>33</v>
      </c>
      <c r="E427" s="55" t="s">
        <v>951</v>
      </c>
      <c r="F427" s="55" t="s">
        <v>952</v>
      </c>
      <c r="G427" s="56" t="s">
        <v>1093</v>
      </c>
      <c r="H427" s="57">
        <v>2</v>
      </c>
      <c r="I427" s="58" t="s">
        <v>54</v>
      </c>
      <c r="J427" s="58" t="s">
        <v>1094</v>
      </c>
      <c r="K427" s="58" t="s">
        <v>30</v>
      </c>
      <c r="L427" s="58" t="s">
        <v>1095</v>
      </c>
      <c r="M427" s="59">
        <v>0.2</v>
      </c>
      <c r="N427" s="60"/>
      <c r="O427" s="61" t="s">
        <v>367</v>
      </c>
      <c r="P427" s="61"/>
      <c r="Q427" s="61"/>
      <c r="R427" s="61"/>
      <c r="S427" s="61"/>
      <c r="T427" s="62">
        <f t="shared" si="11"/>
        <v>0.4</v>
      </c>
    </row>
    <row r="428" spans="1:59" ht="24" customHeight="1" x14ac:dyDescent="0.25">
      <c r="A428" s="26" t="s">
        <v>1096</v>
      </c>
      <c r="B428" s="20">
        <v>45587</v>
      </c>
      <c r="C428" s="20" t="s">
        <v>4471</v>
      </c>
      <c r="D428" s="2" t="s">
        <v>33</v>
      </c>
      <c r="E428" s="49" t="s">
        <v>1097</v>
      </c>
      <c r="F428" s="38" t="s">
        <v>169</v>
      </c>
      <c r="G428" s="33" t="s">
        <v>27</v>
      </c>
      <c r="H428" s="3">
        <v>4</v>
      </c>
      <c r="I428" s="4" t="s">
        <v>39</v>
      </c>
      <c r="J428" s="4" t="s">
        <v>1098</v>
      </c>
      <c r="K428" s="4" t="s">
        <v>30</v>
      </c>
      <c r="L428" s="4" t="s">
        <v>1099</v>
      </c>
      <c r="M428" s="5">
        <v>0.2</v>
      </c>
      <c r="N428" s="6"/>
      <c r="O428" s="7"/>
      <c r="P428" s="7"/>
      <c r="Q428" s="7"/>
      <c r="R428" s="7"/>
      <c r="S428" s="7"/>
      <c r="T428" s="15">
        <f t="shared" si="11"/>
        <v>0.8</v>
      </c>
      <c r="U428" s="73"/>
      <c r="V428" s="73"/>
      <c r="W428" s="73"/>
      <c r="X428" s="73"/>
      <c r="Y428" s="73"/>
      <c r="Z428" s="73"/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  <c r="AL428" s="73"/>
      <c r="AM428" s="73"/>
      <c r="AN428" s="73"/>
      <c r="AO428" s="73"/>
      <c r="AP428" s="73"/>
      <c r="AQ428" s="73"/>
      <c r="AR428" s="73"/>
      <c r="AS428" s="73"/>
      <c r="AT428" s="73"/>
      <c r="AU428" s="73"/>
      <c r="AV428" s="73"/>
      <c r="AW428" s="73"/>
      <c r="AX428" s="73"/>
      <c r="AY428" s="73"/>
      <c r="AZ428" s="73"/>
      <c r="BA428" s="73"/>
      <c r="BB428" s="73"/>
      <c r="BC428" s="73"/>
      <c r="BD428" s="73"/>
      <c r="BE428" s="73"/>
      <c r="BF428" s="73"/>
      <c r="BG428" s="73"/>
    </row>
    <row r="429" spans="1:59" ht="24" customHeight="1" x14ac:dyDescent="0.25">
      <c r="A429" s="26" t="s">
        <v>1100</v>
      </c>
      <c r="B429" s="20">
        <v>45587</v>
      </c>
      <c r="C429" s="20" t="s">
        <v>4471</v>
      </c>
      <c r="D429" s="2" t="s">
        <v>33</v>
      </c>
      <c r="E429" s="38" t="s">
        <v>1097</v>
      </c>
      <c r="F429" s="38" t="s">
        <v>169</v>
      </c>
      <c r="G429" s="33" t="s">
        <v>33</v>
      </c>
      <c r="H429" s="3">
        <v>2</v>
      </c>
      <c r="I429" s="4" t="s">
        <v>77</v>
      </c>
      <c r="J429" s="4" t="s">
        <v>145</v>
      </c>
      <c r="K429" s="4" t="s">
        <v>30</v>
      </c>
      <c r="L429" s="4" t="s">
        <v>1101</v>
      </c>
      <c r="M429" s="5">
        <v>1</v>
      </c>
      <c r="N429" s="6">
        <v>10</v>
      </c>
      <c r="O429" s="7" t="s">
        <v>773</v>
      </c>
      <c r="P429" s="7"/>
      <c r="Q429" s="7"/>
      <c r="R429" s="7"/>
      <c r="S429" s="7"/>
      <c r="T429" s="15">
        <f t="shared" si="11"/>
        <v>3.7</v>
      </c>
      <c r="U429" s="73"/>
      <c r="V429" s="73"/>
      <c r="W429" s="73"/>
      <c r="X429" s="73"/>
      <c r="Y429" s="73"/>
      <c r="Z429" s="73"/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  <c r="AL429" s="73"/>
      <c r="AM429" s="73"/>
      <c r="AN429" s="73"/>
      <c r="AO429" s="73"/>
      <c r="AP429" s="73"/>
      <c r="AQ429" s="73"/>
      <c r="AR429" s="73"/>
      <c r="AS429" s="73"/>
      <c r="AT429" s="73"/>
      <c r="AU429" s="73"/>
      <c r="AV429" s="73"/>
      <c r="AW429" s="73"/>
      <c r="AX429" s="73"/>
      <c r="AY429" s="73"/>
      <c r="AZ429" s="73"/>
      <c r="BA429" s="73"/>
      <c r="BB429" s="73"/>
      <c r="BC429" s="73"/>
      <c r="BD429" s="73"/>
      <c r="BE429" s="73"/>
      <c r="BF429" s="73"/>
      <c r="BG429" s="73"/>
    </row>
    <row r="430" spans="1:59" s="63" customFormat="1" ht="24" customHeight="1" x14ac:dyDescent="0.25">
      <c r="A430" s="53" t="s">
        <v>1102</v>
      </c>
      <c r="B430" s="54">
        <v>45587</v>
      </c>
      <c r="C430" s="54" t="s">
        <v>4471</v>
      </c>
      <c r="D430" s="55" t="s">
        <v>33</v>
      </c>
      <c r="E430" s="55" t="s">
        <v>1097</v>
      </c>
      <c r="F430" s="55" t="s">
        <v>169</v>
      </c>
      <c r="G430" s="56" t="s">
        <v>38</v>
      </c>
      <c r="H430" s="57">
        <v>1</v>
      </c>
      <c r="I430" s="58" t="s">
        <v>77</v>
      </c>
      <c r="J430" s="58" t="s">
        <v>145</v>
      </c>
      <c r="K430" s="58" t="s">
        <v>204</v>
      </c>
      <c r="L430" s="58" t="s">
        <v>506</v>
      </c>
      <c r="M430" s="59">
        <v>1</v>
      </c>
      <c r="N430" s="60">
        <v>10</v>
      </c>
      <c r="O430" s="61" t="s">
        <v>371</v>
      </c>
      <c r="P430" s="61"/>
      <c r="Q430" s="61"/>
      <c r="R430" s="61"/>
      <c r="S430" s="61"/>
      <c r="T430" s="62">
        <f t="shared" si="11"/>
        <v>1.8</v>
      </c>
    </row>
    <row r="431" spans="1:59" ht="24" customHeight="1" x14ac:dyDescent="0.25">
      <c r="A431" s="26" t="s">
        <v>1103</v>
      </c>
      <c r="B431" s="20">
        <v>45587</v>
      </c>
      <c r="C431" s="20" t="s">
        <v>4471</v>
      </c>
      <c r="D431" s="2" t="s">
        <v>33</v>
      </c>
      <c r="E431" s="38" t="s">
        <v>1097</v>
      </c>
      <c r="F431" s="38" t="s">
        <v>169</v>
      </c>
      <c r="G431" s="33" t="s">
        <v>24</v>
      </c>
      <c r="H431" s="3">
        <v>1</v>
      </c>
      <c r="I431" s="4" t="s">
        <v>77</v>
      </c>
      <c r="J431" s="4" t="s">
        <v>145</v>
      </c>
      <c r="K431" s="4" t="s">
        <v>204</v>
      </c>
      <c r="L431" s="4" t="s">
        <v>1104</v>
      </c>
      <c r="M431" s="5">
        <v>1.3</v>
      </c>
      <c r="N431" s="6">
        <v>10</v>
      </c>
      <c r="O431" s="7" t="s">
        <v>1105</v>
      </c>
      <c r="P431" s="7"/>
      <c r="Q431" s="7"/>
      <c r="R431" s="7"/>
      <c r="S431" s="7"/>
      <c r="T431" s="15">
        <f t="shared" si="11"/>
        <v>2.1</v>
      </c>
      <c r="U431" s="73"/>
      <c r="V431" s="73"/>
      <c r="W431" s="73"/>
      <c r="X431" s="73"/>
      <c r="Y431" s="73"/>
      <c r="Z431" s="73"/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  <c r="AL431" s="73"/>
      <c r="AM431" s="73"/>
      <c r="AN431" s="73"/>
      <c r="AO431" s="73"/>
      <c r="AP431" s="73"/>
      <c r="AQ431" s="73"/>
      <c r="AR431" s="73"/>
      <c r="AS431" s="73"/>
      <c r="AT431" s="73"/>
      <c r="AU431" s="73"/>
      <c r="AV431" s="73"/>
      <c r="AW431" s="73"/>
      <c r="AX431" s="73"/>
      <c r="AY431" s="73"/>
      <c r="AZ431" s="73"/>
      <c r="BA431" s="73"/>
      <c r="BB431" s="73"/>
      <c r="BC431" s="73"/>
      <c r="BD431" s="73"/>
      <c r="BE431" s="73"/>
      <c r="BF431" s="73"/>
      <c r="BG431" s="73"/>
    </row>
    <row r="432" spans="1:59" ht="24" customHeight="1" x14ac:dyDescent="0.25">
      <c r="A432" s="26" t="s">
        <v>1106</v>
      </c>
      <c r="B432" s="20">
        <v>45587</v>
      </c>
      <c r="C432" s="20" t="s">
        <v>4471</v>
      </c>
      <c r="D432" s="2" t="s">
        <v>33</v>
      </c>
      <c r="E432" s="33" t="s">
        <v>1107</v>
      </c>
      <c r="F432" s="38" t="s">
        <v>133</v>
      </c>
      <c r="G432" s="33">
        <v>1</v>
      </c>
      <c r="H432" s="3">
        <v>4</v>
      </c>
      <c r="I432" s="4" t="s">
        <v>77</v>
      </c>
      <c r="J432" s="4" t="s">
        <v>145</v>
      </c>
      <c r="K432" s="4" t="s">
        <v>30</v>
      </c>
      <c r="L432" s="4" t="s">
        <v>1101</v>
      </c>
      <c r="M432" s="5">
        <v>1</v>
      </c>
      <c r="N432" s="6">
        <v>10</v>
      </c>
      <c r="O432" s="7" t="s">
        <v>773</v>
      </c>
      <c r="P432" s="7"/>
      <c r="Q432" s="7"/>
      <c r="R432" s="7"/>
      <c r="S432" s="7"/>
      <c r="T432" s="15">
        <f t="shared" si="11"/>
        <v>7.3</v>
      </c>
      <c r="U432" s="73"/>
      <c r="V432" s="73"/>
      <c r="W432" s="73"/>
      <c r="X432" s="73"/>
      <c r="Y432" s="73"/>
      <c r="Z432" s="73"/>
      <c r="AA432" s="73"/>
      <c r="AB432" s="73"/>
      <c r="AC432" s="73"/>
      <c r="AD432" s="73"/>
      <c r="AE432" s="73"/>
      <c r="AF432" s="73"/>
      <c r="AG432" s="73"/>
      <c r="AH432" s="73"/>
      <c r="AI432" s="73"/>
      <c r="AJ432" s="73"/>
      <c r="AK432" s="73"/>
      <c r="AL432" s="73"/>
      <c r="AM432" s="73"/>
      <c r="AN432" s="73"/>
      <c r="AO432" s="73"/>
      <c r="AP432" s="73"/>
      <c r="AQ432" s="73"/>
      <c r="AR432" s="73"/>
      <c r="AS432" s="73"/>
      <c r="AT432" s="73"/>
      <c r="AU432" s="73"/>
      <c r="AV432" s="73"/>
      <c r="AW432" s="73"/>
      <c r="AX432" s="73"/>
      <c r="AY432" s="73"/>
      <c r="AZ432" s="73"/>
      <c r="BA432" s="73"/>
      <c r="BB432" s="73"/>
      <c r="BC432" s="73"/>
      <c r="BD432" s="73"/>
      <c r="BE432" s="73"/>
      <c r="BF432" s="73"/>
      <c r="BG432" s="73"/>
    </row>
    <row r="433" spans="1:59" ht="24" customHeight="1" x14ac:dyDescent="0.25">
      <c r="A433" s="26" t="s">
        <v>1108</v>
      </c>
      <c r="B433" s="20">
        <v>45587</v>
      </c>
      <c r="C433" s="20" t="s">
        <v>4471</v>
      </c>
      <c r="D433" s="2" t="s">
        <v>33</v>
      </c>
      <c r="E433" s="38" t="s">
        <v>1107</v>
      </c>
      <c r="F433" s="38" t="s">
        <v>133</v>
      </c>
      <c r="G433" s="33" t="s">
        <v>33</v>
      </c>
      <c r="H433" s="3">
        <v>1</v>
      </c>
      <c r="I433" s="4" t="s">
        <v>54</v>
      </c>
      <c r="J433" s="4" t="s">
        <v>136</v>
      </c>
      <c r="K433" s="4" t="s">
        <v>30</v>
      </c>
      <c r="L433" s="4" t="s">
        <v>137</v>
      </c>
      <c r="M433" s="5">
        <v>0.25</v>
      </c>
      <c r="N433" s="6">
        <v>0.5</v>
      </c>
      <c r="O433" s="7" t="s">
        <v>1109</v>
      </c>
      <c r="P433" s="7"/>
      <c r="Q433" s="7"/>
      <c r="R433" s="7"/>
      <c r="S433" s="7"/>
      <c r="T433" s="15">
        <f t="shared" si="11"/>
        <v>0.3</v>
      </c>
      <c r="U433" s="73"/>
      <c r="V433" s="73"/>
      <c r="W433" s="73"/>
      <c r="X433" s="73"/>
      <c r="Y433" s="73"/>
      <c r="Z433" s="73"/>
      <c r="AA433" s="73"/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73"/>
      <c r="AS433" s="73"/>
      <c r="AT433" s="73"/>
      <c r="AU433" s="73"/>
      <c r="AV433" s="73"/>
      <c r="AW433" s="73"/>
      <c r="AX433" s="73"/>
      <c r="AY433" s="73"/>
      <c r="AZ433" s="73"/>
      <c r="BA433" s="73"/>
      <c r="BB433" s="73"/>
      <c r="BC433" s="73"/>
      <c r="BD433" s="73"/>
      <c r="BE433" s="73"/>
      <c r="BF433" s="73"/>
      <c r="BG433" s="73"/>
    </row>
    <row r="434" spans="1:59" s="63" customFormat="1" ht="24" customHeight="1" x14ac:dyDescent="0.25">
      <c r="A434" s="53" t="s">
        <v>1110</v>
      </c>
      <c r="B434" s="54">
        <v>45587</v>
      </c>
      <c r="C434" s="54" t="s">
        <v>4471</v>
      </c>
      <c r="D434" s="55" t="s">
        <v>33</v>
      </c>
      <c r="E434" s="55" t="s">
        <v>1107</v>
      </c>
      <c r="F434" s="55" t="s">
        <v>133</v>
      </c>
      <c r="G434" s="56">
        <v>3</v>
      </c>
      <c r="H434" s="57">
        <v>3</v>
      </c>
      <c r="I434" s="58" t="s">
        <v>34</v>
      </c>
      <c r="J434" s="58" t="s">
        <v>1111</v>
      </c>
      <c r="K434" s="58" t="s">
        <v>30</v>
      </c>
      <c r="L434" s="58" t="s">
        <v>1112</v>
      </c>
      <c r="M434" s="59">
        <v>1.5</v>
      </c>
      <c r="N434" s="60"/>
      <c r="O434" s="61" t="s">
        <v>1113</v>
      </c>
      <c r="P434" s="61"/>
      <c r="Q434" s="61"/>
      <c r="R434" s="61"/>
      <c r="S434" s="61"/>
      <c r="T434" s="62">
        <f t="shared" si="11"/>
        <v>4.5</v>
      </c>
      <c r="U434" s="73"/>
      <c r="V434" s="73"/>
      <c r="W434" s="73"/>
      <c r="X434" s="73"/>
      <c r="Y434" s="73"/>
      <c r="Z434" s="73"/>
      <c r="AA434" s="73"/>
      <c r="AB434" s="73"/>
      <c r="AC434" s="73"/>
      <c r="AD434" s="73"/>
      <c r="AE434" s="73"/>
      <c r="AF434" s="73"/>
      <c r="AG434" s="73"/>
      <c r="AH434" s="73"/>
      <c r="AI434" s="73"/>
      <c r="AJ434" s="73"/>
      <c r="AK434" s="73"/>
      <c r="AL434" s="73"/>
      <c r="AM434" s="73"/>
      <c r="AN434" s="73"/>
      <c r="AO434" s="73"/>
      <c r="AP434" s="73"/>
      <c r="AQ434" s="73"/>
      <c r="AR434" s="73"/>
      <c r="AS434" s="73"/>
      <c r="AT434" s="73"/>
      <c r="AU434" s="73"/>
      <c r="AV434" s="73"/>
      <c r="AW434" s="73"/>
      <c r="AX434" s="73"/>
      <c r="AY434" s="73"/>
      <c r="AZ434" s="73"/>
      <c r="BA434" s="73"/>
      <c r="BB434" s="73"/>
      <c r="BC434" s="73"/>
      <c r="BD434" s="73"/>
      <c r="BE434" s="73"/>
      <c r="BF434" s="73"/>
      <c r="BG434" s="73"/>
    </row>
    <row r="435" spans="1:59" s="39" customFormat="1" ht="24" customHeight="1" x14ac:dyDescent="0.25">
      <c r="A435" s="26" t="s">
        <v>1114</v>
      </c>
      <c r="B435" s="20">
        <v>45587</v>
      </c>
      <c r="C435" s="20" t="s">
        <v>4471</v>
      </c>
      <c r="D435" s="38" t="s">
        <v>33</v>
      </c>
      <c r="E435" s="38" t="s">
        <v>1107</v>
      </c>
      <c r="F435" s="38" t="s">
        <v>133</v>
      </c>
      <c r="G435" s="33" t="s">
        <v>24</v>
      </c>
      <c r="H435" s="35">
        <v>2</v>
      </c>
      <c r="I435" s="32" t="s">
        <v>48</v>
      </c>
      <c r="J435" s="32" t="s">
        <v>421</v>
      </c>
      <c r="K435" s="43"/>
      <c r="L435" s="43"/>
      <c r="M435" s="5">
        <v>0.3</v>
      </c>
      <c r="N435" s="36"/>
      <c r="O435" s="37" t="s">
        <v>1115</v>
      </c>
      <c r="P435" s="37"/>
      <c r="Q435" s="37"/>
      <c r="R435" s="37"/>
      <c r="S435" s="37"/>
      <c r="T435" s="15">
        <f t="shared" si="11"/>
        <v>0.6</v>
      </c>
      <c r="U435" s="73"/>
      <c r="V435" s="73"/>
      <c r="W435" s="73"/>
      <c r="X435" s="73"/>
      <c r="Y435" s="73"/>
      <c r="Z435" s="73"/>
      <c r="AA435" s="73"/>
      <c r="AB435" s="73"/>
      <c r="AC435" s="73"/>
      <c r="AD435" s="73"/>
      <c r="AE435" s="73"/>
      <c r="AF435" s="73"/>
      <c r="AG435" s="73"/>
      <c r="AH435" s="73"/>
      <c r="AI435" s="73"/>
      <c r="AJ435" s="73"/>
      <c r="AK435" s="73"/>
      <c r="AL435" s="73"/>
      <c r="AM435" s="73"/>
      <c r="AN435" s="73"/>
      <c r="AO435" s="73"/>
      <c r="AP435" s="73"/>
      <c r="AQ435" s="73"/>
      <c r="AR435" s="73"/>
      <c r="AS435" s="73"/>
      <c r="AT435" s="73"/>
      <c r="AU435" s="73"/>
      <c r="AV435" s="73"/>
      <c r="AW435" s="73"/>
      <c r="AX435" s="73"/>
      <c r="AY435" s="73"/>
      <c r="AZ435" s="73"/>
      <c r="BA435" s="73"/>
      <c r="BB435" s="73"/>
      <c r="BC435" s="73"/>
      <c r="BD435" s="73"/>
      <c r="BE435" s="73"/>
      <c r="BF435" s="73"/>
      <c r="BG435" s="73"/>
    </row>
    <row r="436" spans="1:59" s="63" customFormat="1" ht="24" customHeight="1" x14ac:dyDescent="0.25">
      <c r="A436" s="53" t="s">
        <v>1116</v>
      </c>
      <c r="B436" s="54">
        <v>45587</v>
      </c>
      <c r="C436" s="54" t="s">
        <v>4471</v>
      </c>
      <c r="D436" s="55" t="s">
        <v>33</v>
      </c>
      <c r="E436" s="55" t="s">
        <v>1107</v>
      </c>
      <c r="F436" s="55" t="s">
        <v>133</v>
      </c>
      <c r="G436" s="56" t="s">
        <v>53</v>
      </c>
      <c r="H436" s="57">
        <v>2</v>
      </c>
      <c r="I436" s="58" t="s">
        <v>54</v>
      </c>
      <c r="J436" s="58" t="s">
        <v>226</v>
      </c>
      <c r="K436" s="58" t="s">
        <v>204</v>
      </c>
      <c r="L436" s="58" t="s">
        <v>1117</v>
      </c>
      <c r="M436" s="59">
        <v>0.2</v>
      </c>
      <c r="N436" s="60"/>
      <c r="O436" s="61" t="s">
        <v>1118</v>
      </c>
      <c r="P436" s="61"/>
      <c r="Q436" s="61"/>
      <c r="R436" s="61"/>
      <c r="S436" s="61"/>
      <c r="T436" s="62">
        <f t="shared" si="11"/>
        <v>0.4</v>
      </c>
      <c r="U436" s="73"/>
      <c r="V436" s="73"/>
      <c r="W436" s="73"/>
      <c r="X436" s="73"/>
      <c r="Y436" s="73"/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  <c r="AL436" s="73"/>
      <c r="AM436" s="73"/>
      <c r="AN436" s="73"/>
      <c r="AO436" s="73"/>
      <c r="AP436" s="73"/>
      <c r="AQ436" s="73"/>
      <c r="AR436" s="73"/>
      <c r="AS436" s="73"/>
      <c r="AT436" s="73"/>
      <c r="AU436" s="73"/>
      <c r="AV436" s="73"/>
      <c r="AW436" s="73"/>
      <c r="AX436" s="73"/>
      <c r="AY436" s="73"/>
      <c r="AZ436" s="73"/>
      <c r="BA436" s="73"/>
      <c r="BB436" s="73"/>
      <c r="BC436" s="73"/>
      <c r="BD436" s="73"/>
      <c r="BE436" s="73"/>
      <c r="BF436" s="73"/>
      <c r="BG436" s="73"/>
    </row>
    <row r="437" spans="1:59" s="63" customFormat="1" ht="24" customHeight="1" x14ac:dyDescent="0.25">
      <c r="A437" s="53" t="s">
        <v>1119</v>
      </c>
      <c r="B437" s="54">
        <v>45587</v>
      </c>
      <c r="C437" s="54" t="s">
        <v>4471</v>
      </c>
      <c r="D437" s="55" t="s">
        <v>33</v>
      </c>
      <c r="E437" s="55" t="s">
        <v>1107</v>
      </c>
      <c r="F437" s="55" t="s">
        <v>133</v>
      </c>
      <c r="G437" s="56" t="s">
        <v>88</v>
      </c>
      <c r="H437" s="57">
        <v>1</v>
      </c>
      <c r="I437" s="58" t="s">
        <v>39</v>
      </c>
      <c r="J437" s="58" t="s">
        <v>39</v>
      </c>
      <c r="K437" s="58" t="s">
        <v>30</v>
      </c>
      <c r="L437" s="58" t="s">
        <v>1120</v>
      </c>
      <c r="M437" s="59">
        <v>1</v>
      </c>
      <c r="N437" s="60"/>
      <c r="O437" s="61" t="s">
        <v>1121</v>
      </c>
      <c r="P437" s="61"/>
      <c r="Q437" s="61"/>
      <c r="R437" s="61"/>
      <c r="S437" s="61"/>
      <c r="T437" s="62">
        <f t="shared" si="11"/>
        <v>1</v>
      </c>
      <c r="U437" s="73"/>
      <c r="V437" s="73"/>
      <c r="W437" s="73"/>
      <c r="X437" s="73"/>
      <c r="Y437" s="73"/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  <c r="AL437" s="73"/>
      <c r="AM437" s="73"/>
      <c r="AN437" s="73"/>
      <c r="AO437" s="73"/>
      <c r="AP437" s="73"/>
      <c r="AQ437" s="73"/>
      <c r="AR437" s="73"/>
      <c r="AS437" s="73"/>
      <c r="AT437" s="73"/>
      <c r="AU437" s="73"/>
      <c r="AV437" s="73"/>
      <c r="AW437" s="73"/>
      <c r="AX437" s="73"/>
      <c r="AY437" s="73"/>
      <c r="AZ437" s="73"/>
      <c r="BA437" s="73"/>
      <c r="BB437" s="73"/>
      <c r="BC437" s="73"/>
      <c r="BD437" s="73"/>
      <c r="BE437" s="73"/>
      <c r="BF437" s="73"/>
      <c r="BG437" s="73"/>
    </row>
    <row r="438" spans="1:59" ht="24" customHeight="1" x14ac:dyDescent="0.25">
      <c r="A438" s="26" t="s">
        <v>1122</v>
      </c>
      <c r="B438" s="20">
        <v>45587</v>
      </c>
      <c r="C438" s="20" t="s">
        <v>4471</v>
      </c>
      <c r="D438" s="2" t="s">
        <v>33</v>
      </c>
      <c r="E438" s="38" t="s">
        <v>1107</v>
      </c>
      <c r="F438" s="38" t="s">
        <v>133</v>
      </c>
      <c r="G438" s="33" t="s">
        <v>93</v>
      </c>
      <c r="H438" s="3">
        <v>2</v>
      </c>
      <c r="I438" s="4" t="s">
        <v>28</v>
      </c>
      <c r="J438" s="4" t="s">
        <v>29</v>
      </c>
      <c r="K438" s="4" t="s">
        <v>30</v>
      </c>
      <c r="L438" s="43"/>
      <c r="M438" s="5">
        <v>0.3</v>
      </c>
      <c r="N438" s="6"/>
      <c r="O438" s="7" t="s">
        <v>31</v>
      </c>
      <c r="P438" s="7"/>
      <c r="Q438" s="7"/>
      <c r="R438" s="7"/>
      <c r="S438" s="7"/>
      <c r="T438" s="15">
        <f t="shared" si="11"/>
        <v>0.6</v>
      </c>
      <c r="U438" s="73"/>
      <c r="V438" s="73"/>
      <c r="W438" s="73"/>
      <c r="X438" s="73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/>
      <c r="BC438" s="73"/>
      <c r="BD438" s="73"/>
      <c r="BE438" s="73"/>
      <c r="BF438" s="73"/>
      <c r="BG438" s="73"/>
    </row>
    <row r="439" spans="1:59" s="63" customFormat="1" ht="24" customHeight="1" x14ac:dyDescent="0.25">
      <c r="A439" s="53" t="s">
        <v>1123</v>
      </c>
      <c r="B439" s="54">
        <v>45587</v>
      </c>
      <c r="C439" s="54" t="s">
        <v>4471</v>
      </c>
      <c r="D439" s="55" t="s">
        <v>33</v>
      </c>
      <c r="E439" s="55" t="s">
        <v>1107</v>
      </c>
      <c r="F439" s="55" t="s">
        <v>133</v>
      </c>
      <c r="G439" s="56" t="s">
        <v>154</v>
      </c>
      <c r="H439" s="57">
        <v>1</v>
      </c>
      <c r="I439" s="58" t="s">
        <v>28</v>
      </c>
      <c r="J439" s="58" t="s">
        <v>238</v>
      </c>
      <c r="K439" s="58" t="s">
        <v>30</v>
      </c>
      <c r="L439" s="58"/>
      <c r="M439" s="59">
        <v>0.1</v>
      </c>
      <c r="N439" s="60"/>
      <c r="O439" s="61" t="s">
        <v>171</v>
      </c>
      <c r="P439" s="61"/>
      <c r="Q439" s="61"/>
      <c r="R439" s="61"/>
      <c r="S439" s="61"/>
      <c r="T439" s="62">
        <f t="shared" si="11"/>
        <v>0.1</v>
      </c>
      <c r="U439" s="73"/>
      <c r="V439" s="73"/>
      <c r="W439" s="73"/>
      <c r="X439" s="73"/>
      <c r="Y439" s="73"/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  <c r="AL439" s="73"/>
      <c r="AM439" s="73"/>
      <c r="AN439" s="73"/>
      <c r="AO439" s="73"/>
      <c r="AP439" s="73"/>
      <c r="AQ439" s="73"/>
      <c r="AR439" s="73"/>
      <c r="AS439" s="73"/>
      <c r="AT439" s="73"/>
      <c r="AU439" s="73"/>
      <c r="AV439" s="73"/>
      <c r="AW439" s="73"/>
      <c r="AX439" s="73"/>
      <c r="AY439" s="73"/>
      <c r="AZ439" s="73"/>
      <c r="BA439" s="73"/>
      <c r="BB439" s="73"/>
      <c r="BC439" s="73"/>
      <c r="BD439" s="73"/>
      <c r="BE439" s="73"/>
      <c r="BF439" s="73"/>
      <c r="BG439" s="73"/>
    </row>
    <row r="440" spans="1:59" s="63" customFormat="1" ht="24" customHeight="1" x14ac:dyDescent="0.25">
      <c r="A440" s="53" t="s">
        <v>1124</v>
      </c>
      <c r="B440" s="54">
        <v>45587</v>
      </c>
      <c r="C440" s="54" t="s">
        <v>4471</v>
      </c>
      <c r="D440" s="55" t="s">
        <v>33</v>
      </c>
      <c r="E440" s="55" t="s">
        <v>1107</v>
      </c>
      <c r="F440" s="55" t="s">
        <v>133</v>
      </c>
      <c r="G440" s="56" t="s">
        <v>200</v>
      </c>
      <c r="H440" s="57">
        <v>2</v>
      </c>
      <c r="I440" s="58" t="s">
        <v>28</v>
      </c>
      <c r="J440" s="58" t="s">
        <v>61</v>
      </c>
      <c r="K440" s="58" t="s">
        <v>204</v>
      </c>
      <c r="L440" s="58"/>
      <c r="M440" s="59">
        <v>0.2</v>
      </c>
      <c r="N440" s="60"/>
      <c r="O440" s="61" t="s">
        <v>858</v>
      </c>
      <c r="P440" s="61"/>
      <c r="Q440" s="61"/>
      <c r="R440" s="61"/>
      <c r="S440" s="61"/>
      <c r="T440" s="62">
        <f t="shared" si="11"/>
        <v>0.4</v>
      </c>
      <c r="U440" s="73"/>
      <c r="V440" s="73"/>
      <c r="W440" s="73"/>
      <c r="X440" s="73"/>
      <c r="Y440" s="73"/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  <c r="AL440" s="73"/>
      <c r="AM440" s="73"/>
      <c r="AN440" s="73"/>
      <c r="AO440" s="73"/>
      <c r="AP440" s="73"/>
      <c r="AQ440" s="73"/>
      <c r="AR440" s="73"/>
      <c r="AS440" s="73"/>
      <c r="AT440" s="73"/>
      <c r="AU440" s="73"/>
      <c r="AV440" s="73"/>
      <c r="AW440" s="73"/>
      <c r="AX440" s="73"/>
      <c r="AY440" s="73"/>
      <c r="AZ440" s="73"/>
      <c r="BA440" s="73"/>
      <c r="BB440" s="73"/>
      <c r="BC440" s="73"/>
      <c r="BD440" s="73"/>
      <c r="BE440" s="73"/>
      <c r="BF440" s="73"/>
      <c r="BG440" s="73"/>
    </row>
    <row r="441" spans="1:59" ht="24" customHeight="1" x14ac:dyDescent="0.25">
      <c r="A441" s="26" t="s">
        <v>1125</v>
      </c>
      <c r="B441" s="20">
        <v>45587</v>
      </c>
      <c r="C441" s="20" t="s">
        <v>4471</v>
      </c>
      <c r="D441" s="2" t="s">
        <v>33</v>
      </c>
      <c r="E441" s="38" t="s">
        <v>1107</v>
      </c>
      <c r="F441" s="38" t="s">
        <v>133</v>
      </c>
      <c r="G441" s="33" t="s">
        <v>207</v>
      </c>
      <c r="H441" s="3">
        <v>1</v>
      </c>
      <c r="I441" s="4" t="s">
        <v>54</v>
      </c>
      <c r="J441" s="4" t="s">
        <v>799</v>
      </c>
      <c r="K441" s="4" t="s">
        <v>30</v>
      </c>
      <c r="L441" s="32" t="s">
        <v>1126</v>
      </c>
      <c r="M441" s="5">
        <v>0.1</v>
      </c>
      <c r="N441" s="6"/>
      <c r="O441" s="7" t="s">
        <v>1127</v>
      </c>
      <c r="P441" s="7"/>
      <c r="Q441" s="7"/>
      <c r="R441" s="7"/>
      <c r="S441" s="7"/>
      <c r="T441" s="15">
        <f t="shared" si="11"/>
        <v>0.1</v>
      </c>
      <c r="U441" s="73"/>
      <c r="V441" s="73"/>
      <c r="W441" s="73"/>
      <c r="X441" s="73"/>
      <c r="Y441" s="73"/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  <c r="AL441" s="73"/>
      <c r="AM441" s="73"/>
      <c r="AN441" s="73"/>
      <c r="AO441" s="73"/>
      <c r="AP441" s="73"/>
      <c r="AQ441" s="73"/>
      <c r="AR441" s="73"/>
      <c r="AS441" s="73"/>
      <c r="AT441" s="73"/>
      <c r="AU441" s="73"/>
      <c r="AV441" s="73"/>
      <c r="AW441" s="73"/>
      <c r="AX441" s="73"/>
      <c r="AY441" s="73"/>
      <c r="AZ441" s="73"/>
      <c r="BA441" s="73"/>
      <c r="BB441" s="73"/>
      <c r="BC441" s="73"/>
      <c r="BD441" s="73"/>
      <c r="BE441" s="73"/>
      <c r="BF441" s="73"/>
      <c r="BG441" s="73"/>
    </row>
    <row r="442" spans="1:59" ht="24" customHeight="1" x14ac:dyDescent="0.25">
      <c r="A442" s="26" t="s">
        <v>1128</v>
      </c>
      <c r="B442" s="20">
        <v>45587</v>
      </c>
      <c r="C442" s="20" t="s">
        <v>4471</v>
      </c>
      <c r="D442" s="2" t="s">
        <v>33</v>
      </c>
      <c r="E442" s="38" t="s">
        <v>1107</v>
      </c>
      <c r="F442" s="38" t="s">
        <v>133</v>
      </c>
      <c r="G442" s="33" t="s">
        <v>270</v>
      </c>
      <c r="H442" s="3">
        <v>1</v>
      </c>
      <c r="I442" s="4" t="s">
        <v>43</v>
      </c>
      <c r="J442" s="4" t="s">
        <v>1129</v>
      </c>
      <c r="K442" s="43"/>
      <c r="L442" s="32" t="s">
        <v>1130</v>
      </c>
      <c r="M442" s="5">
        <v>0.5</v>
      </c>
      <c r="N442" s="6"/>
      <c r="O442" s="7"/>
      <c r="P442" s="7"/>
      <c r="Q442" s="7"/>
      <c r="R442" s="7"/>
      <c r="S442" s="7"/>
      <c r="T442" s="15">
        <f t="shared" si="11"/>
        <v>0.5</v>
      </c>
      <c r="U442" s="73"/>
      <c r="V442" s="73"/>
      <c r="W442" s="73"/>
      <c r="X442" s="73"/>
      <c r="Y442" s="73"/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  <c r="AL442" s="73"/>
      <c r="AM442" s="73"/>
      <c r="AN442" s="73"/>
      <c r="AO442" s="73"/>
      <c r="AP442" s="73"/>
      <c r="AQ442" s="73"/>
      <c r="AR442" s="73"/>
      <c r="AS442" s="73"/>
      <c r="AT442" s="73"/>
      <c r="AU442" s="73"/>
      <c r="AV442" s="73"/>
      <c r="AW442" s="73"/>
      <c r="AX442" s="73"/>
      <c r="AY442" s="73"/>
      <c r="AZ442" s="73"/>
      <c r="BA442" s="73"/>
      <c r="BB442" s="73"/>
      <c r="BC442" s="73"/>
      <c r="BD442" s="73"/>
      <c r="BE442" s="73"/>
      <c r="BF442" s="73"/>
      <c r="BG442" s="73"/>
    </row>
    <row r="443" spans="1:59" ht="24" customHeight="1" x14ac:dyDescent="0.25">
      <c r="A443" s="26" t="s">
        <v>1131</v>
      </c>
      <c r="B443" s="20">
        <v>45587</v>
      </c>
      <c r="C443" s="20" t="s">
        <v>4471</v>
      </c>
      <c r="D443" s="2" t="s">
        <v>33</v>
      </c>
      <c r="E443" s="38" t="s">
        <v>1107</v>
      </c>
      <c r="F443" s="38" t="s">
        <v>133</v>
      </c>
      <c r="G443" s="33" t="s">
        <v>279</v>
      </c>
      <c r="H443" s="3">
        <v>1</v>
      </c>
      <c r="I443" s="4" t="s">
        <v>54</v>
      </c>
      <c r="J443" s="4" t="s">
        <v>926</v>
      </c>
      <c r="K443" s="43"/>
      <c r="L443" s="32" t="s">
        <v>1132</v>
      </c>
      <c r="M443" s="5">
        <v>0.5</v>
      </c>
      <c r="N443" s="6"/>
      <c r="O443" s="7" t="s">
        <v>1133</v>
      </c>
      <c r="P443" s="7"/>
      <c r="Q443" s="7"/>
      <c r="R443" s="7"/>
      <c r="S443" s="7"/>
      <c r="T443" s="15">
        <f t="shared" si="11"/>
        <v>0.5</v>
      </c>
      <c r="U443" s="73"/>
      <c r="V443" s="73"/>
      <c r="W443" s="73"/>
      <c r="X443" s="73"/>
      <c r="Y443" s="73"/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  <c r="AL443" s="73"/>
      <c r="AM443" s="73"/>
      <c r="AN443" s="73"/>
      <c r="AO443" s="73"/>
      <c r="AP443" s="73"/>
      <c r="AQ443" s="73"/>
      <c r="AR443" s="73"/>
      <c r="AS443" s="73"/>
      <c r="AT443" s="73"/>
      <c r="AU443" s="73"/>
      <c r="AV443" s="73"/>
      <c r="AW443" s="73"/>
      <c r="AX443" s="73"/>
      <c r="AY443" s="73"/>
      <c r="AZ443" s="73"/>
      <c r="BA443" s="73"/>
      <c r="BB443" s="73"/>
      <c r="BC443" s="73"/>
      <c r="BD443" s="73"/>
      <c r="BE443" s="73"/>
      <c r="BF443" s="73"/>
      <c r="BG443" s="73"/>
    </row>
    <row r="444" spans="1:59" ht="24" customHeight="1" x14ac:dyDescent="0.25">
      <c r="A444" s="26" t="s">
        <v>1134</v>
      </c>
      <c r="B444" s="20">
        <v>45587</v>
      </c>
      <c r="C444" s="20" t="s">
        <v>4471</v>
      </c>
      <c r="D444" s="2" t="s">
        <v>33</v>
      </c>
      <c r="E444" s="38" t="s">
        <v>1107</v>
      </c>
      <c r="F444" s="38" t="s">
        <v>133</v>
      </c>
      <c r="G444" s="33" t="s">
        <v>284</v>
      </c>
      <c r="H444" s="3">
        <v>1</v>
      </c>
      <c r="I444" s="4" t="s">
        <v>48</v>
      </c>
      <c r="J444" s="4" t="s">
        <v>49</v>
      </c>
      <c r="K444" s="43"/>
      <c r="L444" s="32" t="s">
        <v>1135</v>
      </c>
      <c r="M444" s="5">
        <v>1.5</v>
      </c>
      <c r="N444" s="6"/>
      <c r="O444" s="7" t="s">
        <v>51</v>
      </c>
      <c r="P444" s="7"/>
      <c r="Q444" s="7"/>
      <c r="R444" s="7"/>
      <c r="S444" s="7"/>
      <c r="T444" s="15">
        <f t="shared" si="11"/>
        <v>1.5</v>
      </c>
      <c r="U444" s="73"/>
      <c r="V444" s="73"/>
      <c r="W444" s="73"/>
      <c r="X444" s="73"/>
      <c r="Y444" s="73"/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  <c r="AL444" s="73"/>
      <c r="AM444" s="73"/>
      <c r="AN444" s="73"/>
      <c r="AO444" s="73"/>
      <c r="AP444" s="73"/>
      <c r="AQ444" s="73"/>
      <c r="AR444" s="73"/>
      <c r="AS444" s="73"/>
      <c r="AT444" s="73"/>
      <c r="AU444" s="73"/>
      <c r="AV444" s="73"/>
      <c r="AW444" s="73"/>
      <c r="AX444" s="73"/>
      <c r="AY444" s="73"/>
      <c r="AZ444" s="73"/>
      <c r="BA444" s="73"/>
      <c r="BB444" s="73"/>
      <c r="BC444" s="73"/>
      <c r="BD444" s="73"/>
      <c r="BE444" s="73"/>
      <c r="BF444" s="73"/>
      <c r="BG444" s="73"/>
    </row>
    <row r="445" spans="1:59" ht="24" customHeight="1" x14ac:dyDescent="0.25">
      <c r="A445" s="26" t="s">
        <v>1136</v>
      </c>
      <c r="B445" s="20">
        <v>45587</v>
      </c>
      <c r="C445" s="20" t="s">
        <v>4471</v>
      </c>
      <c r="D445" s="2" t="s">
        <v>33</v>
      </c>
      <c r="E445" s="38" t="s">
        <v>1107</v>
      </c>
      <c r="F445" s="38" t="s">
        <v>133</v>
      </c>
      <c r="G445" s="33" t="s">
        <v>288</v>
      </c>
      <c r="H445" s="3">
        <v>1</v>
      </c>
      <c r="I445" s="4" t="s">
        <v>54</v>
      </c>
      <c r="J445" s="4" t="s">
        <v>623</v>
      </c>
      <c r="K445" s="4" t="s">
        <v>204</v>
      </c>
      <c r="L445" s="32" t="s">
        <v>1137</v>
      </c>
      <c r="M445" s="5">
        <v>0.5</v>
      </c>
      <c r="N445" s="6"/>
      <c r="O445" s="7" t="s">
        <v>1138</v>
      </c>
      <c r="P445" s="7"/>
      <c r="Q445" s="7"/>
      <c r="R445" s="7"/>
      <c r="S445" s="7"/>
      <c r="T445" s="15">
        <f t="shared" si="11"/>
        <v>0.5</v>
      </c>
      <c r="U445" s="73"/>
      <c r="V445" s="73"/>
      <c r="W445" s="73"/>
      <c r="X445" s="73"/>
      <c r="Y445" s="73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  <c r="AM445" s="73"/>
      <c r="AN445" s="73"/>
      <c r="AO445" s="73"/>
      <c r="AP445" s="73"/>
      <c r="AQ445" s="73"/>
      <c r="AR445" s="73"/>
      <c r="AS445" s="73"/>
      <c r="AT445" s="73"/>
      <c r="AU445" s="73"/>
      <c r="AV445" s="73"/>
      <c r="AW445" s="73"/>
      <c r="AX445" s="73"/>
      <c r="AY445" s="73"/>
      <c r="AZ445" s="73"/>
      <c r="BA445" s="73"/>
      <c r="BB445" s="73"/>
      <c r="BC445" s="73"/>
      <c r="BD445" s="73"/>
      <c r="BE445" s="73"/>
      <c r="BF445" s="73"/>
      <c r="BG445" s="73"/>
    </row>
    <row r="446" spans="1:59" s="63" customFormat="1" ht="24" customHeight="1" x14ac:dyDescent="0.25">
      <c r="A446" s="53" t="s">
        <v>1139</v>
      </c>
      <c r="B446" s="54">
        <v>45587</v>
      </c>
      <c r="C446" s="54" t="s">
        <v>4471</v>
      </c>
      <c r="D446" s="55" t="s">
        <v>33</v>
      </c>
      <c r="E446" s="55" t="s">
        <v>1107</v>
      </c>
      <c r="F446" s="55" t="s">
        <v>133</v>
      </c>
      <c r="G446" s="56" t="s">
        <v>411</v>
      </c>
      <c r="H446" s="57">
        <v>1</v>
      </c>
      <c r="I446" s="58" t="s">
        <v>77</v>
      </c>
      <c r="J446" s="58" t="s">
        <v>833</v>
      </c>
      <c r="K446" s="58" t="s">
        <v>204</v>
      </c>
      <c r="L446" s="58" t="s">
        <v>1140</v>
      </c>
      <c r="M446" s="59">
        <v>0.4</v>
      </c>
      <c r="N446" s="60"/>
      <c r="O446" s="61" t="s">
        <v>1141</v>
      </c>
      <c r="P446" s="61"/>
      <c r="Q446" s="61"/>
      <c r="R446" s="61"/>
      <c r="S446" s="61"/>
      <c r="T446" s="62">
        <f t="shared" si="11"/>
        <v>0.4</v>
      </c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  <c r="AU446" s="73"/>
      <c r="AV446" s="73"/>
      <c r="AW446" s="73"/>
      <c r="AX446" s="73"/>
      <c r="AY446" s="73"/>
      <c r="AZ446" s="73"/>
      <c r="BA446" s="73"/>
      <c r="BB446" s="73"/>
      <c r="BC446" s="73"/>
      <c r="BD446" s="73"/>
      <c r="BE446" s="73"/>
      <c r="BF446" s="73"/>
      <c r="BG446" s="73"/>
    </row>
    <row r="447" spans="1:59" s="63" customFormat="1" ht="24" customHeight="1" x14ac:dyDescent="0.25">
      <c r="A447" s="53" t="s">
        <v>1142</v>
      </c>
      <c r="B447" s="54">
        <v>45587</v>
      </c>
      <c r="C447" s="54" t="s">
        <v>4471</v>
      </c>
      <c r="D447" s="55" t="s">
        <v>33</v>
      </c>
      <c r="E447" s="56" t="s">
        <v>1143</v>
      </c>
      <c r="F447" s="55" t="s">
        <v>665</v>
      </c>
      <c r="G447" s="56" t="s">
        <v>27</v>
      </c>
      <c r="H447" s="57">
        <v>2</v>
      </c>
      <c r="I447" s="58" t="s">
        <v>77</v>
      </c>
      <c r="J447" s="58" t="s">
        <v>145</v>
      </c>
      <c r="K447" s="58" t="s">
        <v>204</v>
      </c>
      <c r="L447" s="58" t="s">
        <v>538</v>
      </c>
      <c r="M447" s="59">
        <v>1</v>
      </c>
      <c r="N447" s="60">
        <v>10</v>
      </c>
      <c r="O447" s="61" t="s">
        <v>202</v>
      </c>
      <c r="P447" s="61"/>
      <c r="Q447" s="61"/>
      <c r="R447" s="61"/>
      <c r="S447" s="61"/>
      <c r="T447" s="62">
        <f t="shared" si="11"/>
        <v>3.7</v>
      </c>
    </row>
    <row r="448" spans="1:59" ht="24" customHeight="1" x14ac:dyDescent="0.25">
      <c r="A448" s="26" t="s">
        <v>1144</v>
      </c>
      <c r="B448" s="20">
        <v>45587</v>
      </c>
      <c r="C448" s="20" t="s">
        <v>4471</v>
      </c>
      <c r="D448" s="2" t="s">
        <v>33</v>
      </c>
      <c r="E448" s="38" t="s">
        <v>1143</v>
      </c>
      <c r="F448" s="38" t="s">
        <v>665</v>
      </c>
      <c r="G448" s="33" t="s">
        <v>33</v>
      </c>
      <c r="H448" s="3">
        <v>3</v>
      </c>
      <c r="I448" s="4" t="s">
        <v>54</v>
      </c>
      <c r="J448" s="4" t="s">
        <v>94</v>
      </c>
      <c r="K448" s="4" t="s">
        <v>204</v>
      </c>
      <c r="L448" s="4" t="s">
        <v>1145</v>
      </c>
      <c r="M448" s="5">
        <v>0.5</v>
      </c>
      <c r="N448" s="6"/>
      <c r="O448" s="7" t="s">
        <v>1146</v>
      </c>
      <c r="P448" s="7"/>
      <c r="Q448" s="7"/>
      <c r="R448" s="7"/>
      <c r="S448" s="7"/>
      <c r="T448" s="15">
        <f t="shared" si="11"/>
        <v>1.5</v>
      </c>
      <c r="U448" s="73"/>
      <c r="V448" s="73"/>
      <c r="W448" s="73"/>
      <c r="X448" s="73"/>
      <c r="Y448" s="73"/>
      <c r="Z448" s="73"/>
      <c r="AA448" s="73"/>
      <c r="AB448" s="73"/>
      <c r="AC448" s="73"/>
      <c r="AD448" s="73"/>
      <c r="AE448" s="73"/>
      <c r="AF448" s="73"/>
      <c r="AG448" s="73"/>
      <c r="AH448" s="73"/>
      <c r="AI448" s="73"/>
      <c r="AJ448" s="73"/>
      <c r="AK448" s="73"/>
      <c r="AL448" s="73"/>
      <c r="AM448" s="73"/>
      <c r="AN448" s="73"/>
      <c r="AO448" s="73"/>
      <c r="AP448" s="73"/>
      <c r="AQ448" s="73"/>
      <c r="AR448" s="73"/>
      <c r="AS448" s="73"/>
      <c r="AT448" s="73"/>
      <c r="AU448" s="73"/>
      <c r="AV448" s="73"/>
      <c r="AW448" s="73"/>
      <c r="AX448" s="73"/>
      <c r="AY448" s="73"/>
      <c r="AZ448" s="73"/>
      <c r="BA448" s="73"/>
      <c r="BB448" s="73"/>
      <c r="BC448" s="73"/>
      <c r="BD448" s="73"/>
      <c r="BE448" s="73"/>
      <c r="BF448" s="73"/>
      <c r="BG448" s="73"/>
    </row>
    <row r="449" spans="1:59" ht="24" customHeight="1" x14ac:dyDescent="0.25">
      <c r="A449" s="26" t="s">
        <v>1147</v>
      </c>
      <c r="B449" s="20">
        <v>45587</v>
      </c>
      <c r="C449" s="20" t="s">
        <v>4471</v>
      </c>
      <c r="D449" s="2" t="s">
        <v>33</v>
      </c>
      <c r="E449" s="38" t="s">
        <v>1143</v>
      </c>
      <c r="F449" s="38" t="s">
        <v>665</v>
      </c>
      <c r="G449" s="33" t="s">
        <v>38</v>
      </c>
      <c r="H449" s="3">
        <v>1</v>
      </c>
      <c r="I449" s="4" t="s">
        <v>77</v>
      </c>
      <c r="J449" s="4" t="s">
        <v>145</v>
      </c>
      <c r="K449" s="4" t="s">
        <v>30</v>
      </c>
      <c r="L449" s="4" t="s">
        <v>1148</v>
      </c>
      <c r="M449" s="5">
        <v>1</v>
      </c>
      <c r="N449" s="6">
        <v>10</v>
      </c>
      <c r="O449" s="7" t="s">
        <v>202</v>
      </c>
      <c r="P449" s="7"/>
      <c r="Q449" s="7"/>
      <c r="R449" s="7"/>
      <c r="S449" s="7"/>
      <c r="T449" s="15">
        <f t="shared" si="11"/>
        <v>1.8</v>
      </c>
      <c r="U449" s="73"/>
      <c r="V449" s="73"/>
      <c r="W449" s="73"/>
      <c r="X449" s="73"/>
      <c r="Y449" s="73"/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  <c r="AL449" s="73"/>
      <c r="AM449" s="73"/>
      <c r="AN449" s="73"/>
      <c r="AO449" s="73"/>
      <c r="AP449" s="73"/>
      <c r="AQ449" s="73"/>
      <c r="AR449" s="73"/>
      <c r="AS449" s="73"/>
      <c r="AT449" s="73"/>
      <c r="AU449" s="73"/>
      <c r="AV449" s="73"/>
      <c r="AW449" s="73"/>
      <c r="AX449" s="73"/>
      <c r="AY449" s="73"/>
      <c r="AZ449" s="73"/>
      <c r="BA449" s="73"/>
      <c r="BB449" s="73"/>
      <c r="BC449" s="73"/>
      <c r="BD449" s="73"/>
      <c r="BE449" s="73"/>
      <c r="BF449" s="73"/>
      <c r="BG449" s="73"/>
    </row>
    <row r="450" spans="1:59" ht="24" customHeight="1" x14ac:dyDescent="0.25">
      <c r="A450" s="26" t="s">
        <v>1149</v>
      </c>
      <c r="B450" s="20">
        <v>45587</v>
      </c>
      <c r="C450" s="20" t="s">
        <v>4471</v>
      </c>
      <c r="D450" s="2" t="s">
        <v>33</v>
      </c>
      <c r="E450" s="38" t="s">
        <v>1143</v>
      </c>
      <c r="F450" s="38" t="s">
        <v>665</v>
      </c>
      <c r="G450" s="33" t="s">
        <v>24</v>
      </c>
      <c r="H450" s="3">
        <v>4</v>
      </c>
      <c r="I450" s="4" t="s">
        <v>77</v>
      </c>
      <c r="J450" s="4" t="s">
        <v>271</v>
      </c>
      <c r="K450" s="4" t="s">
        <v>204</v>
      </c>
      <c r="L450" s="4" t="s">
        <v>1150</v>
      </c>
      <c r="M450" s="5">
        <v>1.5</v>
      </c>
      <c r="N450" s="6">
        <v>5</v>
      </c>
      <c r="O450" s="7" t="s">
        <v>275</v>
      </c>
      <c r="P450" s="7"/>
      <c r="Q450" s="7"/>
      <c r="R450" s="7"/>
      <c r="S450" s="7"/>
      <c r="T450" s="15">
        <f t="shared" si="11"/>
        <v>7.7</v>
      </c>
      <c r="U450" s="73"/>
      <c r="V450" s="73"/>
      <c r="W450" s="73"/>
      <c r="X450" s="73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  <c r="AL450" s="73"/>
      <c r="AM450" s="73"/>
      <c r="AN450" s="73"/>
      <c r="AO450" s="73"/>
      <c r="AP450" s="73"/>
      <c r="AQ450" s="73"/>
      <c r="AR450" s="73"/>
      <c r="AS450" s="73"/>
      <c r="AT450" s="73"/>
      <c r="AU450" s="73"/>
      <c r="AV450" s="73"/>
      <c r="AW450" s="73"/>
      <c r="AX450" s="73"/>
      <c r="AY450" s="73"/>
      <c r="AZ450" s="73"/>
      <c r="BA450" s="73"/>
      <c r="BB450" s="73"/>
      <c r="BC450" s="73"/>
      <c r="BD450" s="73"/>
      <c r="BE450" s="73"/>
      <c r="BF450" s="73"/>
      <c r="BG450" s="73"/>
    </row>
    <row r="451" spans="1:59" s="63" customFormat="1" ht="24" customHeight="1" x14ac:dyDescent="0.25">
      <c r="A451" s="53" t="s">
        <v>1151</v>
      </c>
      <c r="B451" s="54">
        <v>45587</v>
      </c>
      <c r="C451" s="54" t="s">
        <v>4471</v>
      </c>
      <c r="D451" s="55" t="s">
        <v>33</v>
      </c>
      <c r="E451" s="55" t="s">
        <v>1143</v>
      </c>
      <c r="F451" s="55" t="s">
        <v>665</v>
      </c>
      <c r="G451" s="56" t="s">
        <v>53</v>
      </c>
      <c r="H451" s="57">
        <v>2</v>
      </c>
      <c r="I451" s="58" t="s">
        <v>54</v>
      </c>
      <c r="J451" s="58" t="s">
        <v>197</v>
      </c>
      <c r="K451" s="58" t="s">
        <v>30</v>
      </c>
      <c r="L451" s="58" t="s">
        <v>195</v>
      </c>
      <c r="M451" s="59">
        <v>0.1</v>
      </c>
      <c r="N451" s="60"/>
      <c r="O451" s="61"/>
      <c r="P451" s="61"/>
      <c r="Q451" s="61"/>
      <c r="R451" s="61"/>
      <c r="S451" s="61"/>
      <c r="T451" s="62">
        <f t="shared" si="11"/>
        <v>0.2</v>
      </c>
    </row>
    <row r="452" spans="1:59" ht="24" customHeight="1" x14ac:dyDescent="0.25">
      <c r="A452" s="26" t="s">
        <v>1152</v>
      </c>
      <c r="B452" s="20">
        <v>45587</v>
      </c>
      <c r="C452" s="20" t="s">
        <v>4471</v>
      </c>
      <c r="D452" s="2" t="s">
        <v>33</v>
      </c>
      <c r="E452" s="38" t="s">
        <v>1143</v>
      </c>
      <c r="F452" s="38" t="s">
        <v>665</v>
      </c>
      <c r="G452" s="33" t="s">
        <v>88</v>
      </c>
      <c r="H452" s="3">
        <v>1</v>
      </c>
      <c r="I452" s="4" t="s">
        <v>43</v>
      </c>
      <c r="J452" s="4" t="s">
        <v>220</v>
      </c>
      <c r="K452" s="43"/>
      <c r="L452" s="4" t="s">
        <v>1153</v>
      </c>
      <c r="M452" s="5">
        <v>1</v>
      </c>
      <c r="N452" s="6"/>
      <c r="O452" s="7" t="s">
        <v>222</v>
      </c>
      <c r="P452" s="7"/>
      <c r="Q452" s="7"/>
      <c r="R452" s="7"/>
      <c r="S452" s="7"/>
      <c r="T452" s="15">
        <f t="shared" si="11"/>
        <v>1</v>
      </c>
      <c r="U452" s="73"/>
      <c r="V452" s="73"/>
      <c r="W452" s="73"/>
      <c r="X452" s="73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  <c r="AU452" s="73"/>
      <c r="AV452" s="73"/>
      <c r="AW452" s="73"/>
      <c r="AX452" s="73"/>
      <c r="AY452" s="73"/>
      <c r="AZ452" s="73"/>
      <c r="BA452" s="73"/>
      <c r="BB452" s="73"/>
      <c r="BC452" s="73"/>
      <c r="BD452" s="73"/>
      <c r="BE452" s="73"/>
      <c r="BF452" s="73"/>
      <c r="BG452" s="73"/>
    </row>
    <row r="453" spans="1:59" ht="24" customHeight="1" x14ac:dyDescent="0.25">
      <c r="A453" s="26" t="s">
        <v>1154</v>
      </c>
      <c r="B453" s="20">
        <v>45587</v>
      </c>
      <c r="C453" s="20" t="s">
        <v>4471</v>
      </c>
      <c r="D453" s="2" t="s">
        <v>33</v>
      </c>
      <c r="E453" s="38" t="s">
        <v>1143</v>
      </c>
      <c r="F453" s="38" t="s">
        <v>665</v>
      </c>
      <c r="G453" s="33" t="s">
        <v>93</v>
      </c>
      <c r="H453" s="3">
        <v>1</v>
      </c>
      <c r="I453" s="4" t="s">
        <v>77</v>
      </c>
      <c r="J453" s="4" t="s">
        <v>271</v>
      </c>
      <c r="K453" s="4" t="s">
        <v>30</v>
      </c>
      <c r="L453" s="4" t="s">
        <v>878</v>
      </c>
      <c r="M453" s="5">
        <v>0.2</v>
      </c>
      <c r="N453" s="6"/>
      <c r="O453" s="7" t="s">
        <v>275</v>
      </c>
      <c r="P453" s="7"/>
      <c r="Q453" s="7"/>
      <c r="R453" s="7"/>
      <c r="S453" s="7"/>
      <c r="T453" s="15">
        <f t="shared" si="11"/>
        <v>0.2</v>
      </c>
      <c r="U453" s="73"/>
      <c r="V453" s="73"/>
      <c r="W453" s="73"/>
      <c r="X453" s="73"/>
      <c r="Y453" s="73"/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  <c r="AL453" s="73"/>
      <c r="AM453" s="73"/>
      <c r="AN453" s="73"/>
      <c r="AO453" s="73"/>
      <c r="AP453" s="73"/>
      <c r="AQ453" s="73"/>
      <c r="AR453" s="73"/>
      <c r="AS453" s="73"/>
      <c r="AT453" s="73"/>
      <c r="AU453" s="73"/>
      <c r="AV453" s="73"/>
      <c r="AW453" s="73"/>
      <c r="AX453" s="73"/>
      <c r="AY453" s="73"/>
      <c r="AZ453" s="73"/>
      <c r="BA453" s="73"/>
      <c r="BB453" s="73"/>
      <c r="BC453" s="73"/>
      <c r="BD453" s="73"/>
      <c r="BE453" s="73"/>
      <c r="BF453" s="73"/>
      <c r="BG453" s="73"/>
    </row>
    <row r="454" spans="1:59" ht="24" customHeight="1" x14ac:dyDescent="0.25">
      <c r="A454" s="26" t="s">
        <v>1155</v>
      </c>
      <c r="B454" s="20">
        <v>45587</v>
      </c>
      <c r="C454" s="20" t="s">
        <v>4471</v>
      </c>
      <c r="D454" s="2" t="s">
        <v>33</v>
      </c>
      <c r="E454" s="38" t="s">
        <v>1143</v>
      </c>
      <c r="F454" s="38" t="s">
        <v>665</v>
      </c>
      <c r="G454" s="33" t="s">
        <v>154</v>
      </c>
      <c r="H454" s="3">
        <v>16</v>
      </c>
      <c r="I454" s="4" t="s">
        <v>77</v>
      </c>
      <c r="J454" s="4" t="s">
        <v>1156</v>
      </c>
      <c r="K454" s="4" t="s">
        <v>30</v>
      </c>
      <c r="L454" s="4" t="s">
        <v>1157</v>
      </c>
      <c r="M454" s="5">
        <v>0.5</v>
      </c>
      <c r="N454" s="6"/>
      <c r="O454" s="7" t="s">
        <v>1158</v>
      </c>
      <c r="P454" s="7"/>
      <c r="Q454" s="7"/>
      <c r="R454" s="7"/>
      <c r="S454" s="7"/>
      <c r="T454" s="15">
        <f t="shared" si="11"/>
        <v>8</v>
      </c>
      <c r="U454" s="73"/>
      <c r="V454" s="73"/>
      <c r="W454" s="73"/>
      <c r="X454" s="73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  <c r="AU454" s="73"/>
      <c r="AV454" s="73"/>
      <c r="AW454" s="73"/>
      <c r="AX454" s="73"/>
      <c r="AY454" s="73"/>
      <c r="AZ454" s="73"/>
      <c r="BA454" s="73"/>
      <c r="BB454" s="73"/>
      <c r="BC454" s="73"/>
      <c r="BD454" s="73"/>
      <c r="BE454" s="73"/>
      <c r="BF454" s="73"/>
      <c r="BG454" s="73"/>
    </row>
    <row r="455" spans="1:59" s="63" customFormat="1" ht="25.5" customHeight="1" x14ac:dyDescent="0.25">
      <c r="A455" s="53" t="s">
        <v>1159</v>
      </c>
      <c r="B455" s="54">
        <v>45587</v>
      </c>
      <c r="C455" s="54" t="s">
        <v>4471</v>
      </c>
      <c r="D455" s="55" t="s">
        <v>33</v>
      </c>
      <c r="E455" s="55" t="s">
        <v>1143</v>
      </c>
      <c r="F455" s="55" t="s">
        <v>665</v>
      </c>
      <c r="G455" s="56" t="s">
        <v>200</v>
      </c>
      <c r="H455" s="57">
        <v>1</v>
      </c>
      <c r="I455" s="58" t="s">
        <v>39</v>
      </c>
      <c r="J455" s="58" t="s">
        <v>39</v>
      </c>
      <c r="K455" s="58" t="s">
        <v>30</v>
      </c>
      <c r="L455" s="58" t="s">
        <v>807</v>
      </c>
      <c r="M455" s="59">
        <v>1.5</v>
      </c>
      <c r="N455" s="60"/>
      <c r="O455" s="61" t="s">
        <v>152</v>
      </c>
      <c r="P455" s="61"/>
      <c r="Q455" s="61"/>
      <c r="R455" s="61"/>
      <c r="S455" s="61"/>
      <c r="T455" s="62">
        <f t="shared" si="11"/>
        <v>1.5</v>
      </c>
    </row>
    <row r="456" spans="1:59" ht="24" customHeight="1" x14ac:dyDescent="0.25">
      <c r="A456" s="26" t="s">
        <v>1160</v>
      </c>
      <c r="B456" s="20">
        <v>45587</v>
      </c>
      <c r="C456" s="20" t="s">
        <v>4471</v>
      </c>
      <c r="D456" s="2" t="s">
        <v>27</v>
      </c>
      <c r="E456" s="33" t="s">
        <v>1161</v>
      </c>
      <c r="F456" s="38" t="s">
        <v>665</v>
      </c>
      <c r="G456" s="33" t="s">
        <v>27</v>
      </c>
      <c r="H456" s="3">
        <v>2</v>
      </c>
      <c r="I456" s="4" t="s">
        <v>54</v>
      </c>
      <c r="J456" s="4" t="s">
        <v>94</v>
      </c>
      <c r="K456" s="4" t="s">
        <v>204</v>
      </c>
      <c r="L456" s="4" t="s">
        <v>1145</v>
      </c>
      <c r="M456" s="5">
        <v>0.5</v>
      </c>
      <c r="N456" s="6"/>
      <c r="O456" s="7" t="s">
        <v>1146</v>
      </c>
      <c r="P456" s="7"/>
      <c r="Q456" s="7"/>
      <c r="R456" s="7"/>
      <c r="S456" s="7"/>
      <c r="T456" s="15">
        <f t="shared" si="11"/>
        <v>1</v>
      </c>
      <c r="U456" s="73"/>
      <c r="V456" s="73"/>
      <c r="W456" s="73"/>
      <c r="X456" s="73"/>
      <c r="Y456" s="73"/>
      <c r="Z456" s="73"/>
      <c r="AA456" s="73"/>
      <c r="AB456" s="73"/>
      <c r="AC456" s="73"/>
      <c r="AD456" s="73"/>
      <c r="AE456" s="73"/>
      <c r="AF456" s="73"/>
      <c r="AG456" s="73"/>
      <c r="AH456" s="73"/>
      <c r="AI456" s="73"/>
      <c r="AJ456" s="73"/>
      <c r="AK456" s="73"/>
      <c r="AL456" s="73"/>
      <c r="AM456" s="73"/>
      <c r="AN456" s="73"/>
      <c r="AO456" s="73"/>
      <c r="AP456" s="73"/>
      <c r="AQ456" s="73"/>
      <c r="AR456" s="73"/>
      <c r="AS456" s="73"/>
      <c r="AT456" s="73"/>
      <c r="AU456" s="73"/>
      <c r="AV456" s="73"/>
      <c r="AW456" s="73"/>
      <c r="AX456" s="73"/>
      <c r="AY456" s="73"/>
      <c r="AZ456" s="73"/>
      <c r="BA456" s="73"/>
      <c r="BB456" s="73"/>
      <c r="BC456" s="73"/>
      <c r="BD456" s="73"/>
      <c r="BE456" s="73"/>
      <c r="BF456" s="73"/>
      <c r="BG456" s="73"/>
    </row>
    <row r="457" spans="1:59" s="63" customFormat="1" ht="24" customHeight="1" x14ac:dyDescent="0.25">
      <c r="A457" s="53" t="s">
        <v>1162</v>
      </c>
      <c r="B457" s="54">
        <v>45587</v>
      </c>
      <c r="C457" s="54" t="s">
        <v>4471</v>
      </c>
      <c r="D457" s="55" t="s">
        <v>27</v>
      </c>
      <c r="E457" s="55" t="s">
        <v>1161</v>
      </c>
      <c r="F457" s="55" t="s">
        <v>665</v>
      </c>
      <c r="G457" s="56" t="s">
        <v>33</v>
      </c>
      <c r="H457" s="57">
        <v>3</v>
      </c>
      <c r="I457" s="58" t="s">
        <v>54</v>
      </c>
      <c r="J457" s="58" t="s">
        <v>197</v>
      </c>
      <c r="K457" s="58" t="s">
        <v>343</v>
      </c>
      <c r="L457" s="58" t="s">
        <v>195</v>
      </c>
      <c r="M457" s="59">
        <v>0.1</v>
      </c>
      <c r="N457" s="60"/>
      <c r="O457" s="61"/>
      <c r="P457" s="61"/>
      <c r="Q457" s="61"/>
      <c r="R457" s="61"/>
      <c r="S457" s="61"/>
      <c r="T457" s="62">
        <f t="shared" si="11"/>
        <v>0.3</v>
      </c>
    </row>
    <row r="458" spans="1:59" s="63" customFormat="1" ht="24" customHeight="1" x14ac:dyDescent="0.25">
      <c r="A458" s="53" t="s">
        <v>1163</v>
      </c>
      <c r="B458" s="54">
        <v>45587</v>
      </c>
      <c r="C458" s="54" t="s">
        <v>4471</v>
      </c>
      <c r="D458" s="55" t="s">
        <v>27</v>
      </c>
      <c r="E458" s="55" t="s">
        <v>1161</v>
      </c>
      <c r="F458" s="55" t="s">
        <v>665</v>
      </c>
      <c r="G458" s="56" t="s">
        <v>38</v>
      </c>
      <c r="H458" s="57">
        <v>1</v>
      </c>
      <c r="I458" s="58" t="s">
        <v>54</v>
      </c>
      <c r="J458" s="58" t="s">
        <v>194</v>
      </c>
      <c r="K458" s="58" t="s">
        <v>204</v>
      </c>
      <c r="L458" s="58" t="s">
        <v>1164</v>
      </c>
      <c r="M458" s="59">
        <v>0.1</v>
      </c>
      <c r="N458" s="60"/>
      <c r="O458" s="61"/>
      <c r="P458" s="61"/>
      <c r="Q458" s="61"/>
      <c r="R458" s="61"/>
      <c r="S458" s="61"/>
      <c r="T458" s="62">
        <f t="shared" si="11"/>
        <v>0.1</v>
      </c>
    </row>
    <row r="459" spans="1:59" s="63" customFormat="1" ht="24" customHeight="1" x14ac:dyDescent="0.25">
      <c r="A459" s="53" t="s">
        <v>1165</v>
      </c>
      <c r="B459" s="54">
        <v>45587</v>
      </c>
      <c r="C459" s="54" t="s">
        <v>4471</v>
      </c>
      <c r="D459" s="55" t="s">
        <v>27</v>
      </c>
      <c r="E459" s="55" t="s">
        <v>1161</v>
      </c>
      <c r="F459" s="55" t="s">
        <v>665</v>
      </c>
      <c r="G459" s="56" t="s">
        <v>24</v>
      </c>
      <c r="H459" s="57">
        <v>1</v>
      </c>
      <c r="I459" s="58" t="s">
        <v>77</v>
      </c>
      <c r="J459" s="58" t="s">
        <v>145</v>
      </c>
      <c r="K459" s="58" t="s">
        <v>204</v>
      </c>
      <c r="L459" s="58" t="s">
        <v>1166</v>
      </c>
      <c r="M459" s="59">
        <v>1</v>
      </c>
      <c r="N459" s="60"/>
      <c r="O459" s="61" t="s">
        <v>539</v>
      </c>
      <c r="P459" s="61"/>
      <c r="Q459" s="61"/>
      <c r="R459" s="61"/>
      <c r="S459" s="61"/>
      <c r="T459" s="62">
        <f t="shared" si="11"/>
        <v>1</v>
      </c>
    </row>
    <row r="460" spans="1:59" s="63" customFormat="1" ht="24" customHeight="1" x14ac:dyDescent="0.25">
      <c r="A460" s="53" t="s">
        <v>1167</v>
      </c>
      <c r="B460" s="54">
        <v>45587</v>
      </c>
      <c r="C460" s="54" t="s">
        <v>4471</v>
      </c>
      <c r="D460" s="55" t="s">
        <v>27</v>
      </c>
      <c r="E460" s="55" t="s">
        <v>1161</v>
      </c>
      <c r="F460" s="55" t="s">
        <v>665</v>
      </c>
      <c r="G460" s="56" t="s">
        <v>53</v>
      </c>
      <c r="H460" s="57">
        <v>7</v>
      </c>
      <c r="I460" s="58" t="s">
        <v>54</v>
      </c>
      <c r="J460" s="58" t="s">
        <v>636</v>
      </c>
      <c r="K460" s="58" t="s">
        <v>204</v>
      </c>
      <c r="L460" s="58" t="s">
        <v>1168</v>
      </c>
      <c r="M460" s="59">
        <v>0.1</v>
      </c>
      <c r="N460" s="60"/>
      <c r="O460" s="61" t="s">
        <v>638</v>
      </c>
      <c r="P460" s="61"/>
      <c r="Q460" s="61"/>
      <c r="R460" s="61"/>
      <c r="S460" s="61"/>
      <c r="T460" s="62">
        <f t="shared" si="11"/>
        <v>0.7</v>
      </c>
    </row>
    <row r="461" spans="1:59" s="63" customFormat="1" ht="24" customHeight="1" x14ac:dyDescent="0.25">
      <c r="A461" s="53" t="s">
        <v>1169</v>
      </c>
      <c r="B461" s="54">
        <v>45587</v>
      </c>
      <c r="C461" s="54" t="s">
        <v>4471</v>
      </c>
      <c r="D461" s="55" t="s">
        <v>27</v>
      </c>
      <c r="E461" s="55" t="s">
        <v>1161</v>
      </c>
      <c r="F461" s="55" t="s">
        <v>665</v>
      </c>
      <c r="G461" s="56" t="s">
        <v>88</v>
      </c>
      <c r="H461" s="57">
        <v>4</v>
      </c>
      <c r="I461" s="58" t="s">
        <v>54</v>
      </c>
      <c r="J461" s="58" t="s">
        <v>407</v>
      </c>
      <c r="K461" s="58" t="s">
        <v>30</v>
      </c>
      <c r="L461" s="63" t="s">
        <v>408</v>
      </c>
      <c r="M461" s="59">
        <v>0.2</v>
      </c>
      <c r="N461" s="60"/>
      <c r="O461" s="61" t="s">
        <v>367</v>
      </c>
      <c r="P461" s="61"/>
      <c r="Q461" s="61"/>
      <c r="R461" s="61"/>
      <c r="S461" s="61"/>
      <c r="T461" s="62">
        <f t="shared" si="11"/>
        <v>0.8</v>
      </c>
    </row>
    <row r="462" spans="1:59" ht="24" customHeight="1" x14ac:dyDescent="0.25">
      <c r="A462" s="26" t="s">
        <v>1170</v>
      </c>
      <c r="B462" s="20">
        <v>45587</v>
      </c>
      <c r="C462" s="20" t="s">
        <v>4471</v>
      </c>
      <c r="D462" s="2" t="s">
        <v>27</v>
      </c>
      <c r="E462" s="33" t="s">
        <v>1171</v>
      </c>
      <c r="F462" s="38" t="s">
        <v>169</v>
      </c>
      <c r="G462" s="33" t="s">
        <v>27</v>
      </c>
      <c r="H462" s="3">
        <v>45</v>
      </c>
      <c r="I462" s="4" t="s">
        <v>54</v>
      </c>
      <c r="J462" s="4" t="s">
        <v>1172</v>
      </c>
      <c r="K462" s="4" t="s">
        <v>30</v>
      </c>
      <c r="L462" s="4" t="s">
        <v>1173</v>
      </c>
      <c r="M462" s="5">
        <v>0.1</v>
      </c>
      <c r="N462" s="6"/>
      <c r="O462" s="7" t="s">
        <v>1174</v>
      </c>
      <c r="P462" s="7"/>
      <c r="Q462" s="7"/>
      <c r="R462" s="7"/>
      <c r="S462" s="7"/>
      <c r="T462" s="15">
        <f t="shared" si="11"/>
        <v>4.5</v>
      </c>
      <c r="U462" s="73"/>
      <c r="V462" s="73"/>
      <c r="W462" s="73"/>
      <c r="X462" s="73"/>
      <c r="Y462" s="73"/>
      <c r="Z462" s="73"/>
      <c r="AA462" s="73"/>
      <c r="AB462" s="73"/>
      <c r="AC462" s="73"/>
      <c r="AD462" s="73"/>
      <c r="AE462" s="73"/>
      <c r="AF462" s="73"/>
      <c r="AG462" s="73"/>
      <c r="AH462" s="73"/>
      <c r="AI462" s="73"/>
      <c r="AJ462" s="73"/>
      <c r="AK462" s="73"/>
      <c r="AL462" s="73"/>
      <c r="AM462" s="73"/>
      <c r="AN462" s="73"/>
      <c r="AO462" s="73"/>
      <c r="AP462" s="73"/>
      <c r="AQ462" s="73"/>
      <c r="AR462" s="73"/>
      <c r="AS462" s="73"/>
      <c r="AT462" s="73"/>
      <c r="AU462" s="73"/>
      <c r="AV462" s="73"/>
      <c r="AW462" s="73"/>
      <c r="AX462" s="73"/>
      <c r="AY462" s="73"/>
      <c r="AZ462" s="73"/>
      <c r="BA462" s="73"/>
      <c r="BB462" s="73"/>
      <c r="BC462" s="73"/>
      <c r="BD462" s="73"/>
      <c r="BE462" s="73"/>
      <c r="BF462" s="73"/>
      <c r="BG462" s="73"/>
    </row>
    <row r="463" spans="1:59" ht="24" customHeight="1" x14ac:dyDescent="0.25">
      <c r="A463" s="26" t="s">
        <v>1175</v>
      </c>
      <c r="B463" s="20">
        <v>45587</v>
      </c>
      <c r="C463" s="20" t="s">
        <v>4471</v>
      </c>
      <c r="D463" s="2" t="s">
        <v>27</v>
      </c>
      <c r="E463" s="38" t="s">
        <v>1171</v>
      </c>
      <c r="F463" s="38" t="s">
        <v>169</v>
      </c>
      <c r="G463" s="33" t="s">
        <v>33</v>
      </c>
      <c r="H463" s="3">
        <v>1</v>
      </c>
      <c r="I463" s="4" t="s">
        <v>54</v>
      </c>
      <c r="J463" s="4" t="s">
        <v>1176</v>
      </c>
      <c r="K463" s="4" t="s">
        <v>30</v>
      </c>
      <c r="L463" s="4" t="s">
        <v>1177</v>
      </c>
      <c r="M463" s="5">
        <v>0.3</v>
      </c>
      <c r="N463" s="6"/>
      <c r="O463" s="7" t="s">
        <v>1178</v>
      </c>
      <c r="P463" s="7"/>
      <c r="Q463" s="7"/>
      <c r="R463" s="7"/>
      <c r="S463" s="7"/>
      <c r="T463" s="15">
        <f t="shared" si="11"/>
        <v>0.3</v>
      </c>
      <c r="U463" s="73"/>
      <c r="V463" s="73"/>
      <c r="W463" s="73"/>
      <c r="X463" s="73"/>
      <c r="Y463" s="73"/>
      <c r="Z463" s="73"/>
      <c r="AA463" s="73"/>
      <c r="AB463" s="73"/>
      <c r="AC463" s="73"/>
      <c r="AD463" s="73"/>
      <c r="AE463" s="73"/>
      <c r="AF463" s="73"/>
      <c r="AG463" s="73"/>
      <c r="AH463" s="73"/>
      <c r="AI463" s="73"/>
      <c r="AJ463" s="73"/>
      <c r="AK463" s="73"/>
      <c r="AL463" s="73"/>
      <c r="AM463" s="73"/>
      <c r="AN463" s="73"/>
      <c r="AO463" s="73"/>
      <c r="AP463" s="73"/>
      <c r="AQ463" s="73"/>
      <c r="AR463" s="73"/>
      <c r="AS463" s="73"/>
      <c r="AT463" s="73"/>
      <c r="AU463" s="73"/>
      <c r="AV463" s="73"/>
      <c r="AW463" s="73"/>
      <c r="AX463" s="73"/>
      <c r="AY463" s="73"/>
      <c r="AZ463" s="73"/>
      <c r="BA463" s="73"/>
      <c r="BB463" s="73"/>
      <c r="BC463" s="73"/>
      <c r="BD463" s="73"/>
      <c r="BE463" s="73"/>
      <c r="BF463" s="73"/>
      <c r="BG463" s="73"/>
    </row>
    <row r="464" spans="1:59" ht="24" customHeight="1" x14ac:dyDescent="0.25">
      <c r="A464" s="26" t="s">
        <v>1179</v>
      </c>
      <c r="B464" s="20">
        <v>45587</v>
      </c>
      <c r="C464" s="20" t="s">
        <v>4471</v>
      </c>
      <c r="D464" s="2" t="s">
        <v>27</v>
      </c>
      <c r="E464" s="38" t="s">
        <v>1171</v>
      </c>
      <c r="F464" s="38" t="s">
        <v>169</v>
      </c>
      <c r="G464" s="33" t="s">
        <v>38</v>
      </c>
      <c r="H464" s="3">
        <v>2</v>
      </c>
      <c r="I464" s="4" t="s">
        <v>54</v>
      </c>
      <c r="J464" s="4" t="s">
        <v>150</v>
      </c>
      <c r="K464" s="4" t="s">
        <v>30</v>
      </c>
      <c r="L464" s="39" t="s">
        <v>151</v>
      </c>
      <c r="M464" s="5">
        <v>0.2</v>
      </c>
      <c r="N464" s="6"/>
      <c r="O464" s="7" t="s">
        <v>1180</v>
      </c>
      <c r="P464" s="7"/>
      <c r="Q464" s="7"/>
      <c r="R464" s="7"/>
      <c r="S464" s="7"/>
      <c r="T464" s="15">
        <f t="shared" si="11"/>
        <v>0.4</v>
      </c>
      <c r="U464" s="73"/>
      <c r="V464" s="73"/>
      <c r="W464" s="73"/>
      <c r="X464" s="73"/>
      <c r="Y464" s="73"/>
      <c r="Z464" s="73"/>
      <c r="AA464" s="73"/>
      <c r="AB464" s="73"/>
      <c r="AC464" s="73"/>
      <c r="AD464" s="73"/>
      <c r="AE464" s="73"/>
      <c r="AF464" s="73"/>
      <c r="AG464" s="73"/>
      <c r="AH464" s="73"/>
      <c r="AI464" s="73"/>
      <c r="AJ464" s="73"/>
      <c r="AK464" s="73"/>
      <c r="AL464" s="73"/>
      <c r="AM464" s="73"/>
      <c r="AN464" s="73"/>
      <c r="AO464" s="73"/>
      <c r="AP464" s="73"/>
      <c r="AQ464" s="73"/>
      <c r="AR464" s="73"/>
      <c r="AS464" s="73"/>
      <c r="AT464" s="73"/>
      <c r="AU464" s="73"/>
      <c r="AV464" s="73"/>
      <c r="AW464" s="73"/>
      <c r="AX464" s="73"/>
      <c r="AY464" s="73"/>
      <c r="AZ464" s="73"/>
      <c r="BA464" s="73"/>
      <c r="BB464" s="73"/>
      <c r="BC464" s="73"/>
      <c r="BD464" s="73"/>
      <c r="BE464" s="73"/>
      <c r="BF464" s="73"/>
      <c r="BG464" s="73"/>
    </row>
    <row r="465" spans="1:59" ht="24" customHeight="1" x14ac:dyDescent="0.25">
      <c r="A465" s="26" t="s">
        <v>1181</v>
      </c>
      <c r="B465" s="20">
        <v>45587</v>
      </c>
      <c r="C465" s="20" t="s">
        <v>4471</v>
      </c>
      <c r="D465" s="2" t="s">
        <v>27</v>
      </c>
      <c r="E465" s="38" t="s">
        <v>1171</v>
      </c>
      <c r="F465" s="38" t="s">
        <v>169</v>
      </c>
      <c r="G465" s="33" t="s">
        <v>24</v>
      </c>
      <c r="H465" s="3">
        <v>1</v>
      </c>
      <c r="I465" s="4" t="s">
        <v>48</v>
      </c>
      <c r="J465" s="4" t="s">
        <v>49</v>
      </c>
      <c r="K465" s="43"/>
      <c r="L465" s="4" t="s">
        <v>1182</v>
      </c>
      <c r="M465" s="5">
        <v>1.5</v>
      </c>
      <c r="N465" s="6"/>
      <c r="O465" s="7" t="s">
        <v>893</v>
      </c>
      <c r="P465" s="7"/>
      <c r="Q465" s="7"/>
      <c r="R465" s="7"/>
      <c r="S465" s="7"/>
      <c r="T465" s="15">
        <f t="shared" si="11"/>
        <v>1.5</v>
      </c>
      <c r="U465" s="73"/>
      <c r="V465" s="73"/>
      <c r="W465" s="73"/>
      <c r="X465" s="73"/>
      <c r="Y465" s="73"/>
      <c r="Z465" s="73"/>
      <c r="AA465" s="73"/>
      <c r="AB465" s="73"/>
      <c r="AC465" s="73"/>
      <c r="AD465" s="73"/>
      <c r="AE465" s="73"/>
      <c r="AF465" s="73"/>
      <c r="AG465" s="73"/>
      <c r="AH465" s="73"/>
      <c r="AI465" s="73"/>
      <c r="AJ465" s="73"/>
      <c r="AK465" s="73"/>
      <c r="AL465" s="73"/>
      <c r="AM465" s="73"/>
      <c r="AN465" s="73"/>
      <c r="AO465" s="73"/>
      <c r="AP465" s="73"/>
      <c r="AQ465" s="73"/>
      <c r="AR465" s="73"/>
      <c r="AS465" s="73"/>
      <c r="AT465" s="73"/>
      <c r="AU465" s="73"/>
      <c r="AV465" s="73"/>
      <c r="AW465" s="73"/>
      <c r="AX465" s="73"/>
      <c r="AY465" s="73"/>
      <c r="AZ465" s="73"/>
      <c r="BA465" s="73"/>
      <c r="BB465" s="73"/>
      <c r="BC465" s="73"/>
      <c r="BD465" s="73"/>
      <c r="BE465" s="73"/>
      <c r="BF465" s="73"/>
      <c r="BG465" s="73"/>
    </row>
    <row r="466" spans="1:59" s="63" customFormat="1" ht="24" customHeight="1" x14ac:dyDescent="0.25">
      <c r="A466" s="53" t="s">
        <v>1183</v>
      </c>
      <c r="B466" s="54">
        <v>45587</v>
      </c>
      <c r="C466" s="54" t="s">
        <v>4471</v>
      </c>
      <c r="D466" s="55" t="s">
        <v>27</v>
      </c>
      <c r="E466" s="55" t="s">
        <v>1171</v>
      </c>
      <c r="F466" s="55" t="s">
        <v>169</v>
      </c>
      <c r="G466" s="56" t="s">
        <v>53</v>
      </c>
      <c r="H466" s="57">
        <v>1</v>
      </c>
      <c r="I466" s="58" t="s">
        <v>28</v>
      </c>
      <c r="J466" s="58" t="s">
        <v>29</v>
      </c>
      <c r="K466" s="58" t="s">
        <v>30</v>
      </c>
      <c r="L466" s="58"/>
      <c r="M466" s="59">
        <v>0.3</v>
      </c>
      <c r="N466" s="60"/>
      <c r="O466" s="61" t="s">
        <v>31</v>
      </c>
      <c r="P466" s="61"/>
      <c r="Q466" s="61"/>
      <c r="R466" s="61"/>
      <c r="S466" s="61"/>
      <c r="T466" s="62">
        <f t="shared" si="11"/>
        <v>0.3</v>
      </c>
    </row>
    <row r="467" spans="1:59" s="63" customFormat="1" ht="24" customHeight="1" x14ac:dyDescent="0.25">
      <c r="A467" s="53" t="s">
        <v>1184</v>
      </c>
      <c r="B467" s="54">
        <v>45587</v>
      </c>
      <c r="C467" s="54" t="s">
        <v>4471</v>
      </c>
      <c r="D467" s="55" t="s">
        <v>27</v>
      </c>
      <c r="E467" s="55" t="s">
        <v>1171</v>
      </c>
      <c r="F467" s="55" t="s">
        <v>169</v>
      </c>
      <c r="G467" s="56" t="s">
        <v>88</v>
      </c>
      <c r="H467" s="57">
        <v>1</v>
      </c>
      <c r="I467" s="58" t="s">
        <v>77</v>
      </c>
      <c r="J467" s="58" t="s">
        <v>145</v>
      </c>
      <c r="K467" s="58" t="s">
        <v>30</v>
      </c>
      <c r="L467" s="58" t="s">
        <v>842</v>
      </c>
      <c r="M467" s="59">
        <v>1</v>
      </c>
      <c r="N467" s="60"/>
      <c r="O467" s="61" t="s">
        <v>1185</v>
      </c>
      <c r="P467" s="61"/>
      <c r="Q467" s="61"/>
      <c r="R467" s="61"/>
      <c r="S467" s="61"/>
      <c r="T467" s="62">
        <f t="shared" si="11"/>
        <v>1</v>
      </c>
    </row>
    <row r="468" spans="1:59" s="63" customFormat="1" ht="24" customHeight="1" x14ac:dyDescent="0.25">
      <c r="A468" s="53" t="s">
        <v>1186</v>
      </c>
      <c r="B468" s="54">
        <v>45587</v>
      </c>
      <c r="C468" s="54" t="s">
        <v>4471</v>
      </c>
      <c r="D468" s="55" t="s">
        <v>27</v>
      </c>
      <c r="E468" s="55" t="s">
        <v>1171</v>
      </c>
      <c r="F468" s="55" t="s">
        <v>169</v>
      </c>
      <c r="G468" s="56" t="s">
        <v>93</v>
      </c>
      <c r="H468" s="57">
        <v>1</v>
      </c>
      <c r="I468" s="58" t="s">
        <v>54</v>
      </c>
      <c r="J468" s="58" t="s">
        <v>187</v>
      </c>
      <c r="K468" s="58" t="s">
        <v>30</v>
      </c>
      <c r="L468" s="58" t="s">
        <v>1187</v>
      </c>
      <c r="M468" s="59">
        <v>2.1</v>
      </c>
      <c r="N468" s="60"/>
      <c r="O468" s="61" t="s">
        <v>457</v>
      </c>
      <c r="P468" s="61"/>
      <c r="Q468" s="61"/>
      <c r="R468" s="61"/>
      <c r="S468" s="61"/>
      <c r="T468" s="62">
        <f t="shared" si="11"/>
        <v>2.1</v>
      </c>
    </row>
    <row r="469" spans="1:59" ht="24" customHeight="1" x14ac:dyDescent="0.25">
      <c r="A469" s="26" t="s">
        <v>1188</v>
      </c>
      <c r="B469" s="20">
        <v>45587</v>
      </c>
      <c r="C469" s="20" t="s">
        <v>4471</v>
      </c>
      <c r="D469" s="2" t="s">
        <v>27</v>
      </c>
      <c r="E469" s="38" t="s">
        <v>1171</v>
      </c>
      <c r="F469" s="38" t="s">
        <v>169</v>
      </c>
      <c r="G469" s="33" t="s">
        <v>154</v>
      </c>
      <c r="H469" s="3">
        <v>1</v>
      </c>
      <c r="I469" s="4" t="s">
        <v>54</v>
      </c>
      <c r="J469" s="4" t="s">
        <v>121</v>
      </c>
      <c r="K469" s="4" t="s">
        <v>30</v>
      </c>
      <c r="L469" s="39" t="s">
        <v>122</v>
      </c>
      <c r="M469" s="5">
        <v>0.5</v>
      </c>
      <c r="N469" s="6"/>
      <c r="O469" s="7" t="s">
        <v>1189</v>
      </c>
      <c r="P469" s="7"/>
      <c r="Q469" s="7"/>
      <c r="R469" s="7"/>
      <c r="S469" s="7"/>
      <c r="T469" s="15">
        <f t="shared" si="11"/>
        <v>0.5</v>
      </c>
      <c r="U469" s="73"/>
      <c r="V469" s="73"/>
      <c r="W469" s="73"/>
      <c r="X469" s="73"/>
      <c r="Y469" s="73"/>
      <c r="Z469" s="73"/>
      <c r="AA469" s="73"/>
      <c r="AB469" s="73"/>
      <c r="AC469" s="73"/>
      <c r="AD469" s="73"/>
      <c r="AE469" s="73"/>
      <c r="AF469" s="73"/>
      <c r="AG469" s="73"/>
      <c r="AH469" s="73"/>
      <c r="AI469" s="73"/>
      <c r="AJ469" s="73"/>
      <c r="AK469" s="73"/>
      <c r="AL469" s="73"/>
      <c r="AM469" s="73"/>
      <c r="AN469" s="73"/>
      <c r="AO469" s="73"/>
      <c r="AP469" s="73"/>
      <c r="AQ469" s="73"/>
      <c r="AR469" s="73"/>
      <c r="AS469" s="73"/>
      <c r="AT469" s="73"/>
      <c r="AU469" s="73"/>
      <c r="AV469" s="73"/>
      <c r="AW469" s="73"/>
      <c r="AX469" s="73"/>
      <c r="AY469" s="73"/>
      <c r="AZ469" s="73"/>
      <c r="BA469" s="73"/>
      <c r="BB469" s="73"/>
      <c r="BC469" s="73"/>
      <c r="BD469" s="73"/>
      <c r="BE469" s="73"/>
      <c r="BF469" s="73"/>
      <c r="BG469" s="73"/>
    </row>
    <row r="470" spans="1:59" s="63" customFormat="1" ht="24" customHeight="1" x14ac:dyDescent="0.25">
      <c r="A470" s="53" t="s">
        <v>1190</v>
      </c>
      <c r="B470" s="54">
        <v>45587</v>
      </c>
      <c r="C470" s="54" t="s">
        <v>4471</v>
      </c>
      <c r="D470" s="55" t="s">
        <v>27</v>
      </c>
      <c r="E470" s="55" t="s">
        <v>1171</v>
      </c>
      <c r="F470" s="55" t="s">
        <v>169</v>
      </c>
      <c r="G470" s="56" t="s">
        <v>200</v>
      </c>
      <c r="H470" s="57">
        <v>1</v>
      </c>
      <c r="I470" s="58" t="s">
        <v>28</v>
      </c>
      <c r="J470" s="58" t="s">
        <v>238</v>
      </c>
      <c r="K470" s="58" t="s">
        <v>30</v>
      </c>
      <c r="L470" s="58"/>
      <c r="M470" s="59">
        <v>0.1</v>
      </c>
      <c r="N470" s="60"/>
      <c r="O470" s="61" t="s">
        <v>1191</v>
      </c>
      <c r="P470" s="61"/>
      <c r="Q470" s="61"/>
      <c r="R470" s="61"/>
      <c r="S470" s="61"/>
      <c r="T470" s="62">
        <f t="shared" si="11"/>
        <v>0.1</v>
      </c>
    </row>
    <row r="471" spans="1:59" s="63" customFormat="1" ht="24" customHeight="1" x14ac:dyDescent="0.25">
      <c r="A471" s="53" t="s">
        <v>1192</v>
      </c>
      <c r="B471" s="54">
        <v>45587</v>
      </c>
      <c r="C471" s="54" t="s">
        <v>4471</v>
      </c>
      <c r="D471" s="55" t="s">
        <v>27</v>
      </c>
      <c r="E471" s="55" t="s">
        <v>1171</v>
      </c>
      <c r="F471" s="55" t="s">
        <v>169</v>
      </c>
      <c r="G471" s="56" t="s">
        <v>207</v>
      </c>
      <c r="H471" s="57">
        <v>4</v>
      </c>
      <c r="I471" s="58" t="s">
        <v>54</v>
      </c>
      <c r="J471" s="58" t="s">
        <v>1193</v>
      </c>
      <c r="K471" s="58" t="s">
        <v>30</v>
      </c>
      <c r="L471" s="58" t="s">
        <v>1194</v>
      </c>
      <c r="M471" s="59">
        <v>0.1</v>
      </c>
      <c r="N471" s="60"/>
      <c r="O471" s="61" t="s">
        <v>1195</v>
      </c>
      <c r="P471" s="61"/>
      <c r="Q471" s="61"/>
      <c r="R471" s="61"/>
      <c r="S471" s="61"/>
      <c r="T471" s="62">
        <f t="shared" si="11"/>
        <v>0.4</v>
      </c>
    </row>
    <row r="472" spans="1:59" ht="24" customHeight="1" x14ac:dyDescent="0.25">
      <c r="A472" s="26" t="s">
        <v>1196</v>
      </c>
      <c r="B472" s="20">
        <v>45587</v>
      </c>
      <c r="C472" s="20" t="s">
        <v>4471</v>
      </c>
      <c r="D472" s="2" t="s">
        <v>27</v>
      </c>
      <c r="E472" s="38" t="s">
        <v>1171</v>
      </c>
      <c r="F472" s="38" t="s">
        <v>169</v>
      </c>
      <c r="G472" s="33" t="s">
        <v>270</v>
      </c>
      <c r="H472" s="3">
        <v>3</v>
      </c>
      <c r="I472" s="4" t="s">
        <v>54</v>
      </c>
      <c r="J472" s="4" t="s">
        <v>121</v>
      </c>
      <c r="K472" s="4" t="s">
        <v>30</v>
      </c>
      <c r="L472" s="39" t="s">
        <v>1197</v>
      </c>
      <c r="M472" s="5">
        <v>0.1</v>
      </c>
      <c r="N472" s="6"/>
      <c r="O472" s="7" t="s">
        <v>1198</v>
      </c>
      <c r="P472" s="7"/>
      <c r="Q472" s="7"/>
      <c r="R472" s="7"/>
      <c r="S472" s="7"/>
      <c r="T472" s="15">
        <f t="shared" si="11"/>
        <v>0.3</v>
      </c>
      <c r="U472" s="73"/>
      <c r="V472" s="73"/>
      <c r="W472" s="73"/>
      <c r="X472" s="73"/>
      <c r="Y472" s="73"/>
      <c r="Z472" s="73"/>
      <c r="AA472" s="73"/>
      <c r="AB472" s="73"/>
      <c r="AC472" s="73"/>
      <c r="AD472" s="73"/>
      <c r="AE472" s="73"/>
      <c r="AF472" s="73"/>
      <c r="AG472" s="73"/>
      <c r="AH472" s="73"/>
      <c r="AI472" s="73"/>
      <c r="AJ472" s="73"/>
      <c r="AK472" s="73"/>
      <c r="AL472" s="73"/>
      <c r="AM472" s="73"/>
      <c r="AN472" s="73"/>
      <c r="AO472" s="73"/>
      <c r="AP472" s="73"/>
      <c r="AQ472" s="73"/>
      <c r="AR472" s="73"/>
      <c r="AS472" s="73"/>
      <c r="AT472" s="73"/>
      <c r="AU472" s="73"/>
      <c r="AV472" s="73"/>
      <c r="AW472" s="73"/>
      <c r="AX472" s="73"/>
      <c r="AY472" s="73"/>
      <c r="AZ472" s="73"/>
      <c r="BA472" s="73"/>
      <c r="BB472" s="73"/>
      <c r="BC472" s="73"/>
      <c r="BD472" s="73"/>
      <c r="BE472" s="73"/>
      <c r="BF472" s="73"/>
      <c r="BG472" s="73"/>
    </row>
    <row r="473" spans="1:59" ht="24" customHeight="1" x14ac:dyDescent="0.25">
      <c r="A473" s="53" t="s">
        <v>1199</v>
      </c>
      <c r="B473" s="54">
        <v>45587</v>
      </c>
      <c r="C473" s="54" t="s">
        <v>4471</v>
      </c>
      <c r="D473" s="55" t="s">
        <v>27</v>
      </c>
      <c r="E473" s="56" t="s">
        <v>1200</v>
      </c>
      <c r="F473" s="55" t="s">
        <v>437</v>
      </c>
      <c r="G473" s="56" t="s">
        <v>27</v>
      </c>
      <c r="H473" s="57">
        <v>5</v>
      </c>
      <c r="I473" s="58" t="s">
        <v>34</v>
      </c>
      <c r="J473" s="58" t="s">
        <v>34</v>
      </c>
      <c r="K473" s="58" t="s">
        <v>204</v>
      </c>
      <c r="L473" s="58" t="s">
        <v>159</v>
      </c>
      <c r="M473" s="59">
        <v>1</v>
      </c>
      <c r="N473" s="60"/>
      <c r="O473" s="61" t="s">
        <v>696</v>
      </c>
      <c r="P473" s="61"/>
      <c r="Q473" s="61"/>
      <c r="R473" s="61"/>
      <c r="S473" s="61"/>
      <c r="T473" s="62">
        <f t="shared" si="11"/>
        <v>5</v>
      </c>
      <c r="U473" s="73"/>
      <c r="V473" s="73"/>
      <c r="W473" s="73"/>
      <c r="X473" s="73"/>
      <c r="Y473" s="73"/>
      <c r="Z473" s="73"/>
      <c r="AA473" s="73"/>
      <c r="AB473" s="73"/>
      <c r="AC473" s="73"/>
      <c r="AD473" s="73"/>
      <c r="AE473" s="73"/>
      <c r="AF473" s="73"/>
      <c r="AG473" s="73"/>
      <c r="AH473" s="73"/>
      <c r="AI473" s="73"/>
      <c r="AJ473" s="73"/>
      <c r="AK473" s="73"/>
      <c r="AL473" s="73"/>
      <c r="AM473" s="73"/>
      <c r="AN473" s="73"/>
      <c r="AO473" s="73"/>
      <c r="AP473" s="73"/>
      <c r="AQ473" s="73"/>
      <c r="AR473" s="73"/>
      <c r="AS473" s="73"/>
      <c r="AT473" s="73"/>
      <c r="AU473" s="73"/>
      <c r="AV473" s="73"/>
      <c r="AW473" s="73"/>
      <c r="AX473" s="73"/>
      <c r="AY473" s="73"/>
      <c r="AZ473" s="73"/>
      <c r="BA473" s="73"/>
      <c r="BB473" s="73"/>
      <c r="BC473" s="73"/>
      <c r="BD473" s="73"/>
      <c r="BE473" s="73"/>
      <c r="BF473" s="73"/>
      <c r="BG473" s="73"/>
    </row>
    <row r="474" spans="1:59" ht="24" customHeight="1" x14ac:dyDescent="0.25">
      <c r="A474" s="53" t="s">
        <v>1201</v>
      </c>
      <c r="B474" s="54">
        <v>45587</v>
      </c>
      <c r="C474" s="54" t="s">
        <v>4471</v>
      </c>
      <c r="D474" s="55" t="s">
        <v>27</v>
      </c>
      <c r="E474" s="55" t="s">
        <v>1200</v>
      </c>
      <c r="F474" s="55" t="s">
        <v>437</v>
      </c>
      <c r="G474" s="56" t="s">
        <v>33</v>
      </c>
      <c r="H474" s="57">
        <v>13</v>
      </c>
      <c r="I474" s="58" t="s">
        <v>39</v>
      </c>
      <c r="J474" s="58" t="s">
        <v>39</v>
      </c>
      <c r="K474" s="58" t="s">
        <v>204</v>
      </c>
      <c r="L474" s="58" t="s">
        <v>1202</v>
      </c>
      <c r="M474" s="59">
        <v>1.5</v>
      </c>
      <c r="N474" s="60"/>
      <c r="O474" s="61" t="s">
        <v>1203</v>
      </c>
      <c r="P474" s="61"/>
      <c r="Q474" s="61"/>
      <c r="R474" s="61"/>
      <c r="S474" s="61"/>
      <c r="T474" s="62">
        <f t="shared" si="11"/>
        <v>19.5</v>
      </c>
      <c r="U474" s="73"/>
      <c r="V474" s="73"/>
      <c r="W474" s="73"/>
      <c r="X474" s="73"/>
      <c r="Y474" s="73"/>
      <c r="Z474" s="73"/>
      <c r="AA474" s="73"/>
      <c r="AB474" s="73"/>
      <c r="AC474" s="73"/>
      <c r="AD474" s="73"/>
      <c r="AE474" s="73"/>
      <c r="AF474" s="73"/>
      <c r="AG474" s="73"/>
      <c r="AH474" s="73"/>
      <c r="AI474" s="73"/>
      <c r="AJ474" s="73"/>
      <c r="AK474" s="73"/>
      <c r="AL474" s="73"/>
      <c r="AM474" s="73"/>
      <c r="AN474" s="73"/>
      <c r="AO474" s="73"/>
      <c r="AP474" s="73"/>
      <c r="AQ474" s="73"/>
      <c r="AR474" s="73"/>
      <c r="AS474" s="73"/>
      <c r="AT474" s="73"/>
      <c r="AU474" s="73"/>
      <c r="AV474" s="73"/>
      <c r="AW474" s="73"/>
      <c r="AX474" s="73"/>
      <c r="AY474" s="73"/>
      <c r="AZ474" s="73"/>
      <c r="BA474" s="73"/>
      <c r="BB474" s="73"/>
      <c r="BC474" s="73"/>
      <c r="BD474" s="73"/>
      <c r="BE474" s="73"/>
      <c r="BF474" s="73"/>
      <c r="BG474" s="73"/>
    </row>
    <row r="475" spans="1:59" ht="24" customHeight="1" x14ac:dyDescent="0.25">
      <c r="A475" s="53" t="s">
        <v>1204</v>
      </c>
      <c r="B475" s="54">
        <v>45587</v>
      </c>
      <c r="C475" s="54" t="s">
        <v>4471</v>
      </c>
      <c r="D475" s="55" t="s">
        <v>27</v>
      </c>
      <c r="E475" s="55" t="s">
        <v>1200</v>
      </c>
      <c r="F475" s="55" t="s">
        <v>437</v>
      </c>
      <c r="G475" s="56" t="s">
        <v>38</v>
      </c>
      <c r="H475" s="57">
        <v>1</v>
      </c>
      <c r="I475" s="58" t="s">
        <v>28</v>
      </c>
      <c r="J475" s="58" t="s">
        <v>61</v>
      </c>
      <c r="K475" s="58" t="s">
        <v>204</v>
      </c>
      <c r="L475" s="58"/>
      <c r="M475" s="59">
        <v>0.2</v>
      </c>
      <c r="N475" s="60"/>
      <c r="O475" s="61" t="s">
        <v>171</v>
      </c>
      <c r="P475" s="61"/>
      <c r="Q475" s="61"/>
      <c r="R475" s="61"/>
      <c r="S475" s="61"/>
      <c r="T475" s="62">
        <f t="shared" si="11"/>
        <v>0.2</v>
      </c>
      <c r="U475" s="73"/>
      <c r="V475" s="73"/>
      <c r="W475" s="73"/>
      <c r="X475" s="73"/>
      <c r="Y475" s="73"/>
      <c r="Z475" s="73"/>
      <c r="AA475" s="73"/>
      <c r="AB475" s="73"/>
      <c r="AC475" s="73"/>
      <c r="AD475" s="73"/>
      <c r="AE475" s="73"/>
      <c r="AF475" s="73"/>
      <c r="AG475" s="73"/>
      <c r="AH475" s="73"/>
      <c r="AI475" s="73"/>
      <c r="AJ475" s="73"/>
      <c r="AK475" s="73"/>
      <c r="AL475" s="73"/>
      <c r="AM475" s="73"/>
      <c r="AN475" s="73"/>
      <c r="AO475" s="73"/>
      <c r="AP475" s="73"/>
      <c r="AQ475" s="73"/>
      <c r="AR475" s="73"/>
      <c r="AS475" s="73"/>
      <c r="AT475" s="73"/>
      <c r="AU475" s="73"/>
      <c r="AV475" s="73"/>
      <c r="AW475" s="73"/>
      <c r="AX475" s="73"/>
      <c r="AY475" s="73"/>
      <c r="AZ475" s="73"/>
      <c r="BA475" s="73"/>
      <c r="BB475" s="73"/>
      <c r="BC475" s="73"/>
      <c r="BD475" s="73"/>
      <c r="BE475" s="73"/>
      <c r="BF475" s="73"/>
      <c r="BG475" s="73"/>
    </row>
    <row r="476" spans="1:59" ht="24" customHeight="1" x14ac:dyDescent="0.25">
      <c r="A476" s="26" t="s">
        <v>1205</v>
      </c>
      <c r="B476" s="20">
        <v>45587</v>
      </c>
      <c r="C476" s="20" t="s">
        <v>4471</v>
      </c>
      <c r="D476" s="2" t="s">
        <v>27</v>
      </c>
      <c r="E476" s="38" t="s">
        <v>1200</v>
      </c>
      <c r="F476" s="38" t="s">
        <v>437</v>
      </c>
      <c r="G476" s="33" t="s">
        <v>24</v>
      </c>
      <c r="H476" s="3">
        <v>4</v>
      </c>
      <c r="I476" s="4" t="s">
        <v>28</v>
      </c>
      <c r="J476" s="4" t="s">
        <v>238</v>
      </c>
      <c r="K476" s="4" t="s">
        <v>204</v>
      </c>
      <c r="L476" s="43"/>
      <c r="M476" s="5">
        <v>0.5</v>
      </c>
      <c r="N476" s="6"/>
      <c r="O476" s="7" t="s">
        <v>239</v>
      </c>
      <c r="P476" s="7"/>
      <c r="Q476" s="7"/>
      <c r="R476" s="7"/>
      <c r="S476" s="7"/>
      <c r="T476" s="15">
        <f t="shared" si="11"/>
        <v>2</v>
      </c>
      <c r="U476" s="73"/>
      <c r="V476" s="73"/>
      <c r="W476" s="73"/>
      <c r="X476" s="73"/>
      <c r="Y476" s="73"/>
      <c r="Z476" s="73"/>
      <c r="AA476" s="73"/>
      <c r="AB476" s="73"/>
      <c r="AC476" s="73"/>
      <c r="AD476" s="73"/>
      <c r="AE476" s="73"/>
      <c r="AF476" s="73"/>
      <c r="AG476" s="73"/>
      <c r="AH476" s="73"/>
      <c r="AI476" s="73"/>
      <c r="AJ476" s="73"/>
      <c r="AK476" s="73"/>
      <c r="AL476" s="73"/>
      <c r="AM476" s="73"/>
      <c r="AN476" s="73"/>
      <c r="AO476" s="73"/>
      <c r="AP476" s="73"/>
      <c r="AQ476" s="73"/>
      <c r="AR476" s="73"/>
      <c r="AS476" s="73"/>
      <c r="AT476" s="73"/>
      <c r="AU476" s="73"/>
      <c r="AV476" s="73"/>
      <c r="AW476" s="73"/>
      <c r="AX476" s="73"/>
      <c r="AY476" s="73"/>
      <c r="AZ476" s="73"/>
      <c r="BA476" s="73"/>
      <c r="BB476" s="73"/>
      <c r="BC476" s="73"/>
      <c r="BD476" s="73"/>
      <c r="BE476" s="73"/>
      <c r="BF476" s="73"/>
      <c r="BG476" s="73"/>
    </row>
    <row r="477" spans="1:59" ht="24" customHeight="1" x14ac:dyDescent="0.25">
      <c r="A477" s="53" t="s">
        <v>1206</v>
      </c>
      <c r="B477" s="54">
        <v>45587</v>
      </c>
      <c r="C477" s="54" t="s">
        <v>4471</v>
      </c>
      <c r="D477" s="55" t="s">
        <v>27</v>
      </c>
      <c r="E477" s="55" t="s">
        <v>1200</v>
      </c>
      <c r="F477" s="55" t="s">
        <v>437</v>
      </c>
      <c r="G477" s="56" t="s">
        <v>53</v>
      </c>
      <c r="H477" s="57">
        <v>15</v>
      </c>
      <c r="I477" s="58" t="s">
        <v>28</v>
      </c>
      <c r="J477" s="58" t="s">
        <v>61</v>
      </c>
      <c r="K477" s="58" t="s">
        <v>204</v>
      </c>
      <c r="L477" s="58"/>
      <c r="M477" s="59">
        <v>0.2</v>
      </c>
      <c r="N477" s="60"/>
      <c r="O477" s="61" t="s">
        <v>483</v>
      </c>
      <c r="P477" s="61"/>
      <c r="Q477" s="61"/>
      <c r="R477" s="61"/>
      <c r="S477" s="61"/>
      <c r="T477" s="62">
        <f t="shared" si="11"/>
        <v>3</v>
      </c>
      <c r="U477" s="73"/>
      <c r="V477" s="73"/>
      <c r="W477" s="73"/>
      <c r="X477" s="73"/>
      <c r="Y477" s="73"/>
      <c r="Z477" s="73"/>
      <c r="AA477" s="73"/>
      <c r="AB477" s="73"/>
      <c r="AC477" s="73"/>
      <c r="AD477" s="73"/>
      <c r="AE477" s="73"/>
      <c r="AF477" s="73"/>
      <c r="AG477" s="73"/>
      <c r="AH477" s="73"/>
      <c r="AI477" s="73"/>
      <c r="AJ477" s="73"/>
      <c r="AK477" s="73"/>
      <c r="AL477" s="73"/>
      <c r="AM477" s="73"/>
      <c r="AN477" s="73"/>
      <c r="AO477" s="73"/>
      <c r="AP477" s="73"/>
      <c r="AQ477" s="73"/>
      <c r="AR477" s="73"/>
      <c r="AS477" s="73"/>
      <c r="AT477" s="73"/>
      <c r="AU477" s="73"/>
      <c r="AV477" s="73"/>
      <c r="AW477" s="73"/>
      <c r="AX477" s="73"/>
      <c r="AY477" s="73"/>
      <c r="AZ477" s="73"/>
      <c r="BA477" s="73"/>
      <c r="BB477" s="73"/>
      <c r="BC477" s="73"/>
      <c r="BD477" s="73"/>
      <c r="BE477" s="73"/>
      <c r="BF477" s="73"/>
      <c r="BG477" s="73"/>
    </row>
    <row r="478" spans="1:59" ht="24" customHeight="1" x14ac:dyDescent="0.25">
      <c r="A478" s="53" t="s">
        <v>1207</v>
      </c>
      <c r="B478" s="54">
        <v>45587</v>
      </c>
      <c r="C478" s="54" t="s">
        <v>4471</v>
      </c>
      <c r="D478" s="55" t="s">
        <v>27</v>
      </c>
      <c r="E478" s="55" t="s">
        <v>1200</v>
      </c>
      <c r="F478" s="55" t="s">
        <v>437</v>
      </c>
      <c r="G478" s="56" t="s">
        <v>88</v>
      </c>
      <c r="H478" s="57">
        <v>2</v>
      </c>
      <c r="I478" s="58" t="s">
        <v>28</v>
      </c>
      <c r="J478" s="58" t="s">
        <v>61</v>
      </c>
      <c r="K478" s="58" t="s">
        <v>204</v>
      </c>
      <c r="L478" s="58"/>
      <c r="M478" s="59">
        <v>0.2</v>
      </c>
      <c r="N478" s="60"/>
      <c r="O478" s="61" t="s">
        <v>483</v>
      </c>
      <c r="P478" s="61"/>
      <c r="Q478" s="61"/>
      <c r="R478" s="61"/>
      <c r="S478" s="61"/>
      <c r="T478" s="62">
        <f t="shared" si="11"/>
        <v>0.4</v>
      </c>
      <c r="U478" s="73"/>
      <c r="V478" s="73"/>
      <c r="W478" s="73"/>
      <c r="X478" s="73"/>
      <c r="Y478" s="73"/>
      <c r="Z478" s="73"/>
      <c r="AA478" s="73"/>
      <c r="AB478" s="73"/>
      <c r="AC478" s="73"/>
      <c r="AD478" s="73"/>
      <c r="AE478" s="73"/>
      <c r="AF478" s="73"/>
      <c r="AG478" s="73"/>
      <c r="AH478" s="73"/>
      <c r="AI478" s="73"/>
      <c r="AJ478" s="73"/>
      <c r="AK478" s="73"/>
      <c r="AL478" s="73"/>
      <c r="AM478" s="73"/>
      <c r="AN478" s="73"/>
      <c r="AO478" s="73"/>
      <c r="AP478" s="73"/>
      <c r="AQ478" s="73"/>
      <c r="AR478" s="73"/>
      <c r="AS478" s="73"/>
      <c r="AT478" s="73"/>
      <c r="AU478" s="73"/>
      <c r="AV478" s="73"/>
      <c r="AW478" s="73"/>
      <c r="AX478" s="73"/>
      <c r="AY478" s="73"/>
      <c r="AZ478" s="73"/>
      <c r="BA478" s="73"/>
      <c r="BB478" s="73"/>
      <c r="BC478" s="73"/>
      <c r="BD478" s="73"/>
      <c r="BE478" s="73"/>
      <c r="BF478" s="73"/>
      <c r="BG478" s="73"/>
    </row>
    <row r="479" spans="1:59" ht="24" customHeight="1" x14ac:dyDescent="0.25">
      <c r="A479" s="53" t="s">
        <v>1208</v>
      </c>
      <c r="B479" s="54">
        <v>45587</v>
      </c>
      <c r="C479" s="54" t="s">
        <v>4471</v>
      </c>
      <c r="D479" s="55" t="s">
        <v>27</v>
      </c>
      <c r="E479" s="55" t="s">
        <v>1200</v>
      </c>
      <c r="F479" s="55" t="s">
        <v>437</v>
      </c>
      <c r="G479" s="56" t="s">
        <v>93</v>
      </c>
      <c r="H479" s="57">
        <v>1</v>
      </c>
      <c r="I479" s="58" t="s">
        <v>28</v>
      </c>
      <c r="J479" s="58" t="s">
        <v>61</v>
      </c>
      <c r="K479" s="58" t="s">
        <v>204</v>
      </c>
      <c r="L479" s="58"/>
      <c r="M479" s="59">
        <v>0.2</v>
      </c>
      <c r="N479" s="60"/>
      <c r="O479" s="61" t="s">
        <v>1209</v>
      </c>
      <c r="P479" s="61"/>
      <c r="Q479" s="61"/>
      <c r="R479" s="61"/>
      <c r="S479" s="61"/>
      <c r="T479" s="62">
        <f t="shared" si="11"/>
        <v>0.2</v>
      </c>
      <c r="U479" s="73"/>
      <c r="V479" s="73"/>
      <c r="W479" s="73"/>
      <c r="X479" s="73"/>
      <c r="Y479" s="73"/>
      <c r="Z479" s="73"/>
      <c r="AA479" s="73"/>
      <c r="AB479" s="73"/>
      <c r="AC479" s="73"/>
      <c r="AD479" s="73"/>
      <c r="AE479" s="73"/>
      <c r="AF479" s="73"/>
      <c r="AG479" s="73"/>
      <c r="AH479" s="73"/>
      <c r="AI479" s="73"/>
      <c r="AJ479" s="73"/>
      <c r="AK479" s="73"/>
      <c r="AL479" s="73"/>
      <c r="AM479" s="73"/>
      <c r="AN479" s="73"/>
      <c r="AO479" s="73"/>
      <c r="AP479" s="73"/>
      <c r="AQ479" s="73"/>
      <c r="AR479" s="73"/>
      <c r="AS479" s="73"/>
      <c r="AT479" s="73"/>
      <c r="AU479" s="73"/>
      <c r="AV479" s="73"/>
      <c r="AW479" s="73"/>
      <c r="AX479" s="73"/>
      <c r="AY479" s="73"/>
      <c r="AZ479" s="73"/>
      <c r="BA479" s="73"/>
      <c r="BB479" s="73"/>
      <c r="BC479" s="73"/>
      <c r="BD479" s="73"/>
      <c r="BE479" s="73"/>
      <c r="BF479" s="73"/>
      <c r="BG479" s="73"/>
    </row>
    <row r="480" spans="1:59" ht="24" customHeight="1" x14ac:dyDescent="0.25">
      <c r="A480" s="53" t="s">
        <v>1210</v>
      </c>
      <c r="B480" s="54">
        <v>45587</v>
      </c>
      <c r="C480" s="54" t="s">
        <v>4471</v>
      </c>
      <c r="D480" s="55" t="s">
        <v>27</v>
      </c>
      <c r="E480" s="55" t="s">
        <v>1200</v>
      </c>
      <c r="F480" s="55" t="s">
        <v>437</v>
      </c>
      <c r="G480" s="56" t="s">
        <v>154</v>
      </c>
      <c r="H480" s="57">
        <v>1</v>
      </c>
      <c r="I480" s="58" t="s">
        <v>39</v>
      </c>
      <c r="J480" s="58" t="s">
        <v>39</v>
      </c>
      <c r="K480" s="58" t="s">
        <v>343</v>
      </c>
      <c r="L480" s="58" t="s">
        <v>1211</v>
      </c>
      <c r="M480" s="59">
        <v>0.4</v>
      </c>
      <c r="N480" s="60"/>
      <c r="O480" s="61" t="s">
        <v>1212</v>
      </c>
      <c r="P480" s="61"/>
      <c r="Q480" s="61"/>
      <c r="R480" s="61"/>
      <c r="S480" s="61"/>
      <c r="T480" s="62">
        <f t="shared" si="11"/>
        <v>0.4</v>
      </c>
      <c r="U480" s="73"/>
      <c r="V480" s="73"/>
      <c r="W480" s="73"/>
      <c r="X480" s="73"/>
      <c r="Y480" s="73"/>
      <c r="Z480" s="73"/>
      <c r="AA480" s="73"/>
      <c r="AB480" s="73"/>
      <c r="AC480" s="73"/>
      <c r="AD480" s="73"/>
      <c r="AE480" s="73"/>
      <c r="AF480" s="73"/>
      <c r="AG480" s="73"/>
      <c r="AH480" s="73"/>
      <c r="AI480" s="73"/>
      <c r="AJ480" s="73"/>
      <c r="AK480" s="73"/>
      <c r="AL480" s="73"/>
      <c r="AM480" s="73"/>
      <c r="AN480" s="73"/>
      <c r="AO480" s="73"/>
      <c r="AP480" s="73"/>
      <c r="AQ480" s="73"/>
      <c r="AR480" s="73"/>
      <c r="AS480" s="73"/>
      <c r="AT480" s="73"/>
      <c r="AU480" s="73"/>
      <c r="AV480" s="73"/>
      <c r="AW480" s="73"/>
      <c r="AX480" s="73"/>
      <c r="AY480" s="73"/>
      <c r="AZ480" s="73"/>
      <c r="BA480" s="73"/>
      <c r="BB480" s="73"/>
      <c r="BC480" s="73"/>
      <c r="BD480" s="73"/>
      <c r="BE480" s="73"/>
      <c r="BF480" s="73"/>
      <c r="BG480" s="73"/>
    </row>
    <row r="481" spans="1:59" ht="24" customHeight="1" x14ac:dyDescent="0.25">
      <c r="A481" s="53" t="s">
        <v>1213</v>
      </c>
      <c r="B481" s="54">
        <v>45587</v>
      </c>
      <c r="C481" s="54" t="s">
        <v>4471</v>
      </c>
      <c r="D481" s="55" t="s">
        <v>27</v>
      </c>
      <c r="E481" s="55" t="s">
        <v>1200</v>
      </c>
      <c r="F481" s="55" t="s">
        <v>437</v>
      </c>
      <c r="G481" s="56" t="s">
        <v>200</v>
      </c>
      <c r="H481" s="57">
        <v>1</v>
      </c>
      <c r="I481" s="58" t="s">
        <v>39</v>
      </c>
      <c r="J481" s="58" t="s">
        <v>292</v>
      </c>
      <c r="K481" s="58" t="s">
        <v>343</v>
      </c>
      <c r="L481" s="58" t="s">
        <v>1214</v>
      </c>
      <c r="M481" s="59">
        <v>0.2</v>
      </c>
      <c r="N481" s="60"/>
      <c r="O481" s="61" t="s">
        <v>367</v>
      </c>
      <c r="P481" s="61"/>
      <c r="Q481" s="61"/>
      <c r="R481" s="61"/>
      <c r="S481" s="61"/>
      <c r="T481" s="62">
        <f t="shared" si="11"/>
        <v>0.2</v>
      </c>
      <c r="U481" s="73"/>
      <c r="V481" s="73"/>
      <c r="W481" s="73"/>
      <c r="X481" s="73"/>
      <c r="Y481" s="73"/>
      <c r="Z481" s="73"/>
      <c r="AA481" s="73"/>
      <c r="AB481" s="73"/>
      <c r="AC481" s="73"/>
      <c r="AD481" s="73"/>
      <c r="AE481" s="73"/>
      <c r="AF481" s="73"/>
      <c r="AG481" s="73"/>
      <c r="AH481" s="73"/>
      <c r="AI481" s="73"/>
      <c r="AJ481" s="73"/>
      <c r="AK481" s="73"/>
      <c r="AL481" s="73"/>
      <c r="AM481" s="73"/>
      <c r="AN481" s="73"/>
      <c r="AO481" s="73"/>
      <c r="AP481" s="73"/>
      <c r="AQ481" s="73"/>
      <c r="AR481" s="73"/>
      <c r="AS481" s="73"/>
      <c r="AT481" s="73"/>
      <c r="AU481" s="73"/>
      <c r="AV481" s="73"/>
      <c r="AW481" s="73"/>
      <c r="AX481" s="73"/>
      <c r="AY481" s="73"/>
      <c r="AZ481" s="73"/>
      <c r="BA481" s="73"/>
      <c r="BB481" s="73"/>
      <c r="BC481" s="73"/>
      <c r="BD481" s="73"/>
      <c r="BE481" s="73"/>
      <c r="BF481" s="73"/>
      <c r="BG481" s="73"/>
    </row>
    <row r="482" spans="1:59" ht="24" customHeight="1" x14ac:dyDescent="0.25">
      <c r="A482" s="53" t="s">
        <v>1215</v>
      </c>
      <c r="B482" s="54">
        <v>45587</v>
      </c>
      <c r="C482" s="54" t="s">
        <v>4471</v>
      </c>
      <c r="D482" s="55" t="s">
        <v>27</v>
      </c>
      <c r="E482" s="55" t="s">
        <v>1200</v>
      </c>
      <c r="F482" s="55" t="s">
        <v>437</v>
      </c>
      <c r="G482" s="56" t="s">
        <v>207</v>
      </c>
      <c r="H482" s="57">
        <v>1</v>
      </c>
      <c r="I482" s="58" t="s">
        <v>77</v>
      </c>
      <c r="J482" s="58" t="s">
        <v>78</v>
      </c>
      <c r="K482" s="58" t="s">
        <v>30</v>
      </c>
      <c r="L482" s="58" t="s">
        <v>79</v>
      </c>
      <c r="M482" s="59">
        <v>1</v>
      </c>
      <c r="N482" s="60"/>
      <c r="O482" s="61" t="s">
        <v>80</v>
      </c>
      <c r="P482" s="61"/>
      <c r="Q482" s="61"/>
      <c r="R482" s="61"/>
      <c r="S482" s="61"/>
      <c r="T482" s="62">
        <f t="shared" si="11"/>
        <v>1</v>
      </c>
      <c r="U482" s="73"/>
      <c r="V482" s="73"/>
      <c r="W482" s="73"/>
      <c r="X482" s="73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  <c r="AL482" s="73"/>
      <c r="AM482" s="73"/>
      <c r="AN482" s="73"/>
      <c r="AO482" s="73"/>
      <c r="AP482" s="73"/>
      <c r="AQ482" s="73"/>
      <c r="AR482" s="73"/>
      <c r="AS482" s="73"/>
      <c r="AT482" s="73"/>
      <c r="AU482" s="73"/>
      <c r="AV482" s="73"/>
      <c r="AW482" s="73"/>
      <c r="AX482" s="73"/>
      <c r="AY482" s="73"/>
      <c r="AZ482" s="73"/>
      <c r="BA482" s="73"/>
      <c r="BB482" s="73"/>
      <c r="BC482" s="73"/>
      <c r="BD482" s="73"/>
      <c r="BE482" s="73"/>
      <c r="BF482" s="73"/>
      <c r="BG482" s="73"/>
    </row>
    <row r="483" spans="1:59" ht="24" customHeight="1" x14ac:dyDescent="0.25">
      <c r="A483" s="53" t="s">
        <v>1216</v>
      </c>
      <c r="B483" s="54">
        <v>45587</v>
      </c>
      <c r="C483" s="54" t="s">
        <v>4471</v>
      </c>
      <c r="D483" s="55" t="s">
        <v>27</v>
      </c>
      <c r="E483" s="55" t="s">
        <v>1200</v>
      </c>
      <c r="F483" s="55" t="s">
        <v>437</v>
      </c>
      <c r="G483" s="56" t="s">
        <v>270</v>
      </c>
      <c r="H483" s="57">
        <v>1</v>
      </c>
      <c r="I483" s="58" t="s">
        <v>54</v>
      </c>
      <c r="J483" s="58" t="s">
        <v>678</v>
      </c>
      <c r="K483" s="58" t="s">
        <v>204</v>
      </c>
      <c r="L483" s="58" t="s">
        <v>1217</v>
      </c>
      <c r="M483" s="59">
        <v>0.2</v>
      </c>
      <c r="N483" s="60"/>
      <c r="O483" s="61" t="s">
        <v>152</v>
      </c>
      <c r="P483" s="61"/>
      <c r="Q483" s="61"/>
      <c r="R483" s="61"/>
      <c r="S483" s="61"/>
      <c r="T483" s="62">
        <f t="shared" ref="T483:T552" si="12">ROUND((H483*M483)+(H483*N483/12),1)</f>
        <v>0.2</v>
      </c>
      <c r="U483" s="73"/>
      <c r="V483" s="73"/>
      <c r="W483" s="73"/>
      <c r="X483" s="73"/>
      <c r="Y483" s="73"/>
      <c r="Z483" s="73"/>
      <c r="AA483" s="73"/>
      <c r="AB483" s="73"/>
      <c r="AC483" s="73"/>
      <c r="AD483" s="73"/>
      <c r="AE483" s="73"/>
      <c r="AF483" s="73"/>
      <c r="AG483" s="73"/>
      <c r="AH483" s="73"/>
      <c r="AI483" s="73"/>
      <c r="AJ483" s="73"/>
      <c r="AK483" s="73"/>
      <c r="AL483" s="73"/>
      <c r="AM483" s="73"/>
      <c r="AN483" s="73"/>
      <c r="AO483" s="73"/>
      <c r="AP483" s="73"/>
      <c r="AQ483" s="73"/>
      <c r="AR483" s="73"/>
      <c r="AS483" s="73"/>
      <c r="AT483" s="73"/>
      <c r="AU483" s="73"/>
      <c r="AV483" s="73"/>
      <c r="AW483" s="73"/>
      <c r="AX483" s="73"/>
      <c r="AY483" s="73"/>
      <c r="AZ483" s="73"/>
      <c r="BA483" s="73"/>
      <c r="BB483" s="73"/>
      <c r="BC483" s="73"/>
      <c r="BD483" s="73"/>
      <c r="BE483" s="73"/>
      <c r="BF483" s="73"/>
      <c r="BG483" s="73"/>
    </row>
    <row r="484" spans="1:59" ht="24" customHeight="1" x14ac:dyDescent="0.25">
      <c r="A484" s="53" t="s">
        <v>1218</v>
      </c>
      <c r="B484" s="54">
        <v>45587</v>
      </c>
      <c r="C484" s="54" t="s">
        <v>4471</v>
      </c>
      <c r="D484" s="55" t="s">
        <v>27</v>
      </c>
      <c r="E484" s="55" t="s">
        <v>1200</v>
      </c>
      <c r="F484" s="55" t="s">
        <v>437</v>
      </c>
      <c r="G484" s="56" t="s">
        <v>279</v>
      </c>
      <c r="H484" s="57">
        <v>3</v>
      </c>
      <c r="I484" s="58" t="s">
        <v>54</v>
      </c>
      <c r="J484" s="58" t="s">
        <v>321</v>
      </c>
      <c r="K484" s="58"/>
      <c r="L484" s="58" t="s">
        <v>322</v>
      </c>
      <c r="M484" s="59">
        <v>0.1</v>
      </c>
      <c r="N484" s="60"/>
      <c r="O484" s="61" t="s">
        <v>152</v>
      </c>
      <c r="P484" s="61"/>
      <c r="Q484" s="61"/>
      <c r="R484" s="61"/>
      <c r="S484" s="61"/>
      <c r="T484" s="62">
        <f t="shared" si="12"/>
        <v>0.3</v>
      </c>
      <c r="U484" s="73"/>
      <c r="V484" s="73"/>
      <c r="W484" s="73"/>
      <c r="X484" s="73"/>
      <c r="Y484" s="73"/>
      <c r="Z484" s="73"/>
      <c r="AA484" s="73"/>
      <c r="AB484" s="73"/>
      <c r="AC484" s="73"/>
      <c r="AD484" s="73"/>
      <c r="AE484" s="73"/>
      <c r="AF484" s="73"/>
      <c r="AG484" s="73"/>
      <c r="AH484" s="73"/>
      <c r="AI484" s="73"/>
      <c r="AJ484" s="73"/>
      <c r="AK484" s="73"/>
      <c r="AL484" s="73"/>
      <c r="AM484" s="73"/>
      <c r="AN484" s="73"/>
      <c r="AO484" s="73"/>
      <c r="AP484" s="73"/>
      <c r="AQ484" s="73"/>
      <c r="AR484" s="73"/>
      <c r="AS484" s="73"/>
      <c r="AT484" s="73"/>
      <c r="AU484" s="73"/>
      <c r="AV484" s="73"/>
      <c r="AW484" s="73"/>
      <c r="AX484" s="73"/>
      <c r="AY484" s="73"/>
      <c r="AZ484" s="73"/>
      <c r="BA484" s="73"/>
      <c r="BB484" s="73"/>
      <c r="BC484" s="73"/>
      <c r="BD484" s="73"/>
      <c r="BE484" s="73"/>
      <c r="BF484" s="73"/>
      <c r="BG484" s="73"/>
    </row>
    <row r="485" spans="1:59" ht="24" customHeight="1" x14ac:dyDescent="0.25">
      <c r="A485" s="26" t="s">
        <v>1219</v>
      </c>
      <c r="B485" s="20">
        <v>45587</v>
      </c>
      <c r="C485" s="20" t="s">
        <v>4471</v>
      </c>
      <c r="D485" s="2" t="s">
        <v>27</v>
      </c>
      <c r="E485" s="38" t="s">
        <v>1200</v>
      </c>
      <c r="F485" s="38" t="s">
        <v>437</v>
      </c>
      <c r="G485" s="33" t="s">
        <v>284</v>
      </c>
      <c r="H485" s="3">
        <v>1</v>
      </c>
      <c r="I485" s="4" t="s">
        <v>54</v>
      </c>
      <c r="J485" s="4" t="s">
        <v>226</v>
      </c>
      <c r="K485" s="4" t="s">
        <v>30</v>
      </c>
      <c r="L485" s="4" t="s">
        <v>1220</v>
      </c>
      <c r="M485" s="5">
        <v>1.5</v>
      </c>
      <c r="N485" s="6"/>
      <c r="O485" s="7" t="s">
        <v>870</v>
      </c>
      <c r="P485" s="7"/>
      <c r="Q485" s="7"/>
      <c r="R485" s="7"/>
      <c r="S485" s="7"/>
      <c r="T485" s="15">
        <f t="shared" si="12"/>
        <v>1.5</v>
      </c>
      <c r="U485" s="73"/>
      <c r="V485" s="73"/>
      <c r="W485" s="73"/>
      <c r="X485" s="73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  <c r="AL485" s="73"/>
      <c r="AM485" s="73"/>
      <c r="AN485" s="73"/>
      <c r="AO485" s="73"/>
      <c r="AP485" s="73"/>
      <c r="AQ485" s="73"/>
      <c r="AR485" s="73"/>
      <c r="AS485" s="73"/>
      <c r="AT485" s="73"/>
      <c r="AU485" s="73"/>
      <c r="AV485" s="73"/>
      <c r="AW485" s="73"/>
      <c r="AX485" s="73"/>
      <c r="AY485" s="73"/>
      <c r="AZ485" s="73"/>
      <c r="BA485" s="73"/>
      <c r="BB485" s="73"/>
      <c r="BC485" s="73"/>
      <c r="BD485" s="73"/>
      <c r="BE485" s="73"/>
      <c r="BF485" s="73"/>
      <c r="BG485" s="73"/>
    </row>
    <row r="486" spans="1:59" ht="24" customHeight="1" x14ac:dyDescent="0.25">
      <c r="A486" s="26" t="s">
        <v>1221</v>
      </c>
      <c r="B486" s="20">
        <v>45587</v>
      </c>
      <c r="C486" s="20" t="s">
        <v>4471</v>
      </c>
      <c r="D486" s="2" t="s">
        <v>27</v>
      </c>
      <c r="E486" s="38" t="s">
        <v>1200</v>
      </c>
      <c r="F486" s="38" t="s">
        <v>437</v>
      </c>
      <c r="G486" s="33" t="s">
        <v>288</v>
      </c>
      <c r="H486" s="3">
        <v>1</v>
      </c>
      <c r="I486" s="4" t="s">
        <v>54</v>
      </c>
      <c r="J486" s="4" t="s">
        <v>187</v>
      </c>
      <c r="K486" s="4" t="s">
        <v>30</v>
      </c>
      <c r="L486" s="4" t="s">
        <v>1222</v>
      </c>
      <c r="M486" s="5">
        <v>1.2</v>
      </c>
      <c r="N486" s="6"/>
      <c r="O486" s="7" t="s">
        <v>1223</v>
      </c>
      <c r="P486" s="7"/>
      <c r="Q486" s="7"/>
      <c r="R486" s="7"/>
      <c r="S486" s="7"/>
      <c r="T486" s="15">
        <f t="shared" si="12"/>
        <v>1.2</v>
      </c>
      <c r="U486" s="73"/>
      <c r="V486" s="73"/>
      <c r="W486" s="73"/>
      <c r="X486" s="73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  <c r="AL486" s="73"/>
      <c r="AM486" s="73"/>
      <c r="AN486" s="73"/>
      <c r="AO486" s="73"/>
      <c r="AP486" s="73"/>
      <c r="AQ486" s="73"/>
      <c r="AR486" s="73"/>
      <c r="AS486" s="73"/>
      <c r="AT486" s="73"/>
      <c r="AU486" s="73"/>
      <c r="AV486" s="73"/>
      <c r="AW486" s="73"/>
      <c r="AX486" s="73"/>
      <c r="AY486" s="73"/>
      <c r="AZ486" s="73"/>
      <c r="BA486" s="73"/>
      <c r="BB486" s="73"/>
      <c r="BC486" s="73"/>
      <c r="BD486" s="73"/>
      <c r="BE486" s="73"/>
      <c r="BF486" s="73"/>
      <c r="BG486" s="73"/>
    </row>
    <row r="487" spans="1:59" ht="24" customHeight="1" x14ac:dyDescent="0.25">
      <c r="A487" s="53" t="s">
        <v>1224</v>
      </c>
      <c r="B487" s="54">
        <v>45587</v>
      </c>
      <c r="C487" s="54" t="s">
        <v>4471</v>
      </c>
      <c r="D487" s="55" t="s">
        <v>27</v>
      </c>
      <c r="E487" s="55" t="s">
        <v>1200</v>
      </c>
      <c r="F487" s="55" t="s">
        <v>437</v>
      </c>
      <c r="G487" s="56" t="s">
        <v>411</v>
      </c>
      <c r="H487" s="57">
        <v>2</v>
      </c>
      <c r="I487" s="58" t="s">
        <v>54</v>
      </c>
      <c r="J487" s="58" t="s">
        <v>678</v>
      </c>
      <c r="K487" s="58" t="s">
        <v>30</v>
      </c>
      <c r="L487" s="58" t="s">
        <v>1225</v>
      </c>
      <c r="M487" s="59">
        <v>0.9</v>
      </c>
      <c r="N487" s="60"/>
      <c r="O487" s="61" t="s">
        <v>152</v>
      </c>
      <c r="P487" s="61"/>
      <c r="Q487" s="61"/>
      <c r="R487" s="61"/>
      <c r="S487" s="61"/>
      <c r="T487" s="62">
        <f t="shared" si="12"/>
        <v>1.8</v>
      </c>
      <c r="U487" s="73"/>
      <c r="V487" s="73"/>
      <c r="W487" s="73"/>
      <c r="X487" s="73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  <c r="AL487" s="73"/>
      <c r="AM487" s="73"/>
      <c r="AN487" s="73"/>
      <c r="AO487" s="73"/>
      <c r="AP487" s="73"/>
      <c r="AQ487" s="73"/>
      <c r="AR487" s="73"/>
      <c r="AS487" s="73"/>
      <c r="AT487" s="73"/>
      <c r="AU487" s="73"/>
      <c r="AV487" s="73"/>
      <c r="AW487" s="73"/>
      <c r="AX487" s="73"/>
      <c r="AY487" s="73"/>
      <c r="AZ487" s="73"/>
      <c r="BA487" s="73"/>
      <c r="BB487" s="73"/>
      <c r="BC487" s="73"/>
      <c r="BD487" s="73"/>
      <c r="BE487" s="73"/>
      <c r="BF487" s="73"/>
      <c r="BG487" s="73"/>
    </row>
    <row r="488" spans="1:59" ht="24" customHeight="1" x14ac:dyDescent="0.25">
      <c r="A488" s="53" t="s">
        <v>1226</v>
      </c>
      <c r="B488" s="54">
        <v>45587</v>
      </c>
      <c r="C488" s="54" t="s">
        <v>4471</v>
      </c>
      <c r="D488" s="55" t="s">
        <v>27</v>
      </c>
      <c r="E488" s="55" t="s">
        <v>1200</v>
      </c>
      <c r="F488" s="55" t="s">
        <v>437</v>
      </c>
      <c r="G488" s="56" t="s">
        <v>296</v>
      </c>
      <c r="H488" s="57">
        <v>1</v>
      </c>
      <c r="I488" s="58" t="s">
        <v>54</v>
      </c>
      <c r="J488" s="58" t="s">
        <v>70</v>
      </c>
      <c r="K488" s="58" t="s">
        <v>30</v>
      </c>
      <c r="L488" s="58" t="s">
        <v>723</v>
      </c>
      <c r="M488" s="59">
        <v>0.2</v>
      </c>
      <c r="N488" s="60"/>
      <c r="O488" s="61" t="s">
        <v>1048</v>
      </c>
      <c r="P488" s="61"/>
      <c r="Q488" s="61"/>
      <c r="R488" s="61"/>
      <c r="S488" s="61"/>
      <c r="T488" s="62">
        <f t="shared" si="12"/>
        <v>0.2</v>
      </c>
      <c r="U488" s="73"/>
      <c r="V488" s="73"/>
      <c r="W488" s="73"/>
      <c r="X488" s="73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  <c r="AM488" s="73"/>
      <c r="AN488" s="73"/>
      <c r="AO488" s="73"/>
      <c r="AP488" s="73"/>
      <c r="AQ488" s="73"/>
      <c r="AR488" s="73"/>
      <c r="AS488" s="73"/>
      <c r="AT488" s="73"/>
      <c r="AU488" s="73"/>
      <c r="AV488" s="73"/>
      <c r="AW488" s="73"/>
      <c r="AX488" s="73"/>
      <c r="AY488" s="73"/>
      <c r="AZ488" s="73"/>
      <c r="BA488" s="73"/>
      <c r="BB488" s="73"/>
      <c r="BC488" s="73"/>
      <c r="BD488" s="73"/>
      <c r="BE488" s="73"/>
      <c r="BF488" s="73"/>
      <c r="BG488" s="73"/>
    </row>
    <row r="489" spans="1:59" ht="24" customHeight="1" x14ac:dyDescent="0.25">
      <c r="A489" s="53" t="s">
        <v>1227</v>
      </c>
      <c r="B489" s="54">
        <v>45587</v>
      </c>
      <c r="C489" s="54" t="s">
        <v>4471</v>
      </c>
      <c r="D489" s="55" t="s">
        <v>27</v>
      </c>
      <c r="E489" s="55" t="s">
        <v>1200</v>
      </c>
      <c r="F489" s="55" t="s">
        <v>437</v>
      </c>
      <c r="G489" s="56" t="s">
        <v>298</v>
      </c>
      <c r="H489" s="57">
        <v>2</v>
      </c>
      <c r="I489" s="58" t="s">
        <v>54</v>
      </c>
      <c r="J489" s="58" t="s">
        <v>749</v>
      </c>
      <c r="K489" s="58" t="s">
        <v>30</v>
      </c>
      <c r="L489" s="58" t="s">
        <v>1228</v>
      </c>
      <c r="M489" s="59">
        <v>0.1</v>
      </c>
      <c r="N489" s="60"/>
      <c r="O489" s="61" t="s">
        <v>1229</v>
      </c>
      <c r="P489" s="61"/>
      <c r="Q489" s="61"/>
      <c r="R489" s="61"/>
      <c r="S489" s="61"/>
      <c r="T489" s="62">
        <f t="shared" si="12"/>
        <v>0.2</v>
      </c>
      <c r="U489" s="73"/>
      <c r="V489" s="73"/>
      <c r="W489" s="73"/>
      <c r="X489" s="73"/>
      <c r="Y489" s="73"/>
      <c r="Z489" s="73"/>
      <c r="AA489" s="73"/>
      <c r="AB489" s="73"/>
      <c r="AC489" s="73"/>
      <c r="AD489" s="73"/>
      <c r="AE489" s="73"/>
      <c r="AF489" s="73"/>
      <c r="AG489" s="73"/>
      <c r="AH489" s="73"/>
      <c r="AI489" s="73"/>
      <c r="AJ489" s="73"/>
      <c r="AK489" s="73"/>
      <c r="AL489" s="73"/>
      <c r="AM489" s="73"/>
      <c r="AN489" s="73"/>
      <c r="AO489" s="73"/>
      <c r="AP489" s="73"/>
      <c r="AQ489" s="73"/>
      <c r="AR489" s="73"/>
      <c r="AS489" s="73"/>
      <c r="AT489" s="73"/>
      <c r="AU489" s="73"/>
      <c r="AV489" s="73"/>
      <c r="AW489" s="73"/>
      <c r="AX489" s="73"/>
      <c r="AY489" s="73"/>
      <c r="AZ489" s="73"/>
      <c r="BA489" s="73"/>
      <c r="BB489" s="73"/>
      <c r="BC489" s="73"/>
      <c r="BD489" s="73"/>
      <c r="BE489" s="73"/>
      <c r="BF489" s="73"/>
      <c r="BG489" s="73"/>
    </row>
    <row r="490" spans="1:59" ht="24" customHeight="1" x14ac:dyDescent="0.25">
      <c r="A490" s="53" t="s">
        <v>1230</v>
      </c>
      <c r="B490" s="54">
        <v>45587</v>
      </c>
      <c r="C490" s="54" t="s">
        <v>4471</v>
      </c>
      <c r="D490" s="55" t="s">
        <v>27</v>
      </c>
      <c r="E490" s="55" t="s">
        <v>1200</v>
      </c>
      <c r="F490" s="55" t="s">
        <v>437</v>
      </c>
      <c r="G490" s="56" t="s">
        <v>302</v>
      </c>
      <c r="H490" s="57">
        <v>2</v>
      </c>
      <c r="I490" s="58" t="s">
        <v>54</v>
      </c>
      <c r="J490" s="58" t="s">
        <v>636</v>
      </c>
      <c r="K490" s="58" t="s">
        <v>204</v>
      </c>
      <c r="L490" s="58" t="s">
        <v>1231</v>
      </c>
      <c r="M490" s="59">
        <v>0.2</v>
      </c>
      <c r="N490" s="60"/>
      <c r="O490" s="61" t="s">
        <v>638</v>
      </c>
      <c r="P490" s="61"/>
      <c r="Q490" s="61"/>
      <c r="R490" s="61"/>
      <c r="S490" s="61"/>
      <c r="T490" s="62">
        <f t="shared" si="12"/>
        <v>0.4</v>
      </c>
      <c r="U490" s="73"/>
      <c r="V490" s="73"/>
      <c r="W490" s="73"/>
      <c r="X490" s="73"/>
      <c r="Y490" s="73"/>
      <c r="Z490" s="73"/>
      <c r="AA490" s="73"/>
      <c r="AB490" s="73"/>
      <c r="AC490" s="73"/>
      <c r="AD490" s="73"/>
      <c r="AE490" s="73"/>
      <c r="AF490" s="73"/>
      <c r="AG490" s="73"/>
      <c r="AH490" s="73"/>
      <c r="AI490" s="73"/>
      <c r="AJ490" s="73"/>
      <c r="AK490" s="73"/>
      <c r="AL490" s="73"/>
      <c r="AM490" s="73"/>
      <c r="AN490" s="73"/>
      <c r="AO490" s="73"/>
      <c r="AP490" s="73"/>
      <c r="AQ490" s="73"/>
      <c r="AR490" s="73"/>
      <c r="AS490" s="73"/>
      <c r="AT490" s="73"/>
      <c r="AU490" s="73"/>
      <c r="AV490" s="73"/>
      <c r="AW490" s="73"/>
      <c r="AX490" s="73"/>
      <c r="AY490" s="73"/>
      <c r="AZ490" s="73"/>
      <c r="BA490" s="73"/>
      <c r="BB490" s="73"/>
      <c r="BC490" s="73"/>
      <c r="BD490" s="73"/>
      <c r="BE490" s="73"/>
      <c r="BF490" s="73"/>
      <c r="BG490" s="73"/>
    </row>
    <row r="491" spans="1:59" s="63" customFormat="1" ht="24" customHeight="1" x14ac:dyDescent="0.25">
      <c r="A491" s="53" t="s">
        <v>1232</v>
      </c>
      <c r="B491" s="54">
        <v>45587</v>
      </c>
      <c r="C491" s="54" t="s">
        <v>4471</v>
      </c>
      <c r="D491" s="55" t="s">
        <v>27</v>
      </c>
      <c r="E491" s="56" t="s">
        <v>1233</v>
      </c>
      <c r="F491" s="55" t="s">
        <v>169</v>
      </c>
      <c r="G491" s="56" t="s">
        <v>27</v>
      </c>
      <c r="H491" s="57">
        <v>1</v>
      </c>
      <c r="I491" s="58" t="s">
        <v>77</v>
      </c>
      <c r="J491" s="58" t="s">
        <v>145</v>
      </c>
      <c r="K491" s="58" t="s">
        <v>204</v>
      </c>
      <c r="L491" s="58" t="s">
        <v>1234</v>
      </c>
      <c r="M491" s="59">
        <v>1</v>
      </c>
      <c r="N491" s="60">
        <v>10</v>
      </c>
      <c r="O491" s="61" t="s">
        <v>202</v>
      </c>
      <c r="P491" s="61"/>
      <c r="Q491" s="61"/>
      <c r="R491" s="61"/>
      <c r="S491" s="61"/>
      <c r="T491" s="62">
        <f t="shared" si="12"/>
        <v>1.8</v>
      </c>
    </row>
    <row r="492" spans="1:59" s="63" customFormat="1" ht="24" customHeight="1" x14ac:dyDescent="0.25">
      <c r="A492" s="53" t="s">
        <v>1235</v>
      </c>
      <c r="B492" s="54">
        <v>45587</v>
      </c>
      <c r="C492" s="54" t="s">
        <v>4471</v>
      </c>
      <c r="D492" s="55" t="s">
        <v>27</v>
      </c>
      <c r="E492" s="55" t="s">
        <v>1233</v>
      </c>
      <c r="F492" s="55" t="s">
        <v>169</v>
      </c>
      <c r="G492" s="56" t="s">
        <v>33</v>
      </c>
      <c r="H492" s="57">
        <v>1</v>
      </c>
      <c r="I492" s="58" t="s">
        <v>54</v>
      </c>
      <c r="J492" s="58" t="s">
        <v>187</v>
      </c>
      <c r="K492" s="58" t="s">
        <v>204</v>
      </c>
      <c r="L492" s="58" t="s">
        <v>1236</v>
      </c>
      <c r="M492" s="59">
        <v>1</v>
      </c>
      <c r="N492" s="60">
        <v>16</v>
      </c>
      <c r="O492" s="61" t="s">
        <v>1237</v>
      </c>
      <c r="P492" s="61"/>
      <c r="Q492" s="61"/>
      <c r="R492" s="61"/>
      <c r="S492" s="61"/>
      <c r="T492" s="62">
        <f t="shared" si="12"/>
        <v>2.2999999999999998</v>
      </c>
    </row>
    <row r="493" spans="1:59" s="63" customFormat="1" ht="24" customHeight="1" x14ac:dyDescent="0.25">
      <c r="A493" s="53" t="s">
        <v>1238</v>
      </c>
      <c r="B493" s="54">
        <v>45587</v>
      </c>
      <c r="C493" s="54" t="s">
        <v>4471</v>
      </c>
      <c r="D493" s="55" t="s">
        <v>27</v>
      </c>
      <c r="E493" s="55" t="s">
        <v>1233</v>
      </c>
      <c r="F493" s="55" t="s">
        <v>169</v>
      </c>
      <c r="G493" s="56" t="s">
        <v>38</v>
      </c>
      <c r="H493" s="57">
        <v>1</v>
      </c>
      <c r="I493" s="58" t="s">
        <v>54</v>
      </c>
      <c r="J493" s="58" t="s">
        <v>187</v>
      </c>
      <c r="K493" s="58" t="s">
        <v>204</v>
      </c>
      <c r="L493" s="58" t="s">
        <v>1239</v>
      </c>
      <c r="M493" s="59">
        <v>1.5</v>
      </c>
      <c r="N493" s="60">
        <v>42</v>
      </c>
      <c r="O493" s="61" t="s">
        <v>1240</v>
      </c>
      <c r="P493" s="61"/>
      <c r="Q493" s="61"/>
      <c r="R493" s="61"/>
      <c r="S493" s="61"/>
      <c r="T493" s="62">
        <f t="shared" si="12"/>
        <v>5</v>
      </c>
    </row>
    <row r="494" spans="1:59" s="63" customFormat="1" ht="24" customHeight="1" x14ac:dyDescent="0.25">
      <c r="A494" s="53" t="s">
        <v>1241</v>
      </c>
      <c r="B494" s="54">
        <v>45587</v>
      </c>
      <c r="C494" s="54" t="s">
        <v>4471</v>
      </c>
      <c r="D494" s="55" t="s">
        <v>27</v>
      </c>
      <c r="E494" s="55" t="s">
        <v>1233</v>
      </c>
      <c r="F494" s="55" t="s">
        <v>169</v>
      </c>
      <c r="G494" s="56">
        <v>4</v>
      </c>
      <c r="H494" s="57">
        <v>1</v>
      </c>
      <c r="I494" s="58" t="s">
        <v>77</v>
      </c>
      <c r="J494" s="58" t="s">
        <v>145</v>
      </c>
      <c r="K494" s="58" t="s">
        <v>204</v>
      </c>
      <c r="L494" s="58" t="s">
        <v>201</v>
      </c>
      <c r="M494" s="59">
        <v>1</v>
      </c>
      <c r="N494" s="60">
        <v>10</v>
      </c>
      <c r="O494" s="61" t="s">
        <v>202</v>
      </c>
      <c r="P494" s="61"/>
      <c r="Q494" s="61"/>
      <c r="R494" s="61"/>
      <c r="S494" s="61"/>
      <c r="T494" s="62">
        <f t="shared" si="12"/>
        <v>1.8</v>
      </c>
    </row>
    <row r="495" spans="1:59" s="63" customFormat="1" ht="24" customHeight="1" x14ac:dyDescent="0.25">
      <c r="A495" s="53" t="s">
        <v>1242</v>
      </c>
      <c r="B495" s="54">
        <v>45587</v>
      </c>
      <c r="C495" s="54" t="s">
        <v>4471</v>
      </c>
      <c r="D495" s="55" t="s">
        <v>27</v>
      </c>
      <c r="E495" s="55" t="s">
        <v>1233</v>
      </c>
      <c r="F495" s="55" t="s">
        <v>169</v>
      </c>
      <c r="G495" s="56" t="s">
        <v>53</v>
      </c>
      <c r="H495" s="57">
        <v>7</v>
      </c>
      <c r="I495" s="58" t="s">
        <v>54</v>
      </c>
      <c r="J495" s="58" t="s">
        <v>407</v>
      </c>
      <c r="K495" s="58" t="s">
        <v>204</v>
      </c>
      <c r="L495" s="63" t="s">
        <v>408</v>
      </c>
      <c r="M495" s="59">
        <v>0.2</v>
      </c>
      <c r="N495" s="60"/>
      <c r="O495" s="61" t="s">
        <v>152</v>
      </c>
      <c r="P495" s="61"/>
      <c r="Q495" s="61"/>
      <c r="R495" s="61"/>
      <c r="S495" s="61"/>
      <c r="T495" s="62">
        <f t="shared" si="12"/>
        <v>1.4</v>
      </c>
    </row>
    <row r="496" spans="1:59" s="63" customFormat="1" ht="24" customHeight="1" x14ac:dyDescent="0.25">
      <c r="A496" s="53" t="s">
        <v>1243</v>
      </c>
      <c r="B496" s="54">
        <v>45587</v>
      </c>
      <c r="C496" s="54" t="s">
        <v>4471</v>
      </c>
      <c r="D496" s="55" t="s">
        <v>27</v>
      </c>
      <c r="E496" s="55" t="s">
        <v>1233</v>
      </c>
      <c r="F496" s="55" t="s">
        <v>169</v>
      </c>
      <c r="G496" s="56" t="s">
        <v>88</v>
      </c>
      <c r="H496" s="57">
        <v>3</v>
      </c>
      <c r="I496" s="58" t="s">
        <v>54</v>
      </c>
      <c r="J496" s="58" t="s">
        <v>1244</v>
      </c>
      <c r="K496" s="58" t="s">
        <v>204</v>
      </c>
      <c r="L496" s="58" t="s">
        <v>1245</v>
      </c>
      <c r="M496" s="59">
        <v>0.1</v>
      </c>
      <c r="N496" s="60"/>
      <c r="O496" s="61" t="s">
        <v>1246</v>
      </c>
      <c r="P496" s="61"/>
      <c r="Q496" s="61"/>
      <c r="R496" s="61"/>
      <c r="S496" s="61"/>
      <c r="T496" s="62">
        <f t="shared" si="12"/>
        <v>0.3</v>
      </c>
    </row>
    <row r="497" spans="1:59" s="63" customFormat="1" ht="24" customHeight="1" x14ac:dyDescent="0.25">
      <c r="A497" s="53" t="s">
        <v>1247</v>
      </c>
      <c r="B497" s="54">
        <v>45587</v>
      </c>
      <c r="C497" s="54" t="s">
        <v>4471</v>
      </c>
      <c r="D497" s="55" t="s">
        <v>27</v>
      </c>
      <c r="E497" s="55" t="s">
        <v>1233</v>
      </c>
      <c r="F497" s="55" t="s">
        <v>169</v>
      </c>
      <c r="G497" s="56" t="s">
        <v>93</v>
      </c>
      <c r="H497" s="57">
        <v>1</v>
      </c>
      <c r="I497" s="58" t="s">
        <v>39</v>
      </c>
      <c r="J497" s="58" t="s">
        <v>39</v>
      </c>
      <c r="K497" s="58" t="s">
        <v>204</v>
      </c>
      <c r="L497" s="58" t="s">
        <v>1248</v>
      </c>
      <c r="M497" s="59">
        <v>0.2</v>
      </c>
      <c r="N497" s="60"/>
      <c r="O497" s="61" t="s">
        <v>1249</v>
      </c>
      <c r="P497" s="61"/>
      <c r="Q497" s="61"/>
      <c r="R497" s="61"/>
      <c r="S497" s="61"/>
      <c r="T497" s="62">
        <f t="shared" si="12"/>
        <v>0.2</v>
      </c>
    </row>
    <row r="498" spans="1:59" s="63" customFormat="1" ht="24" customHeight="1" x14ac:dyDescent="0.25">
      <c r="A498" s="53" t="s">
        <v>1250</v>
      </c>
      <c r="B498" s="54">
        <v>45587</v>
      </c>
      <c r="C498" s="54" t="s">
        <v>4471</v>
      </c>
      <c r="D498" s="55" t="s">
        <v>27</v>
      </c>
      <c r="E498" s="55" t="s">
        <v>1233</v>
      </c>
      <c r="F498" s="55" t="s">
        <v>169</v>
      </c>
      <c r="G498" s="56" t="s">
        <v>154</v>
      </c>
      <c r="H498" s="57">
        <v>1</v>
      </c>
      <c r="I498" s="58" t="s">
        <v>28</v>
      </c>
      <c r="J498" s="58" t="s">
        <v>238</v>
      </c>
      <c r="K498" s="58" t="s">
        <v>30</v>
      </c>
      <c r="L498" s="58"/>
      <c r="M498" s="59">
        <v>0.1</v>
      </c>
      <c r="N498" s="60"/>
      <c r="O498" s="61" t="s">
        <v>171</v>
      </c>
      <c r="P498" s="61"/>
      <c r="Q498" s="61"/>
      <c r="R498" s="61"/>
      <c r="S498" s="61"/>
      <c r="T498" s="62">
        <f t="shared" si="12"/>
        <v>0.1</v>
      </c>
    </row>
    <row r="499" spans="1:59" s="63" customFormat="1" ht="24" customHeight="1" x14ac:dyDescent="0.25">
      <c r="A499" s="53" t="s">
        <v>1251</v>
      </c>
      <c r="B499" s="54">
        <v>45587</v>
      </c>
      <c r="C499" s="54" t="s">
        <v>4471</v>
      </c>
      <c r="D499" s="55" t="s">
        <v>27</v>
      </c>
      <c r="E499" s="55" t="s">
        <v>1233</v>
      </c>
      <c r="F499" s="55" t="s">
        <v>169</v>
      </c>
      <c r="G499" s="56" t="s">
        <v>200</v>
      </c>
      <c r="H499" s="57">
        <v>1</v>
      </c>
      <c r="I499" s="58" t="s">
        <v>43</v>
      </c>
      <c r="J499" s="58" t="s">
        <v>1252</v>
      </c>
      <c r="K499" s="58"/>
      <c r="L499" s="58" t="s">
        <v>1253</v>
      </c>
      <c r="M499" s="59">
        <v>1</v>
      </c>
      <c r="N499" s="60"/>
      <c r="O499" s="61"/>
      <c r="P499" s="61"/>
      <c r="Q499" s="61"/>
      <c r="R499" s="61"/>
      <c r="S499" s="61"/>
      <c r="T499" s="62">
        <f t="shared" si="12"/>
        <v>1</v>
      </c>
    </row>
    <row r="500" spans="1:59" s="63" customFormat="1" ht="24" customHeight="1" x14ac:dyDescent="0.25">
      <c r="A500" s="53" t="s">
        <v>1254</v>
      </c>
      <c r="B500" s="54">
        <v>45587</v>
      </c>
      <c r="C500" s="54" t="s">
        <v>4471</v>
      </c>
      <c r="D500" s="55" t="s">
        <v>27</v>
      </c>
      <c r="E500" s="55" t="s">
        <v>1233</v>
      </c>
      <c r="F500" s="55" t="s">
        <v>169</v>
      </c>
      <c r="G500" s="56" t="s">
        <v>207</v>
      </c>
      <c r="H500" s="57">
        <v>2</v>
      </c>
      <c r="I500" s="58" t="s">
        <v>54</v>
      </c>
      <c r="J500" s="58" t="s">
        <v>1193</v>
      </c>
      <c r="K500" s="58" t="s">
        <v>30</v>
      </c>
      <c r="L500" s="58" t="s">
        <v>1255</v>
      </c>
      <c r="M500" s="59">
        <v>0.1</v>
      </c>
      <c r="N500" s="60"/>
      <c r="O500" s="61" t="s">
        <v>1256</v>
      </c>
      <c r="P500" s="61"/>
      <c r="Q500" s="61"/>
      <c r="R500" s="61"/>
      <c r="S500" s="61"/>
      <c r="T500" s="62">
        <f t="shared" si="12"/>
        <v>0.2</v>
      </c>
    </row>
    <row r="501" spans="1:59" ht="24" customHeight="1" x14ac:dyDescent="0.25">
      <c r="A501" s="53" t="s">
        <v>1257</v>
      </c>
      <c r="B501" s="54">
        <v>45588</v>
      </c>
      <c r="C501" s="54" t="s">
        <v>4471</v>
      </c>
      <c r="D501" s="55" t="s">
        <v>27</v>
      </c>
      <c r="E501" s="56" t="s">
        <v>1258</v>
      </c>
      <c r="F501" s="55" t="s">
        <v>1259</v>
      </c>
      <c r="G501" s="56" t="s">
        <v>27</v>
      </c>
      <c r="H501" s="57">
        <v>1</v>
      </c>
      <c r="I501" s="58" t="s">
        <v>39</v>
      </c>
      <c r="J501" s="58" t="s">
        <v>292</v>
      </c>
      <c r="K501" s="58" t="s">
        <v>30</v>
      </c>
      <c r="L501" s="58" t="s">
        <v>1260</v>
      </c>
      <c r="M501" s="59">
        <v>0.2</v>
      </c>
      <c r="N501" s="60"/>
      <c r="O501" s="61" t="s">
        <v>1261</v>
      </c>
      <c r="P501" s="61"/>
      <c r="Q501" s="61"/>
      <c r="R501" s="61"/>
      <c r="S501" s="61"/>
      <c r="T501" s="62">
        <f t="shared" si="12"/>
        <v>0.2</v>
      </c>
      <c r="U501" s="73"/>
      <c r="V501" s="73"/>
      <c r="W501" s="73"/>
      <c r="X501" s="73"/>
      <c r="Y501" s="73"/>
      <c r="Z501" s="73"/>
      <c r="AA501" s="73"/>
      <c r="AB501" s="73"/>
      <c r="AC501" s="73"/>
      <c r="AD501" s="73"/>
      <c r="AE501" s="73"/>
      <c r="AF501" s="73"/>
      <c r="AG501" s="73"/>
      <c r="AH501" s="73"/>
      <c r="AI501" s="73"/>
      <c r="AJ501" s="73"/>
      <c r="AK501" s="73"/>
      <c r="AL501" s="73"/>
      <c r="AM501" s="73"/>
      <c r="AN501" s="73"/>
      <c r="AO501" s="73"/>
      <c r="AP501" s="73"/>
      <c r="AQ501" s="73"/>
      <c r="AR501" s="73"/>
      <c r="AS501" s="73"/>
      <c r="AT501" s="73"/>
      <c r="AU501" s="73"/>
      <c r="AV501" s="73"/>
      <c r="AW501" s="73"/>
      <c r="AX501" s="73"/>
      <c r="AY501" s="73"/>
      <c r="AZ501" s="73"/>
      <c r="BA501" s="73"/>
      <c r="BB501" s="73"/>
      <c r="BC501" s="73"/>
      <c r="BD501" s="73"/>
      <c r="BE501" s="73"/>
      <c r="BF501" s="73"/>
      <c r="BG501" s="73"/>
    </row>
    <row r="502" spans="1:59" ht="24" customHeight="1" x14ac:dyDescent="0.25">
      <c r="A502" s="26" t="s">
        <v>1262</v>
      </c>
      <c r="B502" s="20">
        <v>45588</v>
      </c>
      <c r="C502" s="20" t="s">
        <v>4471</v>
      </c>
      <c r="D502" s="2" t="s">
        <v>27</v>
      </c>
      <c r="E502" s="38" t="s">
        <v>1258</v>
      </c>
      <c r="F502" s="38" t="s">
        <v>1259</v>
      </c>
      <c r="G502" s="33" t="s">
        <v>33</v>
      </c>
      <c r="H502" s="3">
        <v>6</v>
      </c>
      <c r="I502" s="4" t="s">
        <v>28</v>
      </c>
      <c r="J502" s="4" t="s">
        <v>61</v>
      </c>
      <c r="K502" s="4" t="s">
        <v>30</v>
      </c>
      <c r="L502" s="43"/>
      <c r="M502" s="5">
        <v>0.2</v>
      </c>
      <c r="N502" s="6"/>
      <c r="O502" s="7" t="s">
        <v>182</v>
      </c>
      <c r="P502" s="7"/>
      <c r="Q502" s="7"/>
      <c r="R502" s="7"/>
      <c r="S502" s="7"/>
      <c r="T502" s="15">
        <f t="shared" si="12"/>
        <v>1.2</v>
      </c>
      <c r="U502" s="73"/>
      <c r="V502" s="73"/>
      <c r="W502" s="73"/>
      <c r="X502" s="73"/>
      <c r="Y502" s="73"/>
      <c r="Z502" s="73"/>
      <c r="AA502" s="73"/>
      <c r="AB502" s="73"/>
      <c r="AC502" s="73"/>
      <c r="AD502" s="73"/>
      <c r="AE502" s="73"/>
      <c r="AF502" s="73"/>
      <c r="AG502" s="73"/>
      <c r="AH502" s="73"/>
      <c r="AI502" s="73"/>
      <c r="AJ502" s="73"/>
      <c r="AK502" s="73"/>
      <c r="AL502" s="73"/>
      <c r="AM502" s="73"/>
      <c r="AN502" s="73"/>
      <c r="AO502" s="73"/>
      <c r="AP502" s="73"/>
      <c r="AQ502" s="73"/>
      <c r="AR502" s="73"/>
      <c r="AS502" s="73"/>
      <c r="AT502" s="73"/>
      <c r="AU502" s="73"/>
      <c r="AV502" s="73"/>
      <c r="AW502" s="73"/>
      <c r="AX502" s="73"/>
      <c r="AY502" s="73"/>
      <c r="AZ502" s="73"/>
      <c r="BA502" s="73"/>
      <c r="BB502" s="73"/>
      <c r="BC502" s="73"/>
      <c r="BD502" s="73"/>
      <c r="BE502" s="73"/>
      <c r="BF502" s="73"/>
      <c r="BG502" s="73"/>
    </row>
    <row r="503" spans="1:59" ht="24" customHeight="1" x14ac:dyDescent="0.25">
      <c r="A503" s="53" t="s">
        <v>1263</v>
      </c>
      <c r="B503" s="54">
        <v>45588</v>
      </c>
      <c r="C503" s="54" t="s">
        <v>4471</v>
      </c>
      <c r="D503" s="55" t="s">
        <v>27</v>
      </c>
      <c r="E503" s="55" t="s">
        <v>1258</v>
      </c>
      <c r="F503" s="55" t="s">
        <v>1259</v>
      </c>
      <c r="G503" s="56" t="s">
        <v>38</v>
      </c>
      <c r="H503" s="57">
        <v>8</v>
      </c>
      <c r="I503" s="58" t="s">
        <v>28</v>
      </c>
      <c r="J503" s="58" t="s">
        <v>61</v>
      </c>
      <c r="K503" s="58" t="s">
        <v>204</v>
      </c>
      <c r="L503" s="58"/>
      <c r="M503" s="59">
        <v>0.2</v>
      </c>
      <c r="N503" s="60"/>
      <c r="O503" s="61" t="s">
        <v>483</v>
      </c>
      <c r="P503" s="61"/>
      <c r="Q503" s="61"/>
      <c r="R503" s="61"/>
      <c r="S503" s="61"/>
      <c r="T503" s="62">
        <f t="shared" si="12"/>
        <v>1.6</v>
      </c>
      <c r="U503" s="73"/>
      <c r="V503" s="73"/>
      <c r="W503" s="73"/>
      <c r="X503" s="73"/>
      <c r="Y503" s="73"/>
      <c r="Z503" s="73"/>
      <c r="AA503" s="73"/>
      <c r="AB503" s="73"/>
      <c r="AC503" s="73"/>
      <c r="AD503" s="73"/>
      <c r="AE503" s="73"/>
      <c r="AF503" s="73"/>
      <c r="AG503" s="73"/>
      <c r="AH503" s="73"/>
      <c r="AI503" s="73"/>
      <c r="AJ503" s="73"/>
      <c r="AK503" s="73"/>
      <c r="AL503" s="73"/>
      <c r="AM503" s="73"/>
      <c r="AN503" s="73"/>
      <c r="AO503" s="73"/>
      <c r="AP503" s="73"/>
      <c r="AQ503" s="73"/>
      <c r="AR503" s="73"/>
      <c r="AS503" s="73"/>
      <c r="AT503" s="73"/>
      <c r="AU503" s="73"/>
      <c r="AV503" s="73"/>
      <c r="AW503" s="73"/>
      <c r="AX503" s="73"/>
      <c r="AY503" s="73"/>
      <c r="AZ503" s="73"/>
      <c r="BA503" s="73"/>
      <c r="BB503" s="73"/>
      <c r="BC503" s="73"/>
      <c r="BD503" s="73"/>
      <c r="BE503" s="73"/>
      <c r="BF503" s="73"/>
      <c r="BG503" s="73"/>
    </row>
    <row r="504" spans="1:59" ht="24" customHeight="1" x14ac:dyDescent="0.25">
      <c r="A504" s="26" t="s">
        <v>1264</v>
      </c>
      <c r="B504" s="20">
        <v>45588</v>
      </c>
      <c r="C504" s="20" t="s">
        <v>4471</v>
      </c>
      <c r="D504" s="2" t="s">
        <v>27</v>
      </c>
      <c r="E504" s="38" t="s">
        <v>1258</v>
      </c>
      <c r="F504" s="38" t="s">
        <v>1259</v>
      </c>
      <c r="G504" s="33" t="s">
        <v>24</v>
      </c>
      <c r="H504" s="3">
        <v>1</v>
      </c>
      <c r="I504" s="4" t="s">
        <v>28</v>
      </c>
      <c r="J504" s="4" t="s">
        <v>29</v>
      </c>
      <c r="K504" s="4" t="s">
        <v>30</v>
      </c>
      <c r="L504" s="43"/>
      <c r="M504" s="5">
        <v>0.3</v>
      </c>
      <c r="N504" s="6"/>
      <c r="O504" s="7" t="s">
        <v>31</v>
      </c>
      <c r="P504" s="7"/>
      <c r="Q504" s="7"/>
      <c r="R504" s="7"/>
      <c r="S504" s="7"/>
      <c r="T504" s="15">
        <f t="shared" si="12"/>
        <v>0.3</v>
      </c>
      <c r="U504" s="73"/>
      <c r="V504" s="73"/>
      <c r="W504" s="73"/>
      <c r="X504" s="73"/>
      <c r="Y504" s="73"/>
      <c r="Z504" s="73"/>
      <c r="AA504" s="73"/>
      <c r="AB504" s="73"/>
      <c r="AC504" s="73"/>
      <c r="AD504" s="73"/>
      <c r="AE504" s="73"/>
      <c r="AF504" s="73"/>
      <c r="AG504" s="73"/>
      <c r="AH504" s="73"/>
      <c r="AI504" s="73"/>
      <c r="AJ504" s="73"/>
      <c r="AK504" s="73"/>
      <c r="AL504" s="73"/>
      <c r="AM504" s="73"/>
      <c r="AN504" s="73"/>
      <c r="AO504" s="73"/>
      <c r="AP504" s="73"/>
      <c r="AQ504" s="73"/>
      <c r="AR504" s="73"/>
      <c r="AS504" s="73"/>
      <c r="AT504" s="73"/>
      <c r="AU504" s="73"/>
      <c r="AV504" s="73"/>
      <c r="AW504" s="73"/>
      <c r="AX504" s="73"/>
      <c r="AY504" s="73"/>
      <c r="AZ504" s="73"/>
      <c r="BA504" s="73"/>
      <c r="BB504" s="73"/>
      <c r="BC504" s="73"/>
      <c r="BD504" s="73"/>
      <c r="BE504" s="73"/>
      <c r="BF504" s="73"/>
      <c r="BG504" s="73"/>
    </row>
    <row r="505" spans="1:59" ht="24" customHeight="1" x14ac:dyDescent="0.25">
      <c r="A505" s="53" t="s">
        <v>1265</v>
      </c>
      <c r="B505" s="54">
        <v>45588</v>
      </c>
      <c r="C505" s="54" t="s">
        <v>4471</v>
      </c>
      <c r="D505" s="55" t="s">
        <v>27</v>
      </c>
      <c r="E505" s="55" t="s">
        <v>1258</v>
      </c>
      <c r="F505" s="55" t="s">
        <v>1259</v>
      </c>
      <c r="G505" s="56" t="s">
        <v>53</v>
      </c>
      <c r="H505" s="57">
        <v>1</v>
      </c>
      <c r="I505" s="58" t="s">
        <v>54</v>
      </c>
      <c r="J505" s="58" t="s">
        <v>550</v>
      </c>
      <c r="K505" s="58" t="s">
        <v>30</v>
      </c>
      <c r="L505" s="58" t="s">
        <v>1266</v>
      </c>
      <c r="M505" s="59">
        <v>0.2</v>
      </c>
      <c r="N505" s="60"/>
      <c r="O505" s="61" t="s">
        <v>1267</v>
      </c>
      <c r="P505" s="61"/>
      <c r="Q505" s="61"/>
      <c r="R505" s="61"/>
      <c r="S505" s="61"/>
      <c r="T505" s="62">
        <f t="shared" si="12"/>
        <v>0.2</v>
      </c>
      <c r="U505" s="73"/>
      <c r="V505" s="73"/>
      <c r="W505" s="73"/>
      <c r="X505" s="73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  <c r="AL505" s="73"/>
      <c r="AM505" s="73"/>
      <c r="AN505" s="73"/>
      <c r="AO505" s="73"/>
      <c r="AP505" s="73"/>
      <c r="AQ505" s="73"/>
      <c r="AR505" s="73"/>
      <c r="AS505" s="73"/>
      <c r="AT505" s="73"/>
      <c r="AU505" s="73"/>
      <c r="AV505" s="73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</row>
    <row r="506" spans="1:59" ht="24" customHeight="1" x14ac:dyDescent="0.25">
      <c r="A506" s="26" t="s">
        <v>1268</v>
      </c>
      <c r="B506" s="20">
        <v>45588</v>
      </c>
      <c r="C506" s="20" t="s">
        <v>4471</v>
      </c>
      <c r="D506" s="2" t="s">
        <v>27</v>
      </c>
      <c r="E506" s="38" t="s">
        <v>1258</v>
      </c>
      <c r="F506" s="38" t="s">
        <v>1259</v>
      </c>
      <c r="G506" s="33" t="s">
        <v>88</v>
      </c>
      <c r="H506" s="3">
        <v>1</v>
      </c>
      <c r="I506" s="4" t="s">
        <v>54</v>
      </c>
      <c r="J506" s="4" t="s">
        <v>84</v>
      </c>
      <c r="K506" s="4" t="s">
        <v>30</v>
      </c>
      <c r="L506" s="4" t="s">
        <v>1269</v>
      </c>
      <c r="M506" s="5">
        <v>0.1</v>
      </c>
      <c r="N506" s="6"/>
      <c r="O506" s="7" t="s">
        <v>1270</v>
      </c>
      <c r="P506" s="7"/>
      <c r="Q506" s="7"/>
      <c r="R506" s="7"/>
      <c r="S506" s="7"/>
      <c r="T506" s="15">
        <f t="shared" si="12"/>
        <v>0.1</v>
      </c>
      <c r="U506" s="73"/>
      <c r="V506" s="73"/>
      <c r="W506" s="73"/>
      <c r="X506" s="73"/>
      <c r="Y506" s="73"/>
      <c r="Z506" s="73"/>
      <c r="AA506" s="73"/>
      <c r="AB506" s="73"/>
      <c r="AC506" s="73"/>
      <c r="AD506" s="73"/>
      <c r="AE506" s="73"/>
      <c r="AF506" s="73"/>
      <c r="AG506" s="73"/>
      <c r="AH506" s="73"/>
      <c r="AI506" s="73"/>
      <c r="AJ506" s="73"/>
      <c r="AK506" s="73"/>
      <c r="AL506" s="73"/>
      <c r="AM506" s="73"/>
      <c r="AN506" s="73"/>
      <c r="AO506" s="73"/>
      <c r="AP506" s="73"/>
      <c r="AQ506" s="73"/>
      <c r="AR506" s="73"/>
      <c r="AS506" s="73"/>
      <c r="AT506" s="73"/>
      <c r="AU506" s="73"/>
      <c r="AV506" s="73"/>
      <c r="AW506" s="73"/>
      <c r="AX506" s="73"/>
      <c r="AY506" s="73"/>
      <c r="AZ506" s="73"/>
      <c r="BA506" s="73"/>
      <c r="BB506" s="73"/>
      <c r="BC506" s="73"/>
      <c r="BD506" s="73"/>
      <c r="BE506" s="73"/>
      <c r="BF506" s="73"/>
      <c r="BG506" s="73"/>
    </row>
    <row r="507" spans="1:59" ht="24" customHeight="1" x14ac:dyDescent="0.25">
      <c r="A507" s="53" t="s">
        <v>1271</v>
      </c>
      <c r="B507" s="54">
        <v>45588</v>
      </c>
      <c r="C507" s="54" t="s">
        <v>4471</v>
      </c>
      <c r="D507" s="55" t="s">
        <v>27</v>
      </c>
      <c r="E507" s="55" t="s">
        <v>1258</v>
      </c>
      <c r="F507" s="55" t="s">
        <v>1259</v>
      </c>
      <c r="G507" s="56" t="s">
        <v>93</v>
      </c>
      <c r="H507" s="57">
        <v>1</v>
      </c>
      <c r="I507" s="58" t="s">
        <v>39</v>
      </c>
      <c r="J507" s="58" t="s">
        <v>292</v>
      </c>
      <c r="K507" s="58" t="s">
        <v>30</v>
      </c>
      <c r="L507" s="58" t="s">
        <v>1272</v>
      </c>
      <c r="M507" s="59">
        <v>0.2</v>
      </c>
      <c r="N507" s="60"/>
      <c r="O507" s="61" t="s">
        <v>1273</v>
      </c>
      <c r="P507" s="61"/>
      <c r="Q507" s="61"/>
      <c r="R507" s="61"/>
      <c r="S507" s="61"/>
      <c r="T507" s="62">
        <f t="shared" si="12"/>
        <v>0.2</v>
      </c>
      <c r="U507" s="73"/>
      <c r="V507" s="73"/>
      <c r="W507" s="73"/>
      <c r="X507" s="73"/>
      <c r="Y507" s="73"/>
      <c r="Z507" s="73"/>
      <c r="AA507" s="73"/>
      <c r="AB507" s="73"/>
      <c r="AC507" s="73"/>
      <c r="AD507" s="73"/>
      <c r="AE507" s="73"/>
      <c r="AF507" s="73"/>
      <c r="AG507" s="73"/>
      <c r="AH507" s="73"/>
      <c r="AI507" s="73"/>
      <c r="AJ507" s="73"/>
      <c r="AK507" s="73"/>
      <c r="AL507" s="73"/>
      <c r="AM507" s="73"/>
      <c r="AN507" s="73"/>
      <c r="AO507" s="73"/>
      <c r="AP507" s="73"/>
      <c r="AQ507" s="73"/>
      <c r="AR507" s="73"/>
      <c r="AS507" s="73"/>
      <c r="AT507" s="73"/>
      <c r="AU507" s="73"/>
      <c r="AV507" s="73"/>
      <c r="AW507" s="73"/>
      <c r="AX507" s="73"/>
      <c r="AY507" s="73"/>
      <c r="AZ507" s="73"/>
      <c r="BA507" s="73"/>
      <c r="BB507" s="73"/>
      <c r="BC507" s="73"/>
      <c r="BD507" s="73"/>
      <c r="BE507" s="73"/>
      <c r="BF507" s="73"/>
      <c r="BG507" s="73"/>
    </row>
    <row r="508" spans="1:59" ht="24" customHeight="1" x14ac:dyDescent="0.25">
      <c r="A508" s="26" t="s">
        <v>1274</v>
      </c>
      <c r="B508" s="20">
        <v>45588</v>
      </c>
      <c r="C508" s="20" t="s">
        <v>4471</v>
      </c>
      <c r="D508" s="2" t="s">
        <v>27</v>
      </c>
      <c r="E508" s="38" t="s">
        <v>1258</v>
      </c>
      <c r="F508" s="38" t="s">
        <v>1259</v>
      </c>
      <c r="G508" s="33" t="s">
        <v>154</v>
      </c>
      <c r="H508" s="3">
        <v>2</v>
      </c>
      <c r="I508" s="4" t="s">
        <v>54</v>
      </c>
      <c r="J508" s="4" t="s">
        <v>187</v>
      </c>
      <c r="K508" s="4" t="s">
        <v>30</v>
      </c>
      <c r="L508" s="4" t="s">
        <v>791</v>
      </c>
      <c r="M508" s="5">
        <v>3.6</v>
      </c>
      <c r="N508" s="6"/>
      <c r="O508" s="7" t="s">
        <v>1275</v>
      </c>
      <c r="P508" s="7"/>
      <c r="Q508" s="7"/>
      <c r="R508" s="7"/>
      <c r="S508" s="7"/>
      <c r="T508" s="15">
        <f t="shared" si="12"/>
        <v>7.2</v>
      </c>
      <c r="U508" s="73"/>
      <c r="V508" s="73"/>
      <c r="W508" s="73"/>
      <c r="X508" s="73"/>
      <c r="Y508" s="73"/>
      <c r="Z508" s="73"/>
      <c r="AA508" s="73"/>
      <c r="AB508" s="73"/>
      <c r="AC508" s="73"/>
      <c r="AD508" s="73"/>
      <c r="AE508" s="73"/>
      <c r="AF508" s="73"/>
      <c r="AG508" s="73"/>
      <c r="AH508" s="73"/>
      <c r="AI508" s="73"/>
      <c r="AJ508" s="73"/>
      <c r="AK508" s="73"/>
      <c r="AL508" s="73"/>
      <c r="AM508" s="73"/>
      <c r="AN508" s="73"/>
      <c r="AO508" s="73"/>
      <c r="AP508" s="73"/>
      <c r="AQ508" s="73"/>
      <c r="AR508" s="73"/>
      <c r="AS508" s="73"/>
      <c r="AT508" s="73"/>
      <c r="AU508" s="73"/>
      <c r="AV508" s="73"/>
      <c r="AW508" s="73"/>
      <c r="AX508" s="73"/>
      <c r="AY508" s="73"/>
      <c r="AZ508" s="73"/>
      <c r="BA508" s="73"/>
      <c r="BB508" s="73"/>
      <c r="BC508" s="73"/>
      <c r="BD508" s="73"/>
      <c r="BE508" s="73"/>
      <c r="BF508" s="73"/>
      <c r="BG508" s="73"/>
    </row>
    <row r="509" spans="1:59" ht="24" customHeight="1" x14ac:dyDescent="0.25">
      <c r="A509" s="53" t="s">
        <v>1276</v>
      </c>
      <c r="B509" s="54">
        <v>45588</v>
      </c>
      <c r="C509" s="54" t="s">
        <v>4471</v>
      </c>
      <c r="D509" s="55" t="s">
        <v>27</v>
      </c>
      <c r="E509" s="55" t="s">
        <v>1258</v>
      </c>
      <c r="F509" s="55" t="s">
        <v>1259</v>
      </c>
      <c r="G509" s="56" t="s">
        <v>200</v>
      </c>
      <c r="H509" s="57">
        <v>3</v>
      </c>
      <c r="I509" s="58" t="s">
        <v>39</v>
      </c>
      <c r="J509" s="58" t="s">
        <v>39</v>
      </c>
      <c r="K509" s="58" t="s">
        <v>30</v>
      </c>
      <c r="L509" s="58" t="s">
        <v>997</v>
      </c>
      <c r="M509" s="59">
        <v>0.4</v>
      </c>
      <c r="N509" s="60"/>
      <c r="O509" s="61" t="s">
        <v>1212</v>
      </c>
      <c r="P509" s="61"/>
      <c r="Q509" s="61"/>
      <c r="R509" s="61"/>
      <c r="S509" s="61"/>
      <c r="T509" s="62">
        <f t="shared" si="12"/>
        <v>1.2</v>
      </c>
      <c r="U509" s="73"/>
      <c r="V509" s="73"/>
      <c r="W509" s="73"/>
      <c r="X509" s="73"/>
      <c r="Y509" s="73"/>
      <c r="Z509" s="73"/>
      <c r="AA509" s="73"/>
      <c r="AB509" s="73"/>
      <c r="AC509" s="73"/>
      <c r="AD509" s="73"/>
      <c r="AE509" s="73"/>
      <c r="AF509" s="73"/>
      <c r="AG509" s="73"/>
      <c r="AH509" s="73"/>
      <c r="AI509" s="73"/>
      <c r="AJ509" s="73"/>
      <c r="AK509" s="73"/>
      <c r="AL509" s="73"/>
      <c r="AM509" s="73"/>
      <c r="AN509" s="73"/>
      <c r="AO509" s="73"/>
      <c r="AP509" s="73"/>
      <c r="AQ509" s="73"/>
      <c r="AR509" s="73"/>
      <c r="AS509" s="73"/>
      <c r="AT509" s="73"/>
      <c r="AU509" s="73"/>
      <c r="AV509" s="73"/>
      <c r="AW509" s="73"/>
      <c r="AX509" s="73"/>
      <c r="AY509" s="73"/>
      <c r="AZ509" s="73"/>
      <c r="BA509" s="73"/>
      <c r="BB509" s="73"/>
      <c r="BC509" s="73"/>
      <c r="BD509" s="73"/>
      <c r="BE509" s="73"/>
      <c r="BF509" s="73"/>
      <c r="BG509" s="73"/>
    </row>
    <row r="510" spans="1:59" ht="24" customHeight="1" x14ac:dyDescent="0.25">
      <c r="A510" s="53" t="s">
        <v>1277</v>
      </c>
      <c r="B510" s="54">
        <v>45588</v>
      </c>
      <c r="C510" s="54" t="s">
        <v>4471</v>
      </c>
      <c r="D510" s="55" t="s">
        <v>27</v>
      </c>
      <c r="E510" s="55" t="s">
        <v>1258</v>
      </c>
      <c r="F510" s="55" t="s">
        <v>1259</v>
      </c>
      <c r="G510" s="56" t="s">
        <v>207</v>
      </c>
      <c r="H510" s="57">
        <v>2</v>
      </c>
      <c r="I510" s="58" t="s">
        <v>39</v>
      </c>
      <c r="J510" s="58" t="s">
        <v>39</v>
      </c>
      <c r="K510" s="58" t="s">
        <v>30</v>
      </c>
      <c r="L510" s="58" t="s">
        <v>175</v>
      </c>
      <c r="M510" s="59">
        <v>0.4</v>
      </c>
      <c r="N510" s="60"/>
      <c r="O510" s="61" t="s">
        <v>1278</v>
      </c>
      <c r="P510" s="61"/>
      <c r="Q510" s="61"/>
      <c r="R510" s="61"/>
      <c r="S510" s="61"/>
      <c r="T510" s="62">
        <f t="shared" si="12"/>
        <v>0.8</v>
      </c>
      <c r="U510" s="73"/>
      <c r="V510" s="73"/>
      <c r="W510" s="73"/>
      <c r="X510" s="73"/>
      <c r="Y510" s="73"/>
      <c r="Z510" s="73"/>
      <c r="AA510" s="73"/>
      <c r="AB510" s="73"/>
      <c r="AC510" s="73"/>
      <c r="AD510" s="73"/>
      <c r="AE510" s="73"/>
      <c r="AF510" s="73"/>
      <c r="AG510" s="73"/>
      <c r="AH510" s="73"/>
      <c r="AI510" s="73"/>
      <c r="AJ510" s="73"/>
      <c r="AK510" s="73"/>
      <c r="AL510" s="73"/>
      <c r="AM510" s="73"/>
      <c r="AN510" s="73"/>
      <c r="AO510" s="73"/>
      <c r="AP510" s="73"/>
      <c r="AQ510" s="73"/>
      <c r="AR510" s="73"/>
      <c r="AS510" s="73"/>
      <c r="AT510" s="73"/>
      <c r="AU510" s="73"/>
      <c r="AV510" s="73"/>
      <c r="AW510" s="73"/>
      <c r="AX510" s="73"/>
      <c r="AY510" s="73"/>
      <c r="AZ510" s="73"/>
      <c r="BA510" s="73"/>
      <c r="BB510" s="73"/>
      <c r="BC510" s="73"/>
      <c r="BD510" s="73"/>
      <c r="BE510" s="73"/>
      <c r="BF510" s="73"/>
      <c r="BG510" s="73"/>
    </row>
    <row r="511" spans="1:59" ht="24" customHeight="1" x14ac:dyDescent="0.25">
      <c r="A511" s="53" t="s">
        <v>1279</v>
      </c>
      <c r="B511" s="54">
        <v>45588</v>
      </c>
      <c r="C511" s="54" t="s">
        <v>4471</v>
      </c>
      <c r="D511" s="55" t="s">
        <v>27</v>
      </c>
      <c r="E511" s="55" t="s">
        <v>1258</v>
      </c>
      <c r="F511" s="55" t="s">
        <v>1259</v>
      </c>
      <c r="G511" s="56" t="s">
        <v>270</v>
      </c>
      <c r="H511" s="57">
        <v>3</v>
      </c>
      <c r="I511" s="58" t="s">
        <v>39</v>
      </c>
      <c r="J511" s="58" t="s">
        <v>1280</v>
      </c>
      <c r="K511" s="58" t="s">
        <v>204</v>
      </c>
      <c r="L511" s="58" t="s">
        <v>1281</v>
      </c>
      <c r="M511" s="59">
        <v>0.4</v>
      </c>
      <c r="N511" s="60"/>
      <c r="O511" s="61" t="s">
        <v>236</v>
      </c>
      <c r="P511" s="61"/>
      <c r="Q511" s="61"/>
      <c r="R511" s="61"/>
      <c r="S511" s="61"/>
      <c r="T511" s="62">
        <f t="shared" si="12"/>
        <v>1.2</v>
      </c>
      <c r="U511" s="73"/>
      <c r="V511" s="73"/>
      <c r="W511" s="73"/>
      <c r="X511" s="73"/>
      <c r="Y511" s="73"/>
      <c r="Z511" s="73"/>
      <c r="AA511" s="73"/>
      <c r="AB511" s="73"/>
      <c r="AC511" s="73"/>
      <c r="AD511" s="73"/>
      <c r="AE511" s="73"/>
      <c r="AF511" s="73"/>
      <c r="AG511" s="73"/>
      <c r="AH511" s="73"/>
      <c r="AI511" s="73"/>
      <c r="AJ511" s="73"/>
      <c r="AK511" s="73"/>
      <c r="AL511" s="73"/>
      <c r="AM511" s="73"/>
      <c r="AN511" s="73"/>
      <c r="AO511" s="73"/>
      <c r="AP511" s="73"/>
      <c r="AQ511" s="73"/>
      <c r="AR511" s="73"/>
      <c r="AS511" s="73"/>
      <c r="AT511" s="73"/>
      <c r="AU511" s="73"/>
      <c r="AV511" s="73"/>
      <c r="AW511" s="73"/>
      <c r="AX511" s="73"/>
      <c r="AY511" s="73"/>
      <c r="AZ511" s="73"/>
      <c r="BA511" s="73"/>
      <c r="BB511" s="73"/>
      <c r="BC511" s="73"/>
      <c r="BD511" s="73"/>
      <c r="BE511" s="73"/>
      <c r="BF511" s="73"/>
      <c r="BG511" s="73"/>
    </row>
    <row r="512" spans="1:59" ht="24" customHeight="1" x14ac:dyDescent="0.25">
      <c r="A512" s="53" t="s">
        <v>1282</v>
      </c>
      <c r="B512" s="54">
        <v>45588</v>
      </c>
      <c r="C512" s="54" t="s">
        <v>4471</v>
      </c>
      <c r="D512" s="55" t="s">
        <v>27</v>
      </c>
      <c r="E512" s="55" t="s">
        <v>1258</v>
      </c>
      <c r="F512" s="55" t="s">
        <v>1259</v>
      </c>
      <c r="G512" s="56" t="s">
        <v>279</v>
      </c>
      <c r="H512" s="57">
        <v>1</v>
      </c>
      <c r="I512" s="58" t="s">
        <v>39</v>
      </c>
      <c r="J512" s="58" t="s">
        <v>412</v>
      </c>
      <c r="K512" s="58" t="s">
        <v>30</v>
      </c>
      <c r="L512" s="58" t="s">
        <v>1120</v>
      </c>
      <c r="M512" s="59">
        <v>0.2</v>
      </c>
      <c r="N512" s="60"/>
      <c r="O512" s="61" t="s">
        <v>1283</v>
      </c>
      <c r="P512" s="61"/>
      <c r="Q512" s="61"/>
      <c r="R512" s="61"/>
      <c r="S512" s="61"/>
      <c r="T512" s="62">
        <f t="shared" si="12"/>
        <v>0.2</v>
      </c>
      <c r="U512" s="73"/>
      <c r="V512" s="73"/>
      <c r="W512" s="73"/>
      <c r="X512" s="73"/>
      <c r="Y512" s="73"/>
      <c r="Z512" s="73"/>
      <c r="AA512" s="73"/>
      <c r="AB512" s="73"/>
      <c r="AC512" s="73"/>
      <c r="AD512" s="73"/>
      <c r="AE512" s="73"/>
      <c r="AF512" s="73"/>
      <c r="AG512" s="73"/>
      <c r="AH512" s="73"/>
      <c r="AI512" s="73"/>
      <c r="AJ512" s="73"/>
      <c r="AK512" s="73"/>
      <c r="AL512" s="73"/>
      <c r="AM512" s="73"/>
      <c r="AN512" s="73"/>
      <c r="AO512" s="73"/>
      <c r="AP512" s="73"/>
      <c r="AQ512" s="73"/>
      <c r="AR512" s="73"/>
      <c r="AS512" s="73"/>
      <c r="AT512" s="73"/>
      <c r="AU512" s="73"/>
      <c r="AV512" s="73"/>
      <c r="AW512" s="73"/>
      <c r="AX512" s="73"/>
      <c r="AY512" s="73"/>
      <c r="AZ512" s="73"/>
      <c r="BA512" s="73"/>
      <c r="BB512" s="73"/>
      <c r="BC512" s="73"/>
      <c r="BD512" s="73"/>
      <c r="BE512" s="73"/>
      <c r="BF512" s="73"/>
      <c r="BG512" s="73"/>
    </row>
    <row r="513" spans="1:59" ht="24" customHeight="1" x14ac:dyDescent="0.25">
      <c r="A513" s="26" t="s">
        <v>1284</v>
      </c>
      <c r="B513" s="20">
        <v>45588</v>
      </c>
      <c r="C513" s="20" t="s">
        <v>4471</v>
      </c>
      <c r="D513" s="2" t="s">
        <v>27</v>
      </c>
      <c r="E513" s="38" t="s">
        <v>1258</v>
      </c>
      <c r="F513" s="38" t="s">
        <v>1259</v>
      </c>
      <c r="G513" s="33" t="s">
        <v>284</v>
      </c>
      <c r="H513" s="3">
        <v>1</v>
      </c>
      <c r="I513" s="4" t="s">
        <v>54</v>
      </c>
      <c r="J513" s="4" t="s">
        <v>121</v>
      </c>
      <c r="K513" s="4" t="s">
        <v>30</v>
      </c>
      <c r="L513" s="39" t="s">
        <v>122</v>
      </c>
      <c r="M513" s="5">
        <v>0.5</v>
      </c>
      <c r="N513" s="6"/>
      <c r="O513" s="7" t="s">
        <v>1189</v>
      </c>
      <c r="P513" s="7"/>
      <c r="Q513" s="7"/>
      <c r="R513" s="7"/>
      <c r="S513" s="7"/>
      <c r="T513" s="15">
        <f t="shared" si="12"/>
        <v>0.5</v>
      </c>
      <c r="U513" s="73"/>
      <c r="V513" s="73"/>
      <c r="W513" s="73"/>
      <c r="X513" s="73"/>
      <c r="Y513" s="73"/>
      <c r="Z513" s="73"/>
      <c r="AA513" s="73"/>
      <c r="AB513" s="73"/>
      <c r="AC513" s="73"/>
      <c r="AD513" s="73"/>
      <c r="AE513" s="73"/>
      <c r="AF513" s="73"/>
      <c r="AG513" s="73"/>
      <c r="AH513" s="73"/>
      <c r="AI513" s="73"/>
      <c r="AJ513" s="73"/>
      <c r="AK513" s="73"/>
      <c r="AL513" s="73"/>
      <c r="AM513" s="73"/>
      <c r="AN513" s="73"/>
      <c r="AO513" s="73"/>
      <c r="AP513" s="73"/>
      <c r="AQ513" s="73"/>
      <c r="AR513" s="73"/>
      <c r="AS513" s="73"/>
      <c r="AT513" s="73"/>
      <c r="AU513" s="73"/>
      <c r="AV513" s="73"/>
      <c r="AW513" s="73"/>
      <c r="AX513" s="73"/>
      <c r="AY513" s="73"/>
      <c r="AZ513" s="73"/>
      <c r="BA513" s="73"/>
      <c r="BB513" s="73"/>
      <c r="BC513" s="73"/>
      <c r="BD513" s="73"/>
      <c r="BE513" s="73"/>
      <c r="BF513" s="73"/>
      <c r="BG513" s="73"/>
    </row>
    <row r="514" spans="1:59" ht="24" customHeight="1" x14ac:dyDescent="0.25">
      <c r="A514" s="26" t="s">
        <v>1285</v>
      </c>
      <c r="B514" s="20">
        <v>45588</v>
      </c>
      <c r="C514" s="20" t="s">
        <v>4471</v>
      </c>
      <c r="D514" s="2" t="s">
        <v>27</v>
      </c>
      <c r="E514" s="38" t="s">
        <v>1258</v>
      </c>
      <c r="F514" s="38" t="s">
        <v>1259</v>
      </c>
      <c r="G514" s="33" t="s">
        <v>288</v>
      </c>
      <c r="H514" s="3">
        <v>1</v>
      </c>
      <c r="I514" s="4" t="s">
        <v>28</v>
      </c>
      <c r="J514" s="4" t="s">
        <v>61</v>
      </c>
      <c r="K514" s="4" t="s">
        <v>204</v>
      </c>
      <c r="L514" s="43"/>
      <c r="M514" s="5">
        <v>0.3</v>
      </c>
      <c r="N514" s="6"/>
      <c r="O514" s="7" t="s">
        <v>1286</v>
      </c>
      <c r="P514" s="7"/>
      <c r="Q514" s="7"/>
      <c r="R514" s="7"/>
      <c r="S514" s="7"/>
      <c r="T514" s="15">
        <f t="shared" si="12"/>
        <v>0.3</v>
      </c>
      <c r="U514" s="73"/>
      <c r="V514" s="73"/>
      <c r="W514" s="73"/>
      <c r="X514" s="73"/>
      <c r="Y514" s="73"/>
      <c r="Z514" s="73"/>
      <c r="AA514" s="73"/>
      <c r="AB514" s="73"/>
      <c r="AC514" s="73"/>
      <c r="AD514" s="73"/>
      <c r="AE514" s="73"/>
      <c r="AF514" s="73"/>
      <c r="AG514" s="73"/>
      <c r="AH514" s="73"/>
      <c r="AI514" s="73"/>
      <c r="AJ514" s="73"/>
      <c r="AK514" s="73"/>
      <c r="AL514" s="73"/>
      <c r="AM514" s="73"/>
      <c r="AN514" s="73"/>
      <c r="AO514" s="73"/>
      <c r="AP514" s="73"/>
      <c r="AQ514" s="73"/>
      <c r="AR514" s="73"/>
      <c r="AS514" s="73"/>
      <c r="AT514" s="73"/>
      <c r="AU514" s="73"/>
      <c r="AV514" s="73"/>
      <c r="AW514" s="73"/>
      <c r="AX514" s="73"/>
      <c r="AY514" s="73"/>
      <c r="AZ514" s="73"/>
      <c r="BA514" s="73"/>
      <c r="BB514" s="73"/>
      <c r="BC514" s="73"/>
      <c r="BD514" s="73"/>
      <c r="BE514" s="73"/>
      <c r="BF514" s="73"/>
      <c r="BG514" s="73"/>
    </row>
    <row r="515" spans="1:59" ht="24" customHeight="1" x14ac:dyDescent="0.25">
      <c r="A515" s="26" t="s">
        <v>1287</v>
      </c>
      <c r="B515" s="20">
        <v>45588</v>
      </c>
      <c r="C515" s="20" t="s">
        <v>4471</v>
      </c>
      <c r="D515" s="2" t="s">
        <v>27</v>
      </c>
      <c r="E515" s="38" t="s">
        <v>1258</v>
      </c>
      <c r="F515" s="38" t="s">
        <v>1259</v>
      </c>
      <c r="G515" s="33" t="s">
        <v>411</v>
      </c>
      <c r="H515" s="3">
        <v>2</v>
      </c>
      <c r="I515" s="4" t="s">
        <v>28</v>
      </c>
      <c r="J515" s="4" t="s">
        <v>360</v>
      </c>
      <c r="K515" s="4" t="s">
        <v>30</v>
      </c>
      <c r="L515" s="4" t="s">
        <v>361</v>
      </c>
      <c r="M515" s="5">
        <v>0.2</v>
      </c>
      <c r="N515" s="6"/>
      <c r="O515" s="7" t="s">
        <v>515</v>
      </c>
      <c r="P515" s="7"/>
      <c r="Q515" s="7"/>
      <c r="R515" s="7"/>
      <c r="S515" s="7"/>
      <c r="T515" s="15">
        <f t="shared" si="12"/>
        <v>0.4</v>
      </c>
      <c r="U515" s="73"/>
      <c r="V515" s="73"/>
      <c r="W515" s="73"/>
      <c r="X515" s="73"/>
      <c r="Y515" s="73"/>
      <c r="Z515" s="73"/>
      <c r="AA515" s="73"/>
      <c r="AB515" s="73"/>
      <c r="AC515" s="73"/>
      <c r="AD515" s="73"/>
      <c r="AE515" s="73"/>
      <c r="AF515" s="73"/>
      <c r="AG515" s="73"/>
      <c r="AH515" s="73"/>
      <c r="AI515" s="73"/>
      <c r="AJ515" s="73"/>
      <c r="AK515" s="73"/>
      <c r="AL515" s="73"/>
      <c r="AM515" s="73"/>
      <c r="AN515" s="73"/>
      <c r="AO515" s="73"/>
      <c r="AP515" s="73"/>
      <c r="AQ515" s="73"/>
      <c r="AR515" s="73"/>
      <c r="AS515" s="73"/>
      <c r="AT515" s="73"/>
      <c r="AU515" s="73"/>
      <c r="AV515" s="73"/>
      <c r="AW515" s="73"/>
      <c r="AX515" s="73"/>
      <c r="AY515" s="73"/>
      <c r="AZ515" s="73"/>
      <c r="BA515" s="73"/>
      <c r="BB515" s="73"/>
      <c r="BC515" s="73"/>
      <c r="BD515" s="73"/>
      <c r="BE515" s="73"/>
      <c r="BF515" s="73"/>
      <c r="BG515" s="73"/>
    </row>
    <row r="516" spans="1:59" ht="24" customHeight="1" x14ac:dyDescent="0.25">
      <c r="A516" s="53" t="s">
        <v>1288</v>
      </c>
      <c r="B516" s="54">
        <v>45588</v>
      </c>
      <c r="C516" s="54" t="s">
        <v>4471</v>
      </c>
      <c r="D516" s="55" t="s">
        <v>27</v>
      </c>
      <c r="E516" s="55" t="s">
        <v>1258</v>
      </c>
      <c r="F516" s="55" t="s">
        <v>1259</v>
      </c>
      <c r="G516" s="56" t="s">
        <v>296</v>
      </c>
      <c r="H516" s="57">
        <v>1</v>
      </c>
      <c r="I516" s="58" t="s">
        <v>28</v>
      </c>
      <c r="J516" s="58" t="s">
        <v>64</v>
      </c>
      <c r="K516" s="58" t="s">
        <v>204</v>
      </c>
      <c r="L516" s="58" t="s">
        <v>1289</v>
      </c>
      <c r="M516" s="59">
        <v>0.5</v>
      </c>
      <c r="N516" s="60"/>
      <c r="O516" s="61" t="s">
        <v>1290</v>
      </c>
      <c r="P516" s="61"/>
      <c r="Q516" s="61"/>
      <c r="R516" s="61"/>
      <c r="S516" s="61"/>
      <c r="T516" s="62">
        <f t="shared" si="12"/>
        <v>0.5</v>
      </c>
      <c r="U516" s="73"/>
      <c r="V516" s="73"/>
      <c r="W516" s="73"/>
      <c r="X516" s="73"/>
      <c r="Y516" s="73"/>
      <c r="Z516" s="73"/>
      <c r="AA516" s="73"/>
      <c r="AB516" s="73"/>
      <c r="AC516" s="73"/>
      <c r="AD516" s="73"/>
      <c r="AE516" s="73"/>
      <c r="AF516" s="73"/>
      <c r="AG516" s="73"/>
      <c r="AH516" s="73"/>
      <c r="AI516" s="73"/>
      <c r="AJ516" s="73"/>
      <c r="AK516" s="73"/>
      <c r="AL516" s="73"/>
      <c r="AM516" s="73"/>
      <c r="AN516" s="73"/>
      <c r="AO516" s="73"/>
      <c r="AP516" s="73"/>
      <c r="AQ516" s="73"/>
      <c r="AR516" s="73"/>
      <c r="AS516" s="73"/>
      <c r="AT516" s="73"/>
      <c r="AU516" s="73"/>
      <c r="AV516" s="73"/>
      <c r="AW516" s="73"/>
      <c r="AX516" s="73"/>
      <c r="AY516" s="73"/>
      <c r="AZ516" s="73"/>
      <c r="BA516" s="73"/>
      <c r="BB516" s="73"/>
      <c r="BC516" s="73"/>
      <c r="BD516" s="73"/>
      <c r="BE516" s="73"/>
      <c r="BF516" s="73"/>
      <c r="BG516" s="73"/>
    </row>
    <row r="517" spans="1:59" ht="24" customHeight="1" x14ac:dyDescent="0.25">
      <c r="A517" s="53" t="s">
        <v>1291</v>
      </c>
      <c r="B517" s="54">
        <v>45588</v>
      </c>
      <c r="C517" s="54" t="s">
        <v>4471</v>
      </c>
      <c r="D517" s="55" t="s">
        <v>27</v>
      </c>
      <c r="E517" s="55" t="s">
        <v>1258</v>
      </c>
      <c r="F517" s="55" t="s">
        <v>1259</v>
      </c>
      <c r="G517" s="56" t="s">
        <v>298</v>
      </c>
      <c r="H517" s="57">
        <v>1</v>
      </c>
      <c r="I517" s="58" t="s">
        <v>28</v>
      </c>
      <c r="J517" s="58" t="s">
        <v>280</v>
      </c>
      <c r="K517" s="58" t="s">
        <v>204</v>
      </c>
      <c r="L517" s="58" t="s">
        <v>1292</v>
      </c>
      <c r="M517" s="59">
        <v>1</v>
      </c>
      <c r="N517" s="60"/>
      <c r="O517" s="61" t="s">
        <v>1293</v>
      </c>
      <c r="P517" s="61"/>
      <c r="Q517" s="61"/>
      <c r="R517" s="61"/>
      <c r="S517" s="61"/>
      <c r="T517" s="62">
        <f t="shared" si="12"/>
        <v>1</v>
      </c>
      <c r="U517" s="73"/>
      <c r="V517" s="73"/>
      <c r="W517" s="73"/>
      <c r="X517" s="73"/>
      <c r="Y517" s="73"/>
      <c r="Z517" s="73"/>
      <c r="AA517" s="73"/>
      <c r="AB517" s="73"/>
      <c r="AC517" s="73"/>
      <c r="AD517" s="73"/>
      <c r="AE517" s="73"/>
      <c r="AF517" s="73"/>
      <c r="AG517" s="73"/>
      <c r="AH517" s="73"/>
      <c r="AI517" s="73"/>
      <c r="AJ517" s="73"/>
      <c r="AK517" s="73"/>
      <c r="AL517" s="73"/>
      <c r="AM517" s="73"/>
      <c r="AN517" s="73"/>
      <c r="AO517" s="73"/>
      <c r="AP517" s="73"/>
      <c r="AQ517" s="73"/>
      <c r="AR517" s="73"/>
      <c r="AS517" s="73"/>
      <c r="AT517" s="73"/>
      <c r="AU517" s="73"/>
      <c r="AV517" s="73"/>
      <c r="AW517" s="73"/>
      <c r="AX517" s="73"/>
      <c r="AY517" s="73"/>
      <c r="AZ517" s="73"/>
      <c r="BA517" s="73"/>
      <c r="BB517" s="73"/>
      <c r="BC517" s="73"/>
      <c r="BD517" s="73"/>
      <c r="BE517" s="73"/>
      <c r="BF517" s="73"/>
      <c r="BG517" s="73"/>
    </row>
    <row r="518" spans="1:59" ht="24" customHeight="1" x14ac:dyDescent="0.25">
      <c r="A518" s="26" t="s">
        <v>1294</v>
      </c>
      <c r="B518" s="20">
        <v>45588</v>
      </c>
      <c r="C518" s="20" t="s">
        <v>4471</v>
      </c>
      <c r="D518" s="2" t="s">
        <v>27</v>
      </c>
      <c r="E518" s="38" t="s">
        <v>1258</v>
      </c>
      <c r="F518" s="38" t="s">
        <v>1259</v>
      </c>
      <c r="G518" s="33" t="s">
        <v>302</v>
      </c>
      <c r="H518" s="3">
        <v>2</v>
      </c>
      <c r="I518" s="4" t="s">
        <v>54</v>
      </c>
      <c r="J518" s="4" t="s">
        <v>321</v>
      </c>
      <c r="K518" s="43"/>
      <c r="L518" s="39" t="s">
        <v>322</v>
      </c>
      <c r="M518" s="5">
        <v>0.1</v>
      </c>
      <c r="N518" s="6"/>
      <c r="O518" s="7" t="s">
        <v>152</v>
      </c>
      <c r="P518" s="7"/>
      <c r="Q518" s="7"/>
      <c r="R518" s="7"/>
      <c r="S518" s="7"/>
      <c r="T518" s="15">
        <f t="shared" si="12"/>
        <v>0.2</v>
      </c>
      <c r="U518" s="73"/>
      <c r="V518" s="73"/>
      <c r="W518" s="73"/>
      <c r="X518" s="73"/>
      <c r="Y518" s="73"/>
      <c r="Z518" s="73"/>
      <c r="AA518" s="73"/>
      <c r="AB518" s="73"/>
      <c r="AC518" s="73"/>
      <c r="AD518" s="73"/>
      <c r="AE518" s="73"/>
      <c r="AF518" s="73"/>
      <c r="AG518" s="73"/>
      <c r="AH518" s="73"/>
      <c r="AI518" s="73"/>
      <c r="AJ518" s="73"/>
      <c r="AK518" s="73"/>
      <c r="AL518" s="73"/>
      <c r="AM518" s="73"/>
      <c r="AN518" s="73"/>
      <c r="AO518" s="73"/>
      <c r="AP518" s="73"/>
      <c r="AQ518" s="73"/>
      <c r="AR518" s="73"/>
      <c r="AS518" s="73"/>
      <c r="AT518" s="73"/>
      <c r="AU518" s="73"/>
      <c r="AV518" s="73"/>
      <c r="AW518" s="73"/>
      <c r="AX518" s="73"/>
      <c r="AY518" s="73"/>
      <c r="AZ518" s="73"/>
      <c r="BA518" s="73"/>
      <c r="BB518" s="73"/>
      <c r="BC518" s="73"/>
      <c r="BD518" s="73"/>
      <c r="BE518" s="73"/>
      <c r="BF518" s="73"/>
      <c r="BG518" s="73"/>
    </row>
    <row r="519" spans="1:59" ht="24" customHeight="1" x14ac:dyDescent="0.25">
      <c r="A519" s="26" t="s">
        <v>1295</v>
      </c>
      <c r="B519" s="20">
        <v>45588</v>
      </c>
      <c r="C519" s="20" t="s">
        <v>4471</v>
      </c>
      <c r="D519" s="2" t="s">
        <v>27</v>
      </c>
      <c r="E519" s="38" t="s">
        <v>1296</v>
      </c>
      <c r="F519" s="38" t="s">
        <v>665</v>
      </c>
      <c r="G519" s="33"/>
      <c r="H519" s="3"/>
      <c r="I519" s="4"/>
      <c r="J519" s="4"/>
      <c r="K519" s="4"/>
      <c r="L519" s="4"/>
      <c r="M519" s="5"/>
      <c r="N519" s="6"/>
      <c r="O519" s="7"/>
      <c r="P519" s="7"/>
      <c r="Q519" s="7"/>
      <c r="R519" s="7"/>
      <c r="S519" s="7"/>
      <c r="T519" s="15">
        <f t="shared" si="12"/>
        <v>0</v>
      </c>
      <c r="U519" s="73"/>
      <c r="V519" s="73"/>
      <c r="W519" s="73"/>
      <c r="X519" s="73"/>
      <c r="Y519" s="73"/>
      <c r="Z519" s="73"/>
      <c r="AA519" s="73"/>
      <c r="AB519" s="73"/>
      <c r="AC519" s="73"/>
      <c r="AD519" s="73"/>
      <c r="AE519" s="73"/>
      <c r="AF519" s="73"/>
      <c r="AG519" s="73"/>
      <c r="AH519" s="73"/>
      <c r="AI519" s="73"/>
      <c r="AJ519" s="73"/>
      <c r="AK519" s="73"/>
      <c r="AL519" s="73"/>
      <c r="AM519" s="73"/>
      <c r="AN519" s="73"/>
      <c r="AO519" s="73"/>
      <c r="AP519" s="73"/>
      <c r="AQ519" s="73"/>
      <c r="AR519" s="73"/>
      <c r="AS519" s="73"/>
      <c r="AT519" s="73"/>
      <c r="AU519" s="73"/>
      <c r="AV519" s="73"/>
      <c r="AW519" s="73"/>
      <c r="AX519" s="73"/>
      <c r="AY519" s="73"/>
      <c r="AZ519" s="73"/>
      <c r="BA519" s="73"/>
      <c r="BB519" s="73"/>
      <c r="BC519" s="73"/>
      <c r="BD519" s="73"/>
      <c r="BE519" s="73"/>
      <c r="BF519" s="73"/>
      <c r="BG519" s="73"/>
    </row>
    <row r="520" spans="1:59" ht="24" customHeight="1" x14ac:dyDescent="0.25">
      <c r="A520" s="26" t="s">
        <v>1297</v>
      </c>
      <c r="B520" s="20">
        <v>45588</v>
      </c>
      <c r="C520" s="20" t="s">
        <v>4471</v>
      </c>
      <c r="D520" s="2" t="s">
        <v>27</v>
      </c>
      <c r="E520" s="33" t="s">
        <v>1298</v>
      </c>
      <c r="F520" s="38" t="s">
        <v>169</v>
      </c>
      <c r="G520" s="33" t="s">
        <v>27</v>
      </c>
      <c r="H520" s="3">
        <v>1</v>
      </c>
      <c r="I520" s="4" t="s">
        <v>54</v>
      </c>
      <c r="J520" s="4" t="s">
        <v>1299</v>
      </c>
      <c r="K520" s="4" t="s">
        <v>30</v>
      </c>
      <c r="L520" s="4" t="s">
        <v>1300</v>
      </c>
      <c r="M520" s="5">
        <v>0.1</v>
      </c>
      <c r="N520" s="6"/>
      <c r="O520" s="7" t="s">
        <v>1301</v>
      </c>
      <c r="P520" s="7"/>
      <c r="Q520" s="7"/>
      <c r="R520" s="7"/>
      <c r="S520" s="7"/>
      <c r="T520" s="15">
        <f t="shared" si="12"/>
        <v>0.1</v>
      </c>
      <c r="U520" s="73"/>
      <c r="V520" s="73"/>
      <c r="W520" s="73"/>
      <c r="X520" s="73"/>
      <c r="Y520" s="73"/>
      <c r="Z520" s="73"/>
      <c r="AA520" s="73"/>
      <c r="AB520" s="73"/>
      <c r="AC520" s="73"/>
      <c r="AD520" s="73"/>
      <c r="AE520" s="73"/>
      <c r="AF520" s="73"/>
      <c r="AG520" s="73"/>
      <c r="AH520" s="73"/>
      <c r="AI520" s="73"/>
      <c r="AJ520" s="73"/>
      <c r="AK520" s="73"/>
      <c r="AL520" s="73"/>
      <c r="AM520" s="73"/>
      <c r="AN520" s="73"/>
      <c r="AO520" s="73"/>
      <c r="AP520" s="73"/>
      <c r="AQ520" s="73"/>
      <c r="AR520" s="73"/>
      <c r="AS520" s="73"/>
      <c r="AT520" s="73"/>
      <c r="AU520" s="73"/>
      <c r="AV520" s="73"/>
      <c r="AW520" s="73"/>
      <c r="AX520" s="73"/>
      <c r="AY520" s="73"/>
      <c r="AZ520" s="73"/>
      <c r="BA520" s="73"/>
      <c r="BB520" s="73"/>
      <c r="BC520" s="73"/>
      <c r="BD520" s="73"/>
      <c r="BE520" s="73"/>
      <c r="BF520" s="73"/>
      <c r="BG520" s="73"/>
    </row>
    <row r="521" spans="1:59" ht="24" customHeight="1" x14ac:dyDescent="0.25">
      <c r="A521" s="26" t="s">
        <v>1302</v>
      </c>
      <c r="B521" s="20">
        <v>45588</v>
      </c>
      <c r="C521" s="20" t="s">
        <v>4471</v>
      </c>
      <c r="D521" s="2" t="s">
        <v>27</v>
      </c>
      <c r="E521" s="38" t="s">
        <v>1298</v>
      </c>
      <c r="F521" s="38" t="s">
        <v>169</v>
      </c>
      <c r="G521" s="33" t="s">
        <v>33</v>
      </c>
      <c r="H521" s="3">
        <v>1</v>
      </c>
      <c r="I521" s="4" t="s">
        <v>28</v>
      </c>
      <c r="J521" s="4" t="s">
        <v>238</v>
      </c>
      <c r="K521" s="4" t="s">
        <v>30</v>
      </c>
      <c r="L521" s="43"/>
      <c r="M521" s="5">
        <v>0.1</v>
      </c>
      <c r="N521" s="6"/>
      <c r="O521" s="7" t="s">
        <v>367</v>
      </c>
      <c r="P521" s="7"/>
      <c r="Q521" s="7"/>
      <c r="R521" s="7"/>
      <c r="S521" s="7"/>
      <c r="T521" s="15">
        <f t="shared" si="12"/>
        <v>0.1</v>
      </c>
      <c r="U521" s="73"/>
      <c r="V521" s="73"/>
      <c r="W521" s="73"/>
      <c r="X521" s="73"/>
      <c r="Y521" s="73"/>
      <c r="Z521" s="73"/>
      <c r="AA521" s="73"/>
      <c r="AB521" s="73"/>
      <c r="AC521" s="73"/>
      <c r="AD521" s="73"/>
      <c r="AE521" s="73"/>
      <c r="AF521" s="73"/>
      <c r="AG521" s="73"/>
      <c r="AH521" s="73"/>
      <c r="AI521" s="73"/>
      <c r="AJ521" s="73"/>
      <c r="AK521" s="73"/>
      <c r="AL521" s="73"/>
      <c r="AM521" s="73"/>
      <c r="AN521" s="73"/>
      <c r="AO521" s="73"/>
      <c r="AP521" s="73"/>
      <c r="AQ521" s="73"/>
      <c r="AR521" s="73"/>
      <c r="AS521" s="73"/>
      <c r="AT521" s="73"/>
      <c r="AU521" s="73"/>
      <c r="AV521" s="73"/>
      <c r="AW521" s="73"/>
      <c r="AX521" s="73"/>
      <c r="AY521" s="73"/>
      <c r="AZ521" s="73"/>
      <c r="BA521" s="73"/>
      <c r="BB521" s="73"/>
      <c r="BC521" s="73"/>
      <c r="BD521" s="73"/>
      <c r="BE521" s="73"/>
      <c r="BF521" s="73"/>
      <c r="BG521" s="73"/>
    </row>
    <row r="522" spans="1:59" ht="24" customHeight="1" x14ac:dyDescent="0.25">
      <c r="A522" s="26" t="s">
        <v>1303</v>
      </c>
      <c r="B522" s="20">
        <v>45588</v>
      </c>
      <c r="C522" s="20" t="s">
        <v>4471</v>
      </c>
      <c r="D522" s="2" t="s">
        <v>27</v>
      </c>
      <c r="E522" s="38" t="s">
        <v>1298</v>
      </c>
      <c r="F522" s="38" t="s">
        <v>169</v>
      </c>
      <c r="G522" s="33" t="s">
        <v>38</v>
      </c>
      <c r="H522" s="3">
        <v>4</v>
      </c>
      <c r="I522" s="4" t="s">
        <v>28</v>
      </c>
      <c r="J522" s="4" t="s">
        <v>29</v>
      </c>
      <c r="K522" s="4" t="s">
        <v>30</v>
      </c>
      <c r="L522" s="43"/>
      <c r="M522" s="5">
        <v>0.3</v>
      </c>
      <c r="N522" s="6"/>
      <c r="O522" s="7" t="s">
        <v>31</v>
      </c>
      <c r="P522" s="7"/>
      <c r="Q522" s="7"/>
      <c r="R522" s="7"/>
      <c r="S522" s="7"/>
      <c r="T522" s="15">
        <f t="shared" si="12"/>
        <v>1.2</v>
      </c>
      <c r="U522" s="73"/>
      <c r="V522" s="73"/>
      <c r="W522" s="73"/>
      <c r="X522" s="73"/>
      <c r="Y522" s="73"/>
      <c r="Z522" s="73"/>
      <c r="AA522" s="73"/>
      <c r="AB522" s="73"/>
      <c r="AC522" s="73"/>
      <c r="AD522" s="73"/>
      <c r="AE522" s="73"/>
      <c r="AF522" s="73"/>
      <c r="AG522" s="73"/>
      <c r="AH522" s="73"/>
      <c r="AI522" s="73"/>
      <c r="AJ522" s="73"/>
      <c r="AK522" s="73"/>
      <c r="AL522" s="73"/>
      <c r="AM522" s="73"/>
      <c r="AN522" s="73"/>
      <c r="AO522" s="73"/>
      <c r="AP522" s="73"/>
      <c r="AQ522" s="73"/>
      <c r="AR522" s="73"/>
      <c r="AS522" s="73"/>
      <c r="AT522" s="73"/>
      <c r="AU522" s="73"/>
      <c r="AV522" s="73"/>
      <c r="AW522" s="73"/>
      <c r="AX522" s="73"/>
      <c r="AY522" s="73"/>
      <c r="AZ522" s="73"/>
      <c r="BA522" s="73"/>
      <c r="BB522" s="73"/>
      <c r="BC522" s="73"/>
      <c r="BD522" s="73"/>
      <c r="BE522" s="73"/>
      <c r="BF522" s="73"/>
      <c r="BG522" s="73"/>
    </row>
    <row r="523" spans="1:59" ht="24" customHeight="1" x14ac:dyDescent="0.25">
      <c r="A523" s="26" t="s">
        <v>1304</v>
      </c>
      <c r="B523" s="20">
        <v>45588</v>
      </c>
      <c r="C523" s="20" t="s">
        <v>4471</v>
      </c>
      <c r="D523" s="2" t="s">
        <v>27</v>
      </c>
      <c r="E523" s="38" t="s">
        <v>1298</v>
      </c>
      <c r="F523" s="38" t="s">
        <v>169</v>
      </c>
      <c r="G523" s="33" t="s">
        <v>24</v>
      </c>
      <c r="H523" s="3">
        <v>1</v>
      </c>
      <c r="I523" s="4" t="s">
        <v>77</v>
      </c>
      <c r="J523" s="4" t="s">
        <v>145</v>
      </c>
      <c r="K523" s="4" t="s">
        <v>30</v>
      </c>
      <c r="L523" s="4" t="s">
        <v>1305</v>
      </c>
      <c r="M523" s="5">
        <v>1</v>
      </c>
      <c r="N523" s="6"/>
      <c r="O523" s="7" t="s">
        <v>1306</v>
      </c>
      <c r="P523" s="7"/>
      <c r="Q523" s="7"/>
      <c r="R523" s="7"/>
      <c r="S523" s="7"/>
      <c r="T523" s="15">
        <f t="shared" si="12"/>
        <v>1</v>
      </c>
      <c r="U523" s="73"/>
      <c r="V523" s="73"/>
      <c r="W523" s="73"/>
      <c r="X523" s="73"/>
      <c r="Y523" s="73"/>
      <c r="Z523" s="73"/>
      <c r="AA523" s="73"/>
      <c r="AB523" s="73"/>
      <c r="AC523" s="73"/>
      <c r="AD523" s="73"/>
      <c r="AE523" s="73"/>
      <c r="AF523" s="73"/>
      <c r="AG523" s="73"/>
      <c r="AH523" s="73"/>
      <c r="AI523" s="73"/>
      <c r="AJ523" s="73"/>
      <c r="AK523" s="73"/>
      <c r="AL523" s="73"/>
      <c r="AM523" s="73"/>
      <c r="AN523" s="73"/>
      <c r="AO523" s="73"/>
      <c r="AP523" s="73"/>
      <c r="AQ523" s="73"/>
      <c r="AR523" s="73"/>
      <c r="AS523" s="73"/>
      <c r="AT523" s="73"/>
      <c r="AU523" s="73"/>
      <c r="AV523" s="73"/>
      <c r="AW523" s="73"/>
      <c r="AX523" s="73"/>
      <c r="AY523" s="73"/>
      <c r="AZ523" s="73"/>
      <c r="BA523" s="73"/>
      <c r="BB523" s="73"/>
      <c r="BC523" s="73"/>
      <c r="BD523" s="73"/>
      <c r="BE523" s="73"/>
      <c r="BF523" s="73"/>
      <c r="BG523" s="73"/>
    </row>
    <row r="524" spans="1:59" ht="24" customHeight="1" x14ac:dyDescent="0.25">
      <c r="A524" s="26" t="s">
        <v>1307</v>
      </c>
      <c r="B524" s="20">
        <v>45588</v>
      </c>
      <c r="C524" s="20" t="s">
        <v>4471</v>
      </c>
      <c r="D524" s="2" t="s">
        <v>27</v>
      </c>
      <c r="E524" s="33" t="s">
        <v>1308</v>
      </c>
      <c r="F524" s="38" t="s">
        <v>133</v>
      </c>
      <c r="G524" s="33" t="s">
        <v>27</v>
      </c>
      <c r="H524" s="3">
        <v>3</v>
      </c>
      <c r="I524" s="4" t="s">
        <v>54</v>
      </c>
      <c r="J524" s="4" t="s">
        <v>136</v>
      </c>
      <c r="K524" s="4" t="s">
        <v>30</v>
      </c>
      <c r="L524" s="4" t="s">
        <v>137</v>
      </c>
      <c r="M524" s="5">
        <v>0.25</v>
      </c>
      <c r="N524" s="6">
        <v>0.5</v>
      </c>
      <c r="O524" s="7" t="s">
        <v>1109</v>
      </c>
      <c r="P524" s="7"/>
      <c r="Q524" s="7"/>
      <c r="R524" s="7"/>
      <c r="S524" s="7"/>
      <c r="T524" s="15">
        <f t="shared" si="12"/>
        <v>0.9</v>
      </c>
      <c r="U524" s="73"/>
      <c r="V524" s="73"/>
      <c r="W524" s="73"/>
      <c r="X524" s="73"/>
      <c r="Y524" s="73"/>
      <c r="Z524" s="73"/>
      <c r="AA524" s="73"/>
      <c r="AB524" s="73"/>
      <c r="AC524" s="73"/>
      <c r="AD524" s="73"/>
      <c r="AE524" s="73"/>
      <c r="AF524" s="73"/>
      <c r="AG524" s="73"/>
      <c r="AH524" s="73"/>
      <c r="AI524" s="73"/>
      <c r="AJ524" s="73"/>
      <c r="AK524" s="73"/>
      <c r="AL524" s="73"/>
      <c r="AM524" s="73"/>
      <c r="AN524" s="73"/>
      <c r="AO524" s="73"/>
      <c r="AP524" s="73"/>
      <c r="AQ524" s="73"/>
      <c r="AR524" s="73"/>
      <c r="AS524" s="73"/>
      <c r="AT524" s="73"/>
      <c r="AU524" s="73"/>
      <c r="AV524" s="73"/>
      <c r="AW524" s="73"/>
      <c r="AX524" s="73"/>
      <c r="AY524" s="73"/>
      <c r="AZ524" s="73"/>
      <c r="BA524" s="73"/>
      <c r="BB524" s="73"/>
      <c r="BC524" s="73"/>
      <c r="BD524" s="73"/>
      <c r="BE524" s="73"/>
      <c r="BF524" s="73"/>
      <c r="BG524" s="73"/>
    </row>
    <row r="525" spans="1:59" ht="24" customHeight="1" x14ac:dyDescent="0.25">
      <c r="A525" s="26" t="s">
        <v>1309</v>
      </c>
      <c r="B525" s="20">
        <v>45588</v>
      </c>
      <c r="C525" s="20" t="s">
        <v>4471</v>
      </c>
      <c r="D525" s="2" t="s">
        <v>27</v>
      </c>
      <c r="E525" s="38" t="s">
        <v>1308</v>
      </c>
      <c r="F525" s="38" t="s">
        <v>133</v>
      </c>
      <c r="G525" s="33" t="s">
        <v>33</v>
      </c>
      <c r="H525" s="3">
        <v>1</v>
      </c>
      <c r="I525" s="4" t="s">
        <v>28</v>
      </c>
      <c r="J525" s="4" t="s">
        <v>238</v>
      </c>
      <c r="K525" s="4" t="s">
        <v>30</v>
      </c>
      <c r="L525" s="43"/>
      <c r="M525" s="5">
        <v>0.1</v>
      </c>
      <c r="N525" s="6"/>
      <c r="O525" s="7" t="s">
        <v>367</v>
      </c>
      <c r="P525" s="7"/>
      <c r="Q525" s="7"/>
      <c r="R525" s="7"/>
      <c r="S525" s="7"/>
      <c r="T525" s="15">
        <f t="shared" si="12"/>
        <v>0.1</v>
      </c>
      <c r="U525" s="73"/>
      <c r="V525" s="73"/>
      <c r="W525" s="73"/>
      <c r="X525" s="73"/>
      <c r="Y525" s="73"/>
      <c r="Z525" s="73"/>
      <c r="AA525" s="73"/>
      <c r="AB525" s="73"/>
      <c r="AC525" s="73"/>
      <c r="AD525" s="73"/>
      <c r="AE525" s="73"/>
      <c r="AF525" s="73"/>
      <c r="AG525" s="73"/>
      <c r="AH525" s="73"/>
      <c r="AI525" s="73"/>
      <c r="AJ525" s="73"/>
      <c r="AK525" s="73"/>
      <c r="AL525" s="73"/>
      <c r="AM525" s="73"/>
      <c r="AN525" s="73"/>
      <c r="AO525" s="73"/>
      <c r="AP525" s="73"/>
      <c r="AQ525" s="73"/>
      <c r="AR525" s="73"/>
      <c r="AS525" s="73"/>
      <c r="AT525" s="73"/>
      <c r="AU525" s="73"/>
      <c r="AV525" s="73"/>
      <c r="AW525" s="73"/>
      <c r="AX525" s="73"/>
      <c r="AY525" s="73"/>
      <c r="AZ525" s="73"/>
      <c r="BA525" s="73"/>
      <c r="BB525" s="73"/>
      <c r="BC525" s="73"/>
      <c r="BD525" s="73"/>
      <c r="BE525" s="73"/>
      <c r="BF525" s="73"/>
      <c r="BG525" s="73"/>
    </row>
    <row r="526" spans="1:59" ht="24" customHeight="1" x14ac:dyDescent="0.25">
      <c r="A526" s="26" t="s">
        <v>1310</v>
      </c>
      <c r="B526" s="20">
        <v>45588</v>
      </c>
      <c r="C526" s="20" t="s">
        <v>4471</v>
      </c>
      <c r="D526" s="2" t="s">
        <v>27</v>
      </c>
      <c r="E526" s="38" t="s">
        <v>1308</v>
      </c>
      <c r="F526" s="38" t="s">
        <v>133</v>
      </c>
      <c r="G526" s="33" t="s">
        <v>38</v>
      </c>
      <c r="H526" s="3">
        <v>3</v>
      </c>
      <c r="I526" s="4" t="s">
        <v>28</v>
      </c>
      <c r="J526" s="4" t="s">
        <v>29</v>
      </c>
      <c r="K526" s="4" t="s">
        <v>30</v>
      </c>
      <c r="L526" s="43"/>
      <c r="M526" s="5">
        <v>0.3</v>
      </c>
      <c r="N526" s="6"/>
      <c r="O526" s="7" t="s">
        <v>31</v>
      </c>
      <c r="P526" s="7"/>
      <c r="Q526" s="7"/>
      <c r="R526" s="7"/>
      <c r="S526" s="7"/>
      <c r="T526" s="15">
        <f t="shared" si="12"/>
        <v>0.9</v>
      </c>
      <c r="U526" s="73"/>
      <c r="V526" s="73"/>
      <c r="W526" s="73"/>
      <c r="X526" s="73"/>
      <c r="Y526" s="73"/>
      <c r="Z526" s="73"/>
      <c r="AA526" s="73"/>
      <c r="AB526" s="73"/>
      <c r="AC526" s="73"/>
      <c r="AD526" s="73"/>
      <c r="AE526" s="73"/>
      <c r="AF526" s="73"/>
      <c r="AG526" s="73"/>
      <c r="AH526" s="73"/>
      <c r="AI526" s="73"/>
      <c r="AJ526" s="73"/>
      <c r="AK526" s="73"/>
      <c r="AL526" s="73"/>
      <c r="AM526" s="73"/>
      <c r="AN526" s="73"/>
      <c r="AO526" s="73"/>
      <c r="AP526" s="73"/>
      <c r="AQ526" s="73"/>
      <c r="AR526" s="73"/>
      <c r="AS526" s="73"/>
      <c r="AT526" s="73"/>
      <c r="AU526" s="73"/>
      <c r="AV526" s="73"/>
      <c r="AW526" s="73"/>
      <c r="AX526" s="73"/>
      <c r="AY526" s="73"/>
      <c r="AZ526" s="73"/>
      <c r="BA526" s="73"/>
      <c r="BB526" s="73"/>
      <c r="BC526" s="73"/>
      <c r="BD526" s="73"/>
      <c r="BE526" s="73"/>
      <c r="BF526" s="73"/>
      <c r="BG526" s="73"/>
    </row>
    <row r="527" spans="1:59" ht="24" customHeight="1" x14ac:dyDescent="0.25">
      <c r="A527" s="26" t="s">
        <v>1311</v>
      </c>
      <c r="B527" s="20">
        <v>45588</v>
      </c>
      <c r="C527" s="20" t="s">
        <v>4471</v>
      </c>
      <c r="D527" s="2" t="s">
        <v>27</v>
      </c>
      <c r="E527" s="38" t="s">
        <v>1308</v>
      </c>
      <c r="F527" s="38" t="s">
        <v>133</v>
      </c>
      <c r="G527" s="33" t="s">
        <v>24</v>
      </c>
      <c r="H527" s="3">
        <v>3</v>
      </c>
      <c r="I527" s="4" t="s">
        <v>34</v>
      </c>
      <c r="J527" s="4" t="s">
        <v>34</v>
      </c>
      <c r="K527" s="4" t="s">
        <v>30</v>
      </c>
      <c r="L527" s="4" t="s">
        <v>418</v>
      </c>
      <c r="M527" s="5">
        <v>1</v>
      </c>
      <c r="N527" s="6"/>
      <c r="O527" s="7" t="s">
        <v>1312</v>
      </c>
      <c r="P527" s="7"/>
      <c r="Q527" s="7"/>
      <c r="R527" s="7"/>
      <c r="S527" s="7"/>
      <c r="T527" s="15">
        <f t="shared" si="12"/>
        <v>3</v>
      </c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  <c r="AL527" s="73"/>
      <c r="AM527" s="73"/>
      <c r="AN527" s="73"/>
      <c r="AO527" s="73"/>
      <c r="AP527" s="73"/>
      <c r="AQ527" s="73"/>
      <c r="AR527" s="73"/>
      <c r="AS527" s="73"/>
      <c r="AT527" s="73"/>
      <c r="AU527" s="73"/>
      <c r="AV527" s="73"/>
      <c r="AW527" s="73"/>
      <c r="AX527" s="73"/>
      <c r="AY527" s="73"/>
      <c r="AZ527" s="73"/>
      <c r="BA527" s="73"/>
      <c r="BB527" s="73"/>
      <c r="BC527" s="73"/>
      <c r="BD527" s="73"/>
      <c r="BE527" s="73"/>
      <c r="BF527" s="73"/>
      <c r="BG527" s="73"/>
    </row>
    <row r="528" spans="1:59" ht="24" customHeight="1" x14ac:dyDescent="0.25">
      <c r="A528" s="26" t="s">
        <v>1313</v>
      </c>
      <c r="B528" s="20">
        <v>45588</v>
      </c>
      <c r="C528" s="20" t="s">
        <v>4471</v>
      </c>
      <c r="D528" s="2" t="s">
        <v>27</v>
      </c>
      <c r="E528" s="38" t="s">
        <v>1308</v>
      </c>
      <c r="F528" s="38" t="s">
        <v>133</v>
      </c>
      <c r="G528" s="33" t="s">
        <v>53</v>
      </c>
      <c r="H528" s="3">
        <v>3</v>
      </c>
      <c r="I528" s="4" t="s">
        <v>48</v>
      </c>
      <c r="J528" s="4" t="s">
        <v>421</v>
      </c>
      <c r="K528" s="43"/>
      <c r="L528" s="43"/>
      <c r="M528" s="5">
        <v>0.3</v>
      </c>
      <c r="N528" s="6"/>
      <c r="O528" s="7" t="s">
        <v>1314</v>
      </c>
      <c r="P528" s="7"/>
      <c r="Q528" s="7"/>
      <c r="R528" s="7"/>
      <c r="S528" s="7"/>
      <c r="T528" s="15">
        <f t="shared" si="12"/>
        <v>0.9</v>
      </c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  <c r="BE528" s="73"/>
      <c r="BF528" s="73"/>
      <c r="BG528" s="73"/>
    </row>
    <row r="529" spans="1:59" ht="24" customHeight="1" x14ac:dyDescent="0.25">
      <c r="A529" s="26" t="s">
        <v>1315</v>
      </c>
      <c r="B529" s="20">
        <v>45588</v>
      </c>
      <c r="C529" s="20" t="s">
        <v>4471</v>
      </c>
      <c r="D529" s="2" t="s">
        <v>27</v>
      </c>
      <c r="E529" s="38" t="s">
        <v>1308</v>
      </c>
      <c r="F529" s="38" t="s">
        <v>133</v>
      </c>
      <c r="G529" s="33" t="s">
        <v>88</v>
      </c>
      <c r="H529" s="3">
        <v>2</v>
      </c>
      <c r="I529" s="4" t="s">
        <v>54</v>
      </c>
      <c r="J529" s="4" t="s">
        <v>226</v>
      </c>
      <c r="K529" s="4" t="s">
        <v>30</v>
      </c>
      <c r="L529" s="4" t="s">
        <v>1316</v>
      </c>
      <c r="M529" s="5">
        <v>0.1</v>
      </c>
      <c r="N529" s="6"/>
      <c r="O529" s="7" t="s">
        <v>1317</v>
      </c>
      <c r="P529" s="7"/>
      <c r="Q529" s="7"/>
      <c r="R529" s="7"/>
      <c r="S529" s="7"/>
      <c r="T529" s="15">
        <f t="shared" si="12"/>
        <v>0.2</v>
      </c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  <c r="AM529" s="73"/>
      <c r="AN529" s="73"/>
      <c r="AO529" s="73"/>
      <c r="AP529" s="73"/>
      <c r="AQ529" s="73"/>
      <c r="AR529" s="73"/>
      <c r="AS529" s="73"/>
      <c r="AT529" s="73"/>
      <c r="AU529" s="73"/>
      <c r="AV529" s="73"/>
      <c r="AW529" s="73"/>
      <c r="AX529" s="73"/>
      <c r="AY529" s="73"/>
      <c r="AZ529" s="73"/>
      <c r="BA529" s="73"/>
      <c r="BB529" s="73"/>
      <c r="BC529" s="73"/>
      <c r="BD529" s="73"/>
      <c r="BE529" s="73"/>
      <c r="BF529" s="73"/>
      <c r="BG529" s="73"/>
    </row>
    <row r="530" spans="1:59" ht="24" customHeight="1" x14ac:dyDescent="0.25">
      <c r="A530" s="26" t="s">
        <v>1318</v>
      </c>
      <c r="B530" s="20">
        <v>45588</v>
      </c>
      <c r="C530" s="20" t="s">
        <v>4471</v>
      </c>
      <c r="D530" s="2" t="s">
        <v>27</v>
      </c>
      <c r="E530" s="38" t="s">
        <v>1308</v>
      </c>
      <c r="F530" s="38" t="s">
        <v>133</v>
      </c>
      <c r="G530" s="33" t="s">
        <v>93</v>
      </c>
      <c r="H530" s="3">
        <v>1</v>
      </c>
      <c r="I530" s="4" t="s">
        <v>77</v>
      </c>
      <c r="J530" s="4" t="s">
        <v>116</v>
      </c>
      <c r="K530" s="4" t="s">
        <v>30</v>
      </c>
      <c r="L530" s="4" t="s">
        <v>1319</v>
      </c>
      <c r="M530" s="5">
        <v>0.7</v>
      </c>
      <c r="N530" s="6"/>
      <c r="O530" s="7" t="s">
        <v>1320</v>
      </c>
      <c r="P530" s="7"/>
      <c r="Q530" s="7"/>
      <c r="R530" s="7"/>
      <c r="S530" s="7"/>
      <c r="T530" s="15">
        <f t="shared" si="12"/>
        <v>0.7</v>
      </c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  <c r="AM530" s="73"/>
      <c r="AN530" s="73"/>
      <c r="AO530" s="73"/>
      <c r="AP530" s="73"/>
      <c r="AQ530" s="73"/>
      <c r="AR530" s="73"/>
      <c r="AS530" s="73"/>
      <c r="AT530" s="73"/>
      <c r="AU530" s="73"/>
      <c r="AV530" s="73"/>
      <c r="AW530" s="73"/>
      <c r="AX530" s="73"/>
      <c r="AY530" s="73"/>
      <c r="AZ530" s="73"/>
      <c r="BA530" s="73"/>
      <c r="BB530" s="73"/>
      <c r="BC530" s="73"/>
      <c r="BD530" s="73"/>
      <c r="BE530" s="73"/>
      <c r="BF530" s="73"/>
      <c r="BG530" s="73"/>
    </row>
    <row r="531" spans="1:59" ht="24" customHeight="1" x14ac:dyDescent="0.25">
      <c r="A531" s="26" t="s">
        <v>1321</v>
      </c>
      <c r="B531" s="20">
        <v>45588</v>
      </c>
      <c r="C531" s="20" t="s">
        <v>4471</v>
      </c>
      <c r="D531" s="2" t="s">
        <v>27</v>
      </c>
      <c r="E531" s="38" t="s">
        <v>1308</v>
      </c>
      <c r="F531" s="38" t="s">
        <v>133</v>
      </c>
      <c r="G531" s="33" t="s">
        <v>154</v>
      </c>
      <c r="H531" s="3">
        <v>1</v>
      </c>
      <c r="I531" s="4" t="s">
        <v>54</v>
      </c>
      <c r="J531" s="4" t="s">
        <v>84</v>
      </c>
      <c r="K531" s="4" t="s">
        <v>30</v>
      </c>
      <c r="L531" s="4" t="s">
        <v>85</v>
      </c>
      <c r="M531" s="5">
        <v>0.5</v>
      </c>
      <c r="N531" s="6"/>
      <c r="O531" s="7" t="s">
        <v>1322</v>
      </c>
      <c r="P531" s="7"/>
      <c r="Q531" s="7"/>
      <c r="R531" s="7"/>
      <c r="S531" s="7"/>
      <c r="T531" s="15">
        <f t="shared" si="12"/>
        <v>0.5</v>
      </c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  <c r="AM531" s="73"/>
      <c r="AN531" s="73"/>
      <c r="AO531" s="73"/>
      <c r="AP531" s="73"/>
      <c r="AQ531" s="73"/>
      <c r="AR531" s="73"/>
      <c r="AS531" s="73"/>
      <c r="AT531" s="73"/>
      <c r="AU531" s="73"/>
      <c r="AV531" s="73"/>
      <c r="AW531" s="73"/>
      <c r="AX531" s="73"/>
      <c r="AY531" s="73"/>
      <c r="AZ531" s="73"/>
      <c r="BA531" s="73"/>
      <c r="BB531" s="73"/>
      <c r="BC531" s="73"/>
      <c r="BD531" s="73"/>
      <c r="BE531" s="73"/>
      <c r="BF531" s="73"/>
      <c r="BG531" s="73"/>
    </row>
    <row r="532" spans="1:59" ht="24" customHeight="1" x14ac:dyDescent="0.25">
      <c r="A532" s="26" t="s">
        <v>1323</v>
      </c>
      <c r="B532" s="20">
        <v>45588</v>
      </c>
      <c r="C532" s="20" t="s">
        <v>4471</v>
      </c>
      <c r="D532" s="2" t="s">
        <v>27</v>
      </c>
      <c r="E532" s="38" t="s">
        <v>1308</v>
      </c>
      <c r="F532" s="38" t="s">
        <v>133</v>
      </c>
      <c r="G532" s="33" t="s">
        <v>200</v>
      </c>
      <c r="H532" s="3">
        <v>4</v>
      </c>
      <c r="I532" s="4" t="s">
        <v>54</v>
      </c>
      <c r="J532" s="4" t="s">
        <v>94</v>
      </c>
      <c r="K532" s="4" t="s">
        <v>30</v>
      </c>
      <c r="L532" s="4" t="s">
        <v>95</v>
      </c>
      <c r="M532" s="5">
        <v>0.1</v>
      </c>
      <c r="N532" s="6"/>
      <c r="O532" s="7"/>
      <c r="P532" s="7"/>
      <c r="Q532" s="7"/>
      <c r="R532" s="7"/>
      <c r="S532" s="7"/>
      <c r="T532" s="15">
        <f t="shared" si="12"/>
        <v>0.4</v>
      </c>
      <c r="U532" s="73"/>
      <c r="V532" s="73"/>
      <c r="W532" s="73"/>
      <c r="X532" s="73"/>
      <c r="Y532" s="73"/>
      <c r="Z532" s="73"/>
      <c r="AA532" s="73"/>
      <c r="AB532" s="73"/>
      <c r="AC532" s="73"/>
      <c r="AD532" s="73"/>
      <c r="AE532" s="73"/>
      <c r="AF532" s="73"/>
      <c r="AG532" s="73"/>
      <c r="AH532" s="73"/>
      <c r="AI532" s="73"/>
      <c r="AJ532" s="73"/>
      <c r="AK532" s="73"/>
      <c r="AL532" s="73"/>
      <c r="AM532" s="73"/>
      <c r="AN532" s="73"/>
      <c r="AO532" s="73"/>
      <c r="AP532" s="73"/>
      <c r="AQ532" s="73"/>
      <c r="AR532" s="73"/>
      <c r="AS532" s="73"/>
      <c r="AT532" s="73"/>
      <c r="AU532" s="73"/>
      <c r="AV532" s="73"/>
      <c r="AW532" s="73"/>
      <c r="AX532" s="73"/>
      <c r="AY532" s="73"/>
      <c r="AZ532" s="73"/>
      <c r="BA532" s="73"/>
      <c r="BB532" s="73"/>
      <c r="BC532" s="73"/>
      <c r="BD532" s="73"/>
      <c r="BE532" s="73"/>
      <c r="BF532" s="73"/>
      <c r="BG532" s="73"/>
    </row>
    <row r="533" spans="1:59" ht="24" customHeight="1" x14ac:dyDescent="0.25">
      <c r="A533" s="26" t="s">
        <v>1324</v>
      </c>
      <c r="B533" s="20">
        <v>45588</v>
      </c>
      <c r="C533" s="20" t="s">
        <v>4471</v>
      </c>
      <c r="D533" s="2" t="s">
        <v>27</v>
      </c>
      <c r="E533" s="38" t="s">
        <v>1325</v>
      </c>
      <c r="F533" s="38" t="s">
        <v>169</v>
      </c>
      <c r="G533" s="33" t="s">
        <v>27</v>
      </c>
      <c r="H533" s="3">
        <v>11</v>
      </c>
      <c r="I533" s="4" t="s">
        <v>54</v>
      </c>
      <c r="J533" s="4" t="s">
        <v>1326</v>
      </c>
      <c r="K533" s="43"/>
      <c r="L533" s="43"/>
      <c r="M533" s="5">
        <v>5</v>
      </c>
      <c r="N533" s="6"/>
      <c r="O533" s="7"/>
      <c r="P533" s="7"/>
      <c r="Q533" s="7"/>
      <c r="R533" s="7"/>
      <c r="S533" s="7"/>
      <c r="T533" s="15">
        <f t="shared" si="12"/>
        <v>55</v>
      </c>
      <c r="U533" s="73"/>
      <c r="V533" s="73"/>
      <c r="W533" s="73"/>
      <c r="X533" s="73"/>
      <c r="Y533" s="73"/>
      <c r="Z533" s="73"/>
      <c r="AA533" s="73"/>
      <c r="AB533" s="73"/>
      <c r="AC533" s="73"/>
      <c r="AD533" s="73"/>
      <c r="AE533" s="73"/>
      <c r="AF533" s="73"/>
      <c r="AG533" s="73"/>
      <c r="AH533" s="73"/>
      <c r="AI533" s="73"/>
      <c r="AJ533" s="73"/>
      <c r="AK533" s="73"/>
      <c r="AL533" s="73"/>
      <c r="AM533" s="73"/>
      <c r="AN533" s="73"/>
      <c r="AO533" s="73"/>
      <c r="AP533" s="73"/>
      <c r="AQ533" s="73"/>
      <c r="AR533" s="73"/>
      <c r="AS533" s="73"/>
      <c r="AT533" s="73"/>
      <c r="AU533" s="73"/>
      <c r="AV533" s="73"/>
      <c r="AW533" s="73"/>
      <c r="AX533" s="73"/>
      <c r="AY533" s="73"/>
      <c r="AZ533" s="73"/>
      <c r="BA533" s="73"/>
      <c r="BB533" s="73"/>
      <c r="BC533" s="73"/>
      <c r="BD533" s="73"/>
      <c r="BE533" s="73"/>
      <c r="BF533" s="73"/>
      <c r="BG533" s="73"/>
    </row>
    <row r="534" spans="1:59" ht="24" customHeight="1" x14ac:dyDescent="0.25">
      <c r="A534" s="26" t="s">
        <v>1327</v>
      </c>
      <c r="B534" s="20">
        <v>45588</v>
      </c>
      <c r="C534" s="20" t="s">
        <v>4471</v>
      </c>
      <c r="D534" s="2" t="s">
        <v>27</v>
      </c>
      <c r="E534" s="38" t="s">
        <v>1325</v>
      </c>
      <c r="F534" s="38" t="s">
        <v>169</v>
      </c>
      <c r="G534" s="33" t="s">
        <v>27</v>
      </c>
      <c r="H534" s="3">
        <v>1</v>
      </c>
      <c r="I534" s="4" t="s">
        <v>54</v>
      </c>
      <c r="J534" s="4" t="s">
        <v>187</v>
      </c>
      <c r="K534" s="4" t="s">
        <v>30</v>
      </c>
      <c r="L534" s="4" t="s">
        <v>1328</v>
      </c>
      <c r="M534" s="5">
        <v>1</v>
      </c>
      <c r="N534" s="6"/>
      <c r="O534" s="7" t="s">
        <v>1329</v>
      </c>
      <c r="P534" s="7"/>
      <c r="Q534" s="7"/>
      <c r="R534" s="7"/>
      <c r="S534" s="7"/>
      <c r="T534" s="15">
        <f t="shared" si="12"/>
        <v>1</v>
      </c>
      <c r="U534" s="73"/>
      <c r="V534" s="73"/>
      <c r="W534" s="73"/>
      <c r="X534" s="73"/>
      <c r="Y534" s="73"/>
      <c r="Z534" s="73"/>
      <c r="AA534" s="73"/>
      <c r="AB534" s="73"/>
      <c r="AC534" s="73"/>
      <c r="AD534" s="73"/>
      <c r="AE534" s="73"/>
      <c r="AF534" s="73"/>
      <c r="AG534" s="73"/>
      <c r="AH534" s="73"/>
      <c r="AI534" s="73"/>
      <c r="AJ534" s="73"/>
      <c r="AK534" s="73"/>
      <c r="AL534" s="73"/>
      <c r="AM534" s="73"/>
      <c r="AN534" s="73"/>
      <c r="AO534" s="73"/>
      <c r="AP534" s="73"/>
      <c r="AQ534" s="73"/>
      <c r="AR534" s="73"/>
      <c r="AS534" s="73"/>
      <c r="AT534" s="73"/>
      <c r="AU534" s="73"/>
      <c r="AV534" s="73"/>
      <c r="AW534" s="73"/>
      <c r="AX534" s="73"/>
      <c r="AY534" s="73"/>
      <c r="AZ534" s="73"/>
      <c r="BA534" s="73"/>
      <c r="BB534" s="73"/>
      <c r="BC534" s="73"/>
      <c r="BD534" s="73"/>
      <c r="BE534" s="73"/>
      <c r="BF534" s="73"/>
      <c r="BG534" s="73"/>
    </row>
    <row r="535" spans="1:59" ht="24" customHeight="1" x14ac:dyDescent="0.25">
      <c r="A535" s="26" t="s">
        <v>1330</v>
      </c>
      <c r="B535" s="20">
        <v>45588</v>
      </c>
      <c r="C535" s="20" t="s">
        <v>4471</v>
      </c>
      <c r="D535" s="2" t="s">
        <v>27</v>
      </c>
      <c r="E535" s="38" t="s">
        <v>1325</v>
      </c>
      <c r="F535" s="38" t="s">
        <v>169</v>
      </c>
      <c r="G535" s="33" t="s">
        <v>27</v>
      </c>
      <c r="H535" s="3">
        <v>1</v>
      </c>
      <c r="I535" s="4" t="s">
        <v>28</v>
      </c>
      <c r="J535" s="4" t="s">
        <v>61</v>
      </c>
      <c r="K535" s="4" t="s">
        <v>30</v>
      </c>
      <c r="L535" s="43"/>
      <c r="M535" s="5">
        <v>0.2</v>
      </c>
      <c r="N535" s="6"/>
      <c r="O535" s="7" t="s">
        <v>171</v>
      </c>
      <c r="P535" s="7"/>
      <c r="Q535" s="7"/>
      <c r="R535" s="7"/>
      <c r="S535" s="7"/>
      <c r="T535" s="15">
        <f t="shared" si="12"/>
        <v>0.2</v>
      </c>
      <c r="U535" s="73"/>
      <c r="V535" s="73"/>
      <c r="W535" s="73"/>
      <c r="X535" s="73"/>
      <c r="Y535" s="73"/>
      <c r="Z535" s="73"/>
      <c r="AA535" s="73"/>
      <c r="AB535" s="73"/>
      <c r="AC535" s="73"/>
      <c r="AD535" s="73"/>
      <c r="AE535" s="73"/>
      <c r="AF535" s="73"/>
      <c r="AG535" s="73"/>
      <c r="AH535" s="73"/>
      <c r="AI535" s="73"/>
      <c r="AJ535" s="73"/>
      <c r="AK535" s="73"/>
      <c r="AL535" s="73"/>
      <c r="AM535" s="73"/>
      <c r="AN535" s="73"/>
      <c r="AO535" s="73"/>
      <c r="AP535" s="73"/>
      <c r="AQ535" s="73"/>
      <c r="AR535" s="73"/>
      <c r="AS535" s="73"/>
      <c r="AT535" s="73"/>
      <c r="AU535" s="73"/>
      <c r="AV535" s="73"/>
      <c r="AW535" s="73"/>
      <c r="AX535" s="73"/>
      <c r="AY535" s="73"/>
      <c r="AZ535" s="73"/>
      <c r="BA535" s="73"/>
      <c r="BB535" s="73"/>
      <c r="BC535" s="73"/>
      <c r="BD535" s="73"/>
      <c r="BE535" s="73"/>
      <c r="BF535" s="73"/>
      <c r="BG535" s="73"/>
    </row>
    <row r="536" spans="1:59" ht="24" customHeight="1" x14ac:dyDescent="0.25">
      <c r="A536" s="26" t="s">
        <v>1331</v>
      </c>
      <c r="B536" s="20">
        <v>45588</v>
      </c>
      <c r="C536" s="20" t="s">
        <v>4471</v>
      </c>
      <c r="D536" s="2" t="s">
        <v>27</v>
      </c>
      <c r="E536" s="33" t="s">
        <v>1332</v>
      </c>
      <c r="F536" s="38" t="s">
        <v>437</v>
      </c>
      <c r="G536" s="33" t="s">
        <v>27</v>
      </c>
      <c r="H536" s="3">
        <v>3</v>
      </c>
      <c r="I536" s="4" t="s">
        <v>54</v>
      </c>
      <c r="J536" s="4" t="s">
        <v>321</v>
      </c>
      <c r="K536" s="43"/>
      <c r="L536" s="4" t="s">
        <v>322</v>
      </c>
      <c r="M536" s="5">
        <v>0.1</v>
      </c>
      <c r="N536" s="6"/>
      <c r="O536" s="7" t="s">
        <v>152</v>
      </c>
      <c r="P536" s="7"/>
      <c r="Q536" s="7"/>
      <c r="R536" s="7"/>
      <c r="S536" s="7"/>
      <c r="T536" s="15">
        <f t="shared" si="12"/>
        <v>0.3</v>
      </c>
      <c r="U536" s="73"/>
      <c r="V536" s="73"/>
      <c r="W536" s="73"/>
      <c r="X536" s="73"/>
      <c r="Y536" s="73"/>
      <c r="Z536" s="73"/>
      <c r="AA536" s="73"/>
      <c r="AB536" s="73"/>
      <c r="AC536" s="73"/>
      <c r="AD536" s="73"/>
      <c r="AE536" s="73"/>
      <c r="AF536" s="73"/>
      <c r="AG536" s="73"/>
      <c r="AH536" s="73"/>
      <c r="AI536" s="73"/>
      <c r="AJ536" s="73"/>
      <c r="AK536" s="73"/>
      <c r="AL536" s="73"/>
      <c r="AM536" s="73"/>
      <c r="AN536" s="73"/>
      <c r="AO536" s="73"/>
      <c r="AP536" s="73"/>
      <c r="AQ536" s="73"/>
      <c r="AR536" s="73"/>
      <c r="AS536" s="73"/>
      <c r="AT536" s="73"/>
      <c r="AU536" s="73"/>
      <c r="AV536" s="73"/>
      <c r="AW536" s="73"/>
      <c r="AX536" s="73"/>
      <c r="AY536" s="73"/>
      <c r="AZ536" s="73"/>
      <c r="BA536" s="73"/>
      <c r="BB536" s="73"/>
      <c r="BC536" s="73"/>
      <c r="BD536" s="73"/>
      <c r="BE536" s="73"/>
      <c r="BF536" s="73"/>
      <c r="BG536" s="73"/>
    </row>
    <row r="537" spans="1:59" ht="24" customHeight="1" x14ac:dyDescent="0.25">
      <c r="A537" s="53" t="s">
        <v>1333</v>
      </c>
      <c r="B537" s="54">
        <v>45588</v>
      </c>
      <c r="C537" s="54" t="s">
        <v>4471</v>
      </c>
      <c r="D537" s="55" t="s">
        <v>27</v>
      </c>
      <c r="E537" s="55" t="s">
        <v>1332</v>
      </c>
      <c r="F537" s="55" t="s">
        <v>437</v>
      </c>
      <c r="G537" s="56" t="s">
        <v>33</v>
      </c>
      <c r="H537" s="57">
        <v>28</v>
      </c>
      <c r="I537" s="58" t="s">
        <v>28</v>
      </c>
      <c r="J537" s="58" t="s">
        <v>61</v>
      </c>
      <c r="K537" s="58" t="s">
        <v>204</v>
      </c>
      <c r="L537" s="58"/>
      <c r="M537" s="59">
        <v>0.2</v>
      </c>
      <c r="N537" s="60"/>
      <c r="O537" s="61" t="s">
        <v>483</v>
      </c>
      <c r="P537" s="61"/>
      <c r="Q537" s="61"/>
      <c r="R537" s="61"/>
      <c r="S537" s="61"/>
      <c r="T537" s="62">
        <f t="shared" si="12"/>
        <v>5.6</v>
      </c>
      <c r="U537" s="73"/>
      <c r="V537" s="73"/>
      <c r="W537" s="73"/>
      <c r="X537" s="73"/>
      <c r="Y537" s="73"/>
      <c r="Z537" s="73"/>
      <c r="AA537" s="73"/>
      <c r="AB537" s="73"/>
      <c r="AC537" s="73"/>
      <c r="AD537" s="73"/>
      <c r="AE537" s="73"/>
      <c r="AF537" s="73"/>
      <c r="AG537" s="73"/>
      <c r="AH537" s="73"/>
      <c r="AI537" s="73"/>
      <c r="AJ537" s="73"/>
      <c r="AK537" s="73"/>
      <c r="AL537" s="73"/>
      <c r="AM537" s="73"/>
      <c r="AN537" s="73"/>
      <c r="AO537" s="73"/>
      <c r="AP537" s="73"/>
      <c r="AQ537" s="73"/>
      <c r="AR537" s="73"/>
      <c r="AS537" s="73"/>
      <c r="AT537" s="73"/>
      <c r="AU537" s="73"/>
      <c r="AV537" s="73"/>
      <c r="AW537" s="73"/>
      <c r="AX537" s="73"/>
      <c r="AY537" s="73"/>
      <c r="AZ537" s="73"/>
      <c r="BA537" s="73"/>
      <c r="BB537" s="73"/>
      <c r="BC537" s="73"/>
      <c r="BD537" s="73"/>
      <c r="BE537" s="73"/>
      <c r="BF537" s="73"/>
      <c r="BG537" s="73"/>
    </row>
    <row r="538" spans="1:59" ht="24" customHeight="1" x14ac:dyDescent="0.25">
      <c r="A538" s="53" t="s">
        <v>1334</v>
      </c>
      <c r="B538" s="54">
        <v>45588</v>
      </c>
      <c r="C538" s="54" t="s">
        <v>4471</v>
      </c>
      <c r="D538" s="55" t="s">
        <v>27</v>
      </c>
      <c r="E538" s="55" t="s">
        <v>1332</v>
      </c>
      <c r="F538" s="55" t="s">
        <v>437</v>
      </c>
      <c r="G538" s="56" t="s">
        <v>38</v>
      </c>
      <c r="H538" s="57">
        <v>1</v>
      </c>
      <c r="I538" s="58" t="s">
        <v>28</v>
      </c>
      <c r="J538" s="58" t="s">
        <v>61</v>
      </c>
      <c r="K538" s="58" t="s">
        <v>204</v>
      </c>
      <c r="L538" s="58"/>
      <c r="M538" s="59">
        <v>0.2</v>
      </c>
      <c r="N538" s="60"/>
      <c r="O538" s="61" t="s">
        <v>1209</v>
      </c>
      <c r="P538" s="61"/>
      <c r="Q538" s="61"/>
      <c r="R538" s="61"/>
      <c r="S538" s="61"/>
      <c r="T538" s="62">
        <f t="shared" si="12"/>
        <v>0.2</v>
      </c>
      <c r="U538" s="73"/>
      <c r="V538" s="73"/>
      <c r="W538" s="73"/>
      <c r="X538" s="73"/>
      <c r="Y538" s="73"/>
      <c r="Z538" s="73"/>
      <c r="AA538" s="73"/>
      <c r="AB538" s="73"/>
      <c r="AC538" s="73"/>
      <c r="AD538" s="73"/>
      <c r="AE538" s="73"/>
      <c r="AF538" s="73"/>
      <c r="AG538" s="73"/>
      <c r="AH538" s="73"/>
      <c r="AI538" s="73"/>
      <c r="AJ538" s="73"/>
      <c r="AK538" s="73"/>
      <c r="AL538" s="73"/>
      <c r="AM538" s="73"/>
      <c r="AN538" s="73"/>
      <c r="AO538" s="73"/>
      <c r="AP538" s="73"/>
      <c r="AQ538" s="73"/>
      <c r="AR538" s="73"/>
      <c r="AS538" s="73"/>
      <c r="AT538" s="73"/>
      <c r="AU538" s="73"/>
      <c r="AV538" s="73"/>
      <c r="AW538" s="73"/>
      <c r="AX538" s="73"/>
      <c r="AY538" s="73"/>
      <c r="AZ538" s="73"/>
      <c r="BA538" s="73"/>
      <c r="BB538" s="73"/>
      <c r="BC538" s="73"/>
      <c r="BD538" s="73"/>
      <c r="BE538" s="73"/>
      <c r="BF538" s="73"/>
      <c r="BG538" s="73"/>
    </row>
    <row r="539" spans="1:59" ht="24" customHeight="1" x14ac:dyDescent="0.25">
      <c r="A539" s="53" t="s">
        <v>1335</v>
      </c>
      <c r="B539" s="54">
        <v>45588</v>
      </c>
      <c r="C539" s="54" t="s">
        <v>4471</v>
      </c>
      <c r="D539" s="55" t="s">
        <v>27</v>
      </c>
      <c r="E539" s="55" t="s">
        <v>1332</v>
      </c>
      <c r="F539" s="55" t="s">
        <v>437</v>
      </c>
      <c r="G539" s="56" t="s">
        <v>24</v>
      </c>
      <c r="H539" s="57">
        <v>4</v>
      </c>
      <c r="I539" s="58" t="s">
        <v>28</v>
      </c>
      <c r="J539" s="58" t="s">
        <v>238</v>
      </c>
      <c r="K539" s="58" t="s">
        <v>204</v>
      </c>
      <c r="L539" s="58"/>
      <c r="M539" s="59">
        <v>0.5</v>
      </c>
      <c r="N539" s="60"/>
      <c r="O539" s="61" t="s">
        <v>239</v>
      </c>
      <c r="P539" s="61"/>
      <c r="Q539" s="61"/>
      <c r="R539" s="61"/>
      <c r="S539" s="61"/>
      <c r="T539" s="62">
        <f t="shared" si="12"/>
        <v>2</v>
      </c>
      <c r="U539" s="73"/>
      <c r="V539" s="73"/>
      <c r="W539" s="73"/>
      <c r="X539" s="73"/>
      <c r="Y539" s="73"/>
      <c r="Z539" s="73"/>
      <c r="AA539" s="73"/>
      <c r="AB539" s="73"/>
      <c r="AC539" s="73"/>
      <c r="AD539" s="73"/>
      <c r="AE539" s="73"/>
      <c r="AF539" s="73"/>
      <c r="AG539" s="73"/>
      <c r="AH539" s="73"/>
      <c r="AI539" s="73"/>
      <c r="AJ539" s="73"/>
      <c r="AK539" s="73"/>
      <c r="AL539" s="73"/>
      <c r="AM539" s="73"/>
      <c r="AN539" s="73"/>
      <c r="AO539" s="73"/>
      <c r="AP539" s="73"/>
      <c r="AQ539" s="73"/>
      <c r="AR539" s="73"/>
      <c r="AS539" s="73"/>
      <c r="AT539" s="73"/>
      <c r="AU539" s="73"/>
      <c r="AV539" s="73"/>
      <c r="AW539" s="73"/>
      <c r="AX539" s="73"/>
      <c r="AY539" s="73"/>
      <c r="AZ539" s="73"/>
      <c r="BA539" s="73"/>
      <c r="BB539" s="73"/>
      <c r="BC539" s="73"/>
      <c r="BD539" s="73"/>
      <c r="BE539" s="73"/>
      <c r="BF539" s="73"/>
      <c r="BG539" s="73"/>
    </row>
    <row r="540" spans="1:59" ht="24" customHeight="1" x14ac:dyDescent="0.25">
      <c r="A540" s="53" t="s">
        <v>1336</v>
      </c>
      <c r="B540" s="54">
        <v>45588</v>
      </c>
      <c r="C540" s="54" t="s">
        <v>4471</v>
      </c>
      <c r="D540" s="55" t="s">
        <v>27</v>
      </c>
      <c r="E540" s="55" t="s">
        <v>1332</v>
      </c>
      <c r="F540" s="55" t="s">
        <v>437</v>
      </c>
      <c r="G540" s="56" t="s">
        <v>53</v>
      </c>
      <c r="H540" s="57">
        <v>1</v>
      </c>
      <c r="I540" s="58" t="s">
        <v>28</v>
      </c>
      <c r="J540" s="58" t="s">
        <v>61</v>
      </c>
      <c r="K540" s="58" t="s">
        <v>30</v>
      </c>
      <c r="L540" s="58"/>
      <c r="M540" s="59">
        <v>0.2</v>
      </c>
      <c r="N540" s="60"/>
      <c r="O540" s="61" t="s">
        <v>367</v>
      </c>
      <c r="P540" s="61"/>
      <c r="Q540" s="61"/>
      <c r="R540" s="61"/>
      <c r="S540" s="61"/>
      <c r="T540" s="62">
        <f t="shared" si="12"/>
        <v>0.2</v>
      </c>
      <c r="U540" s="73"/>
      <c r="V540" s="73"/>
      <c r="W540" s="73"/>
      <c r="X540" s="73"/>
      <c r="Y540" s="73"/>
      <c r="Z540" s="73"/>
      <c r="AA540" s="73"/>
      <c r="AB540" s="73"/>
      <c r="AC540" s="73"/>
      <c r="AD540" s="73"/>
      <c r="AE540" s="73"/>
      <c r="AF540" s="73"/>
      <c r="AG540" s="73"/>
      <c r="AH540" s="73"/>
      <c r="AI540" s="73"/>
      <c r="AJ540" s="73"/>
      <c r="AK540" s="73"/>
      <c r="AL540" s="73"/>
      <c r="AM540" s="73"/>
      <c r="AN540" s="73"/>
      <c r="AO540" s="73"/>
      <c r="AP540" s="73"/>
      <c r="AQ540" s="73"/>
      <c r="AR540" s="73"/>
      <c r="AS540" s="73"/>
      <c r="AT540" s="73"/>
      <c r="AU540" s="73"/>
      <c r="AV540" s="73"/>
      <c r="AW540" s="73"/>
      <c r="AX540" s="73"/>
      <c r="AY540" s="73"/>
      <c r="AZ540" s="73"/>
      <c r="BA540" s="73"/>
      <c r="BB540" s="73"/>
      <c r="BC540" s="73"/>
      <c r="BD540" s="73"/>
      <c r="BE540" s="73"/>
      <c r="BF540" s="73"/>
      <c r="BG540" s="73"/>
    </row>
    <row r="541" spans="1:59" ht="24" customHeight="1" x14ac:dyDescent="0.25">
      <c r="A541" s="26" t="s">
        <v>1337</v>
      </c>
      <c r="B541" s="20">
        <v>45588</v>
      </c>
      <c r="C541" s="20" t="s">
        <v>4471</v>
      </c>
      <c r="D541" s="2" t="s">
        <v>27</v>
      </c>
      <c r="E541" s="38" t="s">
        <v>1332</v>
      </c>
      <c r="F541" s="38" t="s">
        <v>437</v>
      </c>
      <c r="G541" s="33" t="s">
        <v>88</v>
      </c>
      <c r="H541" s="3">
        <v>4</v>
      </c>
      <c r="I541" s="4" t="s">
        <v>28</v>
      </c>
      <c r="J541" s="4" t="s">
        <v>61</v>
      </c>
      <c r="K541" s="4" t="s">
        <v>204</v>
      </c>
      <c r="L541" s="43"/>
      <c r="M541" s="5">
        <v>0.2</v>
      </c>
      <c r="N541" s="6"/>
      <c r="O541" s="7" t="s">
        <v>483</v>
      </c>
      <c r="P541" s="7"/>
      <c r="Q541" s="7"/>
      <c r="R541" s="7"/>
      <c r="S541" s="7"/>
      <c r="T541" s="15">
        <f t="shared" si="12"/>
        <v>0.8</v>
      </c>
      <c r="U541" s="73"/>
      <c r="V541" s="73"/>
      <c r="W541" s="73"/>
      <c r="X541" s="73"/>
      <c r="Y541" s="73"/>
      <c r="Z541" s="73"/>
      <c r="AA541" s="73"/>
      <c r="AB541" s="73"/>
      <c r="AC541" s="73"/>
      <c r="AD541" s="73"/>
      <c r="AE541" s="73"/>
      <c r="AF541" s="73"/>
      <c r="AG541" s="73"/>
      <c r="AH541" s="73"/>
      <c r="AI541" s="73"/>
      <c r="AJ541" s="73"/>
      <c r="AK541" s="73"/>
      <c r="AL541" s="73"/>
      <c r="AM541" s="73"/>
      <c r="AN541" s="73"/>
      <c r="AO541" s="73"/>
      <c r="AP541" s="73"/>
      <c r="AQ541" s="73"/>
      <c r="AR541" s="73"/>
      <c r="AS541" s="73"/>
      <c r="AT541" s="73"/>
      <c r="AU541" s="73"/>
      <c r="AV541" s="73"/>
      <c r="AW541" s="73"/>
      <c r="AX541" s="73"/>
      <c r="AY541" s="73"/>
      <c r="AZ541" s="73"/>
      <c r="BA541" s="73"/>
      <c r="BB541" s="73"/>
      <c r="BC541" s="73"/>
      <c r="BD541" s="73"/>
      <c r="BE541" s="73"/>
      <c r="BF541" s="73"/>
      <c r="BG541" s="73"/>
    </row>
    <row r="542" spans="1:59" ht="24" customHeight="1" x14ac:dyDescent="0.25">
      <c r="A542" s="53" t="s">
        <v>1338</v>
      </c>
      <c r="B542" s="54">
        <v>45588</v>
      </c>
      <c r="C542" s="54" t="s">
        <v>4471</v>
      </c>
      <c r="D542" s="55" t="s">
        <v>27</v>
      </c>
      <c r="E542" s="55" t="s">
        <v>1332</v>
      </c>
      <c r="F542" s="55" t="s">
        <v>437</v>
      </c>
      <c r="G542" s="56" t="s">
        <v>93</v>
      </c>
      <c r="H542" s="57">
        <v>24</v>
      </c>
      <c r="I542" s="58" t="s">
        <v>39</v>
      </c>
      <c r="J542" s="58" t="s">
        <v>39</v>
      </c>
      <c r="K542" s="58" t="s">
        <v>204</v>
      </c>
      <c r="L542" s="58" t="s">
        <v>1339</v>
      </c>
      <c r="M542" s="59">
        <v>0.4</v>
      </c>
      <c r="N542" s="60"/>
      <c r="O542" s="61" t="s">
        <v>1127</v>
      </c>
      <c r="P542" s="61"/>
      <c r="Q542" s="61"/>
      <c r="R542" s="61"/>
      <c r="S542" s="61"/>
      <c r="T542" s="62">
        <f t="shared" si="12"/>
        <v>9.6</v>
      </c>
      <c r="U542" s="73"/>
      <c r="V542" s="73"/>
      <c r="W542" s="73"/>
      <c r="X542" s="73"/>
      <c r="Y542" s="73"/>
      <c r="Z542" s="73"/>
      <c r="AA542" s="73"/>
      <c r="AB542" s="73"/>
      <c r="AC542" s="73"/>
      <c r="AD542" s="73"/>
      <c r="AE542" s="73"/>
      <c r="AF542" s="73"/>
      <c r="AG542" s="73"/>
      <c r="AH542" s="73"/>
      <c r="AI542" s="73"/>
      <c r="AJ542" s="73"/>
      <c r="AK542" s="73"/>
      <c r="AL542" s="73"/>
      <c r="AM542" s="73"/>
      <c r="AN542" s="73"/>
      <c r="AO542" s="73"/>
      <c r="AP542" s="73"/>
      <c r="AQ542" s="73"/>
      <c r="AR542" s="73"/>
      <c r="AS542" s="73"/>
      <c r="AT542" s="73"/>
      <c r="AU542" s="73"/>
      <c r="AV542" s="73"/>
      <c r="AW542" s="73"/>
      <c r="AX542" s="73"/>
      <c r="AY542" s="73"/>
      <c r="AZ542" s="73"/>
      <c r="BA542" s="73"/>
      <c r="BB542" s="73"/>
      <c r="BC542" s="73"/>
      <c r="BD542" s="73"/>
      <c r="BE542" s="73"/>
      <c r="BF542" s="73"/>
      <c r="BG542" s="73"/>
    </row>
    <row r="543" spans="1:59" ht="24" customHeight="1" x14ac:dyDescent="0.25">
      <c r="A543" s="53" t="s">
        <v>1340</v>
      </c>
      <c r="B543" s="54">
        <v>45588</v>
      </c>
      <c r="C543" s="54" t="s">
        <v>4471</v>
      </c>
      <c r="D543" s="55" t="s">
        <v>27</v>
      </c>
      <c r="E543" s="55" t="s">
        <v>1332</v>
      </c>
      <c r="F543" s="55" t="s">
        <v>437</v>
      </c>
      <c r="G543" s="56" t="s">
        <v>154</v>
      </c>
      <c r="H543" s="57">
        <v>1</v>
      </c>
      <c r="I543" s="58" t="s">
        <v>54</v>
      </c>
      <c r="J543" s="58" t="s">
        <v>678</v>
      </c>
      <c r="K543" s="58" t="s">
        <v>30</v>
      </c>
      <c r="L543" s="58" t="s">
        <v>1341</v>
      </c>
      <c r="M543" s="59">
        <v>0.6</v>
      </c>
      <c r="N543" s="60"/>
      <c r="O543" s="61" t="s">
        <v>152</v>
      </c>
      <c r="P543" s="61"/>
      <c r="Q543" s="61"/>
      <c r="R543" s="61"/>
      <c r="S543" s="61"/>
      <c r="T543" s="62">
        <f t="shared" si="12"/>
        <v>0.6</v>
      </c>
      <c r="U543" s="73"/>
      <c r="V543" s="73"/>
      <c r="W543" s="73"/>
      <c r="X543" s="73"/>
      <c r="Y543" s="73"/>
      <c r="Z543" s="73"/>
      <c r="AA543" s="73"/>
      <c r="AB543" s="73"/>
      <c r="AC543" s="73"/>
      <c r="AD543" s="73"/>
      <c r="AE543" s="73"/>
      <c r="AF543" s="73"/>
      <c r="AG543" s="73"/>
      <c r="AH543" s="73"/>
      <c r="AI543" s="73"/>
      <c r="AJ543" s="73"/>
      <c r="AK543" s="73"/>
      <c r="AL543" s="73"/>
      <c r="AM543" s="73"/>
      <c r="AN543" s="73"/>
      <c r="AO543" s="73"/>
      <c r="AP543" s="73"/>
      <c r="AQ543" s="73"/>
      <c r="AR543" s="73"/>
      <c r="AS543" s="73"/>
      <c r="AT543" s="73"/>
      <c r="AU543" s="73"/>
      <c r="AV543" s="73"/>
      <c r="AW543" s="73"/>
      <c r="AX543" s="73"/>
      <c r="AY543" s="73"/>
      <c r="AZ543" s="73"/>
      <c r="BA543" s="73"/>
      <c r="BB543" s="73"/>
      <c r="BC543" s="73"/>
      <c r="BD543" s="73"/>
      <c r="BE543" s="73"/>
      <c r="BF543" s="73"/>
      <c r="BG543" s="73"/>
    </row>
    <row r="544" spans="1:59" ht="24" customHeight="1" x14ac:dyDescent="0.25">
      <c r="A544" s="53" t="s">
        <v>1342</v>
      </c>
      <c r="B544" s="54">
        <v>45588</v>
      </c>
      <c r="C544" s="54" t="s">
        <v>4471</v>
      </c>
      <c r="D544" s="55" t="s">
        <v>27</v>
      </c>
      <c r="E544" s="55" t="s">
        <v>1332</v>
      </c>
      <c r="F544" s="55" t="s">
        <v>437</v>
      </c>
      <c r="G544" s="56" t="s">
        <v>200</v>
      </c>
      <c r="H544" s="57">
        <v>2</v>
      </c>
      <c r="I544" s="58" t="s">
        <v>39</v>
      </c>
      <c r="J544" s="58" t="s">
        <v>292</v>
      </c>
      <c r="K544" s="58" t="s">
        <v>204</v>
      </c>
      <c r="L544" s="58" t="s">
        <v>1248</v>
      </c>
      <c r="M544" s="59">
        <v>0.2</v>
      </c>
      <c r="N544" s="60"/>
      <c r="O544" s="61" t="s">
        <v>1343</v>
      </c>
      <c r="P544" s="61"/>
      <c r="Q544" s="61"/>
      <c r="R544" s="61"/>
      <c r="S544" s="61"/>
      <c r="T544" s="62">
        <f t="shared" si="12"/>
        <v>0.4</v>
      </c>
      <c r="U544" s="73"/>
      <c r="V544" s="73"/>
      <c r="W544" s="73"/>
      <c r="X544" s="73"/>
      <c r="Y544" s="73"/>
      <c r="Z544" s="73"/>
      <c r="AA544" s="73"/>
      <c r="AB544" s="73"/>
      <c r="AC544" s="73"/>
      <c r="AD544" s="73"/>
      <c r="AE544" s="73"/>
      <c r="AF544" s="73"/>
      <c r="AG544" s="73"/>
      <c r="AH544" s="73"/>
      <c r="AI544" s="73"/>
      <c r="AJ544" s="73"/>
      <c r="AK544" s="73"/>
      <c r="AL544" s="73"/>
      <c r="AM544" s="73"/>
      <c r="AN544" s="73"/>
      <c r="AO544" s="73"/>
      <c r="AP544" s="73"/>
      <c r="AQ544" s="73"/>
      <c r="AR544" s="73"/>
      <c r="AS544" s="73"/>
      <c r="AT544" s="73"/>
      <c r="AU544" s="73"/>
      <c r="AV544" s="73"/>
      <c r="AW544" s="73"/>
      <c r="AX544" s="73"/>
      <c r="AY544" s="73"/>
      <c r="AZ544" s="73"/>
      <c r="BA544" s="73"/>
      <c r="BB544" s="73"/>
      <c r="BC544" s="73"/>
      <c r="BD544" s="73"/>
      <c r="BE544" s="73"/>
      <c r="BF544" s="73"/>
      <c r="BG544" s="73"/>
    </row>
    <row r="545" spans="1:59" ht="24" customHeight="1" x14ac:dyDescent="0.25">
      <c r="A545" s="26" t="s">
        <v>1344</v>
      </c>
      <c r="B545" s="20">
        <v>45588</v>
      </c>
      <c r="C545" s="20" t="s">
        <v>4471</v>
      </c>
      <c r="D545" s="2" t="s">
        <v>27</v>
      </c>
      <c r="E545" s="38" t="s">
        <v>1332</v>
      </c>
      <c r="F545" s="38" t="s">
        <v>437</v>
      </c>
      <c r="G545" s="33" t="s">
        <v>207</v>
      </c>
      <c r="H545" s="3">
        <v>2</v>
      </c>
      <c r="I545" s="4" t="s">
        <v>54</v>
      </c>
      <c r="J545" s="4" t="s">
        <v>226</v>
      </c>
      <c r="K545" s="4" t="s">
        <v>30</v>
      </c>
      <c r="L545" s="4" t="s">
        <v>1345</v>
      </c>
      <c r="M545" s="5">
        <v>1.5</v>
      </c>
      <c r="N545" s="6"/>
      <c r="O545" s="7" t="s">
        <v>870</v>
      </c>
      <c r="P545" s="7"/>
      <c r="Q545" s="7"/>
      <c r="R545" s="7"/>
      <c r="S545" s="7"/>
      <c r="T545" s="15">
        <f t="shared" si="12"/>
        <v>3</v>
      </c>
      <c r="U545" s="73"/>
      <c r="V545" s="73"/>
      <c r="W545" s="73"/>
      <c r="X545" s="73"/>
      <c r="Y545" s="73"/>
      <c r="Z545" s="73"/>
      <c r="AA545" s="73"/>
      <c r="AB545" s="73"/>
      <c r="AC545" s="73"/>
      <c r="AD545" s="73"/>
      <c r="AE545" s="73"/>
      <c r="AF545" s="73"/>
      <c r="AG545" s="73"/>
      <c r="AH545" s="73"/>
      <c r="AI545" s="73"/>
      <c r="AJ545" s="73"/>
      <c r="AK545" s="73"/>
      <c r="AL545" s="73"/>
      <c r="AM545" s="73"/>
      <c r="AN545" s="73"/>
      <c r="AO545" s="73"/>
      <c r="AP545" s="73"/>
      <c r="AQ545" s="73"/>
      <c r="AR545" s="73"/>
      <c r="AS545" s="73"/>
      <c r="AT545" s="73"/>
      <c r="AU545" s="73"/>
      <c r="AV545" s="73"/>
      <c r="AW545" s="73"/>
      <c r="AX545" s="73"/>
      <c r="AY545" s="73"/>
      <c r="AZ545" s="73"/>
      <c r="BA545" s="73"/>
      <c r="BB545" s="73"/>
      <c r="BC545" s="73"/>
      <c r="BD545" s="73"/>
      <c r="BE545" s="73"/>
      <c r="BF545" s="73"/>
      <c r="BG545" s="73"/>
    </row>
    <row r="546" spans="1:59" ht="24" customHeight="1" x14ac:dyDescent="0.25">
      <c r="A546" s="26" t="s">
        <v>1346</v>
      </c>
      <c r="B546" s="20">
        <v>45588</v>
      </c>
      <c r="C546" s="20" t="s">
        <v>4471</v>
      </c>
      <c r="D546" s="2" t="s">
        <v>27</v>
      </c>
      <c r="E546" s="38" t="s">
        <v>1332</v>
      </c>
      <c r="F546" s="38" t="s">
        <v>437</v>
      </c>
      <c r="G546" s="33" t="s">
        <v>270</v>
      </c>
      <c r="H546" s="3">
        <v>1</v>
      </c>
      <c r="I546" s="4" t="s">
        <v>54</v>
      </c>
      <c r="J546" s="4" t="s">
        <v>187</v>
      </c>
      <c r="K546" s="4" t="s">
        <v>30</v>
      </c>
      <c r="L546" s="4" t="s">
        <v>1328</v>
      </c>
      <c r="M546" s="5">
        <v>1</v>
      </c>
      <c r="N546" s="6"/>
      <c r="O546" s="7" t="s">
        <v>1223</v>
      </c>
      <c r="P546" s="7"/>
      <c r="Q546" s="7"/>
      <c r="R546" s="7"/>
      <c r="S546" s="7"/>
      <c r="T546" s="15">
        <f t="shared" si="12"/>
        <v>1</v>
      </c>
      <c r="U546" s="73"/>
      <c r="V546" s="73"/>
      <c r="W546" s="73"/>
      <c r="X546" s="73"/>
      <c r="Y546" s="73"/>
      <c r="Z546" s="73"/>
      <c r="AA546" s="73"/>
      <c r="AB546" s="73"/>
      <c r="AC546" s="73"/>
      <c r="AD546" s="73"/>
      <c r="AE546" s="73"/>
      <c r="AF546" s="73"/>
      <c r="AG546" s="73"/>
      <c r="AH546" s="73"/>
      <c r="AI546" s="73"/>
      <c r="AJ546" s="73"/>
      <c r="AK546" s="73"/>
      <c r="AL546" s="73"/>
      <c r="AM546" s="73"/>
      <c r="AN546" s="73"/>
      <c r="AO546" s="73"/>
      <c r="AP546" s="73"/>
      <c r="AQ546" s="73"/>
      <c r="AR546" s="73"/>
      <c r="AS546" s="73"/>
      <c r="AT546" s="73"/>
      <c r="AU546" s="73"/>
      <c r="AV546" s="73"/>
      <c r="AW546" s="73"/>
      <c r="AX546" s="73"/>
      <c r="AY546" s="73"/>
      <c r="AZ546" s="73"/>
      <c r="BA546" s="73"/>
      <c r="BB546" s="73"/>
      <c r="BC546" s="73"/>
      <c r="BD546" s="73"/>
      <c r="BE546" s="73"/>
      <c r="BF546" s="73"/>
      <c r="BG546" s="73"/>
    </row>
    <row r="547" spans="1:59" ht="24" customHeight="1" x14ac:dyDescent="0.25">
      <c r="A547" s="53" t="s">
        <v>1347</v>
      </c>
      <c r="B547" s="54">
        <v>45588</v>
      </c>
      <c r="C547" s="54" t="s">
        <v>4471</v>
      </c>
      <c r="D547" s="55" t="s">
        <v>27</v>
      </c>
      <c r="E547" s="55" t="s">
        <v>1332</v>
      </c>
      <c r="F547" s="55" t="s">
        <v>437</v>
      </c>
      <c r="G547" s="56" t="s">
        <v>279</v>
      </c>
      <c r="H547" s="57">
        <v>1</v>
      </c>
      <c r="I547" s="58" t="s">
        <v>28</v>
      </c>
      <c r="J547" s="58" t="s">
        <v>238</v>
      </c>
      <c r="K547" s="58" t="s">
        <v>204</v>
      </c>
      <c r="L547" s="58"/>
      <c r="M547" s="59">
        <v>0.1</v>
      </c>
      <c r="N547" s="60"/>
      <c r="O547" s="61" t="s">
        <v>171</v>
      </c>
      <c r="P547" s="61"/>
      <c r="Q547" s="61"/>
      <c r="R547" s="61"/>
      <c r="S547" s="61"/>
      <c r="T547" s="62">
        <f t="shared" si="12"/>
        <v>0.1</v>
      </c>
      <c r="U547" s="73"/>
      <c r="V547" s="73"/>
      <c r="W547" s="73"/>
      <c r="X547" s="73"/>
      <c r="Y547" s="73"/>
      <c r="Z547" s="73"/>
      <c r="AA547" s="73"/>
      <c r="AB547" s="73"/>
      <c r="AC547" s="73"/>
      <c r="AD547" s="73"/>
      <c r="AE547" s="73"/>
      <c r="AF547" s="73"/>
      <c r="AG547" s="73"/>
      <c r="AH547" s="73"/>
      <c r="AI547" s="73"/>
      <c r="AJ547" s="73"/>
      <c r="AK547" s="73"/>
      <c r="AL547" s="73"/>
      <c r="AM547" s="73"/>
      <c r="AN547" s="73"/>
      <c r="AO547" s="73"/>
      <c r="AP547" s="73"/>
      <c r="AQ547" s="73"/>
      <c r="AR547" s="73"/>
      <c r="AS547" s="73"/>
      <c r="AT547" s="73"/>
      <c r="AU547" s="73"/>
      <c r="AV547" s="73"/>
      <c r="AW547" s="73"/>
      <c r="AX547" s="73"/>
      <c r="AY547" s="73"/>
      <c r="AZ547" s="73"/>
      <c r="BA547" s="73"/>
      <c r="BB547" s="73"/>
      <c r="BC547" s="73"/>
      <c r="BD547" s="73"/>
      <c r="BE547" s="73"/>
      <c r="BF547" s="73"/>
      <c r="BG547" s="73"/>
    </row>
    <row r="548" spans="1:59" ht="24" customHeight="1" x14ac:dyDescent="0.25">
      <c r="A548" s="53" t="s">
        <v>1348</v>
      </c>
      <c r="B548" s="54">
        <v>45588</v>
      </c>
      <c r="C548" s="54" t="s">
        <v>4471</v>
      </c>
      <c r="D548" s="55" t="s">
        <v>27</v>
      </c>
      <c r="E548" s="55" t="s">
        <v>1332</v>
      </c>
      <c r="F548" s="55" t="s">
        <v>437</v>
      </c>
      <c r="G548" s="56" t="s">
        <v>284</v>
      </c>
      <c r="H548" s="57">
        <v>7</v>
      </c>
      <c r="I548" s="58" t="s">
        <v>28</v>
      </c>
      <c r="J548" s="58" t="s">
        <v>61</v>
      </c>
      <c r="K548" s="58" t="s">
        <v>30</v>
      </c>
      <c r="L548" s="58"/>
      <c r="M548" s="59">
        <v>0.2</v>
      </c>
      <c r="N548" s="60"/>
      <c r="O548" s="61" t="s">
        <v>182</v>
      </c>
      <c r="P548" s="61"/>
      <c r="Q548" s="61"/>
      <c r="R548" s="61"/>
      <c r="S548" s="61"/>
      <c r="T548" s="62">
        <f t="shared" si="12"/>
        <v>1.4</v>
      </c>
      <c r="U548" s="73"/>
      <c r="V548" s="73"/>
      <c r="W548" s="73"/>
      <c r="X548" s="73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  <c r="AL548" s="73"/>
      <c r="AM548" s="73"/>
      <c r="AN548" s="73"/>
      <c r="AO548" s="73"/>
      <c r="AP548" s="73"/>
      <c r="AQ548" s="73"/>
      <c r="AR548" s="73"/>
      <c r="AS548" s="73"/>
      <c r="AT548" s="73"/>
      <c r="AU548" s="73"/>
      <c r="AV548" s="73"/>
      <c r="AW548" s="73"/>
      <c r="AX548" s="73"/>
      <c r="AY548" s="73"/>
      <c r="AZ548" s="73"/>
      <c r="BA548" s="73"/>
      <c r="BB548" s="73"/>
      <c r="BC548" s="73"/>
      <c r="BD548" s="73"/>
      <c r="BE548" s="73"/>
      <c r="BF548" s="73"/>
      <c r="BG548" s="73"/>
    </row>
    <row r="549" spans="1:59" ht="24" customHeight="1" x14ac:dyDescent="0.25">
      <c r="A549" s="26" t="s">
        <v>1349</v>
      </c>
      <c r="B549" s="20">
        <v>45588</v>
      </c>
      <c r="C549" s="20" t="s">
        <v>4471</v>
      </c>
      <c r="D549" s="2" t="s">
        <v>27</v>
      </c>
      <c r="E549" s="38" t="s">
        <v>1332</v>
      </c>
      <c r="F549" s="38" t="s">
        <v>437</v>
      </c>
      <c r="G549" s="33" t="s">
        <v>288</v>
      </c>
      <c r="H549" s="3">
        <v>1</v>
      </c>
      <c r="I549" s="4" t="s">
        <v>54</v>
      </c>
      <c r="J549" s="4" t="s">
        <v>84</v>
      </c>
      <c r="K549" s="4" t="s">
        <v>30</v>
      </c>
      <c r="L549" s="39" t="s">
        <v>85</v>
      </c>
      <c r="M549" s="5">
        <v>0.5</v>
      </c>
      <c r="N549" s="6"/>
      <c r="O549" s="7" t="s">
        <v>1350</v>
      </c>
      <c r="P549" s="7"/>
      <c r="Q549" s="7"/>
      <c r="R549" s="7"/>
      <c r="S549" s="7"/>
      <c r="T549" s="15">
        <f t="shared" si="12"/>
        <v>0.5</v>
      </c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  <c r="AM549" s="73"/>
      <c r="AN549" s="73"/>
      <c r="AO549" s="73"/>
      <c r="AP549" s="73"/>
      <c r="AQ549" s="73"/>
      <c r="AR549" s="73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</row>
    <row r="550" spans="1:59" ht="24" customHeight="1" x14ac:dyDescent="0.25">
      <c r="A550" s="53" t="s">
        <v>1351</v>
      </c>
      <c r="B550" s="54">
        <v>45588</v>
      </c>
      <c r="C550" s="54" t="s">
        <v>4471</v>
      </c>
      <c r="D550" s="55" t="s">
        <v>27</v>
      </c>
      <c r="E550" s="55" t="s">
        <v>1332</v>
      </c>
      <c r="F550" s="55" t="s">
        <v>437</v>
      </c>
      <c r="G550" s="56" t="s">
        <v>411</v>
      </c>
      <c r="H550" s="57">
        <v>1</v>
      </c>
      <c r="I550" s="58" t="s">
        <v>54</v>
      </c>
      <c r="J550" s="58" t="s">
        <v>94</v>
      </c>
      <c r="K550" s="58" t="s">
        <v>30</v>
      </c>
      <c r="L550" s="58" t="s">
        <v>95</v>
      </c>
      <c r="M550" s="59">
        <v>0.1</v>
      </c>
      <c r="N550" s="60"/>
      <c r="O550" s="61" t="s">
        <v>1352</v>
      </c>
      <c r="P550" s="61"/>
      <c r="Q550" s="61"/>
      <c r="R550" s="61"/>
      <c r="S550" s="61"/>
      <c r="T550" s="62">
        <f t="shared" si="12"/>
        <v>0.1</v>
      </c>
      <c r="U550" s="73"/>
      <c r="V550" s="73"/>
      <c r="W550" s="73"/>
      <c r="X550" s="73"/>
      <c r="Y550" s="73"/>
      <c r="Z550" s="73"/>
      <c r="AA550" s="73"/>
      <c r="AB550" s="73"/>
      <c r="AC550" s="73"/>
      <c r="AD550" s="73"/>
      <c r="AE550" s="73"/>
      <c r="AF550" s="73"/>
      <c r="AG550" s="73"/>
      <c r="AH550" s="73"/>
      <c r="AI550" s="73"/>
      <c r="AJ550" s="73"/>
      <c r="AK550" s="73"/>
      <c r="AL550" s="73"/>
      <c r="AM550" s="73"/>
      <c r="AN550" s="73"/>
      <c r="AO550" s="73"/>
      <c r="AP550" s="73"/>
      <c r="AQ550" s="73"/>
      <c r="AR550" s="73"/>
      <c r="AS550" s="73"/>
      <c r="AT550" s="73"/>
      <c r="AU550" s="73"/>
      <c r="AV550" s="73"/>
      <c r="AW550" s="73"/>
      <c r="AX550" s="73"/>
      <c r="AY550" s="73"/>
      <c r="AZ550" s="73"/>
      <c r="BA550" s="73"/>
      <c r="BB550" s="73"/>
      <c r="BC550" s="73"/>
      <c r="BD550" s="73"/>
      <c r="BE550" s="73"/>
      <c r="BF550" s="73"/>
      <c r="BG550" s="73"/>
    </row>
    <row r="551" spans="1:59" ht="24" customHeight="1" x14ac:dyDescent="0.25">
      <c r="A551" s="26" t="s">
        <v>1353</v>
      </c>
      <c r="B551" s="20">
        <v>45588</v>
      </c>
      <c r="C551" s="20" t="s">
        <v>4471</v>
      </c>
      <c r="D551" s="2" t="s">
        <v>27</v>
      </c>
      <c r="E551" s="33" t="s">
        <v>1354</v>
      </c>
      <c r="F551" s="38" t="s">
        <v>437</v>
      </c>
      <c r="G551" s="33" t="s">
        <v>27</v>
      </c>
      <c r="H551" s="3">
        <v>1</v>
      </c>
      <c r="I551" s="4" t="s">
        <v>48</v>
      </c>
      <c r="J551" s="4" t="s">
        <v>49</v>
      </c>
      <c r="K551" s="43"/>
      <c r="L551" s="4" t="s">
        <v>1355</v>
      </c>
      <c r="M551" s="5">
        <v>1.5</v>
      </c>
      <c r="N551" s="6"/>
      <c r="O551" s="7" t="s">
        <v>1356</v>
      </c>
      <c r="P551" s="7"/>
      <c r="Q551" s="7"/>
      <c r="R551" s="7"/>
      <c r="S551" s="7"/>
      <c r="T551" s="15">
        <f t="shared" si="12"/>
        <v>1.5</v>
      </c>
      <c r="U551" s="73"/>
      <c r="V551" s="73"/>
      <c r="W551" s="73"/>
      <c r="X551" s="73"/>
      <c r="Y551" s="73"/>
      <c r="Z551" s="73"/>
      <c r="AA551" s="73"/>
      <c r="AB551" s="73"/>
      <c r="AC551" s="73"/>
      <c r="AD551" s="73"/>
      <c r="AE551" s="73"/>
      <c r="AF551" s="73"/>
      <c r="AG551" s="73"/>
      <c r="AH551" s="73"/>
      <c r="AI551" s="73"/>
      <c r="AJ551" s="73"/>
      <c r="AK551" s="73"/>
      <c r="AL551" s="73"/>
      <c r="AM551" s="73"/>
      <c r="AN551" s="73"/>
      <c r="AO551" s="73"/>
      <c r="AP551" s="73"/>
      <c r="AQ551" s="73"/>
      <c r="AR551" s="73"/>
      <c r="AS551" s="73"/>
      <c r="AT551" s="73"/>
      <c r="AU551" s="73"/>
      <c r="AV551" s="73"/>
      <c r="AW551" s="73"/>
      <c r="AX551" s="73"/>
      <c r="AY551" s="73"/>
      <c r="AZ551" s="73"/>
      <c r="BA551" s="73"/>
      <c r="BB551" s="73"/>
      <c r="BC551" s="73"/>
      <c r="BD551" s="73"/>
      <c r="BE551" s="73"/>
      <c r="BF551" s="73"/>
      <c r="BG551" s="73"/>
    </row>
    <row r="552" spans="1:59" ht="24" customHeight="1" x14ac:dyDescent="0.25">
      <c r="A552" s="53" t="s">
        <v>1357</v>
      </c>
      <c r="B552" s="54">
        <v>45588</v>
      </c>
      <c r="C552" s="54" t="s">
        <v>4471</v>
      </c>
      <c r="D552" s="55" t="s">
        <v>27</v>
      </c>
      <c r="E552" s="55" t="s">
        <v>1354</v>
      </c>
      <c r="F552" s="55" t="s">
        <v>437</v>
      </c>
      <c r="G552" s="56" t="s">
        <v>33</v>
      </c>
      <c r="H552" s="57">
        <v>1</v>
      </c>
      <c r="I552" s="58" t="s">
        <v>48</v>
      </c>
      <c r="J552" s="58" t="s">
        <v>311</v>
      </c>
      <c r="K552" s="58"/>
      <c r="L552" s="58" t="s">
        <v>1358</v>
      </c>
      <c r="M552" s="59">
        <v>0.3</v>
      </c>
      <c r="N552" s="60"/>
      <c r="O552" s="61" t="s">
        <v>1359</v>
      </c>
      <c r="P552" s="61"/>
      <c r="Q552" s="61"/>
      <c r="R552" s="61"/>
      <c r="S552" s="61"/>
      <c r="T552" s="62">
        <f t="shared" si="12"/>
        <v>0.3</v>
      </c>
      <c r="U552" s="73"/>
      <c r="V552" s="73"/>
      <c r="W552" s="73"/>
      <c r="X552" s="73"/>
      <c r="Y552" s="73"/>
      <c r="Z552" s="73"/>
      <c r="AA552" s="73"/>
      <c r="AB552" s="73"/>
      <c r="AC552" s="73"/>
      <c r="AD552" s="73"/>
      <c r="AE552" s="73"/>
      <c r="AF552" s="73"/>
      <c r="AG552" s="73"/>
      <c r="AH552" s="73"/>
      <c r="AI552" s="73"/>
      <c r="AJ552" s="73"/>
      <c r="AK552" s="73"/>
      <c r="AL552" s="73"/>
      <c r="AM552" s="73"/>
      <c r="AN552" s="73"/>
      <c r="AO552" s="73"/>
      <c r="AP552" s="73"/>
      <c r="AQ552" s="73"/>
      <c r="AR552" s="73"/>
      <c r="AS552" s="73"/>
      <c r="AT552" s="73"/>
      <c r="AU552" s="73"/>
      <c r="AV552" s="73"/>
      <c r="AW552" s="73"/>
      <c r="AX552" s="73"/>
      <c r="AY552" s="73"/>
      <c r="AZ552" s="73"/>
      <c r="BA552" s="73"/>
      <c r="BB552" s="73"/>
      <c r="BC552" s="73"/>
      <c r="BD552" s="73"/>
      <c r="BE552" s="73"/>
      <c r="BF552" s="73"/>
      <c r="BG552" s="73"/>
    </row>
    <row r="553" spans="1:59" ht="24" customHeight="1" x14ac:dyDescent="0.25">
      <c r="A553" s="26" t="s">
        <v>1360</v>
      </c>
      <c r="B553" s="20">
        <v>45588</v>
      </c>
      <c r="C553" s="20" t="s">
        <v>4471</v>
      </c>
      <c r="D553" s="2" t="s">
        <v>27</v>
      </c>
      <c r="E553" s="38" t="s">
        <v>1354</v>
      </c>
      <c r="F553" s="38" t="s">
        <v>437</v>
      </c>
      <c r="G553" s="33" t="s">
        <v>38</v>
      </c>
      <c r="H553" s="3">
        <v>3</v>
      </c>
      <c r="I553" s="4" t="s">
        <v>54</v>
      </c>
      <c r="J553" s="4" t="s">
        <v>321</v>
      </c>
      <c r="K553" s="43"/>
      <c r="L553" s="4" t="s">
        <v>322</v>
      </c>
      <c r="M553" s="5">
        <v>0.1</v>
      </c>
      <c r="N553" s="6"/>
      <c r="O553" s="7" t="s">
        <v>152</v>
      </c>
      <c r="P553" s="7"/>
      <c r="Q553" s="7"/>
      <c r="R553" s="7"/>
      <c r="S553" s="7"/>
      <c r="T553" s="15">
        <f t="shared" ref="T553:T643" si="13">ROUND((H553*M553)+(H553*N553/12),1)</f>
        <v>0.3</v>
      </c>
      <c r="U553" s="73"/>
      <c r="V553" s="73"/>
      <c r="W553" s="73"/>
      <c r="X553" s="73"/>
      <c r="Y553" s="73"/>
      <c r="Z553" s="73"/>
      <c r="AA553" s="73"/>
      <c r="AB553" s="73"/>
      <c r="AC553" s="73"/>
      <c r="AD553" s="73"/>
      <c r="AE553" s="73"/>
      <c r="AF553" s="73"/>
      <c r="AG553" s="73"/>
      <c r="AH553" s="73"/>
      <c r="AI553" s="73"/>
      <c r="AJ553" s="73"/>
      <c r="AK553" s="73"/>
      <c r="AL553" s="73"/>
      <c r="AM553" s="73"/>
      <c r="AN553" s="73"/>
      <c r="AO553" s="73"/>
      <c r="AP553" s="73"/>
      <c r="AQ553" s="73"/>
      <c r="AR553" s="73"/>
      <c r="AS553" s="73"/>
      <c r="AT553" s="73"/>
      <c r="AU553" s="73"/>
      <c r="AV553" s="73"/>
      <c r="AW553" s="73"/>
      <c r="AX553" s="73"/>
      <c r="AY553" s="73"/>
      <c r="AZ553" s="73"/>
      <c r="BA553" s="73"/>
      <c r="BB553" s="73"/>
      <c r="BC553" s="73"/>
      <c r="BD553" s="73"/>
      <c r="BE553" s="73"/>
      <c r="BF553" s="73"/>
      <c r="BG553" s="73"/>
    </row>
    <row r="554" spans="1:59" ht="24" customHeight="1" x14ac:dyDescent="0.25">
      <c r="A554" s="26" t="s">
        <v>1361</v>
      </c>
      <c r="B554" s="20">
        <v>45588</v>
      </c>
      <c r="C554" s="20" t="s">
        <v>4471</v>
      </c>
      <c r="D554" s="2" t="s">
        <v>27</v>
      </c>
      <c r="E554" s="38" t="s">
        <v>1354</v>
      </c>
      <c r="F554" s="38" t="s">
        <v>437</v>
      </c>
      <c r="G554" s="33" t="s">
        <v>24</v>
      </c>
      <c r="H554" s="3">
        <v>5</v>
      </c>
      <c r="I554" s="4" t="s">
        <v>28</v>
      </c>
      <c r="J554" s="4" t="s">
        <v>61</v>
      </c>
      <c r="K554" s="4" t="s">
        <v>204</v>
      </c>
      <c r="L554" s="43"/>
      <c r="M554" s="5">
        <v>0.2</v>
      </c>
      <c r="N554" s="6"/>
      <c r="O554" s="7" t="s">
        <v>483</v>
      </c>
      <c r="P554" s="7"/>
      <c r="Q554" s="7"/>
      <c r="R554" s="7"/>
      <c r="S554" s="7"/>
      <c r="T554" s="15">
        <f t="shared" si="13"/>
        <v>1</v>
      </c>
      <c r="U554" s="73"/>
      <c r="V554" s="73"/>
      <c r="W554" s="73"/>
      <c r="X554" s="73"/>
      <c r="Y554" s="73"/>
      <c r="Z554" s="73"/>
      <c r="AA554" s="73"/>
      <c r="AB554" s="73"/>
      <c r="AC554" s="73"/>
      <c r="AD554" s="73"/>
      <c r="AE554" s="73"/>
      <c r="AF554" s="73"/>
      <c r="AG554" s="73"/>
      <c r="AH554" s="73"/>
      <c r="AI554" s="73"/>
      <c r="AJ554" s="73"/>
      <c r="AK554" s="73"/>
      <c r="AL554" s="73"/>
      <c r="AM554" s="73"/>
      <c r="AN554" s="73"/>
      <c r="AO554" s="73"/>
      <c r="AP554" s="73"/>
      <c r="AQ554" s="73"/>
      <c r="AR554" s="73"/>
      <c r="AS554" s="73"/>
      <c r="AT554" s="73"/>
      <c r="AU554" s="73"/>
      <c r="AV554" s="73"/>
      <c r="AW554" s="73"/>
      <c r="AX554" s="73"/>
      <c r="AY554" s="73"/>
      <c r="AZ554" s="73"/>
      <c r="BA554" s="73"/>
      <c r="BB554" s="73"/>
      <c r="BC554" s="73"/>
      <c r="BD554" s="73"/>
      <c r="BE554" s="73"/>
      <c r="BF554" s="73"/>
      <c r="BG554" s="73"/>
    </row>
    <row r="555" spans="1:59" ht="24" customHeight="1" x14ac:dyDescent="0.25">
      <c r="A555" s="53" t="s">
        <v>1362</v>
      </c>
      <c r="B555" s="54">
        <v>45588</v>
      </c>
      <c r="C555" s="54" t="s">
        <v>4471</v>
      </c>
      <c r="D555" s="55" t="s">
        <v>27</v>
      </c>
      <c r="E555" s="55" t="s">
        <v>1354</v>
      </c>
      <c r="F555" s="55" t="s">
        <v>437</v>
      </c>
      <c r="G555" s="56" t="s">
        <v>53</v>
      </c>
      <c r="H555" s="57">
        <v>1</v>
      </c>
      <c r="I555" s="58" t="s">
        <v>28</v>
      </c>
      <c r="J555" s="58" t="s">
        <v>238</v>
      </c>
      <c r="K555" s="58" t="s">
        <v>30</v>
      </c>
      <c r="L555" s="58"/>
      <c r="M555" s="59">
        <v>0.5</v>
      </c>
      <c r="N555" s="60"/>
      <c r="O555" s="61" t="s">
        <v>239</v>
      </c>
      <c r="P555" s="61"/>
      <c r="Q555" s="61"/>
      <c r="R555" s="61"/>
      <c r="S555" s="61"/>
      <c r="T555" s="62">
        <f t="shared" si="13"/>
        <v>0.5</v>
      </c>
      <c r="U555" s="73"/>
      <c r="V555" s="73"/>
      <c r="W555" s="73"/>
      <c r="X555" s="73"/>
      <c r="Y555" s="73"/>
      <c r="Z555" s="73"/>
      <c r="AA555" s="73"/>
      <c r="AB555" s="73"/>
      <c r="AC555" s="73"/>
      <c r="AD555" s="73"/>
      <c r="AE555" s="73"/>
      <c r="AF555" s="73"/>
      <c r="AG555" s="73"/>
      <c r="AH555" s="73"/>
      <c r="AI555" s="73"/>
      <c r="AJ555" s="73"/>
      <c r="AK555" s="73"/>
      <c r="AL555" s="73"/>
      <c r="AM555" s="73"/>
      <c r="AN555" s="73"/>
      <c r="AO555" s="73"/>
      <c r="AP555" s="73"/>
      <c r="AQ555" s="73"/>
      <c r="AR555" s="73"/>
      <c r="AS555" s="73"/>
      <c r="AT555" s="73"/>
      <c r="AU555" s="73"/>
      <c r="AV555" s="73"/>
      <c r="AW555" s="73"/>
      <c r="AX555" s="73"/>
      <c r="AY555" s="73"/>
      <c r="AZ555" s="73"/>
      <c r="BA555" s="73"/>
      <c r="BB555" s="73"/>
      <c r="BC555" s="73"/>
      <c r="BD555" s="73"/>
      <c r="BE555" s="73"/>
      <c r="BF555" s="73"/>
      <c r="BG555" s="73"/>
    </row>
    <row r="556" spans="1:59" ht="24" customHeight="1" x14ac:dyDescent="0.25">
      <c r="A556" s="26" t="s">
        <v>1363</v>
      </c>
      <c r="B556" s="20">
        <v>45588</v>
      </c>
      <c r="C556" s="20" t="s">
        <v>4471</v>
      </c>
      <c r="D556" s="2" t="s">
        <v>27</v>
      </c>
      <c r="E556" s="38" t="s">
        <v>1354</v>
      </c>
      <c r="F556" s="38" t="s">
        <v>437</v>
      </c>
      <c r="G556" s="33" t="s">
        <v>88</v>
      </c>
      <c r="H556" s="3">
        <v>14</v>
      </c>
      <c r="I556" s="4" t="s">
        <v>28</v>
      </c>
      <c r="J556" s="4" t="s">
        <v>61</v>
      </c>
      <c r="K556" s="4" t="s">
        <v>30</v>
      </c>
      <c r="L556" s="43"/>
      <c r="M556" s="5">
        <v>0.2</v>
      </c>
      <c r="N556" s="6"/>
      <c r="O556" s="7" t="s">
        <v>1364</v>
      </c>
      <c r="P556" s="7"/>
      <c r="Q556" s="7"/>
      <c r="R556" s="7"/>
      <c r="S556" s="7"/>
      <c r="T556" s="15">
        <f t="shared" si="13"/>
        <v>2.8</v>
      </c>
      <c r="U556" s="73"/>
      <c r="V556" s="73"/>
      <c r="W556" s="73"/>
      <c r="X556" s="73"/>
      <c r="Y556" s="73"/>
      <c r="Z556" s="73"/>
      <c r="AA556" s="73"/>
      <c r="AB556" s="73"/>
      <c r="AC556" s="73"/>
      <c r="AD556" s="73"/>
      <c r="AE556" s="73"/>
      <c r="AF556" s="73"/>
      <c r="AG556" s="73"/>
      <c r="AH556" s="73"/>
      <c r="AI556" s="73"/>
      <c r="AJ556" s="73"/>
      <c r="AK556" s="73"/>
      <c r="AL556" s="73"/>
      <c r="AM556" s="73"/>
      <c r="AN556" s="73"/>
      <c r="AO556" s="73"/>
      <c r="AP556" s="73"/>
      <c r="AQ556" s="73"/>
      <c r="AR556" s="73"/>
      <c r="AS556" s="73"/>
      <c r="AT556" s="73"/>
      <c r="AU556" s="73"/>
      <c r="AV556" s="73"/>
      <c r="AW556" s="73"/>
      <c r="AX556" s="73"/>
      <c r="AY556" s="73"/>
      <c r="AZ556" s="73"/>
      <c r="BA556" s="73"/>
      <c r="BB556" s="73"/>
      <c r="BC556" s="73"/>
      <c r="BD556" s="73"/>
      <c r="BE556" s="73"/>
      <c r="BF556" s="73"/>
      <c r="BG556" s="73"/>
    </row>
    <row r="557" spans="1:59" ht="24" customHeight="1" x14ac:dyDescent="0.25">
      <c r="A557" s="53" t="s">
        <v>1365</v>
      </c>
      <c r="B557" s="54">
        <v>45588</v>
      </c>
      <c r="C557" s="54" t="s">
        <v>4471</v>
      </c>
      <c r="D557" s="55" t="s">
        <v>27</v>
      </c>
      <c r="E557" s="55" t="s">
        <v>1354</v>
      </c>
      <c r="F557" s="55" t="s">
        <v>437</v>
      </c>
      <c r="G557" s="56" t="s">
        <v>93</v>
      </c>
      <c r="H557" s="57">
        <v>17</v>
      </c>
      <c r="I557" s="58" t="s">
        <v>39</v>
      </c>
      <c r="J557" s="58" t="s">
        <v>39</v>
      </c>
      <c r="K557" s="58" t="s">
        <v>204</v>
      </c>
      <c r="L557" s="58" t="s">
        <v>1202</v>
      </c>
      <c r="M557" s="59">
        <v>1.5</v>
      </c>
      <c r="N557" s="60"/>
      <c r="O557" s="61" t="s">
        <v>1366</v>
      </c>
      <c r="P557" s="61"/>
      <c r="Q557" s="61"/>
      <c r="R557" s="61"/>
      <c r="S557" s="61"/>
      <c r="T557" s="62">
        <f t="shared" si="13"/>
        <v>25.5</v>
      </c>
      <c r="U557" s="73"/>
      <c r="V557" s="73"/>
      <c r="W557" s="73"/>
      <c r="X557" s="73"/>
      <c r="Y557" s="73"/>
      <c r="Z557" s="73"/>
      <c r="AA557" s="73"/>
      <c r="AB557" s="73"/>
      <c r="AC557" s="73"/>
      <c r="AD557" s="73"/>
      <c r="AE557" s="73"/>
      <c r="AF557" s="73"/>
      <c r="AG557" s="73"/>
      <c r="AH557" s="73"/>
      <c r="AI557" s="73"/>
      <c r="AJ557" s="73"/>
      <c r="AK557" s="73"/>
      <c r="AL557" s="73"/>
      <c r="AM557" s="73"/>
      <c r="AN557" s="73"/>
      <c r="AO557" s="73"/>
      <c r="AP557" s="73"/>
      <c r="AQ557" s="73"/>
      <c r="AR557" s="73"/>
      <c r="AS557" s="73"/>
      <c r="AT557" s="73"/>
      <c r="AU557" s="73"/>
      <c r="AV557" s="73"/>
      <c r="AW557" s="73"/>
      <c r="AX557" s="73"/>
      <c r="AY557" s="73"/>
      <c r="AZ557" s="73"/>
      <c r="BA557" s="73"/>
      <c r="BB557" s="73"/>
      <c r="BC557" s="73"/>
      <c r="BD557" s="73"/>
      <c r="BE557" s="73"/>
      <c r="BF557" s="73"/>
      <c r="BG557" s="73"/>
    </row>
    <row r="558" spans="1:59" ht="24" customHeight="1" x14ac:dyDescent="0.25">
      <c r="A558" s="53" t="s">
        <v>1367</v>
      </c>
      <c r="B558" s="54">
        <v>45588</v>
      </c>
      <c r="C558" s="54" t="s">
        <v>4471</v>
      </c>
      <c r="D558" s="55" t="s">
        <v>27</v>
      </c>
      <c r="E558" s="55" t="s">
        <v>1354</v>
      </c>
      <c r="F558" s="55" t="s">
        <v>437</v>
      </c>
      <c r="G558" s="56" t="s">
        <v>154</v>
      </c>
      <c r="H558" s="57">
        <v>4</v>
      </c>
      <c r="I558" s="58" t="s">
        <v>39</v>
      </c>
      <c r="J558" s="58" t="s">
        <v>39</v>
      </c>
      <c r="K558" s="58" t="s">
        <v>204</v>
      </c>
      <c r="L558" s="58" t="s">
        <v>1339</v>
      </c>
      <c r="M558" s="59">
        <v>0.3</v>
      </c>
      <c r="N558" s="60"/>
      <c r="O558" s="61" t="s">
        <v>1113</v>
      </c>
      <c r="P558" s="61"/>
      <c r="Q558" s="61"/>
      <c r="R558" s="61"/>
      <c r="S558" s="61"/>
      <c r="T558" s="62">
        <f t="shared" si="13"/>
        <v>1.2</v>
      </c>
      <c r="U558" s="73"/>
      <c r="V558" s="73"/>
      <c r="W558" s="73"/>
      <c r="X558" s="73"/>
      <c r="Y558" s="73"/>
      <c r="Z558" s="73"/>
      <c r="AA558" s="73"/>
      <c r="AB558" s="73"/>
      <c r="AC558" s="73"/>
      <c r="AD558" s="73"/>
      <c r="AE558" s="73"/>
      <c r="AF558" s="73"/>
      <c r="AG558" s="73"/>
      <c r="AH558" s="73"/>
      <c r="AI558" s="73"/>
      <c r="AJ558" s="73"/>
      <c r="AK558" s="73"/>
      <c r="AL558" s="73"/>
      <c r="AM558" s="73"/>
      <c r="AN558" s="73"/>
      <c r="AO558" s="73"/>
      <c r="AP558" s="73"/>
      <c r="AQ558" s="73"/>
      <c r="AR558" s="73"/>
      <c r="AS558" s="73"/>
      <c r="AT558" s="73"/>
      <c r="AU558" s="73"/>
      <c r="AV558" s="73"/>
      <c r="AW558" s="73"/>
      <c r="AX558" s="73"/>
      <c r="AY558" s="73"/>
      <c r="AZ558" s="73"/>
      <c r="BA558" s="73"/>
      <c r="BB558" s="73"/>
      <c r="BC558" s="73"/>
      <c r="BD558" s="73"/>
      <c r="BE558" s="73"/>
      <c r="BF558" s="73"/>
      <c r="BG558" s="73"/>
    </row>
    <row r="559" spans="1:59" ht="24" customHeight="1" x14ac:dyDescent="0.25">
      <c r="A559" s="53" t="s">
        <v>1368</v>
      </c>
      <c r="B559" s="54">
        <v>45588</v>
      </c>
      <c r="C559" s="54" t="s">
        <v>4471</v>
      </c>
      <c r="D559" s="55" t="s">
        <v>27</v>
      </c>
      <c r="E559" s="55" t="s">
        <v>1354</v>
      </c>
      <c r="F559" s="55" t="s">
        <v>437</v>
      </c>
      <c r="G559" s="56" t="s">
        <v>200</v>
      </c>
      <c r="H559" s="57">
        <v>1</v>
      </c>
      <c r="I559" s="58" t="s">
        <v>77</v>
      </c>
      <c r="J559" s="58" t="s">
        <v>145</v>
      </c>
      <c r="K559" s="58" t="s">
        <v>204</v>
      </c>
      <c r="L559" s="58" t="s">
        <v>538</v>
      </c>
      <c r="M559" s="59">
        <v>1</v>
      </c>
      <c r="N559" s="60">
        <v>10</v>
      </c>
      <c r="O559" s="61" t="s">
        <v>1369</v>
      </c>
      <c r="P559" s="61"/>
      <c r="Q559" s="61"/>
      <c r="R559" s="61"/>
      <c r="S559" s="61"/>
      <c r="T559" s="62">
        <f t="shared" si="13"/>
        <v>1.8</v>
      </c>
      <c r="U559" s="73"/>
      <c r="V559" s="73"/>
      <c r="W559" s="73"/>
      <c r="X559" s="73"/>
      <c r="Y559" s="73"/>
      <c r="Z559" s="73"/>
      <c r="AA559" s="73"/>
      <c r="AB559" s="73"/>
      <c r="AC559" s="73"/>
      <c r="AD559" s="73"/>
      <c r="AE559" s="73"/>
      <c r="AF559" s="73"/>
      <c r="AG559" s="73"/>
      <c r="AH559" s="73"/>
      <c r="AI559" s="73"/>
      <c r="AJ559" s="73"/>
      <c r="AK559" s="73"/>
      <c r="AL559" s="73"/>
      <c r="AM559" s="73"/>
      <c r="AN559" s="73"/>
      <c r="AO559" s="73"/>
      <c r="AP559" s="73"/>
      <c r="AQ559" s="73"/>
      <c r="AR559" s="73"/>
      <c r="AS559" s="73"/>
      <c r="AT559" s="73"/>
      <c r="AU559" s="73"/>
      <c r="AV559" s="73"/>
      <c r="AW559" s="73"/>
      <c r="AX559" s="73"/>
      <c r="AY559" s="73"/>
      <c r="AZ559" s="73"/>
      <c r="BA559" s="73"/>
      <c r="BB559" s="73"/>
      <c r="BC559" s="73"/>
      <c r="BD559" s="73"/>
      <c r="BE559" s="73"/>
      <c r="BF559" s="73"/>
      <c r="BG559" s="73"/>
    </row>
    <row r="560" spans="1:59" ht="24" customHeight="1" x14ac:dyDescent="0.25">
      <c r="A560" s="53" t="s">
        <v>1370</v>
      </c>
      <c r="B560" s="54">
        <v>45588</v>
      </c>
      <c r="C560" s="54" t="s">
        <v>4471</v>
      </c>
      <c r="D560" s="55" t="s">
        <v>27</v>
      </c>
      <c r="E560" s="55" t="s">
        <v>1354</v>
      </c>
      <c r="F560" s="55" t="s">
        <v>437</v>
      </c>
      <c r="G560" s="56" t="s">
        <v>207</v>
      </c>
      <c r="H560" s="57">
        <v>1</v>
      </c>
      <c r="I560" s="58" t="s">
        <v>28</v>
      </c>
      <c r="J560" s="58" t="s">
        <v>29</v>
      </c>
      <c r="K560" s="58" t="s">
        <v>204</v>
      </c>
      <c r="L560" s="58"/>
      <c r="M560" s="59">
        <v>0.3</v>
      </c>
      <c r="N560" s="60"/>
      <c r="O560" s="61" t="s">
        <v>1371</v>
      </c>
      <c r="P560" s="61"/>
      <c r="Q560" s="61"/>
      <c r="R560" s="61"/>
      <c r="S560" s="61"/>
      <c r="T560" s="62">
        <f t="shared" si="13"/>
        <v>0.3</v>
      </c>
      <c r="U560" s="73"/>
      <c r="V560" s="73"/>
      <c r="W560" s="73"/>
      <c r="X560" s="73"/>
      <c r="Y560" s="73"/>
      <c r="Z560" s="73"/>
      <c r="AA560" s="73"/>
      <c r="AB560" s="73"/>
      <c r="AC560" s="73"/>
      <c r="AD560" s="73"/>
      <c r="AE560" s="73"/>
      <c r="AF560" s="73"/>
      <c r="AG560" s="73"/>
      <c r="AH560" s="73"/>
      <c r="AI560" s="73"/>
      <c r="AJ560" s="73"/>
      <c r="AK560" s="73"/>
      <c r="AL560" s="73"/>
      <c r="AM560" s="73"/>
      <c r="AN560" s="73"/>
      <c r="AO560" s="73"/>
      <c r="AP560" s="73"/>
      <c r="AQ560" s="73"/>
      <c r="AR560" s="73"/>
      <c r="AS560" s="73"/>
      <c r="AT560" s="73"/>
      <c r="AU560" s="73"/>
      <c r="AV560" s="73"/>
      <c r="AW560" s="73"/>
      <c r="AX560" s="73"/>
      <c r="AY560" s="73"/>
      <c r="AZ560" s="73"/>
      <c r="BA560" s="73"/>
      <c r="BB560" s="73"/>
      <c r="BC560" s="73"/>
      <c r="BD560" s="73"/>
      <c r="BE560" s="73"/>
      <c r="BF560" s="73"/>
      <c r="BG560" s="73"/>
    </row>
    <row r="561" spans="1:59" ht="24" customHeight="1" x14ac:dyDescent="0.25">
      <c r="A561" s="53" t="s">
        <v>1372</v>
      </c>
      <c r="B561" s="54">
        <v>45588</v>
      </c>
      <c r="C561" s="54" t="s">
        <v>4471</v>
      </c>
      <c r="D561" s="55" t="s">
        <v>27</v>
      </c>
      <c r="E561" s="55" t="s">
        <v>1354</v>
      </c>
      <c r="F561" s="55" t="s">
        <v>437</v>
      </c>
      <c r="G561" s="56" t="s">
        <v>270</v>
      </c>
      <c r="H561" s="57">
        <v>1</v>
      </c>
      <c r="I561" s="58" t="s">
        <v>28</v>
      </c>
      <c r="J561" s="58" t="s">
        <v>238</v>
      </c>
      <c r="K561" s="58" t="s">
        <v>204</v>
      </c>
      <c r="L561" s="58"/>
      <c r="M561" s="59">
        <v>0.2</v>
      </c>
      <c r="N561" s="60"/>
      <c r="O561" s="61" t="s">
        <v>962</v>
      </c>
      <c r="P561" s="61"/>
      <c r="Q561" s="61"/>
      <c r="R561" s="61"/>
      <c r="S561" s="61"/>
      <c r="T561" s="62">
        <f t="shared" si="13"/>
        <v>0.2</v>
      </c>
      <c r="U561" s="73"/>
      <c r="V561" s="73"/>
      <c r="W561" s="73"/>
      <c r="X561" s="73"/>
      <c r="Y561" s="73"/>
      <c r="Z561" s="73"/>
      <c r="AA561" s="73"/>
      <c r="AB561" s="73"/>
      <c r="AC561" s="73"/>
      <c r="AD561" s="73"/>
      <c r="AE561" s="73"/>
      <c r="AF561" s="73"/>
      <c r="AG561" s="73"/>
      <c r="AH561" s="73"/>
      <c r="AI561" s="73"/>
      <c r="AJ561" s="73"/>
      <c r="AK561" s="73"/>
      <c r="AL561" s="73"/>
      <c r="AM561" s="73"/>
      <c r="AN561" s="73"/>
      <c r="AO561" s="73"/>
      <c r="AP561" s="73"/>
      <c r="AQ561" s="73"/>
      <c r="AR561" s="73"/>
      <c r="AS561" s="73"/>
      <c r="AT561" s="73"/>
      <c r="AU561" s="73"/>
      <c r="AV561" s="73"/>
      <c r="AW561" s="73"/>
      <c r="AX561" s="73"/>
      <c r="AY561" s="73"/>
      <c r="AZ561" s="73"/>
      <c r="BA561" s="73"/>
      <c r="BB561" s="73"/>
      <c r="BC561" s="73"/>
      <c r="BD561" s="73"/>
      <c r="BE561" s="73"/>
      <c r="BF561" s="73"/>
      <c r="BG561" s="73"/>
    </row>
    <row r="562" spans="1:59" ht="24" customHeight="1" x14ac:dyDescent="0.25">
      <c r="A562" s="26" t="s">
        <v>1373</v>
      </c>
      <c r="B562" s="20">
        <v>45588</v>
      </c>
      <c r="C562" s="20" t="s">
        <v>4471</v>
      </c>
      <c r="D562" s="2" t="s">
        <v>27</v>
      </c>
      <c r="E562" s="38" t="s">
        <v>1354</v>
      </c>
      <c r="F562" s="38" t="s">
        <v>437</v>
      </c>
      <c r="G562" s="33" t="s">
        <v>279</v>
      </c>
      <c r="H562" s="3">
        <v>6</v>
      </c>
      <c r="I562" s="4" t="s">
        <v>28</v>
      </c>
      <c r="J562" s="4" t="s">
        <v>61</v>
      </c>
      <c r="K562" s="4" t="s">
        <v>30</v>
      </c>
      <c r="L562" s="43"/>
      <c r="M562" s="5">
        <v>0.1</v>
      </c>
      <c r="N562" s="6"/>
      <c r="O562" s="7" t="s">
        <v>180</v>
      </c>
      <c r="P562" s="7"/>
      <c r="Q562" s="7"/>
      <c r="R562" s="7"/>
      <c r="S562" s="7"/>
      <c r="T562" s="15">
        <f t="shared" si="13"/>
        <v>0.6</v>
      </c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  <c r="AM562" s="73"/>
      <c r="AN562" s="73"/>
      <c r="AO562" s="73"/>
      <c r="AP562" s="73"/>
      <c r="AQ562" s="73"/>
      <c r="AR562" s="73"/>
      <c r="AS562" s="73"/>
      <c r="AT562" s="73"/>
      <c r="AU562" s="73"/>
      <c r="AV562" s="73"/>
      <c r="AW562" s="73"/>
      <c r="AX562" s="73"/>
      <c r="AY562" s="73"/>
      <c r="AZ562" s="73"/>
      <c r="BA562" s="73"/>
      <c r="BB562" s="73"/>
      <c r="BC562" s="73"/>
      <c r="BD562" s="73"/>
      <c r="BE562" s="73"/>
      <c r="BF562" s="73"/>
      <c r="BG562" s="73"/>
    </row>
    <row r="563" spans="1:59" ht="24" customHeight="1" x14ac:dyDescent="0.25">
      <c r="A563" s="26" t="s">
        <v>1374</v>
      </c>
      <c r="B563" s="20">
        <v>45588</v>
      </c>
      <c r="C563" s="20" t="s">
        <v>4471</v>
      </c>
      <c r="D563" s="2" t="s">
        <v>27</v>
      </c>
      <c r="E563" s="38" t="s">
        <v>1354</v>
      </c>
      <c r="F563" s="38" t="s">
        <v>437</v>
      </c>
      <c r="G563" s="33" t="s">
        <v>284</v>
      </c>
      <c r="H563" s="3">
        <v>1</v>
      </c>
      <c r="I563" s="4" t="s">
        <v>28</v>
      </c>
      <c r="J563" s="4" t="s">
        <v>61</v>
      </c>
      <c r="K563" s="4" t="s">
        <v>30</v>
      </c>
      <c r="L563" s="43"/>
      <c r="M563" s="5">
        <v>0.2</v>
      </c>
      <c r="N563" s="6"/>
      <c r="O563" s="7" t="s">
        <v>1375</v>
      </c>
      <c r="P563" s="7"/>
      <c r="Q563" s="7"/>
      <c r="R563" s="7"/>
      <c r="S563" s="7"/>
      <c r="T563" s="15">
        <f t="shared" si="13"/>
        <v>0.2</v>
      </c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73"/>
      <c r="AM563" s="73"/>
      <c r="AN563" s="73"/>
      <c r="AO563" s="73"/>
      <c r="AP563" s="73"/>
      <c r="AQ563" s="73"/>
      <c r="AR563" s="73"/>
      <c r="AS563" s="73"/>
      <c r="AT563" s="73"/>
      <c r="AU563" s="73"/>
      <c r="AV563" s="73"/>
      <c r="AW563" s="73"/>
      <c r="AX563" s="73"/>
      <c r="AY563" s="73"/>
      <c r="AZ563" s="73"/>
      <c r="BA563" s="73"/>
      <c r="BB563" s="73"/>
      <c r="BC563" s="73"/>
      <c r="BD563" s="73"/>
      <c r="BE563" s="73"/>
      <c r="BF563" s="73"/>
      <c r="BG563" s="73"/>
    </row>
    <row r="564" spans="1:59" ht="24" customHeight="1" x14ac:dyDescent="0.25">
      <c r="A564" s="26" t="s">
        <v>1376</v>
      </c>
      <c r="B564" s="20">
        <v>45588</v>
      </c>
      <c r="C564" s="20" t="s">
        <v>4471</v>
      </c>
      <c r="D564" s="2" t="s">
        <v>27</v>
      </c>
      <c r="E564" s="38" t="s">
        <v>1354</v>
      </c>
      <c r="F564" s="38" t="s">
        <v>437</v>
      </c>
      <c r="G564" s="33" t="s">
        <v>288</v>
      </c>
      <c r="H564" s="3">
        <v>1</v>
      </c>
      <c r="I564" s="4" t="s">
        <v>54</v>
      </c>
      <c r="J564" s="4" t="s">
        <v>187</v>
      </c>
      <c r="K564" s="4" t="s">
        <v>30</v>
      </c>
      <c r="L564" s="4" t="s">
        <v>1377</v>
      </c>
      <c r="M564" s="5">
        <v>3</v>
      </c>
      <c r="N564" s="6"/>
      <c r="O564" s="7" t="s">
        <v>1223</v>
      </c>
      <c r="P564" s="7"/>
      <c r="Q564" s="7"/>
      <c r="R564" s="7"/>
      <c r="S564" s="7"/>
      <c r="T564" s="15">
        <f t="shared" si="13"/>
        <v>3</v>
      </c>
      <c r="U564" s="73"/>
      <c r="V564" s="73"/>
      <c r="W564" s="73"/>
      <c r="X564" s="73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  <c r="AL564" s="73"/>
      <c r="AM564" s="73"/>
      <c r="AN564" s="73"/>
      <c r="AO564" s="73"/>
      <c r="AP564" s="73"/>
      <c r="AQ564" s="73"/>
      <c r="AR564" s="73"/>
      <c r="AS564" s="73"/>
      <c r="AT564" s="73"/>
      <c r="AU564" s="73"/>
      <c r="AV564" s="73"/>
      <c r="AW564" s="73"/>
      <c r="AX564" s="73"/>
      <c r="AY564" s="73"/>
      <c r="AZ564" s="73"/>
      <c r="BA564" s="73"/>
      <c r="BB564" s="73"/>
      <c r="BC564" s="73"/>
      <c r="BD564" s="73"/>
      <c r="BE564" s="73"/>
      <c r="BF564" s="73"/>
      <c r="BG564" s="73"/>
    </row>
    <row r="565" spans="1:59" ht="24" customHeight="1" x14ac:dyDescent="0.25">
      <c r="A565" s="26" t="s">
        <v>1378</v>
      </c>
      <c r="B565" s="20">
        <v>45588</v>
      </c>
      <c r="C565" s="20" t="s">
        <v>4471</v>
      </c>
      <c r="D565" s="2" t="s">
        <v>27</v>
      </c>
      <c r="E565" s="38" t="s">
        <v>1354</v>
      </c>
      <c r="F565" s="38" t="s">
        <v>437</v>
      </c>
      <c r="G565" s="33" t="s">
        <v>411</v>
      </c>
      <c r="H565" s="3">
        <v>1</v>
      </c>
      <c r="I565" s="4" t="s">
        <v>54</v>
      </c>
      <c r="J565" s="4" t="s">
        <v>84</v>
      </c>
      <c r="K565" s="4" t="s">
        <v>30</v>
      </c>
      <c r="L565" s="4" t="s">
        <v>85</v>
      </c>
      <c r="M565" s="5">
        <v>0.5</v>
      </c>
      <c r="N565" s="6"/>
      <c r="O565" s="7" t="s">
        <v>1379</v>
      </c>
      <c r="P565" s="7"/>
      <c r="Q565" s="7"/>
      <c r="R565" s="7"/>
      <c r="S565" s="7"/>
      <c r="T565" s="15">
        <f t="shared" si="13"/>
        <v>0.5</v>
      </c>
      <c r="U565" s="73"/>
      <c r="V565" s="73"/>
      <c r="W565" s="73"/>
      <c r="X565" s="73"/>
      <c r="Y565" s="73"/>
      <c r="Z565" s="73"/>
      <c r="AA565" s="73"/>
      <c r="AB565" s="73"/>
      <c r="AC565" s="73"/>
      <c r="AD565" s="73"/>
      <c r="AE565" s="73"/>
      <c r="AF565" s="73"/>
      <c r="AG565" s="73"/>
      <c r="AH565" s="73"/>
      <c r="AI565" s="73"/>
      <c r="AJ565" s="73"/>
      <c r="AK565" s="73"/>
      <c r="AL565" s="73"/>
      <c r="AM565" s="73"/>
      <c r="AN565" s="73"/>
      <c r="AO565" s="73"/>
      <c r="AP565" s="73"/>
      <c r="AQ565" s="73"/>
      <c r="AR565" s="73"/>
      <c r="AS565" s="73"/>
      <c r="AT565" s="73"/>
      <c r="AU565" s="73"/>
      <c r="AV565" s="73"/>
      <c r="AW565" s="73"/>
      <c r="AX565" s="73"/>
      <c r="AY565" s="73"/>
      <c r="AZ565" s="73"/>
      <c r="BA565" s="73"/>
      <c r="BB565" s="73"/>
      <c r="BC565" s="73"/>
      <c r="BD565" s="73"/>
      <c r="BE565" s="73"/>
      <c r="BF565" s="73"/>
      <c r="BG565" s="73"/>
    </row>
    <row r="566" spans="1:59" ht="24" customHeight="1" x14ac:dyDescent="0.25">
      <c r="A566" s="26" t="s">
        <v>1380</v>
      </c>
      <c r="B566" s="20">
        <v>45588</v>
      </c>
      <c r="C566" s="20" t="s">
        <v>4471</v>
      </c>
      <c r="D566" s="2" t="s">
        <v>27</v>
      </c>
      <c r="E566" s="38" t="s">
        <v>1354</v>
      </c>
      <c r="F566" s="38" t="s">
        <v>437</v>
      </c>
      <c r="G566" s="33" t="s">
        <v>296</v>
      </c>
      <c r="H566" s="3">
        <v>1</v>
      </c>
      <c r="I566" s="4" t="s">
        <v>54</v>
      </c>
      <c r="J566" s="4" t="s">
        <v>94</v>
      </c>
      <c r="K566" s="4" t="s">
        <v>30</v>
      </c>
      <c r="L566" s="39" t="s">
        <v>95</v>
      </c>
      <c r="M566" s="5">
        <v>0.1</v>
      </c>
      <c r="N566" s="6"/>
      <c r="O566" s="7" t="s">
        <v>96</v>
      </c>
      <c r="P566" s="7"/>
      <c r="Q566" s="7"/>
      <c r="R566" s="7"/>
      <c r="S566" s="7"/>
      <c r="T566" s="15">
        <f t="shared" si="13"/>
        <v>0.1</v>
      </c>
      <c r="U566" s="73"/>
      <c r="V566" s="73"/>
      <c r="W566" s="73"/>
      <c r="X566" s="73"/>
      <c r="Y566" s="73"/>
      <c r="Z566" s="73"/>
      <c r="AA566" s="73"/>
      <c r="AB566" s="73"/>
      <c r="AC566" s="73"/>
      <c r="AD566" s="73"/>
      <c r="AE566" s="73"/>
      <c r="AF566" s="73"/>
      <c r="AG566" s="73"/>
      <c r="AH566" s="73"/>
      <c r="AI566" s="73"/>
      <c r="AJ566" s="73"/>
      <c r="AK566" s="73"/>
      <c r="AL566" s="73"/>
      <c r="AM566" s="73"/>
      <c r="AN566" s="73"/>
      <c r="AO566" s="73"/>
      <c r="AP566" s="73"/>
      <c r="AQ566" s="73"/>
      <c r="AR566" s="73"/>
      <c r="AS566" s="73"/>
      <c r="AT566" s="73"/>
      <c r="AU566" s="73"/>
      <c r="AV566" s="73"/>
      <c r="AW566" s="73"/>
      <c r="AX566" s="73"/>
      <c r="AY566" s="73"/>
      <c r="AZ566" s="73"/>
      <c r="BA566" s="73"/>
      <c r="BB566" s="73"/>
      <c r="BC566" s="73"/>
      <c r="BD566" s="73"/>
      <c r="BE566" s="73"/>
      <c r="BF566" s="73"/>
      <c r="BG566" s="73"/>
    </row>
    <row r="567" spans="1:59" ht="24" customHeight="1" x14ac:dyDescent="0.25">
      <c r="A567" s="26" t="s">
        <v>1381</v>
      </c>
      <c r="B567" s="20">
        <v>45588</v>
      </c>
      <c r="C567" s="20" t="s">
        <v>4471</v>
      </c>
      <c r="D567" s="2" t="s">
        <v>27</v>
      </c>
      <c r="E567" s="33" t="s">
        <v>1382</v>
      </c>
      <c r="F567" s="38" t="s">
        <v>1383</v>
      </c>
      <c r="G567" s="33" t="s">
        <v>27</v>
      </c>
      <c r="H567" s="3">
        <v>3</v>
      </c>
      <c r="I567" s="4" t="s">
        <v>28</v>
      </c>
      <c r="J567" s="4" t="s">
        <v>61</v>
      </c>
      <c r="K567" s="4" t="s">
        <v>204</v>
      </c>
      <c r="L567" s="43"/>
      <c r="M567" s="5">
        <v>0.2</v>
      </c>
      <c r="N567" s="6"/>
      <c r="O567" s="7" t="s">
        <v>483</v>
      </c>
      <c r="P567" s="7"/>
      <c r="Q567" s="7"/>
      <c r="R567" s="7"/>
      <c r="S567" s="7"/>
      <c r="T567" s="15">
        <f t="shared" si="13"/>
        <v>0.6</v>
      </c>
      <c r="U567" s="73"/>
      <c r="V567" s="73"/>
      <c r="W567" s="73"/>
      <c r="X567" s="73"/>
      <c r="Y567" s="73"/>
      <c r="Z567" s="73"/>
      <c r="AA567" s="73"/>
      <c r="AB567" s="73"/>
      <c r="AC567" s="73"/>
      <c r="AD567" s="73"/>
      <c r="AE567" s="73"/>
      <c r="AF567" s="73"/>
      <c r="AG567" s="73"/>
      <c r="AH567" s="73"/>
      <c r="AI567" s="73"/>
      <c r="AJ567" s="73"/>
      <c r="AK567" s="73"/>
      <c r="AL567" s="73"/>
      <c r="AM567" s="73"/>
      <c r="AN567" s="73"/>
      <c r="AO567" s="73"/>
      <c r="AP567" s="73"/>
      <c r="AQ567" s="73"/>
      <c r="AR567" s="73"/>
      <c r="AS567" s="73"/>
      <c r="AT567" s="73"/>
      <c r="AU567" s="73"/>
      <c r="AV567" s="73"/>
      <c r="AW567" s="73"/>
      <c r="AX567" s="73"/>
      <c r="AY567" s="73"/>
      <c r="AZ567" s="73"/>
      <c r="BA567" s="73"/>
      <c r="BB567" s="73"/>
      <c r="BC567" s="73"/>
      <c r="BD567" s="73"/>
      <c r="BE567" s="73"/>
      <c r="BF567" s="73"/>
      <c r="BG567" s="73"/>
    </row>
    <row r="568" spans="1:59" ht="24" customHeight="1" x14ac:dyDescent="0.25">
      <c r="A568" s="26" t="s">
        <v>1384</v>
      </c>
      <c r="B568" s="20">
        <v>45588</v>
      </c>
      <c r="C568" s="20" t="s">
        <v>4471</v>
      </c>
      <c r="D568" s="2" t="s">
        <v>27</v>
      </c>
      <c r="E568" s="38" t="s">
        <v>1382</v>
      </c>
      <c r="F568" s="38" t="s">
        <v>1383</v>
      </c>
      <c r="G568" s="33" t="s">
        <v>33</v>
      </c>
      <c r="H568" s="3">
        <v>1</v>
      </c>
      <c r="I568" s="4" t="s">
        <v>28</v>
      </c>
      <c r="J568" s="4" t="s">
        <v>61</v>
      </c>
      <c r="K568" s="4" t="s">
        <v>204</v>
      </c>
      <c r="L568" s="43"/>
      <c r="M568" s="5">
        <v>0.1</v>
      </c>
      <c r="N568" s="6"/>
      <c r="O568" s="7" t="s">
        <v>180</v>
      </c>
      <c r="P568" s="7"/>
      <c r="Q568" s="7"/>
      <c r="R568" s="7"/>
      <c r="S568" s="7"/>
      <c r="T568" s="15">
        <f t="shared" si="13"/>
        <v>0.1</v>
      </c>
      <c r="U568" s="73"/>
      <c r="V568" s="73"/>
      <c r="W568" s="73"/>
      <c r="X568" s="73"/>
      <c r="Y568" s="73"/>
      <c r="Z568" s="73"/>
      <c r="AA568" s="73"/>
      <c r="AB568" s="73"/>
      <c r="AC568" s="73"/>
      <c r="AD568" s="73"/>
      <c r="AE568" s="73"/>
      <c r="AF568" s="73"/>
      <c r="AG568" s="73"/>
      <c r="AH568" s="73"/>
      <c r="AI568" s="73"/>
      <c r="AJ568" s="73"/>
      <c r="AK568" s="73"/>
      <c r="AL568" s="73"/>
      <c r="AM568" s="73"/>
      <c r="AN568" s="73"/>
      <c r="AO568" s="73"/>
      <c r="AP568" s="73"/>
      <c r="AQ568" s="73"/>
      <c r="AR568" s="73"/>
      <c r="AS568" s="73"/>
      <c r="AT568" s="73"/>
      <c r="AU568" s="73"/>
      <c r="AV568" s="73"/>
      <c r="AW568" s="73"/>
      <c r="AX568" s="73"/>
      <c r="AY568" s="73"/>
      <c r="AZ568" s="73"/>
      <c r="BA568" s="73"/>
      <c r="BB568" s="73"/>
      <c r="BC568" s="73"/>
      <c r="BD568" s="73"/>
      <c r="BE568" s="73"/>
      <c r="BF568" s="73"/>
      <c r="BG568" s="73"/>
    </row>
    <row r="569" spans="1:59" ht="24" customHeight="1" x14ac:dyDescent="0.25">
      <c r="A569" s="26" t="s">
        <v>1385</v>
      </c>
      <c r="B569" s="20">
        <v>45588</v>
      </c>
      <c r="C569" s="20" t="s">
        <v>4471</v>
      </c>
      <c r="D569" s="2" t="s">
        <v>27</v>
      </c>
      <c r="E569" s="38" t="s">
        <v>1382</v>
      </c>
      <c r="F569" s="38" t="s">
        <v>1383</v>
      </c>
      <c r="G569" s="33" t="s">
        <v>38</v>
      </c>
      <c r="H569" s="3">
        <v>5</v>
      </c>
      <c r="I569" s="4" t="s">
        <v>28</v>
      </c>
      <c r="J569" s="4" t="s">
        <v>238</v>
      </c>
      <c r="K569" s="4" t="s">
        <v>204</v>
      </c>
      <c r="L569" s="43"/>
      <c r="M569" s="5">
        <v>0.1</v>
      </c>
      <c r="N569" s="6"/>
      <c r="O569" s="7" t="s">
        <v>171</v>
      </c>
      <c r="P569" s="7"/>
      <c r="Q569" s="7"/>
      <c r="R569" s="7"/>
      <c r="S569" s="7"/>
      <c r="T569" s="15">
        <f t="shared" si="13"/>
        <v>0.5</v>
      </c>
      <c r="U569" s="73"/>
      <c r="V569" s="73"/>
      <c r="W569" s="73"/>
      <c r="X569" s="73"/>
      <c r="Y569" s="73"/>
      <c r="Z569" s="73"/>
      <c r="AA569" s="73"/>
      <c r="AB569" s="73"/>
      <c r="AC569" s="73"/>
      <c r="AD569" s="73"/>
      <c r="AE569" s="73"/>
      <c r="AF569" s="73"/>
      <c r="AG569" s="73"/>
      <c r="AH569" s="73"/>
      <c r="AI569" s="73"/>
      <c r="AJ569" s="73"/>
      <c r="AK569" s="73"/>
      <c r="AL569" s="73"/>
      <c r="AM569" s="73"/>
      <c r="AN569" s="73"/>
      <c r="AO569" s="73"/>
      <c r="AP569" s="73"/>
      <c r="AQ569" s="73"/>
      <c r="AR569" s="73"/>
      <c r="AS569" s="73"/>
      <c r="AT569" s="73"/>
      <c r="AU569" s="73"/>
      <c r="AV569" s="73"/>
      <c r="AW569" s="73"/>
      <c r="AX569" s="73"/>
      <c r="AY569" s="73"/>
      <c r="AZ569" s="73"/>
      <c r="BA569" s="73"/>
      <c r="BB569" s="73"/>
      <c r="BC569" s="73"/>
      <c r="BD569" s="73"/>
      <c r="BE569" s="73"/>
      <c r="BF569" s="73"/>
      <c r="BG569" s="73"/>
    </row>
    <row r="570" spans="1:59" ht="24" customHeight="1" x14ac:dyDescent="0.25">
      <c r="A570" s="26" t="s">
        <v>1386</v>
      </c>
      <c r="B570" s="20">
        <v>45588</v>
      </c>
      <c r="C570" s="20" t="s">
        <v>4471</v>
      </c>
      <c r="D570" s="2" t="s">
        <v>27</v>
      </c>
      <c r="E570" s="38" t="s">
        <v>1382</v>
      </c>
      <c r="F570" s="38" t="s">
        <v>1383</v>
      </c>
      <c r="G570" s="33">
        <v>4</v>
      </c>
      <c r="H570" s="3">
        <v>10</v>
      </c>
      <c r="I570" s="4" t="s">
        <v>28</v>
      </c>
      <c r="J570" s="4" t="s">
        <v>238</v>
      </c>
      <c r="K570" s="4" t="s">
        <v>204</v>
      </c>
      <c r="L570" s="43"/>
      <c r="M570" s="5">
        <v>0.2</v>
      </c>
      <c r="N570" s="6"/>
      <c r="O570" s="7" t="s">
        <v>962</v>
      </c>
      <c r="P570" s="7"/>
      <c r="Q570" s="7"/>
      <c r="R570" s="7"/>
      <c r="S570" s="7"/>
      <c r="T570" s="15">
        <f t="shared" si="13"/>
        <v>2</v>
      </c>
      <c r="U570" s="73"/>
      <c r="V570" s="73"/>
      <c r="W570" s="73"/>
      <c r="X570" s="73"/>
      <c r="Y570" s="73"/>
      <c r="Z570" s="73"/>
      <c r="AA570" s="73"/>
      <c r="AB570" s="73"/>
      <c r="AC570" s="73"/>
      <c r="AD570" s="73"/>
      <c r="AE570" s="73"/>
      <c r="AF570" s="73"/>
      <c r="AG570" s="73"/>
      <c r="AH570" s="73"/>
      <c r="AI570" s="73"/>
      <c r="AJ570" s="73"/>
      <c r="AK570" s="73"/>
      <c r="AL570" s="73"/>
      <c r="AM570" s="73"/>
      <c r="AN570" s="73"/>
      <c r="AO570" s="73"/>
      <c r="AP570" s="73"/>
      <c r="AQ570" s="73"/>
      <c r="AR570" s="73"/>
      <c r="AS570" s="73"/>
      <c r="AT570" s="73"/>
      <c r="AU570" s="73"/>
      <c r="AV570" s="73"/>
      <c r="AW570" s="73"/>
      <c r="AX570" s="73"/>
      <c r="AY570" s="73"/>
      <c r="AZ570" s="73"/>
      <c r="BA570" s="73"/>
      <c r="BB570" s="73"/>
      <c r="BC570" s="73"/>
      <c r="BD570" s="73"/>
      <c r="BE570" s="73"/>
      <c r="BF570" s="73"/>
      <c r="BG570" s="73"/>
    </row>
    <row r="571" spans="1:59" ht="24" customHeight="1" x14ac:dyDescent="0.25">
      <c r="A571" s="26" t="s">
        <v>1387</v>
      </c>
      <c r="B571" s="20">
        <v>45588</v>
      </c>
      <c r="C571" s="20" t="s">
        <v>4471</v>
      </c>
      <c r="D571" s="2" t="s">
        <v>27</v>
      </c>
      <c r="E571" s="38" t="s">
        <v>1382</v>
      </c>
      <c r="F571" s="38" t="s">
        <v>1383</v>
      </c>
      <c r="G571" s="33" t="s">
        <v>53</v>
      </c>
      <c r="H571" s="3">
        <v>1</v>
      </c>
      <c r="I571" s="4" t="s">
        <v>28</v>
      </c>
      <c r="J571" s="4" t="s">
        <v>61</v>
      </c>
      <c r="K571" s="4" t="s">
        <v>343</v>
      </c>
      <c r="L571" s="43"/>
      <c r="M571" s="5">
        <v>0.3</v>
      </c>
      <c r="N571" s="6"/>
      <c r="O571" s="7" t="s">
        <v>1388</v>
      </c>
      <c r="P571" s="7"/>
      <c r="Q571" s="7"/>
      <c r="R571" s="7"/>
      <c r="S571" s="7"/>
      <c r="T571" s="15">
        <f t="shared" si="13"/>
        <v>0.3</v>
      </c>
      <c r="U571" s="73"/>
      <c r="V571" s="73"/>
      <c r="W571" s="73"/>
      <c r="X571" s="73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  <c r="AL571" s="73"/>
      <c r="AM571" s="73"/>
      <c r="AN571" s="73"/>
      <c r="AO571" s="73"/>
      <c r="AP571" s="73"/>
      <c r="AQ571" s="73"/>
      <c r="AR571" s="73"/>
      <c r="AS571" s="73"/>
      <c r="AT571" s="73"/>
      <c r="AU571" s="73"/>
      <c r="AV571" s="73"/>
      <c r="AW571" s="73"/>
      <c r="AX571" s="73"/>
      <c r="AY571" s="73"/>
      <c r="AZ571" s="73"/>
      <c r="BA571" s="73"/>
      <c r="BB571" s="73"/>
      <c r="BC571" s="73"/>
      <c r="BD571" s="73"/>
      <c r="BE571" s="73"/>
      <c r="BF571" s="73"/>
      <c r="BG571" s="73"/>
    </row>
    <row r="572" spans="1:59" ht="24.6" customHeight="1" x14ac:dyDescent="0.25">
      <c r="A572" s="26" t="s">
        <v>1389</v>
      </c>
      <c r="B572" s="20">
        <v>45588</v>
      </c>
      <c r="C572" s="20" t="s">
        <v>4471</v>
      </c>
      <c r="D572" s="2" t="s">
        <v>27</v>
      </c>
      <c r="E572" s="38" t="s">
        <v>1382</v>
      </c>
      <c r="F572" s="38" t="s">
        <v>1383</v>
      </c>
      <c r="G572" s="33" t="s">
        <v>88</v>
      </c>
      <c r="H572" s="3">
        <v>1</v>
      </c>
      <c r="I572" s="4" t="s">
        <v>28</v>
      </c>
      <c r="J572" s="4" t="s">
        <v>61</v>
      </c>
      <c r="K572" s="4" t="s">
        <v>204</v>
      </c>
      <c r="L572" s="43"/>
      <c r="M572" s="5">
        <v>0.2</v>
      </c>
      <c r="N572" s="6"/>
      <c r="O572" s="7" t="s">
        <v>1087</v>
      </c>
      <c r="P572" s="7"/>
      <c r="Q572" s="7"/>
      <c r="R572" s="7"/>
      <c r="S572" s="7"/>
      <c r="T572" s="15">
        <f t="shared" si="13"/>
        <v>0.2</v>
      </c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3"/>
      <c r="AI572" s="73"/>
      <c r="AJ572" s="73"/>
      <c r="AK572" s="73"/>
      <c r="AL572" s="73"/>
      <c r="AM572" s="73"/>
      <c r="AN572" s="73"/>
      <c r="AO572" s="73"/>
      <c r="AP572" s="73"/>
      <c r="AQ572" s="73"/>
      <c r="AR572" s="73"/>
      <c r="AS572" s="73"/>
      <c r="AT572" s="73"/>
      <c r="AU572" s="73"/>
      <c r="AV572" s="73"/>
      <c r="AW572" s="73"/>
      <c r="AX572" s="73"/>
      <c r="AY572" s="73"/>
      <c r="AZ572" s="73"/>
      <c r="BA572" s="73"/>
      <c r="BB572" s="73"/>
      <c r="BC572" s="73"/>
      <c r="BD572" s="73"/>
      <c r="BE572" s="73"/>
      <c r="BF572" s="73"/>
      <c r="BG572" s="73"/>
    </row>
    <row r="573" spans="1:59" s="63" customFormat="1" ht="24" customHeight="1" x14ac:dyDescent="0.25">
      <c r="A573" s="53" t="s">
        <v>1390</v>
      </c>
      <c r="B573" s="54">
        <v>45588</v>
      </c>
      <c r="C573" s="54" t="s">
        <v>4471</v>
      </c>
      <c r="D573" s="55" t="s">
        <v>27</v>
      </c>
      <c r="E573" s="55" t="s">
        <v>1382</v>
      </c>
      <c r="F573" s="55" t="s">
        <v>1383</v>
      </c>
      <c r="G573" s="56" t="s">
        <v>93</v>
      </c>
      <c r="H573" s="57">
        <v>3</v>
      </c>
      <c r="I573" s="58" t="s">
        <v>77</v>
      </c>
      <c r="J573" s="58" t="s">
        <v>543</v>
      </c>
      <c r="K573" s="58" t="s">
        <v>204</v>
      </c>
      <c r="L573" s="58" t="s">
        <v>1391</v>
      </c>
      <c r="M573" s="59">
        <v>0.8</v>
      </c>
      <c r="N573" s="60"/>
      <c r="O573" s="61" t="s">
        <v>1392</v>
      </c>
      <c r="P573" s="61"/>
      <c r="Q573" s="61"/>
      <c r="R573" s="61"/>
      <c r="S573" s="61"/>
      <c r="T573" s="62">
        <f t="shared" si="13"/>
        <v>2.4</v>
      </c>
    </row>
    <row r="574" spans="1:59" ht="24" customHeight="1" x14ac:dyDescent="0.25">
      <c r="A574" s="26" t="s">
        <v>1393</v>
      </c>
      <c r="B574" s="20">
        <v>45588</v>
      </c>
      <c r="C574" s="20" t="s">
        <v>4471</v>
      </c>
      <c r="D574" s="2" t="s">
        <v>27</v>
      </c>
      <c r="E574" s="38" t="s">
        <v>1382</v>
      </c>
      <c r="F574" s="38" t="s">
        <v>1383</v>
      </c>
      <c r="G574" s="33" t="s">
        <v>154</v>
      </c>
      <c r="H574" s="3">
        <v>1</v>
      </c>
      <c r="I574" s="4" t="s">
        <v>54</v>
      </c>
      <c r="J574" s="4" t="s">
        <v>254</v>
      </c>
      <c r="K574" s="4" t="s">
        <v>204</v>
      </c>
      <c r="L574" s="32" t="s">
        <v>982</v>
      </c>
      <c r="M574" s="5">
        <v>1.5</v>
      </c>
      <c r="N574" s="6"/>
      <c r="O574" s="7" t="s">
        <v>870</v>
      </c>
      <c r="P574" s="7"/>
      <c r="Q574" s="7"/>
      <c r="R574" s="7"/>
      <c r="S574" s="7"/>
      <c r="T574" s="15">
        <f t="shared" si="13"/>
        <v>1.5</v>
      </c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  <c r="AM574" s="73"/>
      <c r="AN574" s="73"/>
      <c r="AO574" s="73"/>
      <c r="AP574" s="73"/>
      <c r="AQ574" s="73"/>
      <c r="AR574" s="73"/>
      <c r="AS574" s="73"/>
      <c r="AT574" s="73"/>
      <c r="AU574" s="73"/>
      <c r="AV574" s="73"/>
      <c r="AW574" s="73"/>
      <c r="AX574" s="73"/>
      <c r="AY574" s="73"/>
      <c r="AZ574" s="73"/>
      <c r="BA574" s="73"/>
      <c r="BB574" s="73"/>
      <c r="BC574" s="73"/>
      <c r="BD574" s="73"/>
      <c r="BE574" s="73"/>
      <c r="BF574" s="73"/>
      <c r="BG574" s="73"/>
    </row>
    <row r="575" spans="1:59" s="63" customFormat="1" ht="24" customHeight="1" x14ac:dyDescent="0.25">
      <c r="A575" s="53" t="s">
        <v>1394</v>
      </c>
      <c r="B575" s="54">
        <v>45588</v>
      </c>
      <c r="C575" s="54" t="s">
        <v>4471</v>
      </c>
      <c r="D575" s="55" t="s">
        <v>27</v>
      </c>
      <c r="E575" s="55" t="s">
        <v>1382</v>
      </c>
      <c r="F575" s="55" t="s">
        <v>1383</v>
      </c>
      <c r="G575" s="56" t="s">
        <v>200</v>
      </c>
      <c r="H575" s="57">
        <v>2</v>
      </c>
      <c r="I575" s="58" t="s">
        <v>77</v>
      </c>
      <c r="J575" s="58" t="s">
        <v>145</v>
      </c>
      <c r="K575" s="58" t="s">
        <v>204</v>
      </c>
      <c r="L575" s="58" t="s">
        <v>506</v>
      </c>
      <c r="M575" s="59">
        <v>1</v>
      </c>
      <c r="N575" s="60">
        <v>10</v>
      </c>
      <c r="O575" s="61" t="s">
        <v>704</v>
      </c>
      <c r="P575" s="61"/>
      <c r="Q575" s="61"/>
      <c r="R575" s="61"/>
      <c r="S575" s="61"/>
      <c r="T575" s="62">
        <f t="shared" si="13"/>
        <v>3.7</v>
      </c>
    </row>
    <row r="576" spans="1:59" ht="24" customHeight="1" x14ac:dyDescent="0.25">
      <c r="A576" s="26" t="s">
        <v>1395</v>
      </c>
      <c r="B576" s="20">
        <v>45588</v>
      </c>
      <c r="C576" s="20" t="s">
        <v>4471</v>
      </c>
      <c r="D576" s="2" t="s">
        <v>27</v>
      </c>
      <c r="E576" s="38" t="s">
        <v>1382</v>
      </c>
      <c r="F576" s="38" t="s">
        <v>1383</v>
      </c>
      <c r="G576" s="33" t="s">
        <v>207</v>
      </c>
      <c r="H576" s="3">
        <v>1</v>
      </c>
      <c r="I576" s="4" t="s">
        <v>77</v>
      </c>
      <c r="J576" s="4" t="s">
        <v>145</v>
      </c>
      <c r="K576" s="4" t="s">
        <v>204</v>
      </c>
      <c r="L576" s="4" t="s">
        <v>1396</v>
      </c>
      <c r="M576" s="5">
        <v>1</v>
      </c>
      <c r="N576" s="6"/>
      <c r="O576" s="7" t="s">
        <v>1397</v>
      </c>
      <c r="P576" s="7"/>
      <c r="Q576" s="7"/>
      <c r="R576" s="7"/>
      <c r="S576" s="7"/>
      <c r="T576" s="15">
        <f t="shared" si="13"/>
        <v>1</v>
      </c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  <c r="AM576" s="73"/>
      <c r="AN576" s="73"/>
      <c r="AO576" s="73"/>
      <c r="AP576" s="73"/>
      <c r="AQ576" s="73"/>
      <c r="AR576" s="73"/>
      <c r="AS576" s="73"/>
      <c r="AT576" s="73"/>
      <c r="AU576" s="73"/>
      <c r="AV576" s="73"/>
      <c r="AW576" s="73"/>
      <c r="AX576" s="73"/>
      <c r="AY576" s="73"/>
      <c r="AZ576" s="73"/>
      <c r="BA576" s="73"/>
      <c r="BB576" s="73"/>
      <c r="BC576" s="73"/>
      <c r="BD576" s="73"/>
      <c r="BE576" s="73"/>
      <c r="BF576" s="73"/>
      <c r="BG576" s="73"/>
    </row>
    <row r="577" spans="1:59" ht="24" customHeight="1" x14ac:dyDescent="0.25">
      <c r="A577" s="26" t="s">
        <v>1398</v>
      </c>
      <c r="B577" s="20">
        <v>45588</v>
      </c>
      <c r="C577" s="20" t="s">
        <v>4471</v>
      </c>
      <c r="D577" s="2" t="s">
        <v>27</v>
      </c>
      <c r="E577" s="38" t="s">
        <v>1382</v>
      </c>
      <c r="F577" s="38" t="s">
        <v>1383</v>
      </c>
      <c r="G577" s="33" t="s">
        <v>270</v>
      </c>
      <c r="H577" s="3">
        <v>7</v>
      </c>
      <c r="I577" s="4" t="s">
        <v>39</v>
      </c>
      <c r="J577" s="4" t="s">
        <v>765</v>
      </c>
      <c r="K577" s="4" t="s">
        <v>204</v>
      </c>
      <c r="L577" s="4" t="s">
        <v>1399</v>
      </c>
      <c r="M577" s="5">
        <v>0.2</v>
      </c>
      <c r="N577" s="6"/>
      <c r="O577" s="7" t="s">
        <v>992</v>
      </c>
      <c r="P577" s="7"/>
      <c r="Q577" s="7"/>
      <c r="R577" s="7"/>
      <c r="S577" s="7"/>
      <c r="T577" s="15">
        <f t="shared" si="13"/>
        <v>1.4</v>
      </c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  <c r="AY577" s="73"/>
      <c r="AZ577" s="73"/>
      <c r="BA577" s="73"/>
      <c r="BB577" s="73"/>
      <c r="BC577" s="73"/>
      <c r="BD577" s="73"/>
      <c r="BE577" s="73"/>
      <c r="BF577" s="73"/>
      <c r="BG577" s="73"/>
    </row>
    <row r="578" spans="1:59" ht="24" customHeight="1" x14ac:dyDescent="0.25">
      <c r="A578" s="26" t="s">
        <v>1400</v>
      </c>
      <c r="B578" s="20">
        <v>45588</v>
      </c>
      <c r="C578" s="20" t="s">
        <v>4471</v>
      </c>
      <c r="D578" s="2" t="s">
        <v>27</v>
      </c>
      <c r="E578" s="38" t="s">
        <v>1382</v>
      </c>
      <c r="F578" s="38" t="s">
        <v>1383</v>
      </c>
      <c r="G578" s="33" t="s">
        <v>279</v>
      </c>
      <c r="H578" s="3">
        <v>30</v>
      </c>
      <c r="I578" s="4" t="s">
        <v>54</v>
      </c>
      <c r="J578" s="4" t="s">
        <v>563</v>
      </c>
      <c r="K578" s="4" t="s">
        <v>204</v>
      </c>
      <c r="L578" s="4" t="s">
        <v>564</v>
      </c>
      <c r="M578" s="5">
        <v>0.5</v>
      </c>
      <c r="N578" s="6"/>
      <c r="O578" s="7" t="s">
        <v>367</v>
      </c>
      <c r="P578" s="7"/>
      <c r="Q578" s="7"/>
      <c r="R578" s="7"/>
      <c r="S578" s="7"/>
      <c r="T578" s="15">
        <f t="shared" si="13"/>
        <v>15</v>
      </c>
      <c r="U578" s="73"/>
      <c r="V578" s="73"/>
      <c r="W578" s="73"/>
      <c r="X578" s="73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  <c r="AL578" s="73"/>
      <c r="AM578" s="73"/>
      <c r="AN578" s="73"/>
      <c r="AO578" s="73"/>
      <c r="AP578" s="73"/>
      <c r="AQ578" s="73"/>
      <c r="AR578" s="73"/>
      <c r="AS578" s="73"/>
      <c r="AT578" s="73"/>
      <c r="AU578" s="73"/>
      <c r="AV578" s="73"/>
      <c r="AW578" s="73"/>
      <c r="AX578" s="73"/>
      <c r="AY578" s="73"/>
      <c r="AZ578" s="73"/>
      <c r="BA578" s="73"/>
      <c r="BB578" s="73"/>
      <c r="BC578" s="73"/>
      <c r="BD578" s="73"/>
      <c r="BE578" s="73"/>
      <c r="BF578" s="73"/>
      <c r="BG578" s="73"/>
    </row>
    <row r="579" spans="1:59" ht="24" customHeight="1" x14ac:dyDescent="0.25">
      <c r="A579" s="26" t="s">
        <v>1401</v>
      </c>
      <c r="B579" s="20">
        <v>45588</v>
      </c>
      <c r="C579" s="20" t="s">
        <v>4471</v>
      </c>
      <c r="D579" s="2" t="s">
        <v>27</v>
      </c>
      <c r="E579" s="38" t="s">
        <v>1382</v>
      </c>
      <c r="F579" s="38" t="s">
        <v>1383</v>
      </c>
      <c r="G579" s="33" t="s">
        <v>284</v>
      </c>
      <c r="H579" s="3">
        <v>2</v>
      </c>
      <c r="I579" s="4" t="s">
        <v>39</v>
      </c>
      <c r="J579" s="4" t="s">
        <v>39</v>
      </c>
      <c r="K579" s="4" t="s">
        <v>204</v>
      </c>
      <c r="L579" s="4" t="s">
        <v>1402</v>
      </c>
      <c r="M579" s="5">
        <v>0.4</v>
      </c>
      <c r="N579" s="6"/>
      <c r="O579" s="7" t="s">
        <v>1403</v>
      </c>
      <c r="P579" s="7"/>
      <c r="Q579" s="7"/>
      <c r="R579" s="7"/>
      <c r="S579" s="7"/>
      <c r="T579" s="15">
        <f t="shared" si="13"/>
        <v>0.8</v>
      </c>
      <c r="U579" s="73"/>
      <c r="V579" s="73"/>
      <c r="W579" s="73"/>
      <c r="X579" s="73"/>
      <c r="Y579" s="73"/>
      <c r="Z579" s="73"/>
      <c r="AA579" s="73"/>
      <c r="AB579" s="73"/>
      <c r="AC579" s="73"/>
      <c r="AD579" s="73"/>
      <c r="AE579" s="73"/>
      <c r="AF579" s="73"/>
      <c r="AG579" s="73"/>
      <c r="AH579" s="73"/>
      <c r="AI579" s="73"/>
      <c r="AJ579" s="73"/>
      <c r="AK579" s="73"/>
      <c r="AL579" s="73"/>
      <c r="AM579" s="73"/>
      <c r="AN579" s="73"/>
      <c r="AO579" s="73"/>
      <c r="AP579" s="73"/>
      <c r="AQ579" s="73"/>
      <c r="AR579" s="73"/>
      <c r="AS579" s="73"/>
      <c r="AT579" s="73"/>
      <c r="AU579" s="73"/>
      <c r="AV579" s="73"/>
      <c r="AW579" s="73"/>
      <c r="AX579" s="73"/>
      <c r="AY579" s="73"/>
      <c r="AZ579" s="73"/>
      <c r="BA579" s="73"/>
      <c r="BB579" s="73"/>
      <c r="BC579" s="73"/>
      <c r="BD579" s="73"/>
      <c r="BE579" s="73"/>
      <c r="BF579" s="73"/>
      <c r="BG579" s="73"/>
    </row>
    <row r="580" spans="1:59" s="63" customFormat="1" ht="24" customHeight="1" x14ac:dyDescent="0.25">
      <c r="A580" s="53" t="s">
        <v>1404</v>
      </c>
      <c r="B580" s="54">
        <v>45588</v>
      </c>
      <c r="C580" s="54" t="s">
        <v>4471</v>
      </c>
      <c r="D580" s="55" t="s">
        <v>27</v>
      </c>
      <c r="E580" s="55" t="s">
        <v>1382</v>
      </c>
      <c r="F580" s="55" t="s">
        <v>1383</v>
      </c>
      <c r="G580" s="56" t="s">
        <v>288</v>
      </c>
      <c r="H580" s="57">
        <v>1</v>
      </c>
      <c r="I580" s="58" t="s">
        <v>39</v>
      </c>
      <c r="J580" s="58" t="s">
        <v>39</v>
      </c>
      <c r="K580" s="58" t="s">
        <v>343</v>
      </c>
      <c r="L580" s="58" t="s">
        <v>1405</v>
      </c>
      <c r="M580" s="59">
        <v>1.5</v>
      </c>
      <c r="N580" s="60"/>
      <c r="O580" s="61" t="s">
        <v>1203</v>
      </c>
      <c r="P580" s="61"/>
      <c r="Q580" s="61"/>
      <c r="R580" s="61"/>
      <c r="S580" s="61"/>
      <c r="T580" s="62">
        <f t="shared" si="13"/>
        <v>1.5</v>
      </c>
    </row>
    <row r="581" spans="1:59" ht="24" customHeight="1" x14ac:dyDescent="0.25">
      <c r="A581" s="26" t="s">
        <v>1406</v>
      </c>
      <c r="B581" s="20">
        <v>45588</v>
      </c>
      <c r="C581" s="20" t="s">
        <v>4471</v>
      </c>
      <c r="D581" s="2" t="s">
        <v>27</v>
      </c>
      <c r="E581" s="38" t="s">
        <v>1382</v>
      </c>
      <c r="F581" s="38" t="s">
        <v>1383</v>
      </c>
      <c r="G581" s="33" t="s">
        <v>411</v>
      </c>
      <c r="H581" s="3">
        <v>1</v>
      </c>
      <c r="I581" s="4" t="s">
        <v>54</v>
      </c>
      <c r="J581" s="4" t="s">
        <v>407</v>
      </c>
      <c r="K581" s="4" t="s">
        <v>30</v>
      </c>
      <c r="L581" s="39" t="s">
        <v>408</v>
      </c>
      <c r="M581" s="5">
        <v>0.2</v>
      </c>
      <c r="N581" s="6"/>
      <c r="O581" s="7" t="s">
        <v>409</v>
      </c>
      <c r="P581" s="7"/>
      <c r="Q581" s="7"/>
      <c r="R581" s="7"/>
      <c r="S581" s="7"/>
      <c r="T581" s="15">
        <f t="shared" si="13"/>
        <v>0.2</v>
      </c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  <c r="AH581" s="73"/>
      <c r="AI581" s="73"/>
      <c r="AJ581" s="73"/>
      <c r="AK581" s="73"/>
      <c r="AL581" s="73"/>
      <c r="AM581" s="73"/>
      <c r="AN581" s="73"/>
      <c r="AO581" s="73"/>
      <c r="AP581" s="73"/>
      <c r="AQ581" s="73"/>
      <c r="AR581" s="73"/>
      <c r="AS581" s="73"/>
      <c r="AT581" s="73"/>
      <c r="AU581" s="73"/>
      <c r="AV581" s="73"/>
      <c r="AW581" s="73"/>
      <c r="AX581" s="73"/>
      <c r="AY581" s="73"/>
      <c r="AZ581" s="73"/>
      <c r="BA581" s="73"/>
      <c r="BB581" s="73"/>
      <c r="BC581" s="73"/>
      <c r="BD581" s="73"/>
      <c r="BE581" s="73"/>
      <c r="BF581" s="73"/>
      <c r="BG581" s="73"/>
    </row>
    <row r="582" spans="1:59" s="63" customFormat="1" ht="24" customHeight="1" x14ac:dyDescent="0.25">
      <c r="A582" s="53" t="s">
        <v>1407</v>
      </c>
      <c r="B582" s="54">
        <v>45588</v>
      </c>
      <c r="C582" s="54" t="s">
        <v>4471</v>
      </c>
      <c r="D582" s="55" t="s">
        <v>27</v>
      </c>
      <c r="E582" s="55" t="s">
        <v>1382</v>
      </c>
      <c r="F582" s="55" t="s">
        <v>1383</v>
      </c>
      <c r="G582" s="56" t="s">
        <v>296</v>
      </c>
      <c r="H582" s="57">
        <v>2</v>
      </c>
      <c r="I582" s="58" t="s">
        <v>54</v>
      </c>
      <c r="J582" s="58" t="s">
        <v>1016</v>
      </c>
      <c r="K582" s="58" t="s">
        <v>204</v>
      </c>
      <c r="L582" s="58" t="s">
        <v>1408</v>
      </c>
      <c r="M582" s="59">
        <v>0.7</v>
      </c>
      <c r="N582" s="60"/>
      <c r="O582" s="61" t="s">
        <v>1409</v>
      </c>
      <c r="P582" s="61"/>
      <c r="Q582" s="61"/>
      <c r="R582" s="61"/>
      <c r="S582" s="61"/>
      <c r="T582" s="62">
        <f t="shared" si="13"/>
        <v>1.4</v>
      </c>
    </row>
    <row r="583" spans="1:59" s="63" customFormat="1" ht="24" customHeight="1" x14ac:dyDescent="0.25">
      <c r="A583" s="53" t="s">
        <v>1410</v>
      </c>
      <c r="B583" s="54">
        <v>45588</v>
      </c>
      <c r="C583" s="54" t="s">
        <v>4471</v>
      </c>
      <c r="D583" s="55" t="s">
        <v>27</v>
      </c>
      <c r="E583" s="55" t="s">
        <v>1382</v>
      </c>
      <c r="F583" s="55" t="s">
        <v>1383</v>
      </c>
      <c r="G583" s="56" t="s">
        <v>298</v>
      </c>
      <c r="H583" s="57">
        <v>1</v>
      </c>
      <c r="I583" s="58" t="s">
        <v>54</v>
      </c>
      <c r="J583" s="58" t="s">
        <v>191</v>
      </c>
      <c r="K583" s="58" t="s">
        <v>30</v>
      </c>
      <c r="L583" s="63" t="s">
        <v>192</v>
      </c>
      <c r="M583" s="59">
        <v>0.3</v>
      </c>
      <c r="N583" s="60"/>
      <c r="O583" s="61" t="s">
        <v>152</v>
      </c>
      <c r="P583" s="61"/>
      <c r="Q583" s="61"/>
      <c r="R583" s="61"/>
      <c r="S583" s="61"/>
      <c r="T583" s="62">
        <f t="shared" si="13"/>
        <v>0.3</v>
      </c>
    </row>
    <row r="584" spans="1:59" s="63" customFormat="1" ht="24" customHeight="1" x14ac:dyDescent="0.25">
      <c r="A584" s="53" t="s">
        <v>1411</v>
      </c>
      <c r="B584" s="54">
        <v>45588</v>
      </c>
      <c r="C584" s="54" t="s">
        <v>4471</v>
      </c>
      <c r="D584" s="55" t="s">
        <v>27</v>
      </c>
      <c r="E584" s="55" t="s">
        <v>1382</v>
      </c>
      <c r="F584" s="55" t="s">
        <v>1383</v>
      </c>
      <c r="G584" s="56" t="s">
        <v>302</v>
      </c>
      <c r="H584" s="57">
        <v>2</v>
      </c>
      <c r="I584" s="58" t="s">
        <v>28</v>
      </c>
      <c r="J584" s="58" t="s">
        <v>61</v>
      </c>
      <c r="K584" s="58" t="s">
        <v>343</v>
      </c>
      <c r="L584" s="58"/>
      <c r="M584" s="59">
        <v>0.2</v>
      </c>
      <c r="N584" s="60"/>
      <c r="O584" s="61" t="s">
        <v>1412</v>
      </c>
      <c r="P584" s="61"/>
      <c r="Q584" s="61"/>
      <c r="R584" s="61"/>
      <c r="S584" s="61"/>
      <c r="T584" s="62">
        <f t="shared" si="13"/>
        <v>0.4</v>
      </c>
    </row>
    <row r="585" spans="1:59" s="63" customFormat="1" ht="24" customHeight="1" x14ac:dyDescent="0.25">
      <c r="A585" s="53" t="s">
        <v>1413</v>
      </c>
      <c r="B585" s="54">
        <v>45588</v>
      </c>
      <c r="C585" s="54" t="s">
        <v>4471</v>
      </c>
      <c r="D585" s="55" t="s">
        <v>27</v>
      </c>
      <c r="E585" s="55" t="s">
        <v>1382</v>
      </c>
      <c r="F585" s="55" t="s">
        <v>1383</v>
      </c>
      <c r="G585" s="56" t="s">
        <v>306</v>
      </c>
      <c r="H585" s="57">
        <v>50</v>
      </c>
      <c r="I585" s="58" t="s">
        <v>54</v>
      </c>
      <c r="J585" s="58" t="s">
        <v>1244</v>
      </c>
      <c r="K585" s="58" t="s">
        <v>343</v>
      </c>
      <c r="L585" s="58" t="s">
        <v>1300</v>
      </c>
      <c r="M585" s="59">
        <v>0.1</v>
      </c>
      <c r="N585" s="60"/>
      <c r="O585" s="61" t="s">
        <v>1414</v>
      </c>
      <c r="P585" s="61"/>
      <c r="Q585" s="61"/>
      <c r="R585" s="61"/>
      <c r="S585" s="61"/>
      <c r="T585" s="62">
        <f t="shared" si="13"/>
        <v>5</v>
      </c>
    </row>
    <row r="586" spans="1:59" ht="24" customHeight="1" x14ac:dyDescent="0.25">
      <c r="A586" s="26" t="s">
        <v>1415</v>
      </c>
      <c r="B586" s="20">
        <v>45588</v>
      </c>
      <c r="C586" s="20" t="s">
        <v>4471</v>
      </c>
      <c r="D586" s="2" t="s">
        <v>27</v>
      </c>
      <c r="E586" s="38" t="s">
        <v>1382</v>
      </c>
      <c r="F586" s="38" t="s">
        <v>1383</v>
      </c>
      <c r="G586" s="33" t="s">
        <v>310</v>
      </c>
      <c r="H586" s="3">
        <v>1</v>
      </c>
      <c r="I586" s="4" t="s">
        <v>54</v>
      </c>
      <c r="J586" s="4" t="s">
        <v>187</v>
      </c>
      <c r="K586" s="4" t="s">
        <v>204</v>
      </c>
      <c r="L586" s="4" t="s">
        <v>1416</v>
      </c>
      <c r="M586" s="5">
        <v>2.5</v>
      </c>
      <c r="N586" s="6">
        <v>50</v>
      </c>
      <c r="O586" s="7" t="s">
        <v>1417</v>
      </c>
      <c r="P586" s="7"/>
      <c r="Q586" s="7"/>
      <c r="R586" s="7"/>
      <c r="S586" s="7"/>
      <c r="T586" s="15">
        <f>ROUND((H586*M586)+(H586*N586/12),1)</f>
        <v>6.7</v>
      </c>
      <c r="U586" s="73"/>
      <c r="V586" s="73"/>
      <c r="W586" s="73"/>
      <c r="X586" s="73"/>
      <c r="Y586" s="73"/>
      <c r="Z586" s="73"/>
      <c r="AA586" s="73"/>
      <c r="AB586" s="73"/>
      <c r="AC586" s="73"/>
      <c r="AD586" s="73"/>
      <c r="AE586" s="73"/>
      <c r="AF586" s="73"/>
      <c r="AG586" s="73"/>
      <c r="AH586" s="73"/>
      <c r="AI586" s="73"/>
      <c r="AJ586" s="73"/>
      <c r="AK586" s="73"/>
      <c r="AL586" s="73"/>
      <c r="AM586" s="73"/>
      <c r="AN586" s="73"/>
      <c r="AO586" s="73"/>
      <c r="AP586" s="73"/>
      <c r="AQ586" s="73"/>
      <c r="AR586" s="73"/>
      <c r="AS586" s="73"/>
      <c r="AT586" s="73"/>
      <c r="AU586" s="73"/>
      <c r="AV586" s="73"/>
      <c r="AW586" s="73"/>
      <c r="AX586" s="73"/>
      <c r="AY586" s="73"/>
      <c r="AZ586" s="73"/>
      <c r="BA586" s="73"/>
      <c r="BB586" s="73"/>
      <c r="BC586" s="73"/>
      <c r="BD586" s="73"/>
      <c r="BE586" s="73"/>
      <c r="BF586" s="73"/>
      <c r="BG586" s="73"/>
    </row>
    <row r="587" spans="1:59" s="63" customFormat="1" ht="24" customHeight="1" x14ac:dyDescent="0.25">
      <c r="A587" s="53" t="s">
        <v>1418</v>
      </c>
      <c r="B587" s="54">
        <v>45588</v>
      </c>
      <c r="C587" s="54" t="s">
        <v>4471</v>
      </c>
      <c r="D587" s="55" t="s">
        <v>27</v>
      </c>
      <c r="E587" s="55" t="s">
        <v>1382</v>
      </c>
      <c r="F587" s="55" t="s">
        <v>1383</v>
      </c>
      <c r="G587" s="56" t="s">
        <v>315</v>
      </c>
      <c r="H587" s="57">
        <v>1</v>
      </c>
      <c r="I587" s="58" t="s">
        <v>77</v>
      </c>
      <c r="J587" s="58" t="s">
        <v>271</v>
      </c>
      <c r="K587" s="58" t="s">
        <v>343</v>
      </c>
      <c r="L587" s="58" t="s">
        <v>1419</v>
      </c>
      <c r="M587" s="59">
        <v>2</v>
      </c>
      <c r="N587" s="60">
        <v>20</v>
      </c>
      <c r="O587" s="61" t="s">
        <v>1420</v>
      </c>
      <c r="P587" s="61"/>
      <c r="Q587" s="61"/>
      <c r="R587" s="61"/>
      <c r="S587" s="61"/>
      <c r="T587" s="62">
        <f>ROUND((H587*M587)+(H587*N587/12),1)</f>
        <v>3.7</v>
      </c>
    </row>
    <row r="588" spans="1:59" s="63" customFormat="1" ht="24" customHeight="1" x14ac:dyDescent="0.25">
      <c r="A588" s="53" t="s">
        <v>1421</v>
      </c>
      <c r="B588" s="54">
        <v>45588</v>
      </c>
      <c r="C588" s="54" t="s">
        <v>4471</v>
      </c>
      <c r="D588" s="55" t="s">
        <v>27</v>
      </c>
      <c r="E588" s="55" t="s">
        <v>1382</v>
      </c>
      <c r="F588" s="55" t="s">
        <v>1383</v>
      </c>
      <c r="G588" s="56" t="s">
        <v>320</v>
      </c>
      <c r="H588" s="57">
        <v>1</v>
      </c>
      <c r="I588" s="58" t="s">
        <v>54</v>
      </c>
      <c r="J588" s="58" t="s">
        <v>113</v>
      </c>
      <c r="K588" s="58" t="s">
        <v>343</v>
      </c>
      <c r="L588" s="58"/>
      <c r="M588" s="59">
        <v>0.1</v>
      </c>
      <c r="N588" s="60"/>
      <c r="O588" s="61" t="s">
        <v>1422</v>
      </c>
      <c r="P588" s="61"/>
      <c r="Q588" s="61"/>
      <c r="R588" s="61"/>
      <c r="S588" s="61"/>
      <c r="T588" s="62">
        <f t="shared" ref="T588:T589" si="14">ROUND((H588*M588)+(H588*N588/12),1)</f>
        <v>0.1</v>
      </c>
    </row>
    <row r="589" spans="1:59" ht="24" customHeight="1" x14ac:dyDescent="0.25">
      <c r="A589" s="26" t="s">
        <v>1423</v>
      </c>
      <c r="B589" s="20">
        <v>45588</v>
      </c>
      <c r="C589" s="20" t="s">
        <v>4471</v>
      </c>
      <c r="D589" s="2" t="s">
        <v>27</v>
      </c>
      <c r="E589" s="38" t="s">
        <v>1382</v>
      </c>
      <c r="F589" s="38" t="s">
        <v>1383</v>
      </c>
      <c r="G589" s="33" t="s">
        <v>324</v>
      </c>
      <c r="H589" s="3">
        <v>3</v>
      </c>
      <c r="I589" s="4" t="s">
        <v>28</v>
      </c>
      <c r="J589" s="4" t="s">
        <v>238</v>
      </c>
      <c r="K589" s="4" t="s">
        <v>204</v>
      </c>
      <c r="L589" s="43"/>
      <c r="M589" s="5">
        <v>0.1</v>
      </c>
      <c r="N589" s="6"/>
      <c r="O589" s="7" t="s">
        <v>171</v>
      </c>
      <c r="P589" s="7"/>
      <c r="Q589" s="7"/>
      <c r="R589" s="7"/>
      <c r="S589" s="7"/>
      <c r="T589" s="15">
        <f t="shared" si="14"/>
        <v>0.3</v>
      </c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</row>
    <row r="590" spans="1:59" ht="24" customHeight="1" x14ac:dyDescent="0.25">
      <c r="A590" s="26" t="s">
        <v>1424</v>
      </c>
      <c r="B590" s="20">
        <v>45588</v>
      </c>
      <c r="C590" s="20" t="s">
        <v>4471</v>
      </c>
      <c r="D590" s="2" t="s">
        <v>27</v>
      </c>
      <c r="E590" s="38" t="s">
        <v>1382</v>
      </c>
      <c r="F590" s="38" t="s">
        <v>1383</v>
      </c>
      <c r="G590" s="33" t="s">
        <v>327</v>
      </c>
      <c r="H590" s="3">
        <v>3</v>
      </c>
      <c r="I590" s="4" t="s">
        <v>28</v>
      </c>
      <c r="J590" s="4" t="s">
        <v>238</v>
      </c>
      <c r="K590" s="4" t="s">
        <v>204</v>
      </c>
      <c r="L590" s="43"/>
      <c r="M590" s="5">
        <v>0.1</v>
      </c>
      <c r="N590" s="6"/>
      <c r="O590" s="7" t="s">
        <v>171</v>
      </c>
      <c r="P590" s="7"/>
      <c r="Q590" s="7"/>
      <c r="R590" s="7"/>
      <c r="S590" s="7"/>
      <c r="T590" s="15">
        <f t="shared" si="13"/>
        <v>0.3</v>
      </c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</row>
    <row r="591" spans="1:59" ht="24" customHeight="1" x14ac:dyDescent="0.25">
      <c r="A591" s="26" t="s">
        <v>1425</v>
      </c>
      <c r="B591" s="20">
        <v>45588</v>
      </c>
      <c r="C591" s="20" t="s">
        <v>4471</v>
      </c>
      <c r="D591" s="2" t="s">
        <v>27</v>
      </c>
      <c r="E591" s="38" t="s">
        <v>1382</v>
      </c>
      <c r="F591" s="38" t="s">
        <v>1383</v>
      </c>
      <c r="G591" s="33" t="s">
        <v>331</v>
      </c>
      <c r="H591" s="3">
        <v>1</v>
      </c>
      <c r="I591" s="4" t="s">
        <v>28</v>
      </c>
      <c r="J591" s="4" t="s">
        <v>238</v>
      </c>
      <c r="K591" s="4" t="s">
        <v>204</v>
      </c>
      <c r="L591" s="43"/>
      <c r="M591" s="5">
        <v>0.1</v>
      </c>
      <c r="N591" s="6"/>
      <c r="O591" s="7" t="s">
        <v>367</v>
      </c>
      <c r="P591" s="7"/>
      <c r="Q591" s="7"/>
      <c r="R591" s="7"/>
      <c r="S591" s="7"/>
      <c r="T591" s="15">
        <f t="shared" si="13"/>
        <v>0.1</v>
      </c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</row>
    <row r="592" spans="1:59" s="63" customFormat="1" ht="24" customHeight="1" x14ac:dyDescent="0.25">
      <c r="A592" s="53" t="s">
        <v>1426</v>
      </c>
      <c r="B592" s="54">
        <v>45588</v>
      </c>
      <c r="C592" s="54" t="s">
        <v>4471</v>
      </c>
      <c r="D592" s="55" t="s">
        <v>27</v>
      </c>
      <c r="E592" s="55" t="s">
        <v>1382</v>
      </c>
      <c r="F592" s="55" t="s">
        <v>1383</v>
      </c>
      <c r="G592" s="56" t="s">
        <v>334</v>
      </c>
      <c r="H592" s="57">
        <v>1</v>
      </c>
      <c r="I592" s="58" t="s">
        <v>54</v>
      </c>
      <c r="J592" s="58" t="s">
        <v>321</v>
      </c>
      <c r="K592" s="58"/>
      <c r="L592" s="63" t="s">
        <v>322</v>
      </c>
      <c r="M592" s="59">
        <v>0.1</v>
      </c>
      <c r="N592" s="60"/>
      <c r="O592" s="61" t="s">
        <v>152</v>
      </c>
      <c r="P592" s="61"/>
      <c r="Q592" s="61"/>
      <c r="R592" s="61"/>
      <c r="S592" s="61"/>
      <c r="T592" s="62">
        <f t="shared" si="13"/>
        <v>0.1</v>
      </c>
    </row>
    <row r="593" spans="1:59" ht="24" customHeight="1" x14ac:dyDescent="0.25">
      <c r="A593" s="26" t="s">
        <v>1427</v>
      </c>
      <c r="B593" s="20">
        <v>45588</v>
      </c>
      <c r="C593" s="20" t="s">
        <v>4471</v>
      </c>
      <c r="D593" s="2" t="s">
        <v>27</v>
      </c>
      <c r="E593" s="33" t="s">
        <v>1428</v>
      </c>
      <c r="F593" s="38" t="s">
        <v>1259</v>
      </c>
      <c r="G593" s="33" t="s">
        <v>27</v>
      </c>
      <c r="H593" s="3">
        <v>1</v>
      </c>
      <c r="I593" s="4" t="s">
        <v>54</v>
      </c>
      <c r="J593" s="4" t="s">
        <v>563</v>
      </c>
      <c r="K593" s="4" t="s">
        <v>204</v>
      </c>
      <c r="L593" s="4" t="s">
        <v>564</v>
      </c>
      <c r="M593" s="5">
        <v>0.5</v>
      </c>
      <c r="N593" s="6"/>
      <c r="O593" s="7" t="s">
        <v>367</v>
      </c>
      <c r="P593" s="7"/>
      <c r="Q593" s="7"/>
      <c r="R593" s="7"/>
      <c r="S593" s="7"/>
      <c r="T593" s="15">
        <f t="shared" si="13"/>
        <v>0.5</v>
      </c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  <c r="AM593" s="73"/>
      <c r="AN593" s="73"/>
      <c r="AO593" s="73"/>
      <c r="AP593" s="73"/>
      <c r="AQ593" s="73"/>
      <c r="AR593" s="73"/>
      <c r="AS593" s="73"/>
      <c r="AT593" s="73"/>
      <c r="AU593" s="73"/>
      <c r="AV593" s="73"/>
      <c r="AW593" s="73"/>
      <c r="AX593" s="73"/>
      <c r="AY593" s="73"/>
      <c r="AZ593" s="73"/>
      <c r="BA593" s="73"/>
      <c r="BB593" s="73"/>
      <c r="BC593" s="73"/>
      <c r="BD593" s="73"/>
      <c r="BE593" s="73"/>
      <c r="BF593" s="73"/>
      <c r="BG593" s="73"/>
    </row>
    <row r="594" spans="1:59" ht="24" customHeight="1" x14ac:dyDescent="0.25">
      <c r="A594" s="53" t="s">
        <v>1429</v>
      </c>
      <c r="B594" s="54">
        <v>45588</v>
      </c>
      <c r="C594" s="54" t="s">
        <v>4471</v>
      </c>
      <c r="D594" s="55" t="s">
        <v>27</v>
      </c>
      <c r="E594" s="55" t="s">
        <v>1428</v>
      </c>
      <c r="F594" s="55" t="s">
        <v>1259</v>
      </c>
      <c r="G594" s="56" t="s">
        <v>33</v>
      </c>
      <c r="H594" s="57">
        <v>1</v>
      </c>
      <c r="I594" s="58" t="s">
        <v>77</v>
      </c>
      <c r="J594" s="58" t="s">
        <v>78</v>
      </c>
      <c r="K594" s="58" t="s">
        <v>30</v>
      </c>
      <c r="L594" s="58" t="s">
        <v>79</v>
      </c>
      <c r="M594" s="59">
        <v>1</v>
      </c>
      <c r="N594" s="60"/>
      <c r="O594" s="61" t="s">
        <v>397</v>
      </c>
      <c r="P594" s="61"/>
      <c r="Q594" s="61"/>
      <c r="R594" s="61"/>
      <c r="S594" s="61"/>
      <c r="T594" s="62">
        <f t="shared" si="13"/>
        <v>1</v>
      </c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  <c r="AM594" s="73"/>
      <c r="AN594" s="73"/>
      <c r="AO594" s="73"/>
      <c r="AP594" s="73"/>
      <c r="AQ594" s="73"/>
      <c r="AR594" s="73"/>
      <c r="AS594" s="73"/>
      <c r="AT594" s="73"/>
      <c r="AU594" s="73"/>
      <c r="AV594" s="73"/>
      <c r="AW594" s="73"/>
      <c r="AX594" s="73"/>
      <c r="AY594" s="73"/>
      <c r="AZ594" s="73"/>
      <c r="BA594" s="73"/>
      <c r="BB594" s="73"/>
      <c r="BC594" s="73"/>
      <c r="BD594" s="73"/>
      <c r="BE594" s="73"/>
      <c r="BF594" s="73"/>
      <c r="BG594" s="73"/>
    </row>
    <row r="595" spans="1:59" ht="24" customHeight="1" x14ac:dyDescent="0.25">
      <c r="A595" s="26" t="s">
        <v>1430</v>
      </c>
      <c r="B595" s="20">
        <v>45588</v>
      </c>
      <c r="C595" s="20" t="s">
        <v>4471</v>
      </c>
      <c r="D595" s="2" t="s">
        <v>27</v>
      </c>
      <c r="E595" s="38" t="s">
        <v>1428</v>
      </c>
      <c r="F595" s="38" t="s">
        <v>1259</v>
      </c>
      <c r="G595" s="33">
        <v>3</v>
      </c>
      <c r="H595" s="3">
        <v>2</v>
      </c>
      <c r="I595" s="4" t="s">
        <v>28</v>
      </c>
      <c r="J595" s="4" t="s">
        <v>238</v>
      </c>
      <c r="K595" s="4" t="s">
        <v>204</v>
      </c>
      <c r="L595" s="43"/>
      <c r="M595" s="5">
        <v>0.5</v>
      </c>
      <c r="N595" s="6"/>
      <c r="O595" s="7" t="s">
        <v>239</v>
      </c>
      <c r="P595" s="7"/>
      <c r="Q595" s="7"/>
      <c r="R595" s="7"/>
      <c r="S595" s="7"/>
      <c r="T595" s="15">
        <f t="shared" si="13"/>
        <v>1</v>
      </c>
      <c r="U595" s="73"/>
      <c r="V595" s="73"/>
      <c r="W595" s="73"/>
      <c r="X595" s="73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  <c r="AL595" s="73"/>
      <c r="AM595" s="73"/>
      <c r="AN595" s="73"/>
      <c r="AO595" s="73"/>
      <c r="AP595" s="73"/>
      <c r="AQ595" s="73"/>
      <c r="AR595" s="73"/>
      <c r="AS595" s="73"/>
      <c r="AT595" s="73"/>
      <c r="AU595" s="73"/>
      <c r="AV595" s="73"/>
      <c r="AW595" s="73"/>
      <c r="AX595" s="73"/>
      <c r="AY595" s="73"/>
      <c r="AZ595" s="73"/>
      <c r="BA595" s="73"/>
      <c r="BB595" s="73"/>
      <c r="BC595" s="73"/>
      <c r="BD595" s="73"/>
      <c r="BE595" s="73"/>
      <c r="BF595" s="73"/>
      <c r="BG595" s="73"/>
    </row>
    <row r="596" spans="1:59" ht="24" customHeight="1" x14ac:dyDescent="0.25">
      <c r="A596" s="53" t="s">
        <v>1431</v>
      </c>
      <c r="B596" s="54">
        <v>45588</v>
      </c>
      <c r="C596" s="54" t="s">
        <v>4471</v>
      </c>
      <c r="D596" s="55" t="s">
        <v>27</v>
      </c>
      <c r="E596" s="55" t="s">
        <v>1428</v>
      </c>
      <c r="F596" s="55" t="s">
        <v>1259</v>
      </c>
      <c r="G596" s="56" t="s">
        <v>24</v>
      </c>
      <c r="H596" s="57">
        <v>2</v>
      </c>
      <c r="I596" s="58" t="s">
        <v>28</v>
      </c>
      <c r="J596" s="58" t="s">
        <v>238</v>
      </c>
      <c r="K596" s="58" t="s">
        <v>204</v>
      </c>
      <c r="L596" s="58"/>
      <c r="M596" s="59">
        <v>0.1</v>
      </c>
      <c r="N596" s="60"/>
      <c r="O596" s="61" t="s">
        <v>171</v>
      </c>
      <c r="P596" s="61"/>
      <c r="Q596" s="61"/>
      <c r="R596" s="61"/>
      <c r="S596" s="61"/>
      <c r="T596" s="62">
        <f t="shared" si="13"/>
        <v>0.2</v>
      </c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  <c r="AM596" s="73"/>
      <c r="AN596" s="73"/>
      <c r="AO596" s="73"/>
      <c r="AP596" s="73"/>
      <c r="AQ596" s="73"/>
      <c r="AR596" s="73"/>
      <c r="AS596" s="73"/>
      <c r="AT596" s="73"/>
      <c r="AU596" s="73"/>
      <c r="AV596" s="73"/>
      <c r="AW596" s="73"/>
      <c r="AX596" s="73"/>
      <c r="AY596" s="73"/>
      <c r="AZ596" s="73"/>
      <c r="BA596" s="73"/>
      <c r="BB596" s="73"/>
      <c r="BC596" s="73"/>
      <c r="BD596" s="73"/>
      <c r="BE596" s="73"/>
      <c r="BF596" s="73"/>
      <c r="BG596" s="73"/>
    </row>
    <row r="597" spans="1:59" ht="24" customHeight="1" x14ac:dyDescent="0.25">
      <c r="A597" s="53" t="s">
        <v>1432</v>
      </c>
      <c r="B597" s="54">
        <v>45588</v>
      </c>
      <c r="C597" s="54" t="s">
        <v>4471</v>
      </c>
      <c r="D597" s="55" t="s">
        <v>27</v>
      </c>
      <c r="E597" s="55" t="s">
        <v>1428</v>
      </c>
      <c r="F597" s="55" t="s">
        <v>1259</v>
      </c>
      <c r="G597" s="56" t="s">
        <v>53</v>
      </c>
      <c r="H597" s="57">
        <v>1</v>
      </c>
      <c r="I597" s="58" t="s">
        <v>28</v>
      </c>
      <c r="J597" s="58" t="s">
        <v>61</v>
      </c>
      <c r="K597" s="58" t="s">
        <v>30</v>
      </c>
      <c r="L597" s="58"/>
      <c r="M597" s="59">
        <v>0.1</v>
      </c>
      <c r="N597" s="60"/>
      <c r="O597" s="61" t="s">
        <v>180</v>
      </c>
      <c r="P597" s="61"/>
      <c r="Q597" s="61"/>
      <c r="R597" s="61"/>
      <c r="S597" s="61"/>
      <c r="T597" s="62">
        <f t="shared" si="13"/>
        <v>0.1</v>
      </c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  <c r="AM597" s="73"/>
      <c r="AN597" s="73"/>
      <c r="AO597" s="73"/>
      <c r="AP597" s="73"/>
      <c r="AQ597" s="73"/>
      <c r="AR597" s="73"/>
      <c r="AS597" s="73"/>
      <c r="AT597" s="73"/>
      <c r="AU597" s="73"/>
      <c r="AV597" s="73"/>
      <c r="AW597" s="73"/>
      <c r="AX597" s="73"/>
      <c r="AY597" s="73"/>
      <c r="AZ597" s="73"/>
      <c r="BA597" s="73"/>
      <c r="BB597" s="73"/>
      <c r="BC597" s="73"/>
      <c r="BD597" s="73"/>
      <c r="BE597" s="73"/>
      <c r="BF597" s="73"/>
      <c r="BG597" s="73"/>
    </row>
    <row r="598" spans="1:59" ht="24" customHeight="1" x14ac:dyDescent="0.25">
      <c r="A598" s="53" t="s">
        <v>1433</v>
      </c>
      <c r="B598" s="54">
        <v>45588</v>
      </c>
      <c r="C598" s="54" t="s">
        <v>4471</v>
      </c>
      <c r="D598" s="55" t="s">
        <v>27</v>
      </c>
      <c r="E598" s="55" t="s">
        <v>1428</v>
      </c>
      <c r="F598" s="55" t="s">
        <v>1259</v>
      </c>
      <c r="G598" s="56" t="s">
        <v>88</v>
      </c>
      <c r="H598" s="57">
        <v>1</v>
      </c>
      <c r="I598" s="58" t="s">
        <v>28</v>
      </c>
      <c r="J598" s="58" t="s">
        <v>280</v>
      </c>
      <c r="K598" s="58" t="s">
        <v>30</v>
      </c>
      <c r="L598" s="58" t="s">
        <v>1434</v>
      </c>
      <c r="M598" s="59">
        <v>1</v>
      </c>
      <c r="N598" s="60"/>
      <c r="O598" s="61" t="s">
        <v>1435</v>
      </c>
      <c r="P598" s="61"/>
      <c r="Q598" s="61"/>
      <c r="R598" s="61"/>
      <c r="S598" s="61"/>
      <c r="T598" s="62">
        <f t="shared" si="13"/>
        <v>1</v>
      </c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  <c r="AM598" s="73"/>
      <c r="AN598" s="73"/>
      <c r="AO598" s="73"/>
      <c r="AP598" s="73"/>
      <c r="AQ598" s="73"/>
      <c r="AR598" s="73"/>
      <c r="AS598" s="73"/>
      <c r="AT598" s="73"/>
      <c r="AU598" s="73"/>
      <c r="AV598" s="73"/>
      <c r="AW598" s="73"/>
      <c r="AX598" s="73"/>
      <c r="AY598" s="73"/>
      <c r="AZ598" s="73"/>
      <c r="BA598" s="73"/>
      <c r="BB598" s="73"/>
      <c r="BC598" s="73"/>
      <c r="BD598" s="73"/>
      <c r="BE598" s="73"/>
      <c r="BF598" s="73"/>
      <c r="BG598" s="73"/>
    </row>
    <row r="599" spans="1:59" ht="24" customHeight="1" x14ac:dyDescent="0.25">
      <c r="A599" s="53" t="s">
        <v>1436</v>
      </c>
      <c r="B599" s="54">
        <v>45588</v>
      </c>
      <c r="C599" s="54" t="s">
        <v>4471</v>
      </c>
      <c r="D599" s="55" t="s">
        <v>27</v>
      </c>
      <c r="E599" s="55" t="s">
        <v>1428</v>
      </c>
      <c r="F599" s="55" t="s">
        <v>1259</v>
      </c>
      <c r="G599" s="56" t="s">
        <v>93</v>
      </c>
      <c r="H599" s="57">
        <v>1</v>
      </c>
      <c r="I599" s="58" t="s">
        <v>28</v>
      </c>
      <c r="J599" s="58" t="s">
        <v>280</v>
      </c>
      <c r="K599" s="58" t="s">
        <v>204</v>
      </c>
      <c r="L599" s="58" t="s">
        <v>1437</v>
      </c>
      <c r="M599" s="59">
        <v>1</v>
      </c>
      <c r="N599" s="60"/>
      <c r="O599" s="61" t="s">
        <v>1293</v>
      </c>
      <c r="P599" s="61"/>
      <c r="Q599" s="61"/>
      <c r="R599" s="61"/>
      <c r="S599" s="61"/>
      <c r="T599" s="62">
        <f t="shared" si="13"/>
        <v>1</v>
      </c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  <c r="AM599" s="73"/>
      <c r="AN599" s="73"/>
      <c r="AO599" s="73"/>
      <c r="AP599" s="73"/>
      <c r="AQ599" s="73"/>
      <c r="AR599" s="73"/>
      <c r="AS599" s="73"/>
      <c r="AT599" s="73"/>
      <c r="AU599" s="73"/>
      <c r="AV599" s="73"/>
      <c r="AW599" s="73"/>
      <c r="AX599" s="73"/>
      <c r="AY599" s="73"/>
      <c r="AZ599" s="73"/>
      <c r="BA599" s="73"/>
      <c r="BB599" s="73"/>
      <c r="BC599" s="73"/>
      <c r="BD599" s="73"/>
      <c r="BE599" s="73"/>
      <c r="BF599" s="73"/>
      <c r="BG599" s="73"/>
    </row>
    <row r="600" spans="1:59" ht="24" customHeight="1" x14ac:dyDescent="0.25">
      <c r="A600" s="53" t="s">
        <v>1438</v>
      </c>
      <c r="B600" s="54">
        <v>45588</v>
      </c>
      <c r="C600" s="54" t="s">
        <v>4471</v>
      </c>
      <c r="D600" s="55" t="s">
        <v>27</v>
      </c>
      <c r="E600" s="55" t="s">
        <v>1428</v>
      </c>
      <c r="F600" s="55" t="s">
        <v>1259</v>
      </c>
      <c r="G600" s="56" t="s">
        <v>154</v>
      </c>
      <c r="H600" s="57">
        <v>2</v>
      </c>
      <c r="I600" s="58" t="s">
        <v>39</v>
      </c>
      <c r="J600" s="58" t="s">
        <v>1439</v>
      </c>
      <c r="K600" s="58" t="s">
        <v>204</v>
      </c>
      <c r="L600" s="58" t="s">
        <v>1440</v>
      </c>
      <c r="M600" s="59">
        <v>1.2</v>
      </c>
      <c r="N600" s="60"/>
      <c r="O600" s="61" t="s">
        <v>1441</v>
      </c>
      <c r="P600" s="61"/>
      <c r="Q600" s="61"/>
      <c r="R600" s="61"/>
      <c r="S600" s="61"/>
      <c r="T600" s="62">
        <f t="shared" si="13"/>
        <v>2.4</v>
      </c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  <c r="AM600" s="73"/>
      <c r="AN600" s="73"/>
      <c r="AO600" s="73"/>
      <c r="AP600" s="73"/>
      <c r="AQ600" s="73"/>
      <c r="AR600" s="73"/>
      <c r="AS600" s="73"/>
      <c r="AT600" s="73"/>
      <c r="AU600" s="73"/>
      <c r="AV600" s="73"/>
      <c r="AW600" s="73"/>
      <c r="AX600" s="73"/>
      <c r="AY600" s="73"/>
      <c r="AZ600" s="73"/>
      <c r="BA600" s="73"/>
      <c r="BB600" s="73"/>
      <c r="BC600" s="73"/>
      <c r="BD600" s="73"/>
      <c r="BE600" s="73"/>
      <c r="BF600" s="73"/>
      <c r="BG600" s="73"/>
    </row>
    <row r="601" spans="1:59" ht="24" customHeight="1" x14ac:dyDescent="0.25">
      <c r="A601" s="53" t="s">
        <v>1442</v>
      </c>
      <c r="B601" s="54">
        <v>45588</v>
      </c>
      <c r="C601" s="54" t="s">
        <v>4471</v>
      </c>
      <c r="D601" s="55" t="s">
        <v>27</v>
      </c>
      <c r="E601" s="55" t="s">
        <v>1428</v>
      </c>
      <c r="F601" s="55" t="s">
        <v>1259</v>
      </c>
      <c r="G601" s="56" t="s">
        <v>200</v>
      </c>
      <c r="H601" s="57">
        <v>2</v>
      </c>
      <c r="I601" s="58" t="s">
        <v>39</v>
      </c>
      <c r="J601" s="58" t="s">
        <v>412</v>
      </c>
      <c r="K601" s="58" t="s">
        <v>30</v>
      </c>
      <c r="L601" s="58" t="s">
        <v>1443</v>
      </c>
      <c r="M601" s="59">
        <v>0.2</v>
      </c>
      <c r="N601" s="60"/>
      <c r="O601" s="61" t="s">
        <v>1444</v>
      </c>
      <c r="P601" s="61"/>
      <c r="Q601" s="61"/>
      <c r="R601" s="61"/>
      <c r="S601" s="61"/>
      <c r="T601" s="62">
        <f t="shared" si="13"/>
        <v>0.4</v>
      </c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  <c r="AM601" s="73"/>
      <c r="AN601" s="73"/>
      <c r="AO601" s="73"/>
      <c r="AP601" s="73"/>
      <c r="AQ601" s="73"/>
      <c r="AR601" s="73"/>
      <c r="AS601" s="73"/>
      <c r="AT601" s="73"/>
      <c r="AU601" s="73"/>
      <c r="AV601" s="73"/>
      <c r="AW601" s="73"/>
      <c r="AX601" s="73"/>
      <c r="AY601" s="73"/>
      <c r="AZ601" s="73"/>
      <c r="BA601" s="73"/>
      <c r="BB601" s="73"/>
      <c r="BC601" s="73"/>
      <c r="BD601" s="73"/>
      <c r="BE601" s="73"/>
      <c r="BF601" s="73"/>
      <c r="BG601" s="73"/>
    </row>
    <row r="602" spans="1:59" ht="24" customHeight="1" x14ac:dyDescent="0.25">
      <c r="A602" s="53" t="s">
        <v>1445</v>
      </c>
      <c r="B602" s="54">
        <v>45588</v>
      </c>
      <c r="C602" s="54" t="s">
        <v>4471</v>
      </c>
      <c r="D602" s="55" t="s">
        <v>27</v>
      </c>
      <c r="E602" s="55" t="s">
        <v>1428</v>
      </c>
      <c r="F602" s="55" t="s">
        <v>1259</v>
      </c>
      <c r="G602" s="56" t="s">
        <v>207</v>
      </c>
      <c r="H602" s="57">
        <v>3</v>
      </c>
      <c r="I602" s="58" t="s">
        <v>54</v>
      </c>
      <c r="J602" s="58" t="s">
        <v>407</v>
      </c>
      <c r="K602" s="58" t="s">
        <v>30</v>
      </c>
      <c r="L602" s="58" t="s">
        <v>408</v>
      </c>
      <c r="M602" s="59">
        <v>0.2</v>
      </c>
      <c r="N602" s="60"/>
      <c r="O602" s="61" t="s">
        <v>367</v>
      </c>
      <c r="P602" s="61"/>
      <c r="Q602" s="61"/>
      <c r="R602" s="61"/>
      <c r="S602" s="61"/>
      <c r="T602" s="62">
        <f t="shared" si="13"/>
        <v>0.6</v>
      </c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  <c r="AM602" s="73"/>
      <c r="AN602" s="73"/>
      <c r="AO602" s="73"/>
      <c r="AP602" s="73"/>
      <c r="AQ602" s="73"/>
      <c r="AR602" s="73"/>
      <c r="AS602" s="73"/>
      <c r="AT602" s="73"/>
      <c r="AU602" s="73"/>
      <c r="AV602" s="73"/>
      <c r="AW602" s="73"/>
      <c r="AX602" s="73"/>
      <c r="AY602" s="73"/>
      <c r="AZ602" s="73"/>
      <c r="BA602" s="73"/>
      <c r="BB602" s="73"/>
      <c r="BC602" s="73"/>
      <c r="BD602" s="73"/>
      <c r="BE602" s="73"/>
      <c r="BF602" s="73"/>
      <c r="BG602" s="73"/>
    </row>
    <row r="603" spans="1:59" ht="24" customHeight="1" x14ac:dyDescent="0.25">
      <c r="A603" s="26" t="s">
        <v>1446</v>
      </c>
      <c r="B603" s="20">
        <v>45588</v>
      </c>
      <c r="C603" s="20" t="s">
        <v>4471</v>
      </c>
      <c r="D603" s="2" t="s">
        <v>27</v>
      </c>
      <c r="E603" s="38" t="s">
        <v>1428</v>
      </c>
      <c r="F603" s="38" t="s">
        <v>1259</v>
      </c>
      <c r="G603" s="33" t="s">
        <v>270</v>
      </c>
      <c r="H603" s="3">
        <v>1</v>
      </c>
      <c r="I603" s="4" t="s">
        <v>48</v>
      </c>
      <c r="J603" s="4" t="s">
        <v>379</v>
      </c>
      <c r="K603" s="43"/>
      <c r="L603" s="4" t="s">
        <v>380</v>
      </c>
      <c r="M603" s="5">
        <v>0.2</v>
      </c>
      <c r="N603" s="6"/>
      <c r="O603" s="7" t="s">
        <v>1447</v>
      </c>
      <c r="P603" s="7"/>
      <c r="Q603" s="7"/>
      <c r="R603" s="7"/>
      <c r="S603" s="7"/>
      <c r="T603" s="15">
        <f t="shared" si="13"/>
        <v>0.2</v>
      </c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  <c r="AM603" s="73"/>
      <c r="AN603" s="73"/>
      <c r="AO603" s="73"/>
      <c r="AP603" s="73"/>
      <c r="AQ603" s="73"/>
      <c r="AR603" s="73"/>
      <c r="AS603" s="73"/>
      <c r="AT603" s="73"/>
      <c r="AU603" s="73"/>
      <c r="AV603" s="73"/>
      <c r="AW603" s="73"/>
      <c r="AX603" s="73"/>
      <c r="AY603" s="73"/>
      <c r="AZ603" s="73"/>
      <c r="BA603" s="73"/>
      <c r="BB603" s="73"/>
      <c r="BC603" s="73"/>
      <c r="BD603" s="73"/>
      <c r="BE603" s="73"/>
      <c r="BF603" s="73"/>
      <c r="BG603" s="73"/>
    </row>
    <row r="604" spans="1:59" ht="24" customHeight="1" x14ac:dyDescent="0.25">
      <c r="A604" s="53" t="s">
        <v>1448</v>
      </c>
      <c r="B604" s="54">
        <v>45588</v>
      </c>
      <c r="C604" s="54" t="s">
        <v>4471</v>
      </c>
      <c r="D604" s="55" t="s">
        <v>27</v>
      </c>
      <c r="E604" s="55" t="s">
        <v>1428</v>
      </c>
      <c r="F604" s="55" t="s">
        <v>1259</v>
      </c>
      <c r="G604" s="56" t="s">
        <v>279</v>
      </c>
      <c r="H604" s="57">
        <v>1</v>
      </c>
      <c r="I604" s="58" t="s">
        <v>39</v>
      </c>
      <c r="J604" s="58" t="s">
        <v>39</v>
      </c>
      <c r="K604" s="58" t="s">
        <v>30</v>
      </c>
      <c r="L604" s="58" t="s">
        <v>852</v>
      </c>
      <c r="M604" s="59">
        <v>0.5</v>
      </c>
      <c r="N604" s="60"/>
      <c r="O604" s="61" t="s">
        <v>1127</v>
      </c>
      <c r="P604" s="61"/>
      <c r="Q604" s="61"/>
      <c r="R604" s="61"/>
      <c r="S604" s="61"/>
      <c r="T604" s="62">
        <f t="shared" si="13"/>
        <v>0.5</v>
      </c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  <c r="AM604" s="73"/>
      <c r="AN604" s="73"/>
      <c r="AO604" s="73"/>
      <c r="AP604" s="73"/>
      <c r="AQ604" s="73"/>
      <c r="AR604" s="73"/>
      <c r="AS604" s="73"/>
      <c r="AT604" s="73"/>
      <c r="AU604" s="73"/>
      <c r="AV604" s="73"/>
      <c r="AW604" s="73"/>
      <c r="AX604" s="73"/>
      <c r="AY604" s="73"/>
      <c r="AZ604" s="73"/>
      <c r="BA604" s="73"/>
      <c r="BB604" s="73"/>
      <c r="BC604" s="73"/>
      <c r="BD604" s="73"/>
      <c r="BE604" s="73"/>
      <c r="BF604" s="73"/>
      <c r="BG604" s="73"/>
    </row>
    <row r="605" spans="1:59" ht="24" customHeight="1" x14ac:dyDescent="0.25">
      <c r="A605" s="53" t="s">
        <v>1449</v>
      </c>
      <c r="B605" s="54">
        <v>45588</v>
      </c>
      <c r="C605" s="54" t="s">
        <v>4471</v>
      </c>
      <c r="D605" s="55" t="s">
        <v>27</v>
      </c>
      <c r="E605" s="55" t="s">
        <v>1428</v>
      </c>
      <c r="F605" s="55" t="s">
        <v>1259</v>
      </c>
      <c r="G605" s="56" t="s">
        <v>284</v>
      </c>
      <c r="H605" s="57">
        <v>1</v>
      </c>
      <c r="I605" s="58" t="s">
        <v>39</v>
      </c>
      <c r="J605" s="58" t="s">
        <v>39</v>
      </c>
      <c r="K605" s="58" t="s">
        <v>204</v>
      </c>
      <c r="L605" s="58" t="s">
        <v>418</v>
      </c>
      <c r="M605" s="59">
        <v>0.5</v>
      </c>
      <c r="N605" s="60"/>
      <c r="O605" s="61" t="s">
        <v>918</v>
      </c>
      <c r="P605" s="61"/>
      <c r="Q605" s="61"/>
      <c r="R605" s="61"/>
      <c r="S605" s="61"/>
      <c r="T605" s="62">
        <f t="shared" si="13"/>
        <v>0.5</v>
      </c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  <c r="AM605" s="73"/>
      <c r="AN605" s="73"/>
      <c r="AO605" s="73"/>
      <c r="AP605" s="73"/>
      <c r="AQ605" s="73"/>
      <c r="AR605" s="73"/>
      <c r="AS605" s="73"/>
      <c r="AT605" s="73"/>
      <c r="AU605" s="73"/>
      <c r="AV605" s="73"/>
      <c r="AW605" s="73"/>
      <c r="AX605" s="73"/>
      <c r="AY605" s="73"/>
      <c r="AZ605" s="73"/>
      <c r="BA605" s="73"/>
      <c r="BB605" s="73"/>
      <c r="BC605" s="73"/>
      <c r="BD605" s="73"/>
      <c r="BE605" s="73"/>
      <c r="BF605" s="73"/>
      <c r="BG605" s="73"/>
    </row>
    <row r="606" spans="1:59" ht="24" customHeight="1" x14ac:dyDescent="0.25">
      <c r="A606" s="53" t="s">
        <v>1450</v>
      </c>
      <c r="B606" s="54">
        <v>45588</v>
      </c>
      <c r="C606" s="54" t="s">
        <v>4471</v>
      </c>
      <c r="D606" s="55" t="s">
        <v>27</v>
      </c>
      <c r="E606" s="55" t="s">
        <v>1428</v>
      </c>
      <c r="F606" s="55" t="s">
        <v>1259</v>
      </c>
      <c r="G606" s="56" t="s">
        <v>288</v>
      </c>
      <c r="H606" s="57">
        <v>2</v>
      </c>
      <c r="I606" s="58" t="s">
        <v>39</v>
      </c>
      <c r="J606" s="58" t="s">
        <v>39</v>
      </c>
      <c r="K606" s="58" t="s">
        <v>30</v>
      </c>
      <c r="L606" s="58" t="s">
        <v>997</v>
      </c>
      <c r="M606" s="59">
        <v>0.4</v>
      </c>
      <c r="N606" s="60"/>
      <c r="O606" s="61" t="s">
        <v>1451</v>
      </c>
      <c r="P606" s="61"/>
      <c r="Q606" s="61"/>
      <c r="R606" s="61"/>
      <c r="S606" s="61"/>
      <c r="T606" s="62">
        <f t="shared" si="13"/>
        <v>0.8</v>
      </c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  <c r="AM606" s="73"/>
      <c r="AN606" s="73"/>
      <c r="AO606" s="73"/>
      <c r="AP606" s="73"/>
      <c r="AQ606" s="73"/>
      <c r="AR606" s="73"/>
      <c r="AS606" s="73"/>
      <c r="AT606" s="73"/>
      <c r="AU606" s="73"/>
      <c r="AV606" s="73"/>
      <c r="AW606" s="73"/>
      <c r="AX606" s="73"/>
      <c r="AY606" s="73"/>
      <c r="AZ606" s="73"/>
      <c r="BA606" s="73"/>
      <c r="BB606" s="73"/>
      <c r="BC606" s="73"/>
      <c r="BD606" s="73"/>
      <c r="BE606" s="73"/>
      <c r="BF606" s="73"/>
      <c r="BG606" s="73"/>
    </row>
    <row r="607" spans="1:59" ht="24" customHeight="1" x14ac:dyDescent="0.25">
      <c r="A607" s="53" t="s">
        <v>1452</v>
      </c>
      <c r="B607" s="54">
        <v>45588</v>
      </c>
      <c r="C607" s="54" t="s">
        <v>4471</v>
      </c>
      <c r="D607" s="55" t="s">
        <v>27</v>
      </c>
      <c r="E607" s="55" t="s">
        <v>1428</v>
      </c>
      <c r="F607" s="55" t="s">
        <v>1259</v>
      </c>
      <c r="G607" s="56" t="s">
        <v>411</v>
      </c>
      <c r="H607" s="57">
        <v>1</v>
      </c>
      <c r="I607" s="58" t="s">
        <v>39</v>
      </c>
      <c r="J607" s="58" t="s">
        <v>39</v>
      </c>
      <c r="K607" s="58" t="s">
        <v>204</v>
      </c>
      <c r="L607" s="58" t="s">
        <v>1453</v>
      </c>
      <c r="M607" s="59">
        <v>0.4</v>
      </c>
      <c r="N607" s="60"/>
      <c r="O607" s="61" t="s">
        <v>1203</v>
      </c>
      <c r="P607" s="61"/>
      <c r="Q607" s="61"/>
      <c r="R607" s="61"/>
      <c r="S607" s="61"/>
      <c r="T607" s="62">
        <f t="shared" si="13"/>
        <v>0.4</v>
      </c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  <c r="AY607" s="73"/>
      <c r="AZ607" s="73"/>
      <c r="BA607" s="73"/>
      <c r="BB607" s="73"/>
      <c r="BC607" s="73"/>
      <c r="BD607" s="73"/>
      <c r="BE607" s="73"/>
      <c r="BF607" s="73"/>
      <c r="BG607" s="73"/>
    </row>
    <row r="608" spans="1:59" ht="24" customHeight="1" x14ac:dyDescent="0.25">
      <c r="A608" s="53" t="s">
        <v>1454</v>
      </c>
      <c r="B608" s="54">
        <v>45588</v>
      </c>
      <c r="C608" s="54" t="s">
        <v>4471</v>
      </c>
      <c r="D608" s="55" t="s">
        <v>27</v>
      </c>
      <c r="E608" s="55" t="s">
        <v>1428</v>
      </c>
      <c r="F608" s="55" t="s">
        <v>1259</v>
      </c>
      <c r="G608" s="56" t="s">
        <v>296</v>
      </c>
      <c r="H608" s="57">
        <v>1</v>
      </c>
      <c r="I608" s="58" t="s">
        <v>54</v>
      </c>
      <c r="J608" s="58" t="s">
        <v>94</v>
      </c>
      <c r="K608" s="58" t="s">
        <v>30</v>
      </c>
      <c r="L608" s="58" t="s">
        <v>208</v>
      </c>
      <c r="M608" s="59">
        <v>0.1</v>
      </c>
      <c r="N608" s="60"/>
      <c r="O608" s="61"/>
      <c r="P608" s="61"/>
      <c r="Q608" s="61"/>
      <c r="R608" s="61"/>
      <c r="S608" s="61"/>
      <c r="T608" s="62">
        <f t="shared" si="13"/>
        <v>0.1</v>
      </c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  <c r="AM608" s="73"/>
      <c r="AN608" s="73"/>
      <c r="AO608" s="73"/>
      <c r="AP608" s="73"/>
      <c r="AQ608" s="73"/>
      <c r="AR608" s="73"/>
      <c r="AS608" s="73"/>
      <c r="AT608" s="73"/>
      <c r="AU608" s="73"/>
      <c r="AV608" s="73"/>
      <c r="AW608" s="73"/>
      <c r="AX608" s="73"/>
      <c r="AY608" s="73"/>
      <c r="AZ608" s="73"/>
      <c r="BA608" s="73"/>
      <c r="BB608" s="73"/>
      <c r="BC608" s="73"/>
      <c r="BD608" s="73"/>
      <c r="BE608" s="73"/>
      <c r="BF608" s="73"/>
      <c r="BG608" s="73"/>
    </row>
    <row r="609" spans="1:59" ht="24" customHeight="1" x14ac:dyDescent="0.25">
      <c r="A609" s="26" t="s">
        <v>1455</v>
      </c>
      <c r="B609" s="20">
        <v>45588</v>
      </c>
      <c r="C609" s="20" t="s">
        <v>4471</v>
      </c>
      <c r="D609" s="2" t="s">
        <v>27</v>
      </c>
      <c r="E609" s="38" t="s">
        <v>1428</v>
      </c>
      <c r="F609" s="38" t="s">
        <v>1259</v>
      </c>
      <c r="G609" s="33" t="s">
        <v>298</v>
      </c>
      <c r="H609" s="3">
        <v>5</v>
      </c>
      <c r="I609" s="4" t="s">
        <v>54</v>
      </c>
      <c r="J609" s="4" t="s">
        <v>1456</v>
      </c>
      <c r="K609" s="4" t="s">
        <v>30</v>
      </c>
      <c r="L609" s="4" t="s">
        <v>1457</v>
      </c>
      <c r="M609" s="5">
        <v>0.2</v>
      </c>
      <c r="N609" s="6"/>
      <c r="O609" s="7" t="s">
        <v>1458</v>
      </c>
      <c r="P609" s="7"/>
      <c r="Q609" s="7"/>
      <c r="R609" s="7"/>
      <c r="S609" s="7"/>
      <c r="T609" s="15">
        <f t="shared" si="13"/>
        <v>1</v>
      </c>
      <c r="U609" s="73"/>
      <c r="V609" s="73"/>
      <c r="W609" s="73"/>
      <c r="X609" s="73"/>
      <c r="Y609" s="73"/>
      <c r="Z609" s="73"/>
      <c r="AA609" s="73"/>
      <c r="AB609" s="73"/>
      <c r="AC609" s="73"/>
      <c r="AD609" s="73"/>
      <c r="AE609" s="73"/>
      <c r="AF609" s="73"/>
      <c r="AG609" s="73"/>
      <c r="AH609" s="73"/>
      <c r="AI609" s="73"/>
      <c r="AJ609" s="73"/>
      <c r="AK609" s="73"/>
      <c r="AL609" s="73"/>
      <c r="AM609" s="73"/>
      <c r="AN609" s="73"/>
      <c r="AO609" s="73"/>
      <c r="AP609" s="73"/>
      <c r="AQ609" s="73"/>
      <c r="AR609" s="73"/>
      <c r="AS609" s="73"/>
      <c r="AT609" s="73"/>
      <c r="AU609" s="73"/>
      <c r="AV609" s="73"/>
      <c r="AW609" s="73"/>
      <c r="AX609" s="73"/>
      <c r="AY609" s="73"/>
      <c r="AZ609" s="73"/>
      <c r="BA609" s="73"/>
      <c r="BB609" s="73"/>
      <c r="BC609" s="73"/>
      <c r="BD609" s="73"/>
      <c r="BE609" s="73"/>
      <c r="BF609" s="73"/>
      <c r="BG609" s="73"/>
    </row>
    <row r="610" spans="1:59" ht="24" customHeight="1" x14ac:dyDescent="0.25">
      <c r="A610" s="53" t="s">
        <v>1459</v>
      </c>
      <c r="B610" s="54">
        <v>45588</v>
      </c>
      <c r="C610" s="54" t="s">
        <v>4471</v>
      </c>
      <c r="D610" s="55" t="s">
        <v>27</v>
      </c>
      <c r="E610" s="55" t="s">
        <v>1428</v>
      </c>
      <c r="F610" s="55" t="s">
        <v>1259</v>
      </c>
      <c r="G610" s="56" t="s">
        <v>302</v>
      </c>
      <c r="H610" s="57">
        <v>1</v>
      </c>
      <c r="I610" s="58" t="s">
        <v>39</v>
      </c>
      <c r="J610" s="58" t="s">
        <v>765</v>
      </c>
      <c r="K610" s="58" t="s">
        <v>204</v>
      </c>
      <c r="L610" s="58" t="s">
        <v>880</v>
      </c>
      <c r="M610" s="59">
        <v>0.2</v>
      </c>
      <c r="N610" s="60"/>
      <c r="O610" s="61" t="s">
        <v>992</v>
      </c>
      <c r="P610" s="61"/>
      <c r="Q610" s="61"/>
      <c r="R610" s="61"/>
      <c r="S610" s="61"/>
      <c r="T610" s="62">
        <f t="shared" si="13"/>
        <v>0.2</v>
      </c>
      <c r="U610" s="73"/>
      <c r="V610" s="73"/>
      <c r="W610" s="73"/>
      <c r="X610" s="73"/>
      <c r="Y610" s="73"/>
      <c r="Z610" s="73"/>
      <c r="AA610" s="73"/>
      <c r="AB610" s="73"/>
      <c r="AC610" s="73"/>
      <c r="AD610" s="73"/>
      <c r="AE610" s="73"/>
      <c r="AF610" s="73"/>
      <c r="AG610" s="73"/>
      <c r="AH610" s="73"/>
      <c r="AI610" s="73"/>
      <c r="AJ610" s="73"/>
      <c r="AK610" s="73"/>
      <c r="AL610" s="73"/>
      <c r="AM610" s="73"/>
      <c r="AN610" s="73"/>
      <c r="AO610" s="73"/>
      <c r="AP610" s="73"/>
      <c r="AQ610" s="73"/>
      <c r="AR610" s="73"/>
      <c r="AS610" s="73"/>
      <c r="AT610" s="73"/>
      <c r="AU610" s="73"/>
      <c r="AV610" s="73"/>
      <c r="AW610" s="73"/>
      <c r="AX610" s="73"/>
      <c r="AY610" s="73"/>
      <c r="AZ610" s="73"/>
      <c r="BA610" s="73"/>
      <c r="BB610" s="73"/>
      <c r="BC610" s="73"/>
      <c r="BD610" s="73"/>
      <c r="BE610" s="73"/>
      <c r="BF610" s="73"/>
      <c r="BG610" s="73"/>
    </row>
    <row r="611" spans="1:59" ht="24" customHeight="1" x14ac:dyDescent="0.25">
      <c r="A611" s="26" t="s">
        <v>1460</v>
      </c>
      <c r="B611" s="20">
        <v>45588</v>
      </c>
      <c r="C611" s="20" t="s">
        <v>4471</v>
      </c>
      <c r="D611" s="2" t="s">
        <v>27</v>
      </c>
      <c r="E611" s="38" t="s">
        <v>1428</v>
      </c>
      <c r="F611" s="38" t="s">
        <v>1259</v>
      </c>
      <c r="G611" s="33" t="s">
        <v>306</v>
      </c>
      <c r="H611" s="3">
        <v>1</v>
      </c>
      <c r="I611" s="4" t="s">
        <v>54</v>
      </c>
      <c r="J611" s="4" t="s">
        <v>113</v>
      </c>
      <c r="K611" s="4" t="s">
        <v>204</v>
      </c>
      <c r="L611" s="43"/>
      <c r="M611" s="5">
        <v>0.1</v>
      </c>
      <c r="N611" s="6"/>
      <c r="O611" s="7" t="s">
        <v>992</v>
      </c>
      <c r="P611" s="7"/>
      <c r="Q611" s="7"/>
      <c r="R611" s="7"/>
      <c r="S611" s="7"/>
      <c r="T611" s="15">
        <f t="shared" si="13"/>
        <v>0.1</v>
      </c>
      <c r="U611" s="73"/>
      <c r="V611" s="73"/>
      <c r="W611" s="73"/>
      <c r="X611" s="73"/>
      <c r="Y611" s="73"/>
      <c r="Z611" s="73"/>
      <c r="AA611" s="73"/>
      <c r="AB611" s="73"/>
      <c r="AC611" s="73"/>
      <c r="AD611" s="73"/>
      <c r="AE611" s="73"/>
      <c r="AF611" s="73"/>
      <c r="AG611" s="73"/>
      <c r="AH611" s="73"/>
      <c r="AI611" s="73"/>
      <c r="AJ611" s="73"/>
      <c r="AK611" s="73"/>
      <c r="AL611" s="73"/>
      <c r="AM611" s="73"/>
      <c r="AN611" s="73"/>
      <c r="AO611" s="73"/>
      <c r="AP611" s="73"/>
      <c r="AQ611" s="73"/>
      <c r="AR611" s="73"/>
      <c r="AS611" s="73"/>
      <c r="AT611" s="73"/>
      <c r="AU611" s="73"/>
      <c r="AV611" s="73"/>
      <c r="AW611" s="73"/>
      <c r="AX611" s="73"/>
      <c r="AY611" s="73"/>
      <c r="AZ611" s="73"/>
      <c r="BA611" s="73"/>
      <c r="BB611" s="73"/>
      <c r="BC611" s="73"/>
      <c r="BD611" s="73"/>
      <c r="BE611" s="73"/>
      <c r="BF611" s="73"/>
      <c r="BG611" s="73"/>
    </row>
    <row r="612" spans="1:59" ht="24" customHeight="1" x14ac:dyDescent="0.25">
      <c r="A612" s="26" t="s">
        <v>1461</v>
      </c>
      <c r="B612" s="20">
        <v>45588</v>
      </c>
      <c r="C612" s="20" t="s">
        <v>4471</v>
      </c>
      <c r="D612" s="2" t="s">
        <v>27</v>
      </c>
      <c r="E612" s="38" t="s">
        <v>1428</v>
      </c>
      <c r="F612" s="38" t="s">
        <v>1259</v>
      </c>
      <c r="G612" s="33" t="s">
        <v>310</v>
      </c>
      <c r="H612" s="3">
        <v>1</v>
      </c>
      <c r="I612" s="4" t="s">
        <v>54</v>
      </c>
      <c r="J612" s="4" t="s">
        <v>226</v>
      </c>
      <c r="K612" s="4" t="s">
        <v>30</v>
      </c>
      <c r="L612" s="4" t="s">
        <v>1462</v>
      </c>
      <c r="M612" s="5">
        <v>1.5</v>
      </c>
      <c r="N612" s="6"/>
      <c r="O612" s="7" t="s">
        <v>870</v>
      </c>
      <c r="P612" s="7"/>
      <c r="Q612" s="7"/>
      <c r="R612" s="7"/>
      <c r="S612" s="7"/>
      <c r="T612" s="15">
        <f t="shared" si="13"/>
        <v>1.5</v>
      </c>
      <c r="U612" s="73"/>
      <c r="V612" s="73"/>
      <c r="W612" s="73"/>
      <c r="X612" s="73"/>
      <c r="Y612" s="73"/>
      <c r="Z612" s="73"/>
      <c r="AA612" s="73"/>
      <c r="AB612" s="73"/>
      <c r="AC612" s="73"/>
      <c r="AD612" s="73"/>
      <c r="AE612" s="73"/>
      <c r="AF612" s="73"/>
      <c r="AG612" s="73"/>
      <c r="AH612" s="73"/>
      <c r="AI612" s="73"/>
      <c r="AJ612" s="73"/>
      <c r="AK612" s="73"/>
      <c r="AL612" s="73"/>
      <c r="AM612" s="73"/>
      <c r="AN612" s="73"/>
      <c r="AO612" s="73"/>
      <c r="AP612" s="73"/>
      <c r="AQ612" s="73"/>
      <c r="AR612" s="73"/>
      <c r="AS612" s="73"/>
      <c r="AT612" s="73"/>
      <c r="AU612" s="73"/>
      <c r="AV612" s="73"/>
      <c r="AW612" s="73"/>
      <c r="AX612" s="73"/>
      <c r="AY612" s="73"/>
      <c r="AZ612" s="73"/>
      <c r="BA612" s="73"/>
      <c r="BB612" s="73"/>
      <c r="BC612" s="73"/>
      <c r="BD612" s="73"/>
      <c r="BE612" s="73"/>
      <c r="BF612" s="73"/>
      <c r="BG612" s="73"/>
    </row>
    <row r="613" spans="1:59" ht="24" customHeight="1" x14ac:dyDescent="0.25">
      <c r="A613" s="53" t="s">
        <v>1463</v>
      </c>
      <c r="B613" s="54">
        <v>45588</v>
      </c>
      <c r="C613" s="54" t="s">
        <v>4471</v>
      </c>
      <c r="D613" s="55" t="s">
        <v>27</v>
      </c>
      <c r="E613" s="55" t="s">
        <v>1428</v>
      </c>
      <c r="F613" s="55" t="s">
        <v>1259</v>
      </c>
      <c r="G613" s="56" t="s">
        <v>315</v>
      </c>
      <c r="H613" s="57">
        <v>3</v>
      </c>
      <c r="I613" s="58" t="s">
        <v>54</v>
      </c>
      <c r="J613" s="58" t="s">
        <v>1193</v>
      </c>
      <c r="K613" s="58" t="s">
        <v>204</v>
      </c>
      <c r="L613" s="58" t="s">
        <v>1300</v>
      </c>
      <c r="M613" s="59">
        <v>0.1</v>
      </c>
      <c r="N613" s="60"/>
      <c r="O613" s="61"/>
      <c r="P613" s="61"/>
      <c r="Q613" s="61"/>
      <c r="R613" s="61"/>
      <c r="S613" s="61"/>
      <c r="T613" s="62">
        <f t="shared" si="13"/>
        <v>0.3</v>
      </c>
      <c r="U613" s="73"/>
      <c r="V613" s="73"/>
      <c r="W613" s="73"/>
      <c r="X613" s="73"/>
      <c r="Y613" s="73"/>
      <c r="Z613" s="73"/>
      <c r="AA613" s="73"/>
      <c r="AB613" s="73"/>
      <c r="AC613" s="73"/>
      <c r="AD613" s="73"/>
      <c r="AE613" s="73"/>
      <c r="AF613" s="73"/>
      <c r="AG613" s="73"/>
      <c r="AH613" s="73"/>
      <c r="AI613" s="73"/>
      <c r="AJ613" s="73"/>
      <c r="AK613" s="73"/>
      <c r="AL613" s="73"/>
      <c r="AM613" s="73"/>
      <c r="AN613" s="73"/>
      <c r="AO613" s="73"/>
      <c r="AP613" s="73"/>
      <c r="AQ613" s="73"/>
      <c r="AR613" s="73"/>
      <c r="AS613" s="73"/>
      <c r="AT613" s="73"/>
      <c r="AU613" s="73"/>
      <c r="AV613" s="73"/>
      <c r="AW613" s="73"/>
      <c r="AX613" s="73"/>
      <c r="AY613" s="73"/>
      <c r="AZ613" s="73"/>
      <c r="BA613" s="73"/>
      <c r="BB613" s="73"/>
      <c r="BC613" s="73"/>
      <c r="BD613" s="73"/>
      <c r="BE613" s="73"/>
      <c r="BF613" s="73"/>
      <c r="BG613" s="73"/>
    </row>
    <row r="614" spans="1:59" ht="24" customHeight="1" x14ac:dyDescent="0.25">
      <c r="A614" s="26" t="s">
        <v>1464</v>
      </c>
      <c r="B614" s="20">
        <v>45588</v>
      </c>
      <c r="C614" s="20" t="s">
        <v>4473</v>
      </c>
      <c r="D614" s="2" t="s">
        <v>27</v>
      </c>
      <c r="E614" s="33" t="s">
        <v>1465</v>
      </c>
      <c r="F614" s="38" t="s">
        <v>1466</v>
      </c>
      <c r="G614" s="33" t="s">
        <v>27</v>
      </c>
      <c r="H614" s="3">
        <v>49</v>
      </c>
      <c r="I614" s="4" t="s">
        <v>28</v>
      </c>
      <c r="J614" s="4" t="s">
        <v>61</v>
      </c>
      <c r="K614" s="4" t="s">
        <v>30</v>
      </c>
      <c r="L614" s="43"/>
      <c r="M614" s="5">
        <v>0.2</v>
      </c>
      <c r="N614" s="6"/>
      <c r="O614" s="7" t="s">
        <v>604</v>
      </c>
      <c r="P614" s="7"/>
      <c r="Q614" s="7"/>
      <c r="R614" s="7"/>
      <c r="S614" s="7"/>
      <c r="T614" s="15">
        <f t="shared" si="13"/>
        <v>9.8000000000000007</v>
      </c>
      <c r="U614" s="73"/>
      <c r="V614" s="73"/>
      <c r="W614" s="73"/>
      <c r="X614" s="73"/>
      <c r="Y614" s="73"/>
      <c r="Z614" s="73"/>
      <c r="AA614" s="73"/>
      <c r="AB614" s="73"/>
      <c r="AC614" s="73"/>
      <c r="AD614" s="73"/>
      <c r="AE614" s="73"/>
      <c r="AF614" s="73"/>
      <c r="AG614" s="73"/>
      <c r="AH614" s="73"/>
      <c r="AI614" s="73"/>
      <c r="AJ614" s="73"/>
      <c r="AK614" s="73"/>
      <c r="AL614" s="73"/>
      <c r="AM614" s="73"/>
      <c r="AN614" s="73"/>
      <c r="AO614" s="73"/>
      <c r="AP614" s="73"/>
      <c r="AQ614" s="73"/>
      <c r="AR614" s="73"/>
      <c r="AS614" s="73"/>
      <c r="AT614" s="73"/>
      <c r="AU614" s="73"/>
      <c r="AV614" s="73"/>
      <c r="AW614" s="73"/>
      <c r="AX614" s="73"/>
      <c r="AY614" s="73"/>
      <c r="AZ614" s="73"/>
      <c r="BA614" s="73"/>
      <c r="BB614" s="73"/>
      <c r="BC614" s="73"/>
      <c r="BD614" s="73"/>
      <c r="BE614" s="73"/>
      <c r="BF614" s="73"/>
      <c r="BG614" s="73"/>
    </row>
    <row r="615" spans="1:59" ht="24" customHeight="1" x14ac:dyDescent="0.25">
      <c r="A615" s="26" t="s">
        <v>1467</v>
      </c>
      <c r="B615" s="20">
        <v>45588</v>
      </c>
      <c r="C615" s="20" t="s">
        <v>4473</v>
      </c>
      <c r="D615" s="2" t="s">
        <v>27</v>
      </c>
      <c r="E615" s="38" t="s">
        <v>1465</v>
      </c>
      <c r="F615" s="38" t="s">
        <v>1466</v>
      </c>
      <c r="G615" s="33" t="s">
        <v>33</v>
      </c>
      <c r="H615" s="3">
        <v>2</v>
      </c>
      <c r="I615" s="4" t="s">
        <v>54</v>
      </c>
      <c r="J615" s="4" t="s">
        <v>1468</v>
      </c>
      <c r="K615" s="4" t="s">
        <v>30</v>
      </c>
      <c r="L615" s="4" t="s">
        <v>1469</v>
      </c>
      <c r="M615" s="5">
        <v>0.3</v>
      </c>
      <c r="N615" s="6"/>
      <c r="O615" s="7" t="s">
        <v>1470</v>
      </c>
      <c r="P615" s="7"/>
      <c r="Q615" s="7"/>
      <c r="R615" s="7"/>
      <c r="S615" s="7"/>
      <c r="T615" s="15">
        <f t="shared" si="13"/>
        <v>0.6</v>
      </c>
      <c r="U615" s="73"/>
      <c r="V615" s="73"/>
      <c r="W615" s="73"/>
      <c r="X615" s="73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  <c r="AL615" s="73"/>
      <c r="AM615" s="73"/>
      <c r="AN615" s="73"/>
      <c r="AO615" s="73"/>
      <c r="AP615" s="73"/>
      <c r="AQ615" s="73"/>
      <c r="AR615" s="73"/>
      <c r="AS615" s="73"/>
      <c r="AT615" s="73"/>
      <c r="AU615" s="73"/>
      <c r="AV615" s="73"/>
      <c r="AW615" s="73"/>
      <c r="AX615" s="73"/>
      <c r="AY615" s="73"/>
      <c r="AZ615" s="73"/>
      <c r="BA615" s="73"/>
      <c r="BB615" s="73"/>
      <c r="BC615" s="73"/>
      <c r="BD615" s="73"/>
      <c r="BE615" s="73"/>
      <c r="BF615" s="73"/>
      <c r="BG615" s="73"/>
    </row>
    <row r="616" spans="1:59" ht="24" customHeight="1" x14ac:dyDescent="0.25">
      <c r="A616" s="26" t="s">
        <v>1471</v>
      </c>
      <c r="B616" s="20">
        <v>45588</v>
      </c>
      <c r="C616" s="20" t="s">
        <v>4473</v>
      </c>
      <c r="D616" s="2" t="s">
        <v>27</v>
      </c>
      <c r="E616" s="38" t="s">
        <v>1465</v>
      </c>
      <c r="F616" s="38" t="s">
        <v>1466</v>
      </c>
      <c r="G616" s="33" t="s">
        <v>38</v>
      </c>
      <c r="H616" s="3">
        <v>15</v>
      </c>
      <c r="I616" s="4" t="s">
        <v>28</v>
      </c>
      <c r="J616" s="4" t="s">
        <v>280</v>
      </c>
      <c r="K616" s="4" t="s">
        <v>30</v>
      </c>
      <c r="L616" s="4" t="s">
        <v>1472</v>
      </c>
      <c r="M616" s="5">
        <v>1</v>
      </c>
      <c r="N616" s="6"/>
      <c r="O616" s="7" t="s">
        <v>1473</v>
      </c>
      <c r="P616" s="7"/>
      <c r="Q616" s="7"/>
      <c r="R616" s="7"/>
      <c r="S616" s="7"/>
      <c r="T616" s="15">
        <f t="shared" si="13"/>
        <v>15</v>
      </c>
      <c r="U616" s="73"/>
      <c r="V616" s="73"/>
      <c r="W616" s="73"/>
      <c r="X616" s="73"/>
      <c r="Y616" s="73"/>
      <c r="Z616" s="73"/>
      <c r="AA616" s="73"/>
      <c r="AB616" s="73"/>
      <c r="AC616" s="73"/>
      <c r="AD616" s="73"/>
      <c r="AE616" s="73"/>
      <c r="AF616" s="73"/>
      <c r="AG616" s="73"/>
      <c r="AH616" s="73"/>
      <c r="AI616" s="73"/>
      <c r="AJ616" s="73"/>
      <c r="AK616" s="73"/>
      <c r="AL616" s="73"/>
      <c r="AM616" s="73"/>
      <c r="AN616" s="73"/>
      <c r="AO616" s="73"/>
      <c r="AP616" s="73"/>
      <c r="AQ616" s="73"/>
      <c r="AR616" s="73"/>
      <c r="AS616" s="73"/>
      <c r="AT616" s="73"/>
      <c r="AU616" s="73"/>
      <c r="AV616" s="73"/>
      <c r="AW616" s="73"/>
      <c r="AX616" s="73"/>
      <c r="AY616" s="73"/>
      <c r="AZ616" s="73"/>
      <c r="BA616" s="73"/>
      <c r="BB616" s="73"/>
      <c r="BC616" s="73"/>
      <c r="BD616" s="73"/>
      <c r="BE616" s="73"/>
      <c r="BF616" s="73"/>
      <c r="BG616" s="73"/>
    </row>
    <row r="617" spans="1:59" ht="24" customHeight="1" x14ac:dyDescent="0.25">
      <c r="A617" s="26" t="s">
        <v>1474</v>
      </c>
      <c r="B617" s="20">
        <v>45588</v>
      </c>
      <c r="C617" s="20" t="s">
        <v>4473</v>
      </c>
      <c r="D617" s="2" t="s">
        <v>27</v>
      </c>
      <c r="E617" s="38" t="s">
        <v>1465</v>
      </c>
      <c r="F617" s="38" t="s">
        <v>1466</v>
      </c>
      <c r="G617" s="33" t="s">
        <v>24</v>
      </c>
      <c r="H617" s="3">
        <v>2</v>
      </c>
      <c r="I617" s="4" t="s">
        <v>39</v>
      </c>
      <c r="J617" s="4" t="s">
        <v>292</v>
      </c>
      <c r="K617" s="4" t="s">
        <v>30</v>
      </c>
      <c r="L617" s="4" t="s">
        <v>1475</v>
      </c>
      <c r="M617" s="5">
        <v>0.2</v>
      </c>
      <c r="N617" s="6"/>
      <c r="O617" s="7" t="s">
        <v>367</v>
      </c>
      <c r="P617" s="7"/>
      <c r="Q617" s="7"/>
      <c r="R617" s="7"/>
      <c r="S617" s="7"/>
      <c r="T617" s="15">
        <f t="shared" si="13"/>
        <v>0.4</v>
      </c>
      <c r="U617" s="73"/>
      <c r="V617" s="73"/>
      <c r="W617" s="73"/>
      <c r="X617" s="73"/>
      <c r="Y617" s="73"/>
      <c r="Z617" s="73"/>
      <c r="AA617" s="73"/>
      <c r="AB617" s="73"/>
      <c r="AC617" s="73"/>
      <c r="AD617" s="73"/>
      <c r="AE617" s="73"/>
      <c r="AF617" s="73"/>
      <c r="AG617" s="73"/>
      <c r="AH617" s="73"/>
      <c r="AI617" s="73"/>
      <c r="AJ617" s="73"/>
      <c r="AK617" s="73"/>
      <c r="AL617" s="73"/>
      <c r="AM617" s="73"/>
      <c r="AN617" s="73"/>
      <c r="AO617" s="73"/>
      <c r="AP617" s="73"/>
      <c r="AQ617" s="73"/>
      <c r="AR617" s="73"/>
      <c r="AS617" s="73"/>
      <c r="AT617" s="73"/>
      <c r="AU617" s="73"/>
      <c r="AV617" s="73"/>
      <c r="AW617" s="73"/>
      <c r="AX617" s="73"/>
      <c r="AY617" s="73"/>
      <c r="AZ617" s="73"/>
      <c r="BA617" s="73"/>
      <c r="BB617" s="73"/>
      <c r="BC617" s="73"/>
      <c r="BD617" s="73"/>
      <c r="BE617" s="73"/>
      <c r="BF617" s="73"/>
      <c r="BG617" s="73"/>
    </row>
    <row r="618" spans="1:59" ht="24" customHeight="1" x14ac:dyDescent="0.25">
      <c r="A618" s="26" t="s">
        <v>1476</v>
      </c>
      <c r="B618" s="20">
        <v>45588</v>
      </c>
      <c r="C618" s="20" t="s">
        <v>4473</v>
      </c>
      <c r="D618" s="2" t="s">
        <v>27</v>
      </c>
      <c r="E618" s="38" t="s">
        <v>1465</v>
      </c>
      <c r="F618" s="38" t="s">
        <v>1466</v>
      </c>
      <c r="G618" s="33" t="s">
        <v>53</v>
      </c>
      <c r="H618" s="3">
        <v>16</v>
      </c>
      <c r="I618" s="4" t="s">
        <v>39</v>
      </c>
      <c r="J618" s="4" t="s">
        <v>39</v>
      </c>
      <c r="K618" s="4" t="s">
        <v>30</v>
      </c>
      <c r="L618" s="4" t="s">
        <v>1477</v>
      </c>
      <c r="M618" s="5">
        <v>0.5</v>
      </c>
      <c r="N618" s="6"/>
      <c r="O618" s="7" t="s">
        <v>152</v>
      </c>
      <c r="P618" s="7"/>
      <c r="Q618" s="7"/>
      <c r="R618" s="7"/>
      <c r="S618" s="7"/>
      <c r="T618" s="15">
        <f t="shared" si="13"/>
        <v>8</v>
      </c>
      <c r="U618" s="73"/>
      <c r="V618" s="73"/>
      <c r="W618" s="73"/>
      <c r="X618" s="73"/>
      <c r="Y618" s="73"/>
      <c r="Z618" s="73"/>
      <c r="AA618" s="73"/>
      <c r="AB618" s="73"/>
      <c r="AC618" s="73"/>
      <c r="AD618" s="73"/>
      <c r="AE618" s="73"/>
      <c r="AF618" s="73"/>
      <c r="AG618" s="73"/>
      <c r="AH618" s="73"/>
      <c r="AI618" s="73"/>
      <c r="AJ618" s="73"/>
      <c r="AK618" s="73"/>
      <c r="AL618" s="73"/>
      <c r="AM618" s="73"/>
      <c r="AN618" s="73"/>
      <c r="AO618" s="73"/>
      <c r="AP618" s="73"/>
      <c r="AQ618" s="73"/>
      <c r="AR618" s="73"/>
      <c r="AS618" s="73"/>
      <c r="AT618" s="73"/>
      <c r="AU618" s="73"/>
      <c r="AV618" s="73"/>
      <c r="AW618" s="73"/>
      <c r="AX618" s="73"/>
      <c r="AY618" s="73"/>
      <c r="AZ618" s="73"/>
      <c r="BA618" s="73"/>
      <c r="BB618" s="73"/>
      <c r="BC618" s="73"/>
      <c r="BD618" s="73"/>
      <c r="BE618" s="73"/>
      <c r="BF618" s="73"/>
      <c r="BG618" s="73"/>
    </row>
    <row r="619" spans="1:59" ht="24" customHeight="1" x14ac:dyDescent="0.25">
      <c r="A619" s="26" t="s">
        <v>1478</v>
      </c>
      <c r="B619" s="20">
        <v>45588</v>
      </c>
      <c r="C619" s="20" t="s">
        <v>4473</v>
      </c>
      <c r="D619" s="2" t="s">
        <v>27</v>
      </c>
      <c r="E619" s="38" t="s">
        <v>1465</v>
      </c>
      <c r="F619" s="38" t="s">
        <v>1466</v>
      </c>
      <c r="G619" s="33" t="s">
        <v>88</v>
      </c>
      <c r="H619" s="3">
        <v>4</v>
      </c>
      <c r="I619" s="4" t="s">
        <v>39</v>
      </c>
      <c r="J619" s="4" t="s">
        <v>39</v>
      </c>
      <c r="K619" s="4" t="s">
        <v>30</v>
      </c>
      <c r="L619" s="4" t="s">
        <v>1477</v>
      </c>
      <c r="M619" s="5">
        <v>0.5</v>
      </c>
      <c r="N619" s="6"/>
      <c r="O619" s="7" t="s">
        <v>1479</v>
      </c>
      <c r="P619" s="7"/>
      <c r="Q619" s="7"/>
      <c r="R619" s="7"/>
      <c r="S619" s="7"/>
      <c r="T619" s="15">
        <f t="shared" si="13"/>
        <v>2</v>
      </c>
      <c r="U619" s="73"/>
      <c r="V619" s="73"/>
      <c r="W619" s="73"/>
      <c r="X619" s="73"/>
      <c r="Y619" s="73"/>
      <c r="Z619" s="73"/>
      <c r="AA619" s="73"/>
      <c r="AB619" s="73"/>
      <c r="AC619" s="73"/>
      <c r="AD619" s="73"/>
      <c r="AE619" s="73"/>
      <c r="AF619" s="73"/>
      <c r="AG619" s="73"/>
      <c r="AH619" s="73"/>
      <c r="AI619" s="73"/>
      <c r="AJ619" s="73"/>
      <c r="AK619" s="73"/>
      <c r="AL619" s="73"/>
      <c r="AM619" s="73"/>
      <c r="AN619" s="73"/>
      <c r="AO619" s="73"/>
      <c r="AP619" s="73"/>
      <c r="AQ619" s="73"/>
      <c r="AR619" s="73"/>
      <c r="AS619" s="73"/>
      <c r="AT619" s="73"/>
      <c r="AU619" s="73"/>
      <c r="AV619" s="73"/>
      <c r="AW619" s="73"/>
      <c r="AX619" s="73"/>
      <c r="AY619" s="73"/>
      <c r="AZ619" s="73"/>
      <c r="BA619" s="73"/>
      <c r="BB619" s="73"/>
      <c r="BC619" s="73"/>
      <c r="BD619" s="73"/>
      <c r="BE619" s="73"/>
      <c r="BF619" s="73"/>
      <c r="BG619" s="73"/>
    </row>
    <row r="620" spans="1:59" ht="24" customHeight="1" x14ac:dyDescent="0.25">
      <c r="A620" s="26" t="s">
        <v>1480</v>
      </c>
      <c r="B620" s="20">
        <v>45588</v>
      </c>
      <c r="C620" s="20" t="s">
        <v>4473</v>
      </c>
      <c r="D620" s="2" t="s">
        <v>27</v>
      </c>
      <c r="E620" s="38" t="s">
        <v>1465</v>
      </c>
      <c r="F620" s="38" t="s">
        <v>1466</v>
      </c>
      <c r="G620" s="33" t="s">
        <v>93</v>
      </c>
      <c r="H620" s="3">
        <v>1</v>
      </c>
      <c r="I620" s="4" t="s">
        <v>54</v>
      </c>
      <c r="J620" s="4" t="s">
        <v>1481</v>
      </c>
      <c r="K620" s="4" t="s">
        <v>30</v>
      </c>
      <c r="L620" s="4" t="s">
        <v>1482</v>
      </c>
      <c r="M620" s="5">
        <v>2</v>
      </c>
      <c r="N620" s="6"/>
      <c r="O620" s="7" t="s">
        <v>1483</v>
      </c>
      <c r="P620" s="7"/>
      <c r="Q620" s="7"/>
      <c r="R620" s="7"/>
      <c r="S620" s="7"/>
      <c r="T620" s="15">
        <f t="shared" si="13"/>
        <v>2</v>
      </c>
      <c r="U620" s="73"/>
      <c r="V620" s="73"/>
      <c r="W620" s="73"/>
      <c r="X620" s="73"/>
      <c r="Y620" s="73"/>
      <c r="Z620" s="73"/>
      <c r="AA620" s="73"/>
      <c r="AB620" s="73"/>
      <c r="AC620" s="73"/>
      <c r="AD620" s="73"/>
      <c r="AE620" s="73"/>
      <c r="AF620" s="73"/>
      <c r="AG620" s="73"/>
      <c r="AH620" s="73"/>
      <c r="AI620" s="73"/>
      <c r="AJ620" s="73"/>
      <c r="AK620" s="73"/>
      <c r="AL620" s="73"/>
      <c r="AM620" s="73"/>
      <c r="AN620" s="73"/>
      <c r="AO620" s="73"/>
      <c r="AP620" s="73"/>
      <c r="AQ620" s="73"/>
      <c r="AR620" s="73"/>
      <c r="AS620" s="73"/>
      <c r="AT620" s="73"/>
      <c r="AU620" s="73"/>
      <c r="AV620" s="73"/>
      <c r="AW620" s="73"/>
      <c r="AX620" s="73"/>
      <c r="AY620" s="73"/>
      <c r="AZ620" s="73"/>
      <c r="BA620" s="73"/>
      <c r="BB620" s="73"/>
      <c r="BC620" s="73"/>
      <c r="BD620" s="73"/>
      <c r="BE620" s="73"/>
      <c r="BF620" s="73"/>
      <c r="BG620" s="73"/>
    </row>
    <row r="621" spans="1:59" ht="24" customHeight="1" x14ac:dyDescent="0.25">
      <c r="A621" s="26" t="s">
        <v>1484</v>
      </c>
      <c r="B621" s="20">
        <v>45588</v>
      </c>
      <c r="C621" s="20" t="s">
        <v>4473</v>
      </c>
      <c r="D621" s="2" t="s">
        <v>27</v>
      </c>
      <c r="E621" s="38" t="s">
        <v>1465</v>
      </c>
      <c r="F621" s="38" t="s">
        <v>1466</v>
      </c>
      <c r="G621" s="33" t="s">
        <v>154</v>
      </c>
      <c r="H621" s="3">
        <v>1</v>
      </c>
      <c r="I621" s="4" t="s">
        <v>54</v>
      </c>
      <c r="J621" s="4" t="s">
        <v>1485</v>
      </c>
      <c r="K621" s="4" t="s">
        <v>30</v>
      </c>
      <c r="L621" s="4" t="s">
        <v>1486</v>
      </c>
      <c r="M621" s="5">
        <v>2</v>
      </c>
      <c r="N621" s="6"/>
      <c r="O621" s="7" t="s">
        <v>1483</v>
      </c>
      <c r="P621" s="7"/>
      <c r="Q621" s="7"/>
      <c r="R621" s="7"/>
      <c r="S621" s="7"/>
      <c r="T621" s="15">
        <f t="shared" si="13"/>
        <v>2</v>
      </c>
      <c r="U621" s="73"/>
      <c r="V621" s="73"/>
      <c r="W621" s="73"/>
      <c r="X621" s="73"/>
      <c r="Y621" s="73"/>
      <c r="Z621" s="73"/>
      <c r="AA621" s="73"/>
      <c r="AB621" s="73"/>
      <c r="AC621" s="73"/>
      <c r="AD621" s="73"/>
      <c r="AE621" s="73"/>
      <c r="AF621" s="73"/>
      <c r="AG621" s="73"/>
      <c r="AH621" s="73"/>
      <c r="AI621" s="73"/>
      <c r="AJ621" s="73"/>
      <c r="AK621" s="73"/>
      <c r="AL621" s="73"/>
      <c r="AM621" s="73"/>
      <c r="AN621" s="73"/>
      <c r="AO621" s="73"/>
      <c r="AP621" s="73"/>
      <c r="AQ621" s="73"/>
      <c r="AR621" s="73"/>
      <c r="AS621" s="73"/>
      <c r="AT621" s="73"/>
      <c r="AU621" s="73"/>
      <c r="AV621" s="73"/>
      <c r="AW621" s="73"/>
      <c r="AX621" s="73"/>
      <c r="AY621" s="73"/>
      <c r="AZ621" s="73"/>
      <c r="BA621" s="73"/>
      <c r="BB621" s="73"/>
      <c r="BC621" s="73"/>
      <c r="BD621" s="73"/>
      <c r="BE621" s="73"/>
      <c r="BF621" s="73"/>
      <c r="BG621" s="73"/>
    </row>
    <row r="622" spans="1:59" ht="24" customHeight="1" x14ac:dyDescent="0.25">
      <c r="A622" s="26" t="s">
        <v>1487</v>
      </c>
      <c r="B622" s="20">
        <v>45588</v>
      </c>
      <c r="C622" s="20" t="s">
        <v>4473</v>
      </c>
      <c r="D622" s="2" t="s">
        <v>27</v>
      </c>
      <c r="E622" s="38" t="s">
        <v>1465</v>
      </c>
      <c r="F622" s="38" t="s">
        <v>1466</v>
      </c>
      <c r="G622" s="33" t="s">
        <v>200</v>
      </c>
      <c r="H622" s="3">
        <v>1</v>
      </c>
      <c r="I622" s="4" t="s">
        <v>54</v>
      </c>
      <c r="J622" s="4" t="s">
        <v>1488</v>
      </c>
      <c r="K622" s="4" t="s">
        <v>30</v>
      </c>
      <c r="L622" s="4" t="s">
        <v>1489</v>
      </c>
      <c r="M622" s="5">
        <v>1</v>
      </c>
      <c r="N622" s="6"/>
      <c r="O622" s="7" t="s">
        <v>1490</v>
      </c>
      <c r="P622" s="7"/>
      <c r="Q622" s="7"/>
      <c r="R622" s="7"/>
      <c r="S622" s="7"/>
      <c r="T622" s="15">
        <f t="shared" si="13"/>
        <v>1</v>
      </c>
      <c r="U622" s="73"/>
      <c r="V622" s="73"/>
      <c r="W622" s="73"/>
      <c r="X622" s="73"/>
      <c r="Y622" s="73"/>
      <c r="Z622" s="73"/>
      <c r="AA622" s="73"/>
      <c r="AB622" s="73"/>
      <c r="AC622" s="73"/>
      <c r="AD622" s="73"/>
      <c r="AE622" s="73"/>
      <c r="AF622" s="73"/>
      <c r="AG622" s="73"/>
      <c r="AH622" s="73"/>
      <c r="AI622" s="73"/>
      <c r="AJ622" s="73"/>
      <c r="AK622" s="73"/>
      <c r="AL622" s="73"/>
      <c r="AM622" s="73"/>
      <c r="AN622" s="73"/>
      <c r="AO622" s="73"/>
      <c r="AP622" s="73"/>
      <c r="AQ622" s="73"/>
      <c r="AR622" s="73"/>
      <c r="AS622" s="73"/>
      <c r="AT622" s="73"/>
      <c r="AU622" s="73"/>
      <c r="AV622" s="73"/>
      <c r="AW622" s="73"/>
      <c r="AX622" s="73"/>
      <c r="AY622" s="73"/>
      <c r="AZ622" s="73"/>
      <c r="BA622" s="73"/>
      <c r="BB622" s="73"/>
      <c r="BC622" s="73"/>
      <c r="BD622" s="73"/>
      <c r="BE622" s="73"/>
      <c r="BF622" s="73"/>
      <c r="BG622" s="73"/>
    </row>
    <row r="623" spans="1:59" ht="24" customHeight="1" x14ac:dyDescent="0.25">
      <c r="A623" s="26" t="s">
        <v>1491</v>
      </c>
      <c r="B623" s="20">
        <v>45588</v>
      </c>
      <c r="C623" s="20" t="s">
        <v>4473</v>
      </c>
      <c r="D623" s="2" t="s">
        <v>27</v>
      </c>
      <c r="E623" s="38" t="s">
        <v>1465</v>
      </c>
      <c r="F623" s="38" t="s">
        <v>1466</v>
      </c>
      <c r="G623" s="33" t="s">
        <v>207</v>
      </c>
      <c r="H623" s="3">
        <v>1</v>
      </c>
      <c r="I623" s="4" t="s">
        <v>54</v>
      </c>
      <c r="J623" s="4" t="s">
        <v>1492</v>
      </c>
      <c r="K623" s="4" t="s">
        <v>30</v>
      </c>
      <c r="L623" s="4" t="s">
        <v>1493</v>
      </c>
      <c r="M623" s="5">
        <v>3</v>
      </c>
      <c r="N623" s="6"/>
      <c r="O623" s="7" t="s">
        <v>1494</v>
      </c>
      <c r="P623" s="7"/>
      <c r="Q623" s="7"/>
      <c r="R623" s="7"/>
      <c r="S623" s="7"/>
      <c r="T623" s="15">
        <f t="shared" si="13"/>
        <v>3</v>
      </c>
      <c r="U623" s="73"/>
      <c r="V623" s="73"/>
      <c r="W623" s="73"/>
      <c r="X623" s="73"/>
      <c r="Y623" s="73"/>
      <c r="Z623" s="73"/>
      <c r="AA623" s="73"/>
      <c r="AB623" s="73"/>
      <c r="AC623" s="73"/>
      <c r="AD623" s="73"/>
      <c r="AE623" s="73"/>
      <c r="AF623" s="73"/>
      <c r="AG623" s="73"/>
      <c r="AH623" s="73"/>
      <c r="AI623" s="73"/>
      <c r="AJ623" s="73"/>
      <c r="AK623" s="73"/>
      <c r="AL623" s="73"/>
      <c r="AM623" s="73"/>
      <c r="AN623" s="73"/>
      <c r="AO623" s="73"/>
      <c r="AP623" s="73"/>
      <c r="AQ623" s="73"/>
      <c r="AR623" s="73"/>
      <c r="AS623" s="73"/>
      <c r="AT623" s="73"/>
      <c r="AU623" s="73"/>
      <c r="AV623" s="73"/>
      <c r="AW623" s="73"/>
      <c r="AX623" s="73"/>
      <c r="AY623" s="73"/>
      <c r="AZ623" s="73"/>
      <c r="BA623" s="73"/>
      <c r="BB623" s="73"/>
      <c r="BC623" s="73"/>
      <c r="BD623" s="73"/>
      <c r="BE623" s="73"/>
      <c r="BF623" s="73"/>
      <c r="BG623" s="73"/>
    </row>
    <row r="624" spans="1:59" ht="24" customHeight="1" x14ac:dyDescent="0.25">
      <c r="A624" s="26" t="s">
        <v>1495</v>
      </c>
      <c r="B624" s="20">
        <v>45588</v>
      </c>
      <c r="C624" s="20" t="s">
        <v>4473</v>
      </c>
      <c r="D624" s="2" t="s">
        <v>27</v>
      </c>
      <c r="E624" s="38" t="s">
        <v>1465</v>
      </c>
      <c r="F624" s="38" t="s">
        <v>1466</v>
      </c>
      <c r="G624" s="33" t="s">
        <v>270</v>
      </c>
      <c r="H624" s="3">
        <v>1</v>
      </c>
      <c r="I624" s="4" t="s">
        <v>54</v>
      </c>
      <c r="J624" s="4" t="s">
        <v>94</v>
      </c>
      <c r="K624" s="4" t="s">
        <v>30</v>
      </c>
      <c r="L624" s="4" t="s">
        <v>1496</v>
      </c>
      <c r="M624" s="5">
        <v>0.1</v>
      </c>
      <c r="N624" s="6"/>
      <c r="O624" s="7" t="s">
        <v>1497</v>
      </c>
      <c r="P624" s="7"/>
      <c r="Q624" s="7"/>
      <c r="R624" s="7"/>
      <c r="S624" s="7"/>
      <c r="T624" s="15">
        <f t="shared" si="13"/>
        <v>0.1</v>
      </c>
      <c r="U624" s="73"/>
      <c r="V624" s="73"/>
      <c r="W624" s="73"/>
      <c r="X624" s="73"/>
      <c r="Y624" s="73"/>
      <c r="Z624" s="73"/>
      <c r="AA624" s="73"/>
      <c r="AB624" s="73"/>
      <c r="AC624" s="73"/>
      <c r="AD624" s="73"/>
      <c r="AE624" s="73"/>
      <c r="AF624" s="73"/>
      <c r="AG624" s="73"/>
      <c r="AH624" s="73"/>
      <c r="AI624" s="73"/>
      <c r="AJ624" s="73"/>
      <c r="AK624" s="73"/>
      <c r="AL624" s="73"/>
      <c r="AM624" s="73"/>
      <c r="AN624" s="73"/>
      <c r="AO624" s="73"/>
      <c r="AP624" s="73"/>
      <c r="AQ624" s="73"/>
      <c r="AR624" s="73"/>
      <c r="AS624" s="73"/>
      <c r="AT624" s="73"/>
      <c r="AU624" s="73"/>
      <c r="AV624" s="73"/>
      <c r="AW624" s="73"/>
      <c r="AX624" s="73"/>
      <c r="AY624" s="73"/>
      <c r="AZ624" s="73"/>
      <c r="BA624" s="73"/>
      <c r="BB624" s="73"/>
      <c r="BC624" s="73"/>
      <c r="BD624" s="73"/>
      <c r="BE624" s="73"/>
      <c r="BF624" s="73"/>
      <c r="BG624" s="73"/>
    </row>
    <row r="625" spans="1:59" ht="24" customHeight="1" x14ac:dyDescent="0.25">
      <c r="A625" s="26" t="s">
        <v>1498</v>
      </c>
      <c r="B625" s="20">
        <v>45588</v>
      </c>
      <c r="C625" s="20" t="s">
        <v>4473</v>
      </c>
      <c r="D625" s="2" t="s">
        <v>27</v>
      </c>
      <c r="E625" s="38" t="s">
        <v>1465</v>
      </c>
      <c r="F625" s="38" t="s">
        <v>1466</v>
      </c>
      <c r="G625" s="33" t="s">
        <v>279</v>
      </c>
      <c r="H625" s="3">
        <v>1</v>
      </c>
      <c r="I625" s="4" t="s">
        <v>54</v>
      </c>
      <c r="J625" s="4" t="s">
        <v>94</v>
      </c>
      <c r="K625" s="4" t="s">
        <v>30</v>
      </c>
      <c r="L625" s="4" t="s">
        <v>1499</v>
      </c>
      <c r="M625" s="5">
        <v>0.1</v>
      </c>
      <c r="N625" s="6"/>
      <c r="O625" s="7" t="s">
        <v>1500</v>
      </c>
      <c r="P625" s="7"/>
      <c r="Q625" s="7"/>
      <c r="R625" s="7"/>
      <c r="S625" s="7"/>
      <c r="T625" s="15">
        <f t="shared" si="13"/>
        <v>0.1</v>
      </c>
      <c r="U625" s="73"/>
      <c r="V625" s="73"/>
      <c r="W625" s="73"/>
      <c r="X625" s="73"/>
      <c r="Y625" s="73"/>
      <c r="Z625" s="73"/>
      <c r="AA625" s="73"/>
      <c r="AB625" s="73"/>
      <c r="AC625" s="73"/>
      <c r="AD625" s="73"/>
      <c r="AE625" s="73"/>
      <c r="AF625" s="73"/>
      <c r="AG625" s="73"/>
      <c r="AH625" s="73"/>
      <c r="AI625" s="73"/>
      <c r="AJ625" s="73"/>
      <c r="AK625" s="73"/>
      <c r="AL625" s="73"/>
      <c r="AM625" s="73"/>
      <c r="AN625" s="73"/>
      <c r="AO625" s="73"/>
      <c r="AP625" s="73"/>
      <c r="AQ625" s="73"/>
      <c r="AR625" s="73"/>
      <c r="AS625" s="73"/>
      <c r="AT625" s="73"/>
      <c r="AU625" s="73"/>
      <c r="AV625" s="73"/>
      <c r="AW625" s="73"/>
      <c r="AX625" s="73"/>
      <c r="AY625" s="73"/>
      <c r="AZ625" s="73"/>
      <c r="BA625" s="73"/>
      <c r="BB625" s="73"/>
      <c r="BC625" s="73"/>
      <c r="BD625" s="73"/>
      <c r="BE625" s="73"/>
      <c r="BF625" s="73"/>
      <c r="BG625" s="73"/>
    </row>
    <row r="626" spans="1:59" ht="24" customHeight="1" x14ac:dyDescent="0.25">
      <c r="A626" s="26" t="s">
        <v>1501</v>
      </c>
      <c r="B626" s="20">
        <v>45588</v>
      </c>
      <c r="C626" s="20" t="s">
        <v>4473</v>
      </c>
      <c r="D626" s="2" t="s">
        <v>27</v>
      </c>
      <c r="E626" s="38" t="s">
        <v>1465</v>
      </c>
      <c r="F626" s="38" t="s">
        <v>1466</v>
      </c>
      <c r="G626" s="33" t="s">
        <v>284</v>
      </c>
      <c r="H626" s="3">
        <v>1</v>
      </c>
      <c r="I626" s="4" t="s">
        <v>54</v>
      </c>
      <c r="J626" s="4" t="s">
        <v>1502</v>
      </c>
      <c r="K626" s="4" t="s">
        <v>30</v>
      </c>
      <c r="L626" s="4" t="s">
        <v>1503</v>
      </c>
      <c r="M626" s="5">
        <v>2.8</v>
      </c>
      <c r="N626" s="6"/>
      <c r="O626" s="7" t="s">
        <v>1504</v>
      </c>
      <c r="P626" s="7"/>
      <c r="Q626" s="7"/>
      <c r="R626" s="7"/>
      <c r="S626" s="7"/>
      <c r="T626" s="15">
        <f t="shared" si="13"/>
        <v>2.8</v>
      </c>
      <c r="U626" s="73"/>
      <c r="V626" s="73"/>
      <c r="W626" s="73"/>
      <c r="X626" s="73"/>
      <c r="Y626" s="73"/>
      <c r="Z626" s="73"/>
      <c r="AA626" s="73"/>
      <c r="AB626" s="73"/>
      <c r="AC626" s="73"/>
      <c r="AD626" s="73"/>
      <c r="AE626" s="73"/>
      <c r="AF626" s="73"/>
      <c r="AG626" s="73"/>
      <c r="AH626" s="73"/>
      <c r="AI626" s="73"/>
      <c r="AJ626" s="73"/>
      <c r="AK626" s="73"/>
      <c r="AL626" s="73"/>
      <c r="AM626" s="73"/>
      <c r="AN626" s="73"/>
      <c r="AO626" s="73"/>
      <c r="AP626" s="73"/>
      <c r="AQ626" s="73"/>
      <c r="AR626" s="73"/>
      <c r="AS626" s="73"/>
      <c r="AT626" s="73"/>
      <c r="AU626" s="73"/>
      <c r="AV626" s="73"/>
      <c r="AW626" s="73"/>
      <c r="AX626" s="73"/>
      <c r="AY626" s="73"/>
      <c r="AZ626" s="73"/>
      <c r="BA626" s="73"/>
      <c r="BB626" s="73"/>
      <c r="BC626" s="73"/>
      <c r="BD626" s="73"/>
      <c r="BE626" s="73"/>
      <c r="BF626" s="73"/>
      <c r="BG626" s="73"/>
    </row>
    <row r="627" spans="1:59" ht="24" customHeight="1" x14ac:dyDescent="0.25">
      <c r="A627" s="26" t="s">
        <v>1505</v>
      </c>
      <c r="B627" s="20">
        <v>45588</v>
      </c>
      <c r="C627" s="20" t="s">
        <v>4473</v>
      </c>
      <c r="D627" s="2" t="s">
        <v>27</v>
      </c>
      <c r="E627" s="38" t="s">
        <v>1465</v>
      </c>
      <c r="F627" s="38" t="s">
        <v>1466</v>
      </c>
      <c r="G627" s="33" t="s">
        <v>288</v>
      </c>
      <c r="H627" s="3">
        <v>1</v>
      </c>
      <c r="I627" s="4" t="s">
        <v>54</v>
      </c>
      <c r="J627" s="4" t="s">
        <v>1506</v>
      </c>
      <c r="K627" s="4" t="s">
        <v>30</v>
      </c>
      <c r="L627" s="4" t="s">
        <v>1507</v>
      </c>
      <c r="M627" s="5">
        <v>1.8</v>
      </c>
      <c r="N627" s="6"/>
      <c r="O627" s="7" t="s">
        <v>870</v>
      </c>
      <c r="P627" s="7"/>
      <c r="Q627" s="7"/>
      <c r="R627" s="7"/>
      <c r="S627" s="7"/>
      <c r="T627" s="15">
        <f t="shared" si="13"/>
        <v>1.8</v>
      </c>
      <c r="U627" s="73"/>
      <c r="V627" s="73"/>
      <c r="W627" s="73"/>
      <c r="X627" s="73"/>
      <c r="Y627" s="73"/>
      <c r="Z627" s="73"/>
      <c r="AA627" s="73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  <c r="AL627" s="73"/>
      <c r="AM627" s="73"/>
      <c r="AN627" s="73"/>
      <c r="AO627" s="73"/>
      <c r="AP627" s="73"/>
      <c r="AQ627" s="73"/>
      <c r="AR627" s="73"/>
      <c r="AS627" s="73"/>
      <c r="AT627" s="73"/>
      <c r="AU627" s="73"/>
      <c r="AV627" s="73"/>
      <c r="AW627" s="73"/>
      <c r="AX627" s="73"/>
      <c r="AY627" s="73"/>
      <c r="AZ627" s="73"/>
      <c r="BA627" s="73"/>
      <c r="BB627" s="73"/>
      <c r="BC627" s="73"/>
      <c r="BD627" s="73"/>
      <c r="BE627" s="73"/>
      <c r="BF627" s="73"/>
      <c r="BG627" s="73"/>
    </row>
    <row r="628" spans="1:59" ht="24" customHeight="1" x14ac:dyDescent="0.25">
      <c r="A628" s="26" t="s">
        <v>1508</v>
      </c>
      <c r="B628" s="20">
        <v>45588</v>
      </c>
      <c r="C628" s="20" t="s">
        <v>4473</v>
      </c>
      <c r="D628" s="2" t="s">
        <v>27</v>
      </c>
      <c r="E628" s="38" t="s">
        <v>1465</v>
      </c>
      <c r="F628" s="38" t="s">
        <v>1466</v>
      </c>
      <c r="G628" s="33" t="s">
        <v>411</v>
      </c>
      <c r="H628" s="3">
        <v>1</v>
      </c>
      <c r="I628" s="4" t="s">
        <v>39</v>
      </c>
      <c r="J628" s="4" t="s">
        <v>39</v>
      </c>
      <c r="K628" s="4" t="s">
        <v>30</v>
      </c>
      <c r="L628" s="4" t="s">
        <v>994</v>
      </c>
      <c r="M628" s="5">
        <v>0.5</v>
      </c>
      <c r="N628" s="6"/>
      <c r="O628" s="7" t="s">
        <v>1127</v>
      </c>
      <c r="P628" s="7"/>
      <c r="Q628" s="7"/>
      <c r="R628" s="7"/>
      <c r="S628" s="7"/>
      <c r="T628" s="15">
        <f t="shared" si="13"/>
        <v>0.5</v>
      </c>
      <c r="U628" s="73"/>
      <c r="V628" s="73"/>
      <c r="W628" s="73"/>
      <c r="X628" s="73"/>
      <c r="Y628" s="73"/>
      <c r="Z628" s="73"/>
      <c r="AA628" s="73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  <c r="AL628" s="73"/>
      <c r="AM628" s="73"/>
      <c r="AN628" s="73"/>
      <c r="AO628" s="73"/>
      <c r="AP628" s="73"/>
      <c r="AQ628" s="73"/>
      <c r="AR628" s="73"/>
      <c r="AS628" s="73"/>
      <c r="AT628" s="73"/>
      <c r="AU628" s="73"/>
      <c r="AV628" s="73"/>
      <c r="AW628" s="73"/>
      <c r="AX628" s="73"/>
      <c r="AY628" s="73"/>
      <c r="AZ628" s="73"/>
      <c r="BA628" s="73"/>
      <c r="BB628" s="73"/>
      <c r="BC628" s="73"/>
      <c r="BD628" s="73"/>
      <c r="BE628" s="73"/>
      <c r="BF628" s="73"/>
      <c r="BG628" s="73"/>
    </row>
    <row r="629" spans="1:59" ht="24" customHeight="1" x14ac:dyDescent="0.25">
      <c r="A629" s="26" t="s">
        <v>1509</v>
      </c>
      <c r="B629" s="20">
        <v>45588</v>
      </c>
      <c r="C629" s="20" t="s">
        <v>4473</v>
      </c>
      <c r="D629" s="2" t="s">
        <v>27</v>
      </c>
      <c r="E629" s="38" t="s">
        <v>1465</v>
      </c>
      <c r="F629" s="38" t="s">
        <v>1466</v>
      </c>
      <c r="G629" s="33" t="s">
        <v>296</v>
      </c>
      <c r="H629" s="3">
        <v>1</v>
      </c>
      <c r="I629" s="4" t="s">
        <v>54</v>
      </c>
      <c r="J629" s="4" t="s">
        <v>563</v>
      </c>
      <c r="K629" s="4" t="s">
        <v>204</v>
      </c>
      <c r="L629" s="4" t="s">
        <v>564</v>
      </c>
      <c r="M629" s="5">
        <v>1.2</v>
      </c>
      <c r="N629" s="6"/>
      <c r="O629" s="7"/>
      <c r="P629" s="7"/>
      <c r="Q629" s="7"/>
      <c r="R629" s="7"/>
      <c r="S629" s="7"/>
      <c r="T629" s="15">
        <f t="shared" si="13"/>
        <v>1.2</v>
      </c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</row>
    <row r="630" spans="1:59" ht="24" customHeight="1" x14ac:dyDescent="0.25">
      <c r="A630" s="26" t="s">
        <v>1510</v>
      </c>
      <c r="B630" s="20">
        <v>45588</v>
      </c>
      <c r="C630" s="20" t="s">
        <v>4473</v>
      </c>
      <c r="D630" s="2" t="s">
        <v>27</v>
      </c>
      <c r="E630" s="38" t="s">
        <v>1465</v>
      </c>
      <c r="F630" s="38" t="s">
        <v>1466</v>
      </c>
      <c r="G630" s="33" t="s">
        <v>298</v>
      </c>
      <c r="H630" s="3">
        <v>1</v>
      </c>
      <c r="I630" s="4" t="s">
        <v>54</v>
      </c>
      <c r="J630" s="4" t="s">
        <v>452</v>
      </c>
      <c r="K630" s="4" t="s">
        <v>30</v>
      </c>
      <c r="L630" s="4" t="s">
        <v>1511</v>
      </c>
      <c r="M630" s="5">
        <v>0.8</v>
      </c>
      <c r="N630" s="6"/>
      <c r="O630" s="7" t="s">
        <v>1512</v>
      </c>
      <c r="P630" s="7"/>
      <c r="Q630" s="7"/>
      <c r="R630" s="7"/>
      <c r="S630" s="7"/>
      <c r="T630" s="15">
        <f t="shared" si="13"/>
        <v>0.8</v>
      </c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</row>
    <row r="631" spans="1:59" ht="24" customHeight="1" x14ac:dyDescent="0.25">
      <c r="A631" s="53" t="s">
        <v>1513</v>
      </c>
      <c r="B631" s="54">
        <v>45588</v>
      </c>
      <c r="C631" s="54" t="s">
        <v>4473</v>
      </c>
      <c r="D631" s="55" t="s">
        <v>27</v>
      </c>
      <c r="E631" s="55" t="s">
        <v>1465</v>
      </c>
      <c r="F631" s="55" t="s">
        <v>1466</v>
      </c>
      <c r="G631" s="56" t="s">
        <v>302</v>
      </c>
      <c r="H631" s="57">
        <v>1</v>
      </c>
      <c r="I631" s="58" t="s">
        <v>54</v>
      </c>
      <c r="J631" s="58" t="s">
        <v>1514</v>
      </c>
      <c r="K631" s="58" t="s">
        <v>30</v>
      </c>
      <c r="L631" s="58" t="s">
        <v>1515</v>
      </c>
      <c r="M631" s="59">
        <v>0.2</v>
      </c>
      <c r="N631" s="60"/>
      <c r="O631" s="61"/>
      <c r="P631" s="61"/>
      <c r="Q631" s="61"/>
      <c r="R631" s="61"/>
      <c r="S631" s="61"/>
      <c r="T631" s="62">
        <f t="shared" si="13"/>
        <v>0.2</v>
      </c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  <c r="AP631" s="73"/>
      <c r="AQ631" s="73"/>
      <c r="AR631" s="73"/>
      <c r="AS631" s="73"/>
      <c r="AT631" s="73"/>
      <c r="AU631" s="73"/>
      <c r="AV631" s="73"/>
      <c r="AW631" s="73"/>
      <c r="AX631" s="73"/>
      <c r="AY631" s="73"/>
      <c r="AZ631" s="73"/>
      <c r="BA631" s="73"/>
      <c r="BB631" s="73"/>
      <c r="BC631" s="73"/>
      <c r="BD631" s="73"/>
      <c r="BE631" s="73"/>
      <c r="BF631" s="73"/>
      <c r="BG631" s="73"/>
    </row>
    <row r="632" spans="1:59" ht="24" customHeight="1" x14ac:dyDescent="0.25">
      <c r="A632" s="26" t="s">
        <v>1516</v>
      </c>
      <c r="B632" s="20">
        <v>45588</v>
      </c>
      <c r="C632" s="20" t="s">
        <v>4473</v>
      </c>
      <c r="D632" s="2" t="s">
        <v>27</v>
      </c>
      <c r="E632" s="38" t="s">
        <v>1465</v>
      </c>
      <c r="F632" s="38" t="s">
        <v>1466</v>
      </c>
      <c r="G632" s="33" t="s">
        <v>306</v>
      </c>
      <c r="H632" s="3">
        <v>2</v>
      </c>
      <c r="I632" s="4" t="s">
        <v>48</v>
      </c>
      <c r="J632" s="4" t="s">
        <v>49</v>
      </c>
      <c r="K632" s="43"/>
      <c r="L632" s="4" t="s">
        <v>1517</v>
      </c>
      <c r="M632" s="5">
        <v>1.5</v>
      </c>
      <c r="N632" s="6"/>
      <c r="O632" s="7" t="s">
        <v>1518</v>
      </c>
      <c r="P632" s="7"/>
      <c r="Q632" s="7"/>
      <c r="R632" s="7"/>
      <c r="S632" s="7"/>
      <c r="T632" s="15">
        <f t="shared" si="13"/>
        <v>3</v>
      </c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  <c r="AP632" s="73"/>
      <c r="AQ632" s="73"/>
      <c r="AR632" s="73"/>
      <c r="AS632" s="73"/>
      <c r="AT632" s="73"/>
      <c r="AU632" s="73"/>
      <c r="AV632" s="73"/>
      <c r="AW632" s="73"/>
      <c r="AX632" s="73"/>
      <c r="AY632" s="73"/>
      <c r="AZ632" s="73"/>
      <c r="BA632" s="73"/>
      <c r="BB632" s="73"/>
      <c r="BC632" s="73"/>
      <c r="BD632" s="73"/>
      <c r="BE632" s="73"/>
      <c r="BF632" s="73"/>
      <c r="BG632" s="73"/>
    </row>
    <row r="633" spans="1:59" ht="24" customHeight="1" x14ac:dyDescent="0.25">
      <c r="A633" s="26" t="s">
        <v>1519</v>
      </c>
      <c r="B633" s="20">
        <v>45588</v>
      </c>
      <c r="C633" s="20" t="s">
        <v>4473</v>
      </c>
      <c r="D633" s="2" t="s">
        <v>27</v>
      </c>
      <c r="E633" s="38" t="s">
        <v>1465</v>
      </c>
      <c r="F633" s="38" t="s">
        <v>1466</v>
      </c>
      <c r="G633" s="33" t="s">
        <v>310</v>
      </c>
      <c r="H633" s="3">
        <v>2</v>
      </c>
      <c r="I633" s="4" t="s">
        <v>54</v>
      </c>
      <c r="J633" s="4" t="s">
        <v>187</v>
      </c>
      <c r="K633" s="4" t="s">
        <v>30</v>
      </c>
      <c r="L633" s="4" t="s">
        <v>1377</v>
      </c>
      <c r="M633" s="5">
        <v>3</v>
      </c>
      <c r="N633" s="6"/>
      <c r="O633" s="7" t="s">
        <v>1520</v>
      </c>
      <c r="P633" s="7"/>
      <c r="Q633" s="7"/>
      <c r="R633" s="7"/>
      <c r="S633" s="7"/>
      <c r="T633" s="15">
        <f t="shared" si="13"/>
        <v>6</v>
      </c>
      <c r="U633" s="73"/>
      <c r="V633" s="73"/>
      <c r="W633" s="73"/>
      <c r="X633" s="73"/>
      <c r="Y633" s="73"/>
      <c r="Z633" s="73"/>
      <c r="AA633" s="73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  <c r="AM633" s="73"/>
      <c r="AN633" s="73"/>
      <c r="AO633" s="73"/>
      <c r="AP633" s="73"/>
      <c r="AQ633" s="73"/>
      <c r="AR633" s="73"/>
      <c r="AS633" s="73"/>
      <c r="AT633" s="73"/>
      <c r="AU633" s="73"/>
      <c r="AV633" s="73"/>
      <c r="AW633" s="73"/>
      <c r="AX633" s="73"/>
      <c r="AY633" s="73"/>
      <c r="AZ633" s="73"/>
      <c r="BA633" s="73"/>
      <c r="BB633" s="73"/>
      <c r="BC633" s="73"/>
      <c r="BD633" s="73"/>
      <c r="BE633" s="73"/>
      <c r="BF633" s="73"/>
      <c r="BG633" s="73"/>
    </row>
    <row r="634" spans="1:59" ht="24" customHeight="1" x14ac:dyDescent="0.25">
      <c r="A634" s="26" t="s">
        <v>1521</v>
      </c>
      <c r="B634" s="20">
        <v>45588</v>
      </c>
      <c r="C634" s="20" t="s">
        <v>4473</v>
      </c>
      <c r="D634" s="2" t="s">
        <v>27</v>
      </c>
      <c r="E634" s="38" t="s">
        <v>1465</v>
      </c>
      <c r="F634" s="38" t="s">
        <v>1466</v>
      </c>
      <c r="G634" s="33" t="s">
        <v>315</v>
      </c>
      <c r="H634" s="3">
        <v>2</v>
      </c>
      <c r="I634" s="4" t="s">
        <v>54</v>
      </c>
      <c r="J634" s="4" t="s">
        <v>1522</v>
      </c>
      <c r="K634" s="4" t="s">
        <v>30</v>
      </c>
      <c r="L634" s="4" t="s">
        <v>1523</v>
      </c>
      <c r="M634" s="5">
        <v>0.4</v>
      </c>
      <c r="N634" s="6"/>
      <c r="O634" s="7" t="s">
        <v>1524</v>
      </c>
      <c r="P634" s="7"/>
      <c r="Q634" s="7"/>
      <c r="R634" s="7"/>
      <c r="S634" s="7"/>
      <c r="T634" s="15">
        <f t="shared" si="13"/>
        <v>0.8</v>
      </c>
      <c r="U634" s="73"/>
      <c r="V634" s="73"/>
      <c r="W634" s="73"/>
      <c r="X634" s="73"/>
      <c r="Y634" s="73"/>
      <c r="Z634" s="73"/>
      <c r="AA634" s="73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  <c r="AM634" s="73"/>
      <c r="AN634" s="73"/>
      <c r="AO634" s="73"/>
      <c r="AP634" s="73"/>
      <c r="AQ634" s="73"/>
      <c r="AR634" s="73"/>
      <c r="AS634" s="73"/>
      <c r="AT634" s="73"/>
      <c r="AU634" s="73"/>
      <c r="AV634" s="73"/>
      <c r="AW634" s="73"/>
      <c r="AX634" s="73"/>
      <c r="AY634" s="73"/>
      <c r="AZ634" s="73"/>
      <c r="BA634" s="73"/>
      <c r="BB634" s="73"/>
      <c r="BC634" s="73"/>
      <c r="BD634" s="73"/>
      <c r="BE634" s="73"/>
      <c r="BF634" s="73"/>
      <c r="BG634" s="73"/>
    </row>
    <row r="635" spans="1:59" ht="24" customHeight="1" x14ac:dyDescent="0.25">
      <c r="A635" s="26" t="s">
        <v>1525</v>
      </c>
      <c r="B635" s="20">
        <v>45588</v>
      </c>
      <c r="C635" s="20" t="s">
        <v>4473</v>
      </c>
      <c r="D635" s="2" t="s">
        <v>27</v>
      </c>
      <c r="E635" s="38" t="s">
        <v>1465</v>
      </c>
      <c r="F635" s="38" t="s">
        <v>1466</v>
      </c>
      <c r="G635" s="33" t="s">
        <v>320</v>
      </c>
      <c r="H635" s="3">
        <v>1</v>
      </c>
      <c r="I635" s="4" t="s">
        <v>54</v>
      </c>
      <c r="J635" s="4" t="s">
        <v>1526</v>
      </c>
      <c r="K635" s="43"/>
      <c r="L635" s="4" t="s">
        <v>1527</v>
      </c>
      <c r="M635" s="5">
        <v>0.4</v>
      </c>
      <c r="N635" s="6"/>
      <c r="O635" s="7"/>
      <c r="P635" s="7"/>
      <c r="Q635" s="7"/>
      <c r="R635" s="7"/>
      <c r="S635" s="7"/>
      <c r="T635" s="15">
        <f t="shared" si="13"/>
        <v>0.4</v>
      </c>
      <c r="U635" s="73"/>
      <c r="V635" s="73"/>
      <c r="W635" s="73"/>
      <c r="X635" s="73"/>
      <c r="Y635" s="73"/>
      <c r="Z635" s="73"/>
      <c r="AA635" s="73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  <c r="AM635" s="73"/>
      <c r="AN635" s="73"/>
      <c r="AO635" s="73"/>
      <c r="AP635" s="73"/>
      <c r="AQ635" s="73"/>
      <c r="AR635" s="73"/>
      <c r="AS635" s="73"/>
      <c r="AT635" s="73"/>
      <c r="AU635" s="73"/>
      <c r="AV635" s="73"/>
      <c r="AW635" s="73"/>
      <c r="AX635" s="73"/>
      <c r="AY635" s="73"/>
      <c r="AZ635" s="73"/>
      <c r="BA635" s="73"/>
      <c r="BB635" s="73"/>
      <c r="BC635" s="73"/>
      <c r="BD635" s="73"/>
      <c r="BE635" s="73"/>
      <c r="BF635" s="73"/>
      <c r="BG635" s="73"/>
    </row>
    <row r="636" spans="1:59" ht="24" customHeight="1" x14ac:dyDescent="0.25">
      <c r="A636" s="26" t="s">
        <v>1528</v>
      </c>
      <c r="B636" s="20">
        <v>45588</v>
      </c>
      <c r="C636" s="20" t="s">
        <v>4473</v>
      </c>
      <c r="D636" s="2" t="s">
        <v>27</v>
      </c>
      <c r="E636" s="38" t="s">
        <v>1465</v>
      </c>
      <c r="F636" s="38" t="s">
        <v>1466</v>
      </c>
      <c r="G636" s="33" t="s">
        <v>324</v>
      </c>
      <c r="H636" s="3">
        <v>2</v>
      </c>
      <c r="I636" s="4" t="s">
        <v>54</v>
      </c>
      <c r="J636" s="4" t="s">
        <v>84</v>
      </c>
      <c r="K636" s="4" t="s">
        <v>30</v>
      </c>
      <c r="L636" s="4" t="s">
        <v>777</v>
      </c>
      <c r="M636" s="5">
        <v>1</v>
      </c>
      <c r="N636" s="6"/>
      <c r="O636" s="7" t="s">
        <v>1529</v>
      </c>
      <c r="P636" s="7"/>
      <c r="Q636" s="7"/>
      <c r="R636" s="7"/>
      <c r="S636" s="7"/>
      <c r="T636" s="15">
        <f t="shared" si="13"/>
        <v>2</v>
      </c>
      <c r="U636" s="73"/>
      <c r="V636" s="73"/>
      <c r="W636" s="73"/>
      <c r="X636" s="73"/>
      <c r="Y636" s="73"/>
      <c r="Z636" s="73"/>
      <c r="AA636" s="73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  <c r="AM636" s="73"/>
      <c r="AN636" s="73"/>
      <c r="AO636" s="73"/>
      <c r="AP636" s="73"/>
      <c r="AQ636" s="73"/>
      <c r="AR636" s="73"/>
      <c r="AS636" s="73"/>
      <c r="AT636" s="73"/>
      <c r="AU636" s="73"/>
      <c r="AV636" s="73"/>
      <c r="AW636" s="73"/>
      <c r="AX636" s="73"/>
      <c r="AY636" s="73"/>
      <c r="AZ636" s="73"/>
      <c r="BA636" s="73"/>
      <c r="BB636" s="73"/>
      <c r="BC636" s="73"/>
      <c r="BD636" s="73"/>
      <c r="BE636" s="73"/>
      <c r="BF636" s="73"/>
      <c r="BG636" s="73"/>
    </row>
    <row r="637" spans="1:59" ht="24" customHeight="1" x14ac:dyDescent="0.25">
      <c r="A637" s="26" t="s">
        <v>1530</v>
      </c>
      <c r="B637" s="20">
        <v>45588</v>
      </c>
      <c r="C637" s="20" t="s">
        <v>4473</v>
      </c>
      <c r="D637" s="2" t="s">
        <v>27</v>
      </c>
      <c r="E637" s="38" t="s">
        <v>1465</v>
      </c>
      <c r="F637" s="38" t="s">
        <v>1466</v>
      </c>
      <c r="G637" s="33" t="s">
        <v>327</v>
      </c>
      <c r="H637" s="3">
        <v>4</v>
      </c>
      <c r="I637" s="4" t="s">
        <v>54</v>
      </c>
      <c r="J637" s="4" t="s">
        <v>678</v>
      </c>
      <c r="K637" s="4" t="s">
        <v>30</v>
      </c>
      <c r="L637" s="4" t="s">
        <v>1531</v>
      </c>
      <c r="M637" s="5">
        <v>0.4</v>
      </c>
      <c r="N637" s="6"/>
      <c r="O637" s="7" t="s">
        <v>152</v>
      </c>
      <c r="P637" s="7"/>
      <c r="Q637" s="7"/>
      <c r="R637" s="7"/>
      <c r="S637" s="7"/>
      <c r="T637" s="15">
        <f t="shared" si="13"/>
        <v>1.6</v>
      </c>
      <c r="U637" s="73"/>
      <c r="V637" s="73"/>
      <c r="W637" s="73"/>
      <c r="X637" s="73"/>
      <c r="Y637" s="73"/>
      <c r="Z637" s="73"/>
      <c r="AA637" s="73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  <c r="AP637" s="73"/>
      <c r="AQ637" s="73"/>
      <c r="AR637" s="73"/>
      <c r="AS637" s="73"/>
      <c r="AT637" s="73"/>
      <c r="AU637" s="73"/>
      <c r="AV637" s="73"/>
      <c r="AW637" s="73"/>
      <c r="AX637" s="73"/>
      <c r="AY637" s="73"/>
      <c r="AZ637" s="73"/>
      <c r="BA637" s="73"/>
      <c r="BB637" s="73"/>
      <c r="BC637" s="73"/>
      <c r="BD637" s="73"/>
      <c r="BE637" s="73"/>
      <c r="BF637" s="73"/>
      <c r="BG637" s="73"/>
    </row>
    <row r="638" spans="1:59" ht="24" customHeight="1" x14ac:dyDescent="0.25">
      <c r="A638" s="26" t="s">
        <v>1532</v>
      </c>
      <c r="B638" s="20">
        <v>45588</v>
      </c>
      <c r="C638" s="20" t="s">
        <v>4473</v>
      </c>
      <c r="D638" s="2" t="s">
        <v>27</v>
      </c>
      <c r="E638" s="38" t="s">
        <v>1465</v>
      </c>
      <c r="F638" s="38" t="s">
        <v>1466</v>
      </c>
      <c r="G638" s="33" t="s">
        <v>331</v>
      </c>
      <c r="H638" s="3">
        <v>1</v>
      </c>
      <c r="I638" s="4" t="s">
        <v>54</v>
      </c>
      <c r="J638" s="4" t="s">
        <v>321</v>
      </c>
      <c r="K638" s="43"/>
      <c r="L638" s="4" t="s">
        <v>322</v>
      </c>
      <c r="M638" s="5">
        <v>0.1</v>
      </c>
      <c r="N638" s="6"/>
      <c r="O638" s="7" t="s">
        <v>152</v>
      </c>
      <c r="P638" s="7"/>
      <c r="Q638" s="7"/>
      <c r="R638" s="7"/>
      <c r="S638" s="7"/>
      <c r="T638" s="15">
        <f t="shared" si="13"/>
        <v>0.1</v>
      </c>
      <c r="U638" s="73"/>
      <c r="V638" s="73"/>
      <c r="W638" s="73"/>
      <c r="X638" s="73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  <c r="BE638" s="73"/>
      <c r="BF638" s="73"/>
      <c r="BG638" s="73"/>
    </row>
    <row r="639" spans="1:59" ht="24" customHeight="1" x14ac:dyDescent="0.25">
      <c r="A639" s="26" t="s">
        <v>1533</v>
      </c>
      <c r="B639" s="20">
        <v>45588</v>
      </c>
      <c r="C639" s="20" t="s">
        <v>4473</v>
      </c>
      <c r="D639" s="2" t="s">
        <v>27</v>
      </c>
      <c r="E639" s="38" t="s">
        <v>1465</v>
      </c>
      <c r="F639" s="38" t="s">
        <v>1466</v>
      </c>
      <c r="G639" s="33" t="s">
        <v>334</v>
      </c>
      <c r="H639" s="3">
        <v>1</v>
      </c>
      <c r="I639" s="4" t="s">
        <v>54</v>
      </c>
      <c r="J639" s="4" t="s">
        <v>1016</v>
      </c>
      <c r="K639" s="4" t="s">
        <v>30</v>
      </c>
      <c r="L639" s="4" t="s">
        <v>1534</v>
      </c>
      <c r="M639" s="5">
        <v>0.2</v>
      </c>
      <c r="N639" s="6"/>
      <c r="O639" s="7" t="s">
        <v>1535</v>
      </c>
      <c r="P639" s="7"/>
      <c r="Q639" s="7"/>
      <c r="R639" s="7"/>
      <c r="S639" s="7"/>
      <c r="T639" s="15">
        <f t="shared" si="13"/>
        <v>0.2</v>
      </c>
      <c r="U639" s="73"/>
      <c r="V639" s="73"/>
      <c r="W639" s="73"/>
      <c r="X639" s="73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  <c r="BE639" s="73"/>
      <c r="BF639" s="73"/>
      <c r="BG639" s="73"/>
    </row>
    <row r="640" spans="1:59" ht="24" customHeight="1" x14ac:dyDescent="0.25">
      <c r="A640" s="26" t="s">
        <v>1536</v>
      </c>
      <c r="B640" s="20">
        <v>45588</v>
      </c>
      <c r="C640" s="20" t="s">
        <v>4473</v>
      </c>
      <c r="D640" s="2" t="s">
        <v>27</v>
      </c>
      <c r="E640" s="38" t="s">
        <v>1465</v>
      </c>
      <c r="F640" s="38" t="s">
        <v>1466</v>
      </c>
      <c r="G640" s="33" t="s">
        <v>338</v>
      </c>
      <c r="H640" s="3">
        <v>1</v>
      </c>
      <c r="I640" s="4" t="s">
        <v>54</v>
      </c>
      <c r="J640" s="4" t="s">
        <v>136</v>
      </c>
      <c r="K640" s="4" t="s">
        <v>30</v>
      </c>
      <c r="L640" s="4" t="s">
        <v>137</v>
      </c>
      <c r="M640" s="5">
        <v>0.25</v>
      </c>
      <c r="N640" s="6"/>
      <c r="O640" s="7" t="s">
        <v>138</v>
      </c>
      <c r="P640" s="7"/>
      <c r="Q640" s="7"/>
      <c r="R640" s="7"/>
      <c r="S640" s="7"/>
      <c r="T640" s="15">
        <f t="shared" si="13"/>
        <v>0.3</v>
      </c>
      <c r="U640" s="73"/>
      <c r="V640" s="73"/>
      <c r="W640" s="73"/>
      <c r="X640" s="73"/>
      <c r="Y640" s="73"/>
      <c r="Z640" s="73"/>
      <c r="AA640" s="73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  <c r="AP640" s="73"/>
      <c r="AQ640" s="73"/>
      <c r="AR640" s="73"/>
      <c r="AS640" s="73"/>
      <c r="AT640" s="73"/>
      <c r="AU640" s="73"/>
      <c r="AV640" s="73"/>
      <c r="AW640" s="73"/>
      <c r="AX640" s="73"/>
      <c r="AY640" s="73"/>
      <c r="AZ640" s="73"/>
      <c r="BA640" s="73"/>
      <c r="BB640" s="73"/>
      <c r="BC640" s="73"/>
      <c r="BD640" s="73"/>
      <c r="BE640" s="73"/>
      <c r="BF640" s="73"/>
      <c r="BG640" s="73"/>
    </row>
    <row r="641" spans="1:59" ht="24" customHeight="1" x14ac:dyDescent="0.25">
      <c r="A641" s="26" t="s">
        <v>1537</v>
      </c>
      <c r="B641" s="20">
        <v>45588</v>
      </c>
      <c r="C641" s="20" t="s">
        <v>4473</v>
      </c>
      <c r="D641" s="2" t="s">
        <v>27</v>
      </c>
      <c r="E641" s="38" t="s">
        <v>1465</v>
      </c>
      <c r="F641" s="38" t="s">
        <v>1466</v>
      </c>
      <c r="G641" s="33" t="s">
        <v>341</v>
      </c>
      <c r="H641" s="3">
        <v>1</v>
      </c>
      <c r="I641" s="4" t="s">
        <v>39</v>
      </c>
      <c r="J641" s="4" t="s">
        <v>1280</v>
      </c>
      <c r="K641" s="4" t="s">
        <v>204</v>
      </c>
      <c r="L641" s="4" t="s">
        <v>1538</v>
      </c>
      <c r="M641" s="5">
        <v>0.2</v>
      </c>
      <c r="N641" s="6"/>
      <c r="O641" s="7" t="s">
        <v>1539</v>
      </c>
      <c r="P641" s="7"/>
      <c r="Q641" s="7"/>
      <c r="R641" s="7"/>
      <c r="S641" s="7"/>
      <c r="T641" s="15">
        <f t="shared" si="13"/>
        <v>0.2</v>
      </c>
      <c r="U641" s="73"/>
      <c r="V641" s="73"/>
      <c r="W641" s="73"/>
      <c r="X641" s="73"/>
      <c r="Y641" s="73"/>
      <c r="Z641" s="73"/>
      <c r="AA641" s="73"/>
      <c r="AB641" s="73"/>
      <c r="AC641" s="73"/>
      <c r="AD641" s="73"/>
      <c r="AE641" s="73"/>
      <c r="AF641" s="73"/>
      <c r="AG641" s="73"/>
      <c r="AH641" s="73"/>
      <c r="AI641" s="73"/>
      <c r="AJ641" s="73"/>
      <c r="AK641" s="73"/>
      <c r="AL641" s="73"/>
      <c r="AM641" s="73"/>
      <c r="AN641" s="73"/>
      <c r="AO641" s="73"/>
      <c r="AP641" s="73"/>
      <c r="AQ641" s="73"/>
      <c r="AR641" s="73"/>
      <c r="AS641" s="73"/>
      <c r="AT641" s="73"/>
      <c r="AU641" s="73"/>
      <c r="AV641" s="73"/>
      <c r="AW641" s="73"/>
      <c r="AX641" s="73"/>
      <c r="AY641" s="73"/>
      <c r="AZ641" s="73"/>
      <c r="BA641" s="73"/>
      <c r="BB641" s="73"/>
      <c r="BC641" s="73"/>
      <c r="BD641" s="73"/>
      <c r="BE641" s="73"/>
      <c r="BF641" s="73"/>
      <c r="BG641" s="73"/>
    </row>
    <row r="642" spans="1:59" ht="24" customHeight="1" x14ac:dyDescent="0.25">
      <c r="A642" s="26" t="s">
        <v>1540</v>
      </c>
      <c r="B642" s="20">
        <v>45588</v>
      </c>
      <c r="C642" s="20" t="s">
        <v>4472</v>
      </c>
      <c r="D642" s="2" t="s">
        <v>27</v>
      </c>
      <c r="E642" s="33" t="s">
        <v>1541</v>
      </c>
      <c r="F642" s="38" t="s">
        <v>1542</v>
      </c>
      <c r="G642" s="33" t="s">
        <v>27</v>
      </c>
      <c r="H642" s="3">
        <v>1</v>
      </c>
      <c r="I642" s="4" t="s">
        <v>28</v>
      </c>
      <c r="J642" s="4" t="s">
        <v>64</v>
      </c>
      <c r="K642" s="4" t="s">
        <v>30</v>
      </c>
      <c r="L642" s="4" t="s">
        <v>1543</v>
      </c>
      <c r="M642" s="5">
        <v>0.3</v>
      </c>
      <c r="N642" s="6"/>
      <c r="O642" s="7" t="s">
        <v>1544</v>
      </c>
      <c r="P642" s="7"/>
      <c r="Q642" s="7"/>
      <c r="R642" s="7"/>
      <c r="S642" s="7"/>
      <c r="T642" s="15">
        <f t="shared" si="13"/>
        <v>0.3</v>
      </c>
      <c r="U642" s="73"/>
      <c r="V642" s="73"/>
      <c r="W642" s="73"/>
      <c r="X642" s="73"/>
      <c r="Y642" s="73"/>
      <c r="Z642" s="73"/>
      <c r="AA642" s="73"/>
      <c r="AB642" s="73"/>
      <c r="AC642" s="73"/>
      <c r="AD642" s="73"/>
      <c r="AE642" s="73"/>
      <c r="AF642" s="73"/>
      <c r="AG642" s="73"/>
      <c r="AH642" s="73"/>
      <c r="AI642" s="73"/>
      <c r="AJ642" s="73"/>
      <c r="AK642" s="73"/>
      <c r="AL642" s="73"/>
      <c r="AM642" s="73"/>
      <c r="AN642" s="73"/>
      <c r="AO642" s="73"/>
      <c r="AP642" s="73"/>
      <c r="AQ642" s="73"/>
      <c r="AR642" s="73"/>
      <c r="AS642" s="73"/>
      <c r="AT642" s="73"/>
      <c r="AU642" s="73"/>
      <c r="AV642" s="73"/>
      <c r="AW642" s="73"/>
      <c r="AX642" s="73"/>
      <c r="AY642" s="73"/>
      <c r="AZ642" s="73"/>
      <c r="BA642" s="73"/>
      <c r="BB642" s="73"/>
      <c r="BC642" s="73"/>
      <c r="BD642" s="73"/>
      <c r="BE642" s="73"/>
      <c r="BF642" s="73"/>
      <c r="BG642" s="73"/>
    </row>
    <row r="643" spans="1:59" ht="24" customHeight="1" x14ac:dyDescent="0.25">
      <c r="A643" s="26" t="s">
        <v>1545</v>
      </c>
      <c r="B643" s="20">
        <v>45588</v>
      </c>
      <c r="C643" s="20" t="s">
        <v>4472</v>
      </c>
      <c r="D643" s="2" t="s">
        <v>27</v>
      </c>
      <c r="E643" s="38" t="s">
        <v>1541</v>
      </c>
      <c r="F643" s="38" t="s">
        <v>1542</v>
      </c>
      <c r="G643" s="33" t="s">
        <v>33</v>
      </c>
      <c r="H643" s="3">
        <v>3</v>
      </c>
      <c r="I643" s="4" t="s">
        <v>77</v>
      </c>
      <c r="J643" s="4" t="s">
        <v>116</v>
      </c>
      <c r="K643" s="4" t="s">
        <v>30</v>
      </c>
      <c r="L643" s="4" t="s">
        <v>1546</v>
      </c>
      <c r="M643" s="5">
        <v>0.2</v>
      </c>
      <c r="N643" s="6"/>
      <c r="O643" s="7" t="s">
        <v>152</v>
      </c>
      <c r="P643" s="7"/>
      <c r="Q643" s="7"/>
      <c r="R643" s="7"/>
      <c r="S643" s="7"/>
      <c r="T643" s="15">
        <f t="shared" si="13"/>
        <v>0.6</v>
      </c>
      <c r="U643" s="73"/>
      <c r="V643" s="73"/>
      <c r="W643" s="73"/>
      <c r="X643" s="73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  <c r="AL643" s="73"/>
      <c r="AM643" s="73"/>
      <c r="AN643" s="73"/>
      <c r="AO643" s="73"/>
      <c r="AP643" s="73"/>
      <c r="AQ643" s="73"/>
      <c r="AR643" s="73"/>
      <c r="AS643" s="73"/>
      <c r="AT643" s="73"/>
      <c r="AU643" s="73"/>
      <c r="AV643" s="73"/>
      <c r="AW643" s="73"/>
      <c r="AX643" s="73"/>
      <c r="AY643" s="73"/>
      <c r="AZ643" s="73"/>
      <c r="BA643" s="73"/>
      <c r="BB643" s="73"/>
      <c r="BC643" s="73"/>
      <c r="BD643" s="73"/>
      <c r="BE643" s="73"/>
      <c r="BF643" s="73"/>
      <c r="BG643" s="73"/>
    </row>
    <row r="644" spans="1:59" ht="24" customHeight="1" x14ac:dyDescent="0.25">
      <c r="A644" s="26" t="s">
        <v>1547</v>
      </c>
      <c r="B644" s="20">
        <v>45588</v>
      </c>
      <c r="C644" s="20" t="s">
        <v>4472</v>
      </c>
      <c r="D644" s="2" t="s">
        <v>27</v>
      </c>
      <c r="E644" s="38" t="s">
        <v>1541</v>
      </c>
      <c r="F644" s="38" t="s">
        <v>1542</v>
      </c>
      <c r="G644" s="33" t="s">
        <v>38</v>
      </c>
      <c r="H644" s="3">
        <v>1</v>
      </c>
      <c r="I644" s="4" t="s">
        <v>77</v>
      </c>
      <c r="J644" s="4" t="s">
        <v>145</v>
      </c>
      <c r="K644" s="4" t="s">
        <v>30</v>
      </c>
      <c r="L644" s="4" t="s">
        <v>1548</v>
      </c>
      <c r="M644" s="5">
        <v>1</v>
      </c>
      <c r="N644" s="6"/>
      <c r="O644" s="7" t="s">
        <v>1306</v>
      </c>
      <c r="P644" s="7"/>
      <c r="Q644" s="7"/>
      <c r="R644" s="7"/>
      <c r="S644" s="7"/>
      <c r="T644" s="15">
        <f t="shared" ref="T644:T703" si="15">ROUND((H644*M644)+(H644*N644/12),1)</f>
        <v>1</v>
      </c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3"/>
      <c r="AK644" s="73"/>
      <c r="AL644" s="73"/>
      <c r="AM644" s="73"/>
      <c r="AN644" s="73"/>
      <c r="AO644" s="73"/>
      <c r="AP644" s="73"/>
      <c r="AQ644" s="73"/>
      <c r="AR644" s="73"/>
      <c r="AS644" s="73"/>
      <c r="AT644" s="73"/>
      <c r="AU644" s="73"/>
      <c r="AV644" s="73"/>
      <c r="AW644" s="73"/>
      <c r="AX644" s="73"/>
      <c r="AY644" s="73"/>
      <c r="AZ644" s="73"/>
      <c r="BA644" s="73"/>
      <c r="BB644" s="73"/>
      <c r="BC644" s="73"/>
      <c r="BD644" s="73"/>
      <c r="BE644" s="73"/>
      <c r="BF644" s="73"/>
      <c r="BG644" s="73"/>
    </row>
    <row r="645" spans="1:59" ht="24" customHeight="1" x14ac:dyDescent="0.25">
      <c r="A645" s="26" t="s">
        <v>1549</v>
      </c>
      <c r="B645" s="20">
        <v>45588</v>
      </c>
      <c r="C645" s="20" t="s">
        <v>4472</v>
      </c>
      <c r="D645" s="2" t="s">
        <v>27</v>
      </c>
      <c r="E645" s="38" t="s">
        <v>1541</v>
      </c>
      <c r="F645" s="38" t="s">
        <v>1542</v>
      </c>
      <c r="G645" s="33" t="s">
        <v>24</v>
      </c>
      <c r="H645" s="3">
        <v>3</v>
      </c>
      <c r="I645" s="4" t="s">
        <v>54</v>
      </c>
      <c r="J645" s="4" t="s">
        <v>70</v>
      </c>
      <c r="K645" s="4" t="s">
        <v>30</v>
      </c>
      <c r="L645" s="4" t="s">
        <v>1550</v>
      </c>
      <c r="M645" s="5">
        <v>0.2</v>
      </c>
      <c r="N645" s="6"/>
      <c r="O645" s="7" t="s">
        <v>152</v>
      </c>
      <c r="P645" s="7"/>
      <c r="Q645" s="7"/>
      <c r="R645" s="7"/>
      <c r="S645" s="7"/>
      <c r="T645" s="15">
        <f t="shared" si="15"/>
        <v>0.6</v>
      </c>
      <c r="U645" s="73"/>
      <c r="V645" s="73"/>
      <c r="W645" s="73"/>
      <c r="X645" s="73"/>
      <c r="Y645" s="73"/>
      <c r="Z645" s="73"/>
      <c r="AA645" s="73"/>
      <c r="AB645" s="73"/>
      <c r="AC645" s="73"/>
      <c r="AD645" s="73"/>
      <c r="AE645" s="73"/>
      <c r="AF645" s="73"/>
      <c r="AG645" s="73"/>
      <c r="AH645" s="73"/>
      <c r="AI645" s="73"/>
      <c r="AJ645" s="73"/>
      <c r="AK645" s="73"/>
      <c r="AL645" s="73"/>
      <c r="AM645" s="73"/>
      <c r="AN645" s="73"/>
      <c r="AO645" s="73"/>
      <c r="AP645" s="73"/>
      <c r="AQ645" s="73"/>
      <c r="AR645" s="73"/>
      <c r="AS645" s="73"/>
      <c r="AT645" s="73"/>
      <c r="AU645" s="73"/>
      <c r="AV645" s="73"/>
      <c r="AW645" s="73"/>
      <c r="AX645" s="73"/>
      <c r="AY645" s="73"/>
      <c r="AZ645" s="73"/>
      <c r="BA645" s="73"/>
      <c r="BB645" s="73"/>
      <c r="BC645" s="73"/>
      <c r="BD645" s="73"/>
      <c r="BE645" s="73"/>
      <c r="BF645" s="73"/>
      <c r="BG645" s="73"/>
    </row>
    <row r="646" spans="1:59" ht="24" customHeight="1" x14ac:dyDescent="0.25">
      <c r="A646" s="26" t="s">
        <v>1551</v>
      </c>
      <c r="B646" s="20">
        <v>45588</v>
      </c>
      <c r="C646" s="20" t="s">
        <v>4472</v>
      </c>
      <c r="D646" s="2" t="s">
        <v>27</v>
      </c>
      <c r="E646" s="38" t="s">
        <v>1541</v>
      </c>
      <c r="F646" s="38" t="s">
        <v>1542</v>
      </c>
      <c r="G646" s="33" t="s">
        <v>53</v>
      </c>
      <c r="H646" s="3">
        <v>1</v>
      </c>
      <c r="I646" s="4" t="s">
        <v>54</v>
      </c>
      <c r="J646" s="4" t="s">
        <v>1552</v>
      </c>
      <c r="K646" s="4" t="s">
        <v>30</v>
      </c>
      <c r="L646" s="4" t="s">
        <v>1553</v>
      </c>
      <c r="M646" s="5">
        <v>1.5</v>
      </c>
      <c r="N646" s="6"/>
      <c r="O646" s="7"/>
      <c r="P646" s="7"/>
      <c r="Q646" s="7"/>
      <c r="R646" s="7"/>
      <c r="S646" s="7"/>
      <c r="T646" s="15">
        <f t="shared" si="15"/>
        <v>1.5</v>
      </c>
      <c r="U646" s="73"/>
      <c r="V646" s="73"/>
      <c r="W646" s="73"/>
      <c r="X646" s="73"/>
      <c r="Y646" s="73"/>
      <c r="Z646" s="73"/>
      <c r="AA646" s="73"/>
      <c r="AB646" s="73"/>
      <c r="AC646" s="73"/>
      <c r="AD646" s="73"/>
      <c r="AE646" s="73"/>
      <c r="AF646" s="73"/>
      <c r="AG646" s="73"/>
      <c r="AH646" s="73"/>
      <c r="AI646" s="73"/>
      <c r="AJ646" s="73"/>
      <c r="AK646" s="73"/>
      <c r="AL646" s="73"/>
      <c r="AM646" s="73"/>
      <c r="AN646" s="73"/>
      <c r="AO646" s="73"/>
      <c r="AP646" s="73"/>
      <c r="AQ646" s="73"/>
      <c r="AR646" s="73"/>
      <c r="AS646" s="73"/>
      <c r="AT646" s="73"/>
      <c r="AU646" s="73"/>
      <c r="AV646" s="73"/>
      <c r="AW646" s="73"/>
      <c r="AX646" s="73"/>
      <c r="AY646" s="73"/>
      <c r="AZ646" s="73"/>
      <c r="BA646" s="73"/>
      <c r="BB646" s="73"/>
      <c r="BC646" s="73"/>
      <c r="BD646" s="73"/>
      <c r="BE646" s="73"/>
      <c r="BF646" s="73"/>
      <c r="BG646" s="73"/>
    </row>
    <row r="647" spans="1:59" ht="24" customHeight="1" x14ac:dyDescent="0.25">
      <c r="A647" s="26" t="s">
        <v>1554</v>
      </c>
      <c r="B647" s="20">
        <v>45588</v>
      </c>
      <c r="C647" s="20" t="s">
        <v>4472</v>
      </c>
      <c r="D647" s="2" t="s">
        <v>27</v>
      </c>
      <c r="E647" s="38" t="s">
        <v>1541</v>
      </c>
      <c r="F647" s="38" t="s">
        <v>1542</v>
      </c>
      <c r="G647" s="33" t="s">
        <v>88</v>
      </c>
      <c r="H647" s="3">
        <v>1</v>
      </c>
      <c r="I647" s="4" t="s">
        <v>54</v>
      </c>
      <c r="J647" s="4" t="s">
        <v>70</v>
      </c>
      <c r="K647" s="4" t="s">
        <v>30</v>
      </c>
      <c r="L647" s="4" t="s">
        <v>1555</v>
      </c>
      <c r="M647" s="5">
        <v>0.2</v>
      </c>
      <c r="N647" s="6"/>
      <c r="O647" s="7" t="s">
        <v>1127</v>
      </c>
      <c r="P647" s="7"/>
      <c r="Q647" s="7"/>
      <c r="R647" s="7"/>
      <c r="S647" s="7"/>
      <c r="T647" s="15">
        <f t="shared" si="15"/>
        <v>0.2</v>
      </c>
      <c r="U647" s="73"/>
      <c r="V647" s="73"/>
      <c r="W647" s="73"/>
      <c r="X647" s="73"/>
      <c r="Y647" s="73"/>
      <c r="Z647" s="73"/>
      <c r="AA647" s="73"/>
      <c r="AB647" s="73"/>
      <c r="AC647" s="73"/>
      <c r="AD647" s="73"/>
      <c r="AE647" s="73"/>
      <c r="AF647" s="73"/>
      <c r="AG647" s="73"/>
      <c r="AH647" s="73"/>
      <c r="AI647" s="73"/>
      <c r="AJ647" s="73"/>
      <c r="AK647" s="73"/>
      <c r="AL647" s="73"/>
      <c r="AM647" s="73"/>
      <c r="AN647" s="73"/>
      <c r="AO647" s="73"/>
      <c r="AP647" s="73"/>
      <c r="AQ647" s="73"/>
      <c r="AR647" s="73"/>
      <c r="AS647" s="73"/>
      <c r="AT647" s="73"/>
      <c r="AU647" s="73"/>
      <c r="AV647" s="73"/>
      <c r="AW647" s="73"/>
      <c r="AX647" s="73"/>
      <c r="AY647" s="73"/>
      <c r="AZ647" s="73"/>
      <c r="BA647" s="73"/>
      <c r="BB647" s="73"/>
      <c r="BC647" s="73"/>
      <c r="BD647" s="73"/>
      <c r="BE647" s="73"/>
      <c r="BF647" s="73"/>
      <c r="BG647" s="73"/>
    </row>
    <row r="648" spans="1:59" ht="24" customHeight="1" x14ac:dyDescent="0.25">
      <c r="A648" s="26" t="s">
        <v>1556</v>
      </c>
      <c r="B648" s="20">
        <v>45588</v>
      </c>
      <c r="C648" s="20" t="s">
        <v>4472</v>
      </c>
      <c r="D648" s="2" t="s">
        <v>27</v>
      </c>
      <c r="E648" s="38" t="s">
        <v>1541</v>
      </c>
      <c r="F648" s="38" t="s">
        <v>1542</v>
      </c>
      <c r="G648" s="33" t="s">
        <v>93</v>
      </c>
      <c r="H648" s="3">
        <v>1</v>
      </c>
      <c r="I648" s="4" t="s">
        <v>39</v>
      </c>
      <c r="J648" s="4" t="s">
        <v>292</v>
      </c>
      <c r="K648" s="4" t="s">
        <v>30</v>
      </c>
      <c r="L648" s="4" t="s">
        <v>1557</v>
      </c>
      <c r="M648" s="5">
        <v>0.2</v>
      </c>
      <c r="N648" s="6"/>
      <c r="O648" s="7" t="s">
        <v>1558</v>
      </c>
      <c r="P648" s="7"/>
      <c r="Q648" s="7"/>
      <c r="R648" s="7"/>
      <c r="S648" s="7"/>
      <c r="T648" s="15">
        <f t="shared" si="15"/>
        <v>0.2</v>
      </c>
      <c r="U648" s="73"/>
      <c r="V648" s="73"/>
      <c r="W648" s="73"/>
      <c r="X648" s="73"/>
      <c r="Y648" s="73"/>
      <c r="Z648" s="73"/>
      <c r="AA648" s="73"/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  <c r="AM648" s="73"/>
      <c r="AN648" s="73"/>
      <c r="AO648" s="73"/>
      <c r="AP648" s="73"/>
      <c r="AQ648" s="73"/>
      <c r="AR648" s="73"/>
      <c r="AS648" s="73"/>
      <c r="AT648" s="73"/>
      <c r="AU648" s="73"/>
      <c r="AV648" s="73"/>
      <c r="AW648" s="73"/>
      <c r="AX648" s="73"/>
      <c r="AY648" s="73"/>
      <c r="AZ648" s="73"/>
      <c r="BA648" s="73"/>
      <c r="BB648" s="73"/>
      <c r="BC648" s="73"/>
      <c r="BD648" s="73"/>
      <c r="BE648" s="73"/>
      <c r="BF648" s="73"/>
      <c r="BG648" s="73"/>
    </row>
    <row r="649" spans="1:59" ht="24" customHeight="1" x14ac:dyDescent="0.25">
      <c r="A649" s="26" t="s">
        <v>1559</v>
      </c>
      <c r="B649" s="20">
        <v>45588</v>
      </c>
      <c r="C649" s="20" t="s">
        <v>4472</v>
      </c>
      <c r="D649" s="2" t="s">
        <v>27</v>
      </c>
      <c r="E649" s="38" t="s">
        <v>1541</v>
      </c>
      <c r="F649" s="38" t="s">
        <v>1542</v>
      </c>
      <c r="G649" s="33" t="s">
        <v>154</v>
      </c>
      <c r="H649" s="3">
        <v>1</v>
      </c>
      <c r="I649" s="4" t="s">
        <v>54</v>
      </c>
      <c r="J649" s="4" t="s">
        <v>150</v>
      </c>
      <c r="K649" s="4" t="s">
        <v>30</v>
      </c>
      <c r="L649" s="4" t="s">
        <v>151</v>
      </c>
      <c r="M649" s="5">
        <v>0.2</v>
      </c>
      <c r="N649" s="6"/>
      <c r="O649" s="7" t="s">
        <v>152</v>
      </c>
      <c r="P649" s="7"/>
      <c r="Q649" s="7"/>
      <c r="R649" s="7"/>
      <c r="S649" s="7"/>
      <c r="T649" s="15">
        <f t="shared" si="15"/>
        <v>0.2</v>
      </c>
      <c r="U649" s="73"/>
      <c r="V649" s="73"/>
      <c r="W649" s="73"/>
      <c r="X649" s="73"/>
      <c r="Y649" s="73"/>
      <c r="Z649" s="73"/>
      <c r="AA649" s="73"/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  <c r="AL649" s="73"/>
      <c r="AM649" s="73"/>
      <c r="AN649" s="73"/>
      <c r="AO649" s="73"/>
      <c r="AP649" s="73"/>
      <c r="AQ649" s="73"/>
      <c r="AR649" s="73"/>
      <c r="AS649" s="73"/>
      <c r="AT649" s="73"/>
      <c r="AU649" s="73"/>
      <c r="AV649" s="73"/>
      <c r="AW649" s="73"/>
      <c r="AX649" s="73"/>
      <c r="AY649" s="73"/>
      <c r="AZ649" s="73"/>
      <c r="BA649" s="73"/>
      <c r="BB649" s="73"/>
      <c r="BC649" s="73"/>
      <c r="BD649" s="73"/>
      <c r="BE649" s="73"/>
      <c r="BF649" s="73"/>
      <c r="BG649" s="73"/>
    </row>
    <row r="650" spans="1:59" ht="24" customHeight="1" x14ac:dyDescent="0.25">
      <c r="A650" s="26" t="s">
        <v>1560</v>
      </c>
      <c r="B650" s="20">
        <v>45588</v>
      </c>
      <c r="C650" s="20" t="s">
        <v>4472</v>
      </c>
      <c r="D650" s="2" t="s">
        <v>27</v>
      </c>
      <c r="E650" s="33" t="s">
        <v>1561</v>
      </c>
      <c r="F650" s="38" t="s">
        <v>133</v>
      </c>
      <c r="G650" s="33" t="s">
        <v>27</v>
      </c>
      <c r="H650" s="3">
        <v>1</v>
      </c>
      <c r="I650" s="4" t="s">
        <v>28</v>
      </c>
      <c r="J650" s="4" t="s">
        <v>29</v>
      </c>
      <c r="K650" s="4" t="s">
        <v>30</v>
      </c>
      <c r="L650" s="43"/>
      <c r="M650" s="5">
        <v>0.3</v>
      </c>
      <c r="N650" s="6"/>
      <c r="O650" s="7" t="s">
        <v>111</v>
      </c>
      <c r="P650" s="7"/>
      <c r="Q650" s="7"/>
      <c r="R650" s="7"/>
      <c r="S650" s="7"/>
      <c r="T650" s="15">
        <f t="shared" si="15"/>
        <v>0.3</v>
      </c>
      <c r="U650" s="73"/>
      <c r="V650" s="73"/>
      <c r="W650" s="73"/>
      <c r="X650" s="73"/>
      <c r="Y650" s="73"/>
      <c r="Z650" s="73"/>
      <c r="AA650" s="73"/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  <c r="AL650" s="73"/>
      <c r="AM650" s="73"/>
      <c r="AN650" s="73"/>
      <c r="AO650" s="73"/>
      <c r="AP650" s="73"/>
      <c r="AQ650" s="73"/>
      <c r="AR650" s="73"/>
      <c r="AS650" s="73"/>
      <c r="AT650" s="73"/>
      <c r="AU650" s="73"/>
      <c r="AV650" s="73"/>
      <c r="AW650" s="73"/>
      <c r="AX650" s="73"/>
      <c r="AY650" s="73"/>
      <c r="AZ650" s="73"/>
      <c r="BA650" s="73"/>
      <c r="BB650" s="73"/>
      <c r="BC650" s="73"/>
      <c r="BD650" s="73"/>
      <c r="BE650" s="73"/>
      <c r="BF650" s="73"/>
      <c r="BG650" s="73"/>
    </row>
    <row r="651" spans="1:59" ht="24" customHeight="1" x14ac:dyDescent="0.25">
      <c r="A651" s="26" t="s">
        <v>1562</v>
      </c>
      <c r="B651" s="20">
        <v>45588</v>
      </c>
      <c r="C651" s="20" t="s">
        <v>4472</v>
      </c>
      <c r="D651" s="2" t="s">
        <v>27</v>
      </c>
      <c r="E651" s="38" t="s">
        <v>1561</v>
      </c>
      <c r="F651" s="38" t="s">
        <v>133</v>
      </c>
      <c r="G651" s="33" t="s">
        <v>33</v>
      </c>
      <c r="H651" s="3">
        <v>1</v>
      </c>
      <c r="I651" s="4" t="s">
        <v>39</v>
      </c>
      <c r="J651" s="4" t="s">
        <v>765</v>
      </c>
      <c r="K651" s="4" t="s">
        <v>204</v>
      </c>
      <c r="L651" s="4" t="s">
        <v>1399</v>
      </c>
      <c r="M651" s="5">
        <v>0.2</v>
      </c>
      <c r="N651" s="6"/>
      <c r="O651" s="7" t="s">
        <v>992</v>
      </c>
      <c r="P651" s="7"/>
      <c r="Q651" s="7"/>
      <c r="R651" s="7"/>
      <c r="S651" s="7"/>
      <c r="T651" s="15">
        <f t="shared" si="15"/>
        <v>0.2</v>
      </c>
      <c r="U651" s="73"/>
      <c r="V651" s="73"/>
      <c r="W651" s="73"/>
      <c r="X651" s="73"/>
      <c r="Y651" s="73"/>
      <c r="Z651" s="73"/>
      <c r="AA651" s="73"/>
      <c r="AB651" s="73"/>
      <c r="AC651" s="73"/>
      <c r="AD651" s="73"/>
      <c r="AE651" s="73"/>
      <c r="AF651" s="73"/>
      <c r="AG651" s="73"/>
      <c r="AH651" s="73"/>
      <c r="AI651" s="73"/>
      <c r="AJ651" s="73"/>
      <c r="AK651" s="73"/>
      <c r="AL651" s="73"/>
      <c r="AM651" s="73"/>
      <c r="AN651" s="73"/>
      <c r="AO651" s="73"/>
      <c r="AP651" s="73"/>
      <c r="AQ651" s="73"/>
      <c r="AR651" s="73"/>
      <c r="AS651" s="73"/>
      <c r="AT651" s="73"/>
      <c r="AU651" s="73"/>
      <c r="AV651" s="73"/>
      <c r="AW651" s="73"/>
      <c r="AX651" s="73"/>
      <c r="AY651" s="73"/>
      <c r="AZ651" s="73"/>
      <c r="BA651" s="73"/>
      <c r="BB651" s="73"/>
      <c r="BC651" s="73"/>
      <c r="BD651" s="73"/>
      <c r="BE651" s="73"/>
      <c r="BF651" s="73"/>
      <c r="BG651" s="73"/>
    </row>
    <row r="652" spans="1:59" ht="24" customHeight="1" x14ac:dyDescent="0.25">
      <c r="A652" s="26" t="s">
        <v>1563</v>
      </c>
      <c r="B652" s="20">
        <v>45588</v>
      </c>
      <c r="C652" s="20" t="s">
        <v>4472</v>
      </c>
      <c r="D652" s="2" t="s">
        <v>27</v>
      </c>
      <c r="E652" s="38" t="s">
        <v>1561</v>
      </c>
      <c r="F652" s="38" t="s">
        <v>133</v>
      </c>
      <c r="G652" s="33" t="s">
        <v>38</v>
      </c>
      <c r="H652" s="3">
        <v>1</v>
      </c>
      <c r="I652" s="4" t="s">
        <v>28</v>
      </c>
      <c r="J652" s="4" t="s">
        <v>61</v>
      </c>
      <c r="K652" s="4" t="s">
        <v>30</v>
      </c>
      <c r="L652" s="43"/>
      <c r="M652" s="5">
        <v>0.2</v>
      </c>
      <c r="N652" s="6"/>
      <c r="O652" s="7" t="s">
        <v>483</v>
      </c>
      <c r="P652" s="7"/>
      <c r="Q652" s="7"/>
      <c r="R652" s="7"/>
      <c r="S652" s="7"/>
      <c r="T652" s="15">
        <f t="shared" si="15"/>
        <v>0.2</v>
      </c>
      <c r="U652" s="73"/>
      <c r="V652" s="73"/>
      <c r="W652" s="73"/>
      <c r="X652" s="73"/>
      <c r="Y652" s="73"/>
      <c r="Z652" s="73"/>
      <c r="AA652" s="73"/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  <c r="AL652" s="73"/>
      <c r="AM652" s="73"/>
      <c r="AN652" s="73"/>
      <c r="AO652" s="73"/>
      <c r="AP652" s="73"/>
      <c r="AQ652" s="73"/>
      <c r="AR652" s="73"/>
      <c r="AS652" s="73"/>
      <c r="AT652" s="73"/>
      <c r="AU652" s="73"/>
      <c r="AV652" s="73"/>
      <c r="AW652" s="73"/>
      <c r="AX652" s="73"/>
      <c r="AY652" s="73"/>
      <c r="AZ652" s="73"/>
      <c r="BA652" s="73"/>
      <c r="BB652" s="73"/>
      <c r="BC652" s="73"/>
      <c r="BD652" s="73"/>
      <c r="BE652" s="73"/>
      <c r="BF652" s="73"/>
      <c r="BG652" s="73"/>
    </row>
    <row r="653" spans="1:59" ht="24" customHeight="1" x14ac:dyDescent="0.25">
      <c r="A653" s="26" t="s">
        <v>1564</v>
      </c>
      <c r="B653" s="20">
        <v>45588</v>
      </c>
      <c r="C653" s="20" t="s">
        <v>4472</v>
      </c>
      <c r="D653" s="2" t="s">
        <v>27</v>
      </c>
      <c r="E653" s="38" t="s">
        <v>1561</v>
      </c>
      <c r="F653" s="38" t="s">
        <v>133</v>
      </c>
      <c r="G653" s="33" t="s">
        <v>24</v>
      </c>
      <c r="H653" s="3">
        <v>4</v>
      </c>
      <c r="I653" s="4" t="s">
        <v>48</v>
      </c>
      <c r="J653" s="4" t="s">
        <v>421</v>
      </c>
      <c r="K653" s="43"/>
      <c r="L653" s="43"/>
      <c r="M653" s="5">
        <v>0.3</v>
      </c>
      <c r="N653" s="6"/>
      <c r="O653" s="7" t="s">
        <v>755</v>
      </c>
      <c r="P653" s="7"/>
      <c r="Q653" s="7"/>
      <c r="R653" s="7"/>
      <c r="S653" s="7"/>
      <c r="T653" s="15">
        <f t="shared" si="15"/>
        <v>1.2</v>
      </c>
      <c r="U653" s="73"/>
      <c r="V653" s="73"/>
      <c r="W653" s="73"/>
      <c r="X653" s="73"/>
      <c r="Y653" s="73"/>
      <c r="Z653" s="73"/>
      <c r="AA653" s="73"/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  <c r="AL653" s="73"/>
      <c r="AM653" s="73"/>
      <c r="AN653" s="73"/>
      <c r="AO653" s="73"/>
      <c r="AP653" s="73"/>
      <c r="AQ653" s="73"/>
      <c r="AR653" s="73"/>
      <c r="AS653" s="73"/>
      <c r="AT653" s="73"/>
      <c r="AU653" s="73"/>
      <c r="AV653" s="73"/>
      <c r="AW653" s="73"/>
      <c r="AX653" s="73"/>
      <c r="AY653" s="73"/>
      <c r="AZ653" s="73"/>
      <c r="BA653" s="73"/>
      <c r="BB653" s="73"/>
      <c r="BC653" s="73"/>
      <c r="BD653" s="73"/>
      <c r="BE653" s="73"/>
      <c r="BF653" s="73"/>
      <c r="BG653" s="73"/>
    </row>
    <row r="654" spans="1:59" ht="24" customHeight="1" x14ac:dyDescent="0.25">
      <c r="A654" s="26" t="s">
        <v>1565</v>
      </c>
      <c r="B654" s="20">
        <v>45588</v>
      </c>
      <c r="C654" s="20" t="s">
        <v>4472</v>
      </c>
      <c r="D654" s="2" t="s">
        <v>27</v>
      </c>
      <c r="E654" s="38" t="s">
        <v>1561</v>
      </c>
      <c r="F654" s="38" t="s">
        <v>133</v>
      </c>
      <c r="G654" s="33" t="s">
        <v>53</v>
      </c>
      <c r="H654" s="3">
        <v>4</v>
      </c>
      <c r="I654" s="4" t="s">
        <v>28</v>
      </c>
      <c r="J654" s="4" t="s">
        <v>29</v>
      </c>
      <c r="K654" s="4" t="s">
        <v>30</v>
      </c>
      <c r="L654" s="43"/>
      <c r="M654" s="5">
        <v>0.3</v>
      </c>
      <c r="N654" s="6"/>
      <c r="O654" s="7" t="s">
        <v>31</v>
      </c>
      <c r="P654" s="7"/>
      <c r="Q654" s="7"/>
      <c r="R654" s="7"/>
      <c r="S654" s="7"/>
      <c r="T654" s="15">
        <f t="shared" si="15"/>
        <v>1.2</v>
      </c>
      <c r="U654" s="73"/>
      <c r="V654" s="73"/>
      <c r="W654" s="73"/>
      <c r="X654" s="73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</row>
    <row r="655" spans="1:59" ht="24" customHeight="1" x14ac:dyDescent="0.25">
      <c r="A655" s="26" t="s">
        <v>1566</v>
      </c>
      <c r="B655" s="20">
        <v>45588</v>
      </c>
      <c r="C655" s="20" t="s">
        <v>4472</v>
      </c>
      <c r="D655" s="2" t="s">
        <v>27</v>
      </c>
      <c r="E655" s="38" t="s">
        <v>1561</v>
      </c>
      <c r="F655" s="38" t="s">
        <v>133</v>
      </c>
      <c r="G655" s="33" t="s">
        <v>88</v>
      </c>
      <c r="H655" s="3">
        <v>1</v>
      </c>
      <c r="I655" s="4" t="s">
        <v>48</v>
      </c>
      <c r="J655" s="4" t="s">
        <v>1567</v>
      </c>
      <c r="K655" s="43"/>
      <c r="L655" s="4" t="s">
        <v>1568</v>
      </c>
      <c r="M655" s="5">
        <v>0.1</v>
      </c>
      <c r="N655" s="6"/>
      <c r="O655" s="7" t="s">
        <v>1569</v>
      </c>
      <c r="P655" s="7"/>
      <c r="Q655" s="7"/>
      <c r="R655" s="7"/>
      <c r="S655" s="7"/>
      <c r="T655" s="15">
        <f t="shared" si="15"/>
        <v>0.1</v>
      </c>
      <c r="U655" s="73"/>
      <c r="V655" s="73"/>
      <c r="W655" s="73"/>
      <c r="X655" s="73"/>
      <c r="Y655" s="73"/>
      <c r="Z655" s="73"/>
      <c r="AA655" s="73"/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  <c r="AL655" s="73"/>
      <c r="AM655" s="73"/>
      <c r="AN655" s="73"/>
      <c r="AO655" s="73"/>
      <c r="AP655" s="73"/>
      <c r="AQ655" s="73"/>
      <c r="AR655" s="73"/>
      <c r="AS655" s="73"/>
      <c r="AT655" s="73"/>
      <c r="AU655" s="73"/>
      <c r="AV655" s="73"/>
      <c r="AW655" s="73"/>
      <c r="AX655" s="73"/>
      <c r="AY655" s="73"/>
      <c r="AZ655" s="73"/>
      <c r="BA655" s="73"/>
      <c r="BB655" s="73"/>
      <c r="BC655" s="73"/>
      <c r="BD655" s="73"/>
      <c r="BE655" s="73"/>
      <c r="BF655" s="73"/>
      <c r="BG655" s="73"/>
    </row>
    <row r="656" spans="1:59" ht="24" customHeight="1" x14ac:dyDescent="0.25">
      <c r="A656" s="26" t="s">
        <v>1570</v>
      </c>
      <c r="B656" s="20">
        <v>45588</v>
      </c>
      <c r="C656" s="20" t="s">
        <v>4472</v>
      </c>
      <c r="D656" s="2" t="s">
        <v>27</v>
      </c>
      <c r="E656" s="38" t="s">
        <v>1561</v>
      </c>
      <c r="F656" s="38" t="s">
        <v>133</v>
      </c>
      <c r="G656" s="33" t="s">
        <v>93</v>
      </c>
      <c r="H656" s="3">
        <v>5</v>
      </c>
      <c r="I656" s="4" t="s">
        <v>48</v>
      </c>
      <c r="J656" s="4" t="s">
        <v>1567</v>
      </c>
      <c r="K656" s="43"/>
      <c r="L656" s="4" t="s">
        <v>1571</v>
      </c>
      <c r="M656" s="5">
        <v>0.1</v>
      </c>
      <c r="N656" s="6"/>
      <c r="O656" s="7" t="s">
        <v>1569</v>
      </c>
      <c r="P656" s="7"/>
      <c r="Q656" s="7"/>
      <c r="R656" s="7"/>
      <c r="S656" s="7"/>
      <c r="T656" s="15">
        <f t="shared" si="15"/>
        <v>0.5</v>
      </c>
      <c r="U656" s="73"/>
      <c r="V656" s="73"/>
      <c r="W656" s="73"/>
      <c r="X656" s="73"/>
      <c r="Y656" s="73"/>
      <c r="Z656" s="73"/>
      <c r="AA656" s="73"/>
      <c r="AB656" s="73"/>
      <c r="AC656" s="73"/>
      <c r="AD656" s="73"/>
      <c r="AE656" s="73"/>
      <c r="AF656" s="73"/>
      <c r="AG656" s="73"/>
      <c r="AH656" s="73"/>
      <c r="AI656" s="73"/>
      <c r="AJ656" s="73"/>
      <c r="AK656" s="73"/>
      <c r="AL656" s="73"/>
      <c r="AM656" s="73"/>
      <c r="AN656" s="73"/>
      <c r="AO656" s="73"/>
      <c r="AP656" s="73"/>
      <c r="AQ656" s="73"/>
      <c r="AR656" s="73"/>
      <c r="AS656" s="73"/>
      <c r="AT656" s="73"/>
      <c r="AU656" s="73"/>
      <c r="AV656" s="73"/>
      <c r="AW656" s="73"/>
      <c r="AX656" s="73"/>
      <c r="AY656" s="73"/>
      <c r="AZ656" s="73"/>
      <c r="BA656" s="73"/>
      <c r="BB656" s="73"/>
      <c r="BC656" s="73"/>
      <c r="BD656" s="73"/>
      <c r="BE656" s="73"/>
      <c r="BF656" s="73"/>
      <c r="BG656" s="73"/>
    </row>
    <row r="657" spans="1:59" ht="24" customHeight="1" x14ac:dyDescent="0.25">
      <c r="A657" s="26" t="s">
        <v>1572</v>
      </c>
      <c r="B657" s="20">
        <v>45588</v>
      </c>
      <c r="C657" s="20" t="s">
        <v>4472</v>
      </c>
      <c r="D657" s="2" t="s">
        <v>27</v>
      </c>
      <c r="E657" s="38" t="s">
        <v>1561</v>
      </c>
      <c r="F657" s="38" t="s">
        <v>133</v>
      </c>
      <c r="G657" s="33" t="s">
        <v>154</v>
      </c>
      <c r="H657" s="3">
        <v>2</v>
      </c>
      <c r="I657" s="4" t="s">
        <v>39</v>
      </c>
      <c r="J657" s="4" t="s">
        <v>39</v>
      </c>
      <c r="K657" s="4" t="s">
        <v>204</v>
      </c>
      <c r="L657" s="4" t="s">
        <v>1573</v>
      </c>
      <c r="M657" s="5">
        <v>2</v>
      </c>
      <c r="N657" s="6"/>
      <c r="O657" s="7" t="s">
        <v>1574</v>
      </c>
      <c r="P657" s="7"/>
      <c r="Q657" s="7"/>
      <c r="R657" s="7"/>
      <c r="S657" s="7"/>
      <c r="T657" s="15">
        <f t="shared" si="15"/>
        <v>4</v>
      </c>
      <c r="U657" s="73"/>
      <c r="V657" s="73"/>
      <c r="W657" s="73"/>
      <c r="X657" s="73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  <c r="AL657" s="73"/>
      <c r="AM657" s="73"/>
      <c r="AN657" s="73"/>
      <c r="AO657" s="73"/>
      <c r="AP657" s="73"/>
      <c r="AQ657" s="73"/>
      <c r="AR657" s="73"/>
      <c r="AS657" s="73"/>
      <c r="AT657" s="73"/>
      <c r="AU657" s="73"/>
      <c r="AV657" s="73"/>
      <c r="AW657" s="73"/>
      <c r="AX657" s="73"/>
      <c r="AY657" s="73"/>
      <c r="AZ657" s="73"/>
      <c r="BA657" s="73"/>
      <c r="BB657" s="73"/>
      <c r="BC657" s="73"/>
      <c r="BD657" s="73"/>
      <c r="BE657" s="73"/>
      <c r="BF657" s="73"/>
      <c r="BG657" s="73"/>
    </row>
    <row r="658" spans="1:59" ht="24" customHeight="1" x14ac:dyDescent="0.25">
      <c r="A658" s="26" t="s">
        <v>1575</v>
      </c>
      <c r="B658" s="20">
        <v>45588</v>
      </c>
      <c r="C658" s="20" t="s">
        <v>4472</v>
      </c>
      <c r="D658" s="2" t="s">
        <v>27</v>
      </c>
      <c r="E658" s="38" t="s">
        <v>1561</v>
      </c>
      <c r="F658" s="38" t="s">
        <v>133</v>
      </c>
      <c r="G658" s="33" t="s">
        <v>200</v>
      </c>
      <c r="H658" s="3">
        <v>1</v>
      </c>
      <c r="I658" s="4" t="s">
        <v>28</v>
      </c>
      <c r="J658" s="4" t="s">
        <v>360</v>
      </c>
      <c r="K658" s="4" t="s">
        <v>204</v>
      </c>
      <c r="L658" s="4" t="s">
        <v>1576</v>
      </c>
      <c r="M658" s="5">
        <v>0.1</v>
      </c>
      <c r="N658" s="6"/>
      <c r="O658" s="7" t="s">
        <v>1577</v>
      </c>
      <c r="P658" s="7"/>
      <c r="Q658" s="7"/>
      <c r="R658" s="7"/>
      <c r="S658" s="7"/>
      <c r="T658" s="15">
        <f t="shared" si="15"/>
        <v>0.1</v>
      </c>
      <c r="U658" s="73"/>
      <c r="V658" s="73"/>
      <c r="W658" s="73"/>
      <c r="X658" s="73"/>
      <c r="Y658" s="73"/>
      <c r="Z658" s="73"/>
      <c r="AA658" s="73"/>
      <c r="AB658" s="73"/>
      <c r="AC658" s="73"/>
      <c r="AD658" s="73"/>
      <c r="AE658" s="73"/>
      <c r="AF658" s="73"/>
      <c r="AG658" s="73"/>
      <c r="AH658" s="73"/>
      <c r="AI658" s="73"/>
      <c r="AJ658" s="73"/>
      <c r="AK658" s="73"/>
      <c r="AL658" s="73"/>
      <c r="AM658" s="73"/>
      <c r="AN658" s="73"/>
      <c r="AO658" s="73"/>
      <c r="AP658" s="73"/>
      <c r="AQ658" s="73"/>
      <c r="AR658" s="73"/>
      <c r="AS658" s="73"/>
      <c r="AT658" s="73"/>
      <c r="AU658" s="73"/>
      <c r="AV658" s="73"/>
      <c r="AW658" s="73"/>
      <c r="AX658" s="73"/>
      <c r="AY658" s="73"/>
      <c r="AZ658" s="73"/>
      <c r="BA658" s="73"/>
      <c r="BB658" s="73"/>
      <c r="BC658" s="73"/>
      <c r="BD658" s="73"/>
      <c r="BE658" s="73"/>
      <c r="BF658" s="73"/>
      <c r="BG658" s="73"/>
    </row>
    <row r="659" spans="1:59" ht="24" customHeight="1" x14ac:dyDescent="0.25">
      <c r="A659" s="26" t="s">
        <v>1578</v>
      </c>
      <c r="B659" s="20">
        <v>45588</v>
      </c>
      <c r="C659" s="20" t="s">
        <v>4472</v>
      </c>
      <c r="D659" s="2" t="s">
        <v>27</v>
      </c>
      <c r="E659" s="38" t="s">
        <v>1561</v>
      </c>
      <c r="F659" s="38" t="s">
        <v>133</v>
      </c>
      <c r="G659" s="33" t="s">
        <v>207</v>
      </c>
      <c r="H659" s="3">
        <v>1</v>
      </c>
      <c r="I659" s="4" t="s">
        <v>54</v>
      </c>
      <c r="J659" s="4" t="s">
        <v>70</v>
      </c>
      <c r="K659" s="4" t="s">
        <v>30</v>
      </c>
      <c r="L659" s="4" t="s">
        <v>1579</v>
      </c>
      <c r="M659" s="5">
        <v>0.1</v>
      </c>
      <c r="N659" s="6"/>
      <c r="O659" s="7" t="s">
        <v>1127</v>
      </c>
      <c r="P659" s="7"/>
      <c r="Q659" s="7"/>
      <c r="R659" s="7"/>
      <c r="S659" s="7"/>
      <c r="T659" s="15">
        <f t="shared" si="15"/>
        <v>0.1</v>
      </c>
      <c r="U659" s="73"/>
      <c r="V659" s="73"/>
      <c r="W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  <c r="AM659" s="73"/>
      <c r="AN659" s="73"/>
      <c r="AO659" s="73"/>
      <c r="AP659" s="73"/>
      <c r="AQ659" s="73"/>
      <c r="AR659" s="73"/>
      <c r="AS659" s="73"/>
      <c r="AT659" s="73"/>
      <c r="AU659" s="73"/>
      <c r="AV659" s="73"/>
      <c r="AW659" s="73"/>
      <c r="AX659" s="73"/>
      <c r="AY659" s="73"/>
      <c r="AZ659" s="73"/>
      <c r="BA659" s="73"/>
      <c r="BB659" s="73"/>
      <c r="BC659" s="73"/>
      <c r="BD659" s="73"/>
      <c r="BE659" s="73"/>
      <c r="BF659" s="73"/>
      <c r="BG659" s="73"/>
    </row>
    <row r="660" spans="1:59" ht="24" customHeight="1" x14ac:dyDescent="0.25">
      <c r="A660" s="26" t="s">
        <v>1580</v>
      </c>
      <c r="B660" s="20">
        <v>45588</v>
      </c>
      <c r="C660" s="20" t="s">
        <v>4472</v>
      </c>
      <c r="D660" s="2" t="s">
        <v>27</v>
      </c>
      <c r="E660" s="38" t="s">
        <v>1561</v>
      </c>
      <c r="F660" s="38" t="s">
        <v>133</v>
      </c>
      <c r="G660" s="33" t="s">
        <v>270</v>
      </c>
      <c r="H660" s="3">
        <v>1</v>
      </c>
      <c r="I660" s="4" t="s">
        <v>54</v>
      </c>
      <c r="J660" s="4" t="s">
        <v>94</v>
      </c>
      <c r="K660" s="4" t="s">
        <v>30</v>
      </c>
      <c r="L660" s="4" t="s">
        <v>95</v>
      </c>
      <c r="M660" s="5">
        <v>0.1</v>
      </c>
      <c r="N660" s="6"/>
      <c r="O660" s="7" t="s">
        <v>1581</v>
      </c>
      <c r="P660" s="7"/>
      <c r="Q660" s="7"/>
      <c r="R660" s="7"/>
      <c r="S660" s="7"/>
      <c r="T660" s="15">
        <f t="shared" si="15"/>
        <v>0.1</v>
      </c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</row>
    <row r="661" spans="1:59" ht="24" customHeight="1" x14ac:dyDescent="0.25">
      <c r="A661" s="26" t="s">
        <v>1582</v>
      </c>
      <c r="B661" s="20">
        <v>45588</v>
      </c>
      <c r="C661" s="20" t="s">
        <v>4472</v>
      </c>
      <c r="D661" s="2" t="s">
        <v>27</v>
      </c>
      <c r="E661" s="38" t="s">
        <v>1561</v>
      </c>
      <c r="F661" s="38" t="s">
        <v>133</v>
      </c>
      <c r="G661" s="33" t="s">
        <v>279</v>
      </c>
      <c r="H661" s="3">
        <v>12</v>
      </c>
      <c r="I661" s="4" t="s">
        <v>89</v>
      </c>
      <c r="J661" s="4" t="s">
        <v>90</v>
      </c>
      <c r="K661" s="4" t="s">
        <v>30</v>
      </c>
      <c r="L661" s="4" t="s">
        <v>1583</v>
      </c>
      <c r="M661" s="5">
        <v>0.1</v>
      </c>
      <c r="N661" s="6"/>
      <c r="O661" s="7"/>
      <c r="P661" s="7"/>
      <c r="Q661" s="7"/>
      <c r="R661" s="7"/>
      <c r="S661" s="7"/>
      <c r="T661" s="15">
        <f t="shared" si="15"/>
        <v>1.2</v>
      </c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</row>
    <row r="662" spans="1:59" ht="24" customHeight="1" x14ac:dyDescent="0.25">
      <c r="A662" s="26" t="s">
        <v>1584</v>
      </c>
      <c r="B662" s="20">
        <v>45588</v>
      </c>
      <c r="C662" s="20" t="s">
        <v>4472</v>
      </c>
      <c r="D662" s="2" t="s">
        <v>27</v>
      </c>
      <c r="E662" s="33" t="s">
        <v>1585</v>
      </c>
      <c r="F662" s="38" t="s">
        <v>665</v>
      </c>
      <c r="G662" s="33" t="s">
        <v>27</v>
      </c>
      <c r="H662" s="3">
        <v>1</v>
      </c>
      <c r="I662" s="4" t="s">
        <v>77</v>
      </c>
      <c r="J662" s="4" t="s">
        <v>833</v>
      </c>
      <c r="K662" s="4" t="s">
        <v>204</v>
      </c>
      <c r="L662" s="4" t="s">
        <v>1586</v>
      </c>
      <c r="M662" s="5">
        <v>0.8</v>
      </c>
      <c r="N662" s="6">
        <v>8</v>
      </c>
      <c r="O662" s="7" t="s">
        <v>1587</v>
      </c>
      <c r="P662" s="7"/>
      <c r="Q662" s="7"/>
      <c r="R662" s="7"/>
      <c r="S662" s="7"/>
      <c r="T662" s="15">
        <f t="shared" si="15"/>
        <v>1.5</v>
      </c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</row>
    <row r="663" spans="1:59" ht="24" customHeight="1" x14ac:dyDescent="0.25">
      <c r="A663" s="26" t="s">
        <v>1588</v>
      </c>
      <c r="B663" s="20">
        <v>45588</v>
      </c>
      <c r="C663" s="20" t="s">
        <v>4472</v>
      </c>
      <c r="D663" s="2" t="s">
        <v>27</v>
      </c>
      <c r="E663" s="38" t="s">
        <v>1585</v>
      </c>
      <c r="F663" s="38" t="s">
        <v>665</v>
      </c>
      <c r="G663" s="33" t="s">
        <v>33</v>
      </c>
      <c r="H663" s="3">
        <v>2</v>
      </c>
      <c r="I663" s="4" t="s">
        <v>89</v>
      </c>
      <c r="J663" s="4" t="s">
        <v>90</v>
      </c>
      <c r="K663" s="4" t="s">
        <v>30</v>
      </c>
      <c r="L663" s="4" t="s">
        <v>1589</v>
      </c>
      <c r="M663" s="5">
        <v>0.1</v>
      </c>
      <c r="N663" s="6"/>
      <c r="O663" s="7"/>
      <c r="P663" s="7"/>
      <c r="Q663" s="7"/>
      <c r="R663" s="7"/>
      <c r="S663" s="7"/>
      <c r="T663" s="15">
        <f t="shared" si="15"/>
        <v>0.2</v>
      </c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</row>
    <row r="664" spans="1:59" ht="24" customHeight="1" x14ac:dyDescent="0.25">
      <c r="A664" s="26" t="s">
        <v>1590</v>
      </c>
      <c r="B664" s="20">
        <v>45588</v>
      </c>
      <c r="C664" s="20" t="s">
        <v>4472</v>
      </c>
      <c r="D664" s="2" t="s">
        <v>27</v>
      </c>
      <c r="E664" s="33" t="s">
        <v>1591</v>
      </c>
      <c r="F664" s="38" t="s">
        <v>133</v>
      </c>
      <c r="G664" s="33" t="s">
        <v>27</v>
      </c>
      <c r="H664" s="3">
        <v>2</v>
      </c>
      <c r="I664" s="4" t="s">
        <v>54</v>
      </c>
      <c r="J664" s="4" t="s">
        <v>957</v>
      </c>
      <c r="K664" s="4" t="s">
        <v>204</v>
      </c>
      <c r="L664" s="4" t="s">
        <v>1592</v>
      </c>
      <c r="M664" s="5">
        <v>0.6</v>
      </c>
      <c r="N664" s="6"/>
      <c r="O664" s="7" t="s">
        <v>1593</v>
      </c>
      <c r="P664" s="7"/>
      <c r="Q664" s="7"/>
      <c r="R664" s="7"/>
      <c r="S664" s="7"/>
      <c r="T664" s="15">
        <f t="shared" si="15"/>
        <v>1.2</v>
      </c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</row>
    <row r="665" spans="1:59" ht="24" customHeight="1" x14ac:dyDescent="0.25">
      <c r="A665" s="26" t="s">
        <v>1594</v>
      </c>
      <c r="B665" s="20">
        <v>45588</v>
      </c>
      <c r="C665" s="20" t="s">
        <v>4472</v>
      </c>
      <c r="D665" s="2" t="s">
        <v>27</v>
      </c>
      <c r="E665" s="38" t="s">
        <v>1591</v>
      </c>
      <c r="F665" s="38" t="s">
        <v>133</v>
      </c>
      <c r="G665" s="33" t="s">
        <v>33</v>
      </c>
      <c r="H665" s="3">
        <v>1</v>
      </c>
      <c r="I665" s="4" t="s">
        <v>39</v>
      </c>
      <c r="J665" s="4" t="s">
        <v>765</v>
      </c>
      <c r="K665" s="4" t="s">
        <v>204</v>
      </c>
      <c r="L665" s="4" t="s">
        <v>1399</v>
      </c>
      <c r="M665" s="5">
        <v>0.2</v>
      </c>
      <c r="N665" s="6"/>
      <c r="O665" s="7" t="s">
        <v>992</v>
      </c>
      <c r="P665" s="7"/>
      <c r="Q665" s="7"/>
      <c r="R665" s="7"/>
      <c r="S665" s="7"/>
      <c r="T665" s="15">
        <f t="shared" si="15"/>
        <v>0.2</v>
      </c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</row>
    <row r="666" spans="1:59" ht="24" customHeight="1" x14ac:dyDescent="0.25">
      <c r="A666" s="26" t="s">
        <v>1595</v>
      </c>
      <c r="B666" s="20">
        <v>45588</v>
      </c>
      <c r="C666" s="20" t="s">
        <v>4472</v>
      </c>
      <c r="D666" s="2" t="s">
        <v>27</v>
      </c>
      <c r="E666" s="38" t="s">
        <v>1591</v>
      </c>
      <c r="F666" s="38" t="s">
        <v>133</v>
      </c>
      <c r="G666" s="33" t="s">
        <v>38</v>
      </c>
      <c r="H666" s="3">
        <v>1</v>
      </c>
      <c r="I666" s="4" t="s">
        <v>28</v>
      </c>
      <c r="J666" s="4" t="s">
        <v>61</v>
      </c>
      <c r="K666" s="4" t="s">
        <v>30</v>
      </c>
      <c r="L666" s="43"/>
      <c r="M666" s="5">
        <v>0.2</v>
      </c>
      <c r="N666" s="6"/>
      <c r="O666" s="7" t="s">
        <v>129</v>
      </c>
      <c r="P666" s="7"/>
      <c r="Q666" s="7"/>
      <c r="R666" s="7"/>
      <c r="S666" s="7"/>
      <c r="T666" s="15">
        <f t="shared" si="15"/>
        <v>0.2</v>
      </c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</row>
    <row r="667" spans="1:59" ht="24" customHeight="1" x14ac:dyDescent="0.25">
      <c r="A667" s="26" t="s">
        <v>1596</v>
      </c>
      <c r="B667" s="20">
        <v>45588</v>
      </c>
      <c r="C667" s="20" t="s">
        <v>4472</v>
      </c>
      <c r="D667" s="2" t="s">
        <v>27</v>
      </c>
      <c r="E667" s="38" t="s">
        <v>1591</v>
      </c>
      <c r="F667" s="38" t="s">
        <v>133</v>
      </c>
      <c r="G667" s="33" t="s">
        <v>24</v>
      </c>
      <c r="H667" s="3">
        <v>4</v>
      </c>
      <c r="I667" s="4" t="s">
        <v>48</v>
      </c>
      <c r="J667" s="4" t="s">
        <v>421</v>
      </c>
      <c r="K667" s="43"/>
      <c r="L667" s="43"/>
      <c r="M667" s="5">
        <v>0.3</v>
      </c>
      <c r="N667" s="6"/>
      <c r="O667" s="7" t="s">
        <v>755</v>
      </c>
      <c r="P667" s="7"/>
      <c r="Q667" s="7"/>
      <c r="R667" s="7"/>
      <c r="S667" s="7"/>
      <c r="T667" s="15">
        <f t="shared" si="15"/>
        <v>1.2</v>
      </c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</row>
    <row r="668" spans="1:59" ht="24" customHeight="1" x14ac:dyDescent="0.25">
      <c r="A668" s="26" t="s">
        <v>1597</v>
      </c>
      <c r="B668" s="20">
        <v>45588</v>
      </c>
      <c r="C668" s="20" t="s">
        <v>4472</v>
      </c>
      <c r="D668" s="2" t="s">
        <v>27</v>
      </c>
      <c r="E668" s="38" t="s">
        <v>1591</v>
      </c>
      <c r="F668" s="38" t="s">
        <v>133</v>
      </c>
      <c r="G668" s="33" t="s">
        <v>53</v>
      </c>
      <c r="H668" s="3">
        <v>2</v>
      </c>
      <c r="I668" s="4" t="s">
        <v>39</v>
      </c>
      <c r="J668" s="4" t="s">
        <v>39</v>
      </c>
      <c r="K668" s="4" t="s">
        <v>204</v>
      </c>
      <c r="L668" s="4" t="s">
        <v>1598</v>
      </c>
      <c r="M668" s="5">
        <v>2</v>
      </c>
      <c r="N668" s="6"/>
      <c r="O668" s="7" t="s">
        <v>1574</v>
      </c>
      <c r="P668" s="7"/>
      <c r="Q668" s="7"/>
      <c r="R668" s="7"/>
      <c r="S668" s="7"/>
      <c r="T668" s="15">
        <f t="shared" si="15"/>
        <v>4</v>
      </c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</row>
    <row r="669" spans="1:59" ht="24" customHeight="1" x14ac:dyDescent="0.25">
      <c r="A669" s="26" t="s">
        <v>1599</v>
      </c>
      <c r="B669" s="20">
        <v>45588</v>
      </c>
      <c r="C669" s="20" t="s">
        <v>4472</v>
      </c>
      <c r="D669" s="2" t="s">
        <v>27</v>
      </c>
      <c r="E669" s="38" t="s">
        <v>1591</v>
      </c>
      <c r="F669" s="38" t="s">
        <v>133</v>
      </c>
      <c r="G669" s="33" t="s">
        <v>88</v>
      </c>
      <c r="H669" s="3">
        <v>2</v>
      </c>
      <c r="I669" s="4" t="s">
        <v>48</v>
      </c>
      <c r="J669" s="4" t="s">
        <v>1567</v>
      </c>
      <c r="K669" s="43"/>
      <c r="L669" s="4" t="s">
        <v>1571</v>
      </c>
      <c r="M669" s="5">
        <v>0.1</v>
      </c>
      <c r="N669" s="6"/>
      <c r="O669" s="7" t="s">
        <v>1569</v>
      </c>
      <c r="P669" s="7"/>
      <c r="Q669" s="7"/>
      <c r="R669" s="7"/>
      <c r="S669" s="7"/>
      <c r="T669" s="15">
        <f t="shared" si="15"/>
        <v>0.2</v>
      </c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</row>
    <row r="670" spans="1:59" ht="24" customHeight="1" x14ac:dyDescent="0.25">
      <c r="A670" s="26" t="s">
        <v>1600</v>
      </c>
      <c r="B670" s="20">
        <v>45588</v>
      </c>
      <c r="C670" s="20" t="s">
        <v>4472</v>
      </c>
      <c r="D670" s="2" t="s">
        <v>27</v>
      </c>
      <c r="E670" s="38" t="s">
        <v>1591</v>
      </c>
      <c r="F670" s="38" t="s">
        <v>133</v>
      </c>
      <c r="G670" s="33" t="s">
        <v>93</v>
      </c>
      <c r="H670" s="3">
        <v>1</v>
      </c>
      <c r="I670" s="4" t="s">
        <v>28</v>
      </c>
      <c r="J670" s="4" t="s">
        <v>360</v>
      </c>
      <c r="K670" s="4" t="s">
        <v>30</v>
      </c>
      <c r="L670" s="39" t="s">
        <v>361</v>
      </c>
      <c r="M670" s="5">
        <v>0.1</v>
      </c>
      <c r="N670" s="6"/>
      <c r="O670" s="7" t="s">
        <v>1601</v>
      </c>
      <c r="P670" s="7"/>
      <c r="Q670" s="7"/>
      <c r="R670" s="7"/>
      <c r="S670" s="7"/>
      <c r="T670" s="15">
        <f t="shared" si="15"/>
        <v>0.1</v>
      </c>
      <c r="U670" s="73"/>
      <c r="V670" s="73"/>
      <c r="W670" s="73"/>
      <c r="X670" s="73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  <c r="AL670" s="73"/>
      <c r="AM670" s="73"/>
      <c r="AN670" s="73"/>
      <c r="AO670" s="73"/>
      <c r="AP670" s="73"/>
      <c r="AQ670" s="73"/>
      <c r="AR670" s="73"/>
      <c r="AS670" s="73"/>
      <c r="AT670" s="73"/>
      <c r="AU670" s="73"/>
      <c r="AV670" s="73"/>
      <c r="AW670" s="73"/>
      <c r="AX670" s="73"/>
      <c r="AY670" s="73"/>
      <c r="AZ670" s="73"/>
      <c r="BA670" s="73"/>
      <c r="BB670" s="73"/>
      <c r="BC670" s="73"/>
      <c r="BD670" s="73"/>
      <c r="BE670" s="73"/>
      <c r="BF670" s="73"/>
      <c r="BG670" s="73"/>
    </row>
    <row r="671" spans="1:59" ht="24" customHeight="1" x14ac:dyDescent="0.25">
      <c r="A671" s="26" t="s">
        <v>1602</v>
      </c>
      <c r="B671" s="20">
        <v>45588</v>
      </c>
      <c r="C671" s="20" t="s">
        <v>4472</v>
      </c>
      <c r="D671" s="2" t="s">
        <v>27</v>
      </c>
      <c r="E671" s="38" t="s">
        <v>1591</v>
      </c>
      <c r="F671" s="38" t="s">
        <v>133</v>
      </c>
      <c r="G671" s="33" t="s">
        <v>154</v>
      </c>
      <c r="H671" s="3">
        <v>3</v>
      </c>
      <c r="I671" s="4" t="s">
        <v>28</v>
      </c>
      <c r="J671" s="4" t="s">
        <v>29</v>
      </c>
      <c r="K671" s="4" t="s">
        <v>30</v>
      </c>
      <c r="L671" s="43"/>
      <c r="M671" s="5">
        <v>0.3</v>
      </c>
      <c r="N671" s="6"/>
      <c r="O671" s="7" t="s">
        <v>31</v>
      </c>
      <c r="P671" s="7"/>
      <c r="Q671" s="7"/>
      <c r="R671" s="7"/>
      <c r="S671" s="7"/>
      <c r="T671" s="15">
        <f t="shared" si="15"/>
        <v>0.9</v>
      </c>
      <c r="U671" s="73"/>
      <c r="V671" s="73"/>
      <c r="W671" s="73"/>
      <c r="X671" s="73"/>
      <c r="Y671" s="73"/>
      <c r="Z671" s="73"/>
      <c r="AA671" s="73"/>
      <c r="AB671" s="73"/>
      <c r="AC671" s="73"/>
      <c r="AD671" s="73"/>
      <c r="AE671" s="73"/>
      <c r="AF671" s="73"/>
      <c r="AG671" s="73"/>
      <c r="AH671" s="73"/>
      <c r="AI671" s="73"/>
      <c r="AJ671" s="73"/>
      <c r="AK671" s="73"/>
      <c r="AL671" s="73"/>
      <c r="AM671" s="73"/>
      <c r="AN671" s="73"/>
      <c r="AO671" s="73"/>
      <c r="AP671" s="73"/>
      <c r="AQ671" s="73"/>
      <c r="AR671" s="73"/>
      <c r="AS671" s="73"/>
      <c r="AT671" s="73"/>
      <c r="AU671" s="73"/>
      <c r="AV671" s="73"/>
      <c r="AW671" s="73"/>
      <c r="AX671" s="73"/>
      <c r="AY671" s="73"/>
      <c r="AZ671" s="73"/>
      <c r="BA671" s="73"/>
      <c r="BB671" s="73"/>
      <c r="BC671" s="73"/>
      <c r="BD671" s="73"/>
      <c r="BE671" s="73"/>
      <c r="BF671" s="73"/>
      <c r="BG671" s="73"/>
    </row>
    <row r="672" spans="1:59" ht="24" customHeight="1" x14ac:dyDescent="0.25">
      <c r="A672" s="26" t="s">
        <v>1603</v>
      </c>
      <c r="B672" s="20">
        <v>45588</v>
      </c>
      <c r="C672" s="20" t="s">
        <v>4472</v>
      </c>
      <c r="D672" s="2" t="s">
        <v>27</v>
      </c>
      <c r="E672" s="38" t="s">
        <v>1591</v>
      </c>
      <c r="F672" s="38" t="s">
        <v>133</v>
      </c>
      <c r="G672" s="33" t="s">
        <v>200</v>
      </c>
      <c r="H672" s="3">
        <v>1</v>
      </c>
      <c r="I672" s="4" t="s">
        <v>28</v>
      </c>
      <c r="J672" s="4" t="s">
        <v>29</v>
      </c>
      <c r="K672" s="4" t="s">
        <v>30</v>
      </c>
      <c r="L672" s="43"/>
      <c r="M672" s="5">
        <v>0.3</v>
      </c>
      <c r="N672" s="6"/>
      <c r="O672" s="7" t="s">
        <v>111</v>
      </c>
      <c r="P672" s="7"/>
      <c r="Q672" s="7"/>
      <c r="R672" s="7"/>
      <c r="S672" s="7"/>
      <c r="T672" s="15">
        <f t="shared" si="15"/>
        <v>0.3</v>
      </c>
      <c r="U672" s="73"/>
      <c r="V672" s="73"/>
      <c r="W672" s="73"/>
      <c r="X672" s="73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  <c r="AL672" s="73"/>
      <c r="AM672" s="73"/>
      <c r="AN672" s="73"/>
      <c r="AO672" s="73"/>
      <c r="AP672" s="73"/>
      <c r="AQ672" s="73"/>
      <c r="AR672" s="73"/>
      <c r="AS672" s="73"/>
      <c r="AT672" s="73"/>
      <c r="AU672" s="73"/>
      <c r="AV672" s="73"/>
      <c r="AW672" s="73"/>
      <c r="AX672" s="73"/>
      <c r="AY672" s="73"/>
      <c r="AZ672" s="73"/>
      <c r="BA672" s="73"/>
      <c r="BB672" s="73"/>
      <c r="BC672" s="73"/>
      <c r="BD672" s="73"/>
      <c r="BE672" s="73"/>
      <c r="BF672" s="73"/>
      <c r="BG672" s="73"/>
    </row>
    <row r="673" spans="1:59" ht="24" customHeight="1" x14ac:dyDescent="0.25">
      <c r="A673" s="26" t="s">
        <v>1604</v>
      </c>
      <c r="B673" s="20">
        <v>45588</v>
      </c>
      <c r="C673" s="20" t="s">
        <v>4472</v>
      </c>
      <c r="D673" s="2" t="s">
        <v>27</v>
      </c>
      <c r="E673" s="38" t="s">
        <v>1591</v>
      </c>
      <c r="F673" s="38" t="s">
        <v>133</v>
      </c>
      <c r="G673" s="33" t="s">
        <v>207</v>
      </c>
      <c r="H673" s="3">
        <v>1</v>
      </c>
      <c r="I673" s="4" t="s">
        <v>28</v>
      </c>
      <c r="J673" s="4" t="s">
        <v>238</v>
      </c>
      <c r="K673" s="4" t="s">
        <v>204</v>
      </c>
      <c r="L673" s="43"/>
      <c r="M673" s="5">
        <v>0.1</v>
      </c>
      <c r="N673" s="6"/>
      <c r="O673" s="7" t="s">
        <v>171</v>
      </c>
      <c r="P673" s="7"/>
      <c r="Q673" s="7"/>
      <c r="R673" s="7"/>
      <c r="S673" s="7"/>
      <c r="T673" s="15">
        <f t="shared" si="15"/>
        <v>0.1</v>
      </c>
      <c r="U673" s="73"/>
      <c r="V673" s="73"/>
      <c r="W673" s="73"/>
      <c r="X673" s="73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  <c r="AL673" s="73"/>
      <c r="AM673" s="73"/>
      <c r="AN673" s="73"/>
      <c r="AO673" s="73"/>
      <c r="AP673" s="73"/>
      <c r="AQ673" s="73"/>
      <c r="AR673" s="73"/>
      <c r="AS673" s="73"/>
      <c r="AT673" s="73"/>
      <c r="AU673" s="73"/>
      <c r="AV673" s="73"/>
      <c r="AW673" s="73"/>
      <c r="AX673" s="73"/>
      <c r="AY673" s="73"/>
      <c r="AZ673" s="73"/>
      <c r="BA673" s="73"/>
      <c r="BB673" s="73"/>
      <c r="BC673" s="73"/>
      <c r="BD673" s="73"/>
      <c r="BE673" s="73"/>
      <c r="BF673" s="73"/>
      <c r="BG673" s="73"/>
    </row>
    <row r="674" spans="1:59" ht="24" customHeight="1" x14ac:dyDescent="0.25">
      <c r="A674" s="26" t="s">
        <v>1605</v>
      </c>
      <c r="B674" s="20">
        <v>45588</v>
      </c>
      <c r="C674" s="20" t="s">
        <v>4472</v>
      </c>
      <c r="D674" s="2" t="s">
        <v>27</v>
      </c>
      <c r="E674" s="38" t="s">
        <v>1591</v>
      </c>
      <c r="F674" s="38" t="s">
        <v>133</v>
      </c>
      <c r="G674" s="33" t="s">
        <v>270</v>
      </c>
      <c r="H674" s="3">
        <v>3</v>
      </c>
      <c r="I674" s="4" t="s">
        <v>54</v>
      </c>
      <c r="J674" s="4" t="s">
        <v>70</v>
      </c>
      <c r="K674" s="4" t="s">
        <v>30</v>
      </c>
      <c r="L674" s="4" t="s">
        <v>1606</v>
      </c>
      <c r="M674" s="5">
        <v>0.1</v>
      </c>
      <c r="N674" s="6"/>
      <c r="O674" s="7" t="s">
        <v>1607</v>
      </c>
      <c r="P674" s="7"/>
      <c r="Q674" s="7"/>
      <c r="R674" s="7"/>
      <c r="S674" s="7"/>
      <c r="T674" s="15">
        <f t="shared" si="15"/>
        <v>0.3</v>
      </c>
      <c r="U674" s="73"/>
      <c r="V674" s="73"/>
      <c r="W674" s="73"/>
      <c r="X674" s="73"/>
      <c r="Y674" s="73"/>
      <c r="Z674" s="73"/>
      <c r="AA674" s="73"/>
      <c r="AB674" s="73"/>
      <c r="AC674" s="73"/>
      <c r="AD674" s="73"/>
      <c r="AE674" s="73"/>
      <c r="AF674" s="73"/>
      <c r="AG674" s="73"/>
      <c r="AH674" s="73"/>
      <c r="AI674" s="73"/>
      <c r="AJ674" s="73"/>
      <c r="AK674" s="73"/>
      <c r="AL674" s="73"/>
      <c r="AM674" s="73"/>
      <c r="AN674" s="73"/>
      <c r="AO674" s="73"/>
      <c r="AP674" s="73"/>
      <c r="AQ674" s="73"/>
      <c r="AR674" s="73"/>
      <c r="AS674" s="73"/>
      <c r="AT674" s="73"/>
      <c r="AU674" s="73"/>
      <c r="AV674" s="73"/>
      <c r="AW674" s="73"/>
      <c r="AX674" s="73"/>
      <c r="AY674" s="73"/>
      <c r="AZ674" s="73"/>
      <c r="BA674" s="73"/>
      <c r="BB674" s="73"/>
      <c r="BC674" s="73"/>
      <c r="BD674" s="73"/>
      <c r="BE674" s="73"/>
      <c r="BF674" s="73"/>
      <c r="BG674" s="73"/>
    </row>
    <row r="675" spans="1:59" ht="24" customHeight="1" x14ac:dyDescent="0.25">
      <c r="A675" s="26" t="s">
        <v>1608</v>
      </c>
      <c r="B675" s="20">
        <v>45588</v>
      </c>
      <c r="C675" s="20" t="s">
        <v>4472</v>
      </c>
      <c r="D675" s="2" t="s">
        <v>27</v>
      </c>
      <c r="E675" s="33" t="s">
        <v>1609</v>
      </c>
      <c r="F675" s="38" t="s">
        <v>437</v>
      </c>
      <c r="G675" s="33" t="s">
        <v>27</v>
      </c>
      <c r="H675" s="3">
        <v>6</v>
      </c>
      <c r="I675" s="4" t="s">
        <v>54</v>
      </c>
      <c r="J675" s="4" t="s">
        <v>957</v>
      </c>
      <c r="K675" s="4" t="s">
        <v>204</v>
      </c>
      <c r="L675" s="4" t="s">
        <v>1592</v>
      </c>
      <c r="M675" s="5">
        <v>0.6</v>
      </c>
      <c r="N675" s="6"/>
      <c r="O675" s="7" t="s">
        <v>1610</v>
      </c>
      <c r="P675" s="7"/>
      <c r="Q675" s="7"/>
      <c r="R675" s="7"/>
      <c r="S675" s="7"/>
      <c r="T675" s="15">
        <f t="shared" si="15"/>
        <v>3.6</v>
      </c>
      <c r="U675" s="73"/>
      <c r="V675" s="73"/>
      <c r="W675" s="73"/>
      <c r="X675" s="73"/>
      <c r="Y675" s="73"/>
      <c r="Z675" s="73"/>
      <c r="AA675" s="73"/>
      <c r="AB675" s="73"/>
      <c r="AC675" s="73"/>
      <c r="AD675" s="73"/>
      <c r="AE675" s="73"/>
      <c r="AF675" s="73"/>
      <c r="AG675" s="73"/>
      <c r="AH675" s="73"/>
      <c r="AI675" s="73"/>
      <c r="AJ675" s="73"/>
      <c r="AK675" s="73"/>
      <c r="AL675" s="73"/>
      <c r="AM675" s="73"/>
      <c r="AN675" s="73"/>
      <c r="AO675" s="73"/>
      <c r="AP675" s="73"/>
      <c r="AQ675" s="73"/>
      <c r="AR675" s="73"/>
      <c r="AS675" s="73"/>
      <c r="AT675" s="73"/>
      <c r="AU675" s="73"/>
      <c r="AV675" s="73"/>
      <c r="AW675" s="73"/>
      <c r="AX675" s="73"/>
      <c r="AY675" s="73"/>
      <c r="AZ675" s="73"/>
      <c r="BA675" s="73"/>
      <c r="BB675" s="73"/>
      <c r="BC675" s="73"/>
      <c r="BD675" s="73"/>
      <c r="BE675" s="73"/>
      <c r="BF675" s="73"/>
      <c r="BG675" s="73"/>
    </row>
    <row r="676" spans="1:59" ht="24" customHeight="1" x14ac:dyDescent="0.25">
      <c r="A676" s="26" t="s">
        <v>1611</v>
      </c>
      <c r="B676" s="20">
        <v>45588</v>
      </c>
      <c r="C676" s="20" t="s">
        <v>4472</v>
      </c>
      <c r="D676" s="2" t="s">
        <v>27</v>
      </c>
      <c r="E676" s="38" t="s">
        <v>1609</v>
      </c>
      <c r="F676" s="38" t="s">
        <v>437</v>
      </c>
      <c r="G676" s="33" t="s">
        <v>33</v>
      </c>
      <c r="H676" s="3">
        <v>11</v>
      </c>
      <c r="I676" s="4" t="s">
        <v>28</v>
      </c>
      <c r="J676" s="4" t="s">
        <v>61</v>
      </c>
      <c r="K676" s="4" t="s">
        <v>30</v>
      </c>
      <c r="L676" s="43"/>
      <c r="M676" s="5">
        <v>0.2</v>
      </c>
      <c r="N676" s="6"/>
      <c r="O676" s="7" t="s">
        <v>483</v>
      </c>
      <c r="P676" s="7"/>
      <c r="Q676" s="7"/>
      <c r="R676" s="7"/>
      <c r="S676" s="7"/>
      <c r="T676" s="15">
        <f t="shared" si="15"/>
        <v>2.2000000000000002</v>
      </c>
      <c r="U676" s="73"/>
      <c r="V676" s="73"/>
      <c r="W676" s="73"/>
      <c r="X676" s="73"/>
      <c r="Y676" s="73"/>
      <c r="Z676" s="73"/>
      <c r="AA676" s="73"/>
      <c r="AB676" s="73"/>
      <c r="AC676" s="73"/>
      <c r="AD676" s="73"/>
      <c r="AE676" s="73"/>
      <c r="AF676" s="73"/>
      <c r="AG676" s="73"/>
      <c r="AH676" s="73"/>
      <c r="AI676" s="73"/>
      <c r="AJ676" s="73"/>
      <c r="AK676" s="73"/>
      <c r="AL676" s="73"/>
      <c r="AM676" s="73"/>
      <c r="AN676" s="73"/>
      <c r="AO676" s="73"/>
      <c r="AP676" s="73"/>
      <c r="AQ676" s="73"/>
      <c r="AR676" s="73"/>
      <c r="AS676" s="73"/>
      <c r="AT676" s="73"/>
      <c r="AU676" s="73"/>
      <c r="AV676" s="73"/>
      <c r="AW676" s="73"/>
      <c r="AX676" s="73"/>
      <c r="AY676" s="73"/>
      <c r="AZ676" s="73"/>
      <c r="BA676" s="73"/>
      <c r="BB676" s="73"/>
      <c r="BC676" s="73"/>
      <c r="BD676" s="73"/>
      <c r="BE676" s="73"/>
      <c r="BF676" s="73"/>
      <c r="BG676" s="73"/>
    </row>
    <row r="677" spans="1:59" ht="24" customHeight="1" x14ac:dyDescent="0.25">
      <c r="A677" s="26" t="s">
        <v>1612</v>
      </c>
      <c r="B677" s="20">
        <v>45588</v>
      </c>
      <c r="C677" s="20" t="s">
        <v>4472</v>
      </c>
      <c r="D677" s="2" t="s">
        <v>27</v>
      </c>
      <c r="E677" s="38" t="s">
        <v>1609</v>
      </c>
      <c r="F677" s="38" t="s">
        <v>437</v>
      </c>
      <c r="G677" s="33" t="s">
        <v>38</v>
      </c>
      <c r="H677" s="3">
        <v>5</v>
      </c>
      <c r="I677" s="4" t="s">
        <v>54</v>
      </c>
      <c r="J677" s="4" t="s">
        <v>563</v>
      </c>
      <c r="K677" s="4" t="s">
        <v>204</v>
      </c>
      <c r="L677" s="4" t="s">
        <v>564</v>
      </c>
      <c r="M677" s="5">
        <v>0.5</v>
      </c>
      <c r="N677" s="6"/>
      <c r="O677" s="7" t="s">
        <v>367</v>
      </c>
      <c r="P677" s="7"/>
      <c r="Q677" s="7"/>
      <c r="R677" s="7"/>
      <c r="S677" s="7"/>
      <c r="T677" s="15">
        <f t="shared" si="15"/>
        <v>2.5</v>
      </c>
      <c r="U677" s="73"/>
      <c r="V677" s="73"/>
      <c r="W677" s="73"/>
      <c r="X677" s="73"/>
      <c r="Y677" s="73"/>
      <c r="Z677" s="73"/>
      <c r="AA677" s="73"/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  <c r="AL677" s="73"/>
      <c r="AM677" s="73"/>
      <c r="AN677" s="73"/>
      <c r="AO677" s="73"/>
      <c r="AP677" s="73"/>
      <c r="AQ677" s="73"/>
      <c r="AR677" s="73"/>
      <c r="AS677" s="73"/>
      <c r="AT677" s="73"/>
      <c r="AU677" s="73"/>
      <c r="AV677" s="73"/>
      <c r="AW677" s="73"/>
      <c r="AX677" s="73"/>
      <c r="AY677" s="73"/>
      <c r="AZ677" s="73"/>
      <c r="BA677" s="73"/>
      <c r="BB677" s="73"/>
      <c r="BC677" s="73"/>
      <c r="BD677" s="73"/>
      <c r="BE677" s="73"/>
      <c r="BF677" s="73"/>
      <c r="BG677" s="73"/>
    </row>
    <row r="678" spans="1:59" ht="24" customHeight="1" x14ac:dyDescent="0.25">
      <c r="A678" s="26" t="s">
        <v>1613</v>
      </c>
      <c r="B678" s="20">
        <v>45588</v>
      </c>
      <c r="C678" s="20" t="s">
        <v>4472</v>
      </c>
      <c r="D678" s="2" t="s">
        <v>27</v>
      </c>
      <c r="E678" s="38" t="s">
        <v>1609</v>
      </c>
      <c r="F678" s="38" t="s">
        <v>437</v>
      </c>
      <c r="G678" s="33" t="s">
        <v>24</v>
      </c>
      <c r="H678" s="3">
        <v>8</v>
      </c>
      <c r="I678" s="4" t="s">
        <v>28</v>
      </c>
      <c r="J678" s="4" t="s">
        <v>61</v>
      </c>
      <c r="K678" s="4" t="s">
        <v>30</v>
      </c>
      <c r="L678" s="43"/>
      <c r="M678" s="5">
        <v>0.2</v>
      </c>
      <c r="N678" s="6"/>
      <c r="O678" s="7" t="s">
        <v>483</v>
      </c>
      <c r="P678" s="7"/>
      <c r="Q678" s="7"/>
      <c r="R678" s="7"/>
      <c r="S678" s="7"/>
      <c r="T678" s="15">
        <f t="shared" si="15"/>
        <v>1.6</v>
      </c>
      <c r="U678" s="73"/>
      <c r="V678" s="73"/>
      <c r="W678" s="73"/>
      <c r="X678" s="73"/>
      <c r="Y678" s="73"/>
      <c r="Z678" s="73"/>
      <c r="AA678" s="73"/>
      <c r="AB678" s="73"/>
      <c r="AC678" s="73"/>
      <c r="AD678" s="73"/>
      <c r="AE678" s="73"/>
      <c r="AF678" s="73"/>
      <c r="AG678" s="73"/>
      <c r="AH678" s="73"/>
      <c r="AI678" s="73"/>
      <c r="AJ678" s="73"/>
      <c r="AK678" s="73"/>
      <c r="AL678" s="73"/>
      <c r="AM678" s="73"/>
      <c r="AN678" s="73"/>
      <c r="AO678" s="73"/>
      <c r="AP678" s="73"/>
      <c r="AQ678" s="73"/>
      <c r="AR678" s="73"/>
      <c r="AS678" s="73"/>
      <c r="AT678" s="73"/>
      <c r="AU678" s="73"/>
      <c r="AV678" s="73"/>
      <c r="AW678" s="73"/>
      <c r="AX678" s="73"/>
      <c r="AY678" s="73"/>
      <c r="AZ678" s="73"/>
      <c r="BA678" s="73"/>
      <c r="BB678" s="73"/>
      <c r="BC678" s="73"/>
      <c r="BD678" s="73"/>
      <c r="BE678" s="73"/>
      <c r="BF678" s="73"/>
      <c r="BG678" s="73"/>
    </row>
    <row r="679" spans="1:59" ht="24" customHeight="1" x14ac:dyDescent="0.25">
      <c r="A679" s="26" t="s">
        <v>1614</v>
      </c>
      <c r="B679" s="20">
        <v>45588</v>
      </c>
      <c r="C679" s="20" t="s">
        <v>4472</v>
      </c>
      <c r="D679" s="2" t="s">
        <v>27</v>
      </c>
      <c r="E679" s="38" t="s">
        <v>1609</v>
      </c>
      <c r="F679" s="38" t="s">
        <v>437</v>
      </c>
      <c r="G679" s="33" t="s">
        <v>53</v>
      </c>
      <c r="H679" s="3">
        <v>3</v>
      </c>
      <c r="I679" s="4" t="s">
        <v>28</v>
      </c>
      <c r="J679" s="4" t="s">
        <v>61</v>
      </c>
      <c r="K679" s="4" t="s">
        <v>30</v>
      </c>
      <c r="L679" s="43"/>
      <c r="M679" s="5">
        <v>0.2</v>
      </c>
      <c r="N679" s="6"/>
      <c r="O679" s="7" t="s">
        <v>129</v>
      </c>
      <c r="P679" s="7"/>
      <c r="Q679" s="7"/>
      <c r="R679" s="7"/>
      <c r="S679" s="7"/>
      <c r="T679" s="15">
        <f t="shared" si="15"/>
        <v>0.6</v>
      </c>
      <c r="U679" s="73"/>
      <c r="V679" s="73"/>
      <c r="W679" s="73"/>
      <c r="X679" s="73"/>
      <c r="Y679" s="73"/>
      <c r="Z679" s="73"/>
      <c r="AA679" s="73"/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  <c r="AL679" s="73"/>
      <c r="AM679" s="73"/>
      <c r="AN679" s="73"/>
      <c r="AO679" s="73"/>
      <c r="AP679" s="73"/>
      <c r="AQ679" s="73"/>
      <c r="AR679" s="73"/>
      <c r="AS679" s="73"/>
      <c r="AT679" s="73"/>
      <c r="AU679" s="73"/>
      <c r="AV679" s="73"/>
      <c r="AW679" s="73"/>
      <c r="AX679" s="73"/>
      <c r="AY679" s="73"/>
      <c r="AZ679" s="73"/>
      <c r="BA679" s="73"/>
      <c r="BB679" s="73"/>
      <c r="BC679" s="73"/>
      <c r="BD679" s="73"/>
      <c r="BE679" s="73"/>
      <c r="BF679" s="73"/>
      <c r="BG679" s="73"/>
    </row>
    <row r="680" spans="1:59" ht="24" customHeight="1" x14ac:dyDescent="0.25">
      <c r="A680" s="26" t="s">
        <v>1615</v>
      </c>
      <c r="B680" s="20">
        <v>45588</v>
      </c>
      <c r="C680" s="20" t="s">
        <v>4472</v>
      </c>
      <c r="D680" s="2" t="s">
        <v>27</v>
      </c>
      <c r="E680" s="38" t="s">
        <v>1609</v>
      </c>
      <c r="F680" s="38" t="s">
        <v>437</v>
      </c>
      <c r="G680" s="33" t="s">
        <v>88</v>
      </c>
      <c r="H680" s="3">
        <v>4</v>
      </c>
      <c r="I680" s="4" t="s">
        <v>39</v>
      </c>
      <c r="J680" s="4" t="s">
        <v>765</v>
      </c>
      <c r="K680" s="4" t="s">
        <v>204</v>
      </c>
      <c r="L680" s="4" t="s">
        <v>1399</v>
      </c>
      <c r="M680" s="5">
        <v>0.2</v>
      </c>
      <c r="N680" s="6"/>
      <c r="O680" s="7" t="s">
        <v>992</v>
      </c>
      <c r="P680" s="7"/>
      <c r="Q680" s="7"/>
      <c r="R680" s="7"/>
      <c r="S680" s="7"/>
      <c r="T680" s="15">
        <f t="shared" si="15"/>
        <v>0.8</v>
      </c>
      <c r="U680" s="73"/>
      <c r="V680" s="73"/>
      <c r="W680" s="73"/>
      <c r="X680" s="73"/>
      <c r="Y680" s="73"/>
      <c r="Z680" s="73"/>
      <c r="AA680" s="73"/>
      <c r="AB680" s="73"/>
      <c r="AC680" s="73"/>
      <c r="AD680" s="73"/>
      <c r="AE680" s="73"/>
      <c r="AF680" s="73"/>
      <c r="AG680" s="73"/>
      <c r="AH680" s="73"/>
      <c r="AI680" s="73"/>
      <c r="AJ680" s="73"/>
      <c r="AK680" s="73"/>
      <c r="AL680" s="73"/>
      <c r="AM680" s="73"/>
      <c r="AN680" s="73"/>
      <c r="AO680" s="73"/>
      <c r="AP680" s="73"/>
      <c r="AQ680" s="73"/>
      <c r="AR680" s="73"/>
      <c r="AS680" s="73"/>
      <c r="AT680" s="73"/>
      <c r="AU680" s="73"/>
      <c r="AV680" s="73"/>
      <c r="AW680" s="73"/>
      <c r="AX680" s="73"/>
      <c r="AY680" s="73"/>
      <c r="AZ680" s="73"/>
      <c r="BA680" s="73"/>
      <c r="BB680" s="73"/>
      <c r="BC680" s="73"/>
      <c r="BD680" s="73"/>
      <c r="BE680" s="73"/>
      <c r="BF680" s="73"/>
      <c r="BG680" s="73"/>
    </row>
    <row r="681" spans="1:59" ht="24" customHeight="1" x14ac:dyDescent="0.25">
      <c r="A681" s="26" t="s">
        <v>1616</v>
      </c>
      <c r="B681" s="20">
        <v>45588</v>
      </c>
      <c r="C681" s="20" t="s">
        <v>4472</v>
      </c>
      <c r="D681" s="2" t="s">
        <v>27</v>
      </c>
      <c r="E681" s="38" t="s">
        <v>1609</v>
      </c>
      <c r="F681" s="38" t="s">
        <v>437</v>
      </c>
      <c r="G681" s="33" t="s">
        <v>93</v>
      </c>
      <c r="H681" s="3">
        <v>1</v>
      </c>
      <c r="I681" s="4" t="s">
        <v>43</v>
      </c>
      <c r="J681" s="4" t="s">
        <v>1252</v>
      </c>
      <c r="K681" s="43"/>
      <c r="L681" s="4" t="s">
        <v>1617</v>
      </c>
      <c r="M681" s="5">
        <v>0.8</v>
      </c>
      <c r="N681" s="6"/>
      <c r="O681" s="7"/>
      <c r="P681" s="7"/>
      <c r="Q681" s="7"/>
      <c r="R681" s="7"/>
      <c r="S681" s="7"/>
      <c r="T681" s="15">
        <f t="shared" si="15"/>
        <v>0.8</v>
      </c>
      <c r="U681" s="73"/>
      <c r="V681" s="73"/>
      <c r="W681" s="73"/>
      <c r="X681" s="73"/>
      <c r="Y681" s="73"/>
      <c r="Z681" s="73"/>
      <c r="AA681" s="73"/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  <c r="AL681" s="73"/>
      <c r="AM681" s="73"/>
      <c r="AN681" s="73"/>
      <c r="AO681" s="73"/>
      <c r="AP681" s="73"/>
      <c r="AQ681" s="73"/>
      <c r="AR681" s="73"/>
      <c r="AS681" s="73"/>
      <c r="AT681" s="73"/>
      <c r="AU681" s="73"/>
      <c r="AV681" s="73"/>
      <c r="AW681" s="73"/>
      <c r="AX681" s="73"/>
      <c r="AY681" s="73"/>
      <c r="AZ681" s="73"/>
      <c r="BA681" s="73"/>
      <c r="BB681" s="73"/>
      <c r="BC681" s="73"/>
      <c r="BD681" s="73"/>
      <c r="BE681" s="73"/>
      <c r="BF681" s="73"/>
      <c r="BG681" s="73"/>
    </row>
    <row r="682" spans="1:59" ht="24" customHeight="1" x14ac:dyDescent="0.25">
      <c r="A682" s="26" t="s">
        <v>1618</v>
      </c>
      <c r="B682" s="20">
        <v>45588</v>
      </c>
      <c r="C682" s="20" t="s">
        <v>4472</v>
      </c>
      <c r="D682" s="2" t="s">
        <v>27</v>
      </c>
      <c r="E682" s="38" t="s">
        <v>1609</v>
      </c>
      <c r="F682" s="38" t="s">
        <v>437</v>
      </c>
      <c r="G682" s="33" t="s">
        <v>154</v>
      </c>
      <c r="H682" s="3">
        <v>3</v>
      </c>
      <c r="I682" s="4" t="s">
        <v>89</v>
      </c>
      <c r="J682" s="4" t="s">
        <v>953</v>
      </c>
      <c r="K682" s="4" t="s">
        <v>204</v>
      </c>
      <c r="L682" s="4" t="s">
        <v>1619</v>
      </c>
      <c r="M682" s="5">
        <v>0.4</v>
      </c>
      <c r="N682" s="6"/>
      <c r="O682" s="7" t="s">
        <v>955</v>
      </c>
      <c r="P682" s="7"/>
      <c r="Q682" s="7"/>
      <c r="R682" s="7"/>
      <c r="S682" s="7"/>
      <c r="T682" s="15">
        <f t="shared" si="15"/>
        <v>1.2</v>
      </c>
      <c r="U682" s="73"/>
      <c r="V682" s="73"/>
      <c r="W682" s="73"/>
      <c r="X682" s="73"/>
      <c r="Y682" s="73"/>
      <c r="Z682" s="73"/>
      <c r="AA682" s="73"/>
      <c r="AB682" s="73"/>
      <c r="AC682" s="73"/>
      <c r="AD682" s="73"/>
      <c r="AE682" s="73"/>
      <c r="AF682" s="73"/>
      <c r="AG682" s="73"/>
      <c r="AH682" s="73"/>
      <c r="AI682" s="73"/>
      <c r="AJ682" s="73"/>
      <c r="AK682" s="73"/>
      <c r="AL682" s="73"/>
      <c r="AM682" s="73"/>
      <c r="AN682" s="73"/>
      <c r="AO682" s="73"/>
      <c r="AP682" s="73"/>
      <c r="AQ682" s="73"/>
      <c r="AR682" s="73"/>
      <c r="AS682" s="73"/>
      <c r="AT682" s="73"/>
      <c r="AU682" s="73"/>
      <c r="AV682" s="73"/>
      <c r="AW682" s="73"/>
      <c r="AX682" s="73"/>
      <c r="AY682" s="73"/>
      <c r="AZ682" s="73"/>
      <c r="BA682" s="73"/>
      <c r="BB682" s="73"/>
      <c r="BC682" s="73"/>
      <c r="BD682" s="73"/>
      <c r="BE682" s="73"/>
      <c r="BF682" s="73"/>
      <c r="BG682" s="73"/>
    </row>
    <row r="683" spans="1:59" ht="24" customHeight="1" x14ac:dyDescent="0.25">
      <c r="A683" s="26" t="s">
        <v>1620</v>
      </c>
      <c r="B683" s="20">
        <v>45588</v>
      </c>
      <c r="C683" s="20" t="s">
        <v>4472</v>
      </c>
      <c r="D683" s="2" t="s">
        <v>27</v>
      </c>
      <c r="E683" s="38" t="s">
        <v>1609</v>
      </c>
      <c r="F683" s="38" t="s">
        <v>437</v>
      </c>
      <c r="G683" s="33" t="s">
        <v>200</v>
      </c>
      <c r="H683" s="3">
        <v>16</v>
      </c>
      <c r="I683" s="4" t="s">
        <v>89</v>
      </c>
      <c r="J683" s="4" t="s">
        <v>953</v>
      </c>
      <c r="K683" s="4" t="s">
        <v>30</v>
      </c>
      <c r="L683" s="4" t="s">
        <v>1621</v>
      </c>
      <c r="M683" s="5">
        <v>0.1</v>
      </c>
      <c r="N683" s="6"/>
      <c r="O683" s="7" t="s">
        <v>1622</v>
      </c>
      <c r="P683" s="7"/>
      <c r="Q683" s="7"/>
      <c r="R683" s="7"/>
      <c r="S683" s="7"/>
      <c r="T683" s="15">
        <f t="shared" si="15"/>
        <v>1.6</v>
      </c>
      <c r="U683" s="73"/>
      <c r="V683" s="73"/>
      <c r="W683" s="73"/>
      <c r="X683" s="73"/>
      <c r="Y683" s="73"/>
      <c r="Z683" s="73"/>
      <c r="AA683" s="73"/>
      <c r="AB683" s="73"/>
      <c r="AC683" s="73"/>
      <c r="AD683" s="73"/>
      <c r="AE683" s="73"/>
      <c r="AF683" s="73"/>
      <c r="AG683" s="73"/>
      <c r="AH683" s="73"/>
      <c r="AI683" s="73"/>
      <c r="AJ683" s="73"/>
      <c r="AK683" s="73"/>
      <c r="AL683" s="73"/>
      <c r="AM683" s="73"/>
      <c r="AN683" s="73"/>
      <c r="AO683" s="73"/>
      <c r="AP683" s="73"/>
      <c r="AQ683" s="73"/>
      <c r="AR683" s="73"/>
      <c r="AS683" s="73"/>
      <c r="AT683" s="73"/>
      <c r="AU683" s="73"/>
      <c r="AV683" s="73"/>
      <c r="AW683" s="73"/>
      <c r="AX683" s="73"/>
      <c r="AY683" s="73"/>
      <c r="AZ683" s="73"/>
      <c r="BA683" s="73"/>
      <c r="BB683" s="73"/>
      <c r="BC683" s="73"/>
      <c r="BD683" s="73"/>
      <c r="BE683" s="73"/>
      <c r="BF683" s="73"/>
      <c r="BG683" s="73"/>
    </row>
    <row r="684" spans="1:59" ht="24" customHeight="1" x14ac:dyDescent="0.25">
      <c r="A684" s="26" t="s">
        <v>1623</v>
      </c>
      <c r="B684" s="20">
        <v>45588</v>
      </c>
      <c r="C684" s="20" t="s">
        <v>4472</v>
      </c>
      <c r="D684" s="2" t="s">
        <v>27</v>
      </c>
      <c r="E684" s="38" t="s">
        <v>1609</v>
      </c>
      <c r="F684" s="38" t="s">
        <v>437</v>
      </c>
      <c r="G684" s="33" t="s">
        <v>207</v>
      </c>
      <c r="H684" s="3">
        <v>1</v>
      </c>
      <c r="I684" s="4" t="s">
        <v>77</v>
      </c>
      <c r="J684" s="4" t="s">
        <v>145</v>
      </c>
      <c r="K684" s="4" t="s">
        <v>30</v>
      </c>
      <c r="L684" s="4" t="s">
        <v>538</v>
      </c>
      <c r="M684" s="5">
        <v>1</v>
      </c>
      <c r="N684" s="6">
        <v>10</v>
      </c>
      <c r="O684" s="7" t="s">
        <v>202</v>
      </c>
      <c r="P684" s="7"/>
      <c r="Q684" s="7"/>
      <c r="R684" s="7"/>
      <c r="S684" s="7"/>
      <c r="T684" s="15">
        <f t="shared" si="15"/>
        <v>1.8</v>
      </c>
      <c r="U684" s="73"/>
      <c r="V684" s="73"/>
      <c r="W684" s="73"/>
      <c r="X684" s="73"/>
      <c r="Y684" s="73"/>
      <c r="Z684" s="73"/>
      <c r="AA684" s="73"/>
      <c r="AB684" s="73"/>
      <c r="AC684" s="73"/>
      <c r="AD684" s="73"/>
      <c r="AE684" s="73"/>
      <c r="AF684" s="73"/>
      <c r="AG684" s="73"/>
      <c r="AH684" s="73"/>
      <c r="AI684" s="73"/>
      <c r="AJ684" s="73"/>
      <c r="AK684" s="73"/>
      <c r="AL684" s="73"/>
      <c r="AM684" s="73"/>
      <c r="AN684" s="73"/>
      <c r="AO684" s="73"/>
      <c r="AP684" s="73"/>
      <c r="AQ684" s="73"/>
      <c r="AR684" s="73"/>
      <c r="AS684" s="73"/>
      <c r="AT684" s="73"/>
      <c r="AU684" s="73"/>
      <c r="AV684" s="73"/>
      <c r="AW684" s="73"/>
      <c r="AX684" s="73"/>
      <c r="AY684" s="73"/>
      <c r="AZ684" s="73"/>
      <c r="BA684" s="73"/>
      <c r="BB684" s="73"/>
      <c r="BC684" s="73"/>
      <c r="BD684" s="73"/>
      <c r="BE684" s="73"/>
      <c r="BF684" s="73"/>
      <c r="BG684" s="73"/>
    </row>
    <row r="685" spans="1:59" ht="24" customHeight="1" x14ac:dyDescent="0.25">
      <c r="A685" s="26" t="s">
        <v>1624</v>
      </c>
      <c r="B685" s="20">
        <v>45588</v>
      </c>
      <c r="C685" s="20" t="s">
        <v>4472</v>
      </c>
      <c r="D685" s="2" t="s">
        <v>27</v>
      </c>
      <c r="E685" s="38" t="s">
        <v>1609</v>
      </c>
      <c r="F685" s="38" t="s">
        <v>437</v>
      </c>
      <c r="G685" s="33" t="s">
        <v>270</v>
      </c>
      <c r="H685" s="3">
        <v>1</v>
      </c>
      <c r="I685" s="4" t="s">
        <v>77</v>
      </c>
      <c r="J685" s="4" t="s">
        <v>145</v>
      </c>
      <c r="K685" s="4" t="s">
        <v>204</v>
      </c>
      <c r="L685" s="4" t="s">
        <v>1625</v>
      </c>
      <c r="M685" s="5">
        <v>2</v>
      </c>
      <c r="N685" s="6"/>
      <c r="O685" s="7" t="s">
        <v>1626</v>
      </c>
      <c r="P685" s="7"/>
      <c r="Q685" s="7"/>
      <c r="R685" s="7"/>
      <c r="S685" s="7"/>
      <c r="T685" s="15">
        <f t="shared" si="15"/>
        <v>2</v>
      </c>
      <c r="U685" s="73"/>
      <c r="V685" s="73"/>
      <c r="W685" s="73"/>
      <c r="X685" s="73"/>
      <c r="Y685" s="73"/>
      <c r="Z685" s="73"/>
      <c r="AA685" s="73"/>
      <c r="AB685" s="73"/>
      <c r="AC685" s="73"/>
      <c r="AD685" s="73"/>
      <c r="AE685" s="73"/>
      <c r="AF685" s="73"/>
      <c r="AG685" s="73"/>
      <c r="AH685" s="73"/>
      <c r="AI685" s="73"/>
      <c r="AJ685" s="73"/>
      <c r="AK685" s="73"/>
      <c r="AL685" s="73"/>
      <c r="AM685" s="73"/>
      <c r="AN685" s="73"/>
      <c r="AO685" s="73"/>
      <c r="AP685" s="73"/>
      <c r="AQ685" s="73"/>
      <c r="AR685" s="73"/>
      <c r="AS685" s="73"/>
      <c r="AT685" s="73"/>
      <c r="AU685" s="73"/>
      <c r="AV685" s="73"/>
      <c r="AW685" s="73"/>
      <c r="AX685" s="73"/>
      <c r="AY685" s="73"/>
      <c r="AZ685" s="73"/>
      <c r="BA685" s="73"/>
      <c r="BB685" s="73"/>
      <c r="BC685" s="73"/>
      <c r="BD685" s="73"/>
      <c r="BE685" s="73"/>
      <c r="BF685" s="73"/>
      <c r="BG685" s="73"/>
    </row>
    <row r="686" spans="1:59" ht="24" customHeight="1" x14ac:dyDescent="0.25">
      <c r="A686" s="26" t="s">
        <v>1627</v>
      </c>
      <c r="B686" s="20">
        <v>45588</v>
      </c>
      <c r="C686" s="20" t="s">
        <v>4472</v>
      </c>
      <c r="D686" s="2" t="s">
        <v>27</v>
      </c>
      <c r="E686" s="38" t="s">
        <v>1609</v>
      </c>
      <c r="F686" s="38" t="s">
        <v>437</v>
      </c>
      <c r="G686" s="33" t="s">
        <v>279</v>
      </c>
      <c r="H686" s="3">
        <v>4</v>
      </c>
      <c r="I686" s="4" t="s">
        <v>77</v>
      </c>
      <c r="J686" s="4" t="s">
        <v>543</v>
      </c>
      <c r="K686" s="4" t="s">
        <v>204</v>
      </c>
      <c r="L686" s="4" t="s">
        <v>1628</v>
      </c>
      <c r="M686" s="5">
        <v>0.8</v>
      </c>
      <c r="N686" s="6">
        <v>8</v>
      </c>
      <c r="O686" s="7" t="s">
        <v>1629</v>
      </c>
      <c r="P686" s="7"/>
      <c r="Q686" s="7"/>
      <c r="R686" s="7"/>
      <c r="S686" s="7"/>
      <c r="T686" s="15">
        <f t="shared" si="15"/>
        <v>5.9</v>
      </c>
      <c r="U686" s="73"/>
      <c r="V686" s="73"/>
      <c r="W686" s="73"/>
      <c r="X686" s="73"/>
      <c r="Y686" s="73"/>
      <c r="Z686" s="73"/>
      <c r="AA686" s="73"/>
      <c r="AB686" s="73"/>
      <c r="AC686" s="73"/>
      <c r="AD686" s="73"/>
      <c r="AE686" s="73"/>
      <c r="AF686" s="73"/>
      <c r="AG686" s="73"/>
      <c r="AH686" s="73"/>
      <c r="AI686" s="73"/>
      <c r="AJ686" s="73"/>
      <c r="AK686" s="73"/>
      <c r="AL686" s="73"/>
      <c r="AM686" s="73"/>
      <c r="AN686" s="73"/>
      <c r="AO686" s="73"/>
      <c r="AP686" s="73"/>
      <c r="AQ686" s="73"/>
      <c r="AR686" s="73"/>
      <c r="AS686" s="73"/>
      <c r="AT686" s="73"/>
      <c r="AU686" s="73"/>
      <c r="AV686" s="73"/>
      <c r="AW686" s="73"/>
      <c r="AX686" s="73"/>
      <c r="AY686" s="73"/>
      <c r="AZ686" s="73"/>
      <c r="BA686" s="73"/>
      <c r="BB686" s="73"/>
      <c r="BC686" s="73"/>
      <c r="BD686" s="73"/>
      <c r="BE686" s="73"/>
      <c r="BF686" s="73"/>
      <c r="BG686" s="73"/>
    </row>
    <row r="687" spans="1:59" ht="24" customHeight="1" x14ac:dyDescent="0.25">
      <c r="A687" s="26" t="s">
        <v>1630</v>
      </c>
      <c r="B687" s="20">
        <v>45588</v>
      </c>
      <c r="C687" s="20" t="s">
        <v>4472</v>
      </c>
      <c r="D687" s="2" t="s">
        <v>27</v>
      </c>
      <c r="E687" s="38" t="s">
        <v>1609</v>
      </c>
      <c r="F687" s="38" t="s">
        <v>437</v>
      </c>
      <c r="G687" s="33" t="s">
        <v>284</v>
      </c>
      <c r="H687" s="3">
        <v>9</v>
      </c>
      <c r="I687" s="4" t="s">
        <v>39</v>
      </c>
      <c r="J687" s="4" t="s">
        <v>39</v>
      </c>
      <c r="K687" s="4" t="s">
        <v>30</v>
      </c>
      <c r="L687" s="4" t="s">
        <v>1202</v>
      </c>
      <c r="M687" s="5">
        <v>1.5</v>
      </c>
      <c r="N687" s="6"/>
      <c r="O687" s="7" t="s">
        <v>152</v>
      </c>
      <c r="P687" s="7"/>
      <c r="Q687" s="7"/>
      <c r="R687" s="7"/>
      <c r="S687" s="7"/>
      <c r="T687" s="15">
        <f t="shared" si="15"/>
        <v>13.5</v>
      </c>
      <c r="U687" s="73"/>
      <c r="V687" s="73"/>
      <c r="W687" s="73"/>
      <c r="X687" s="73"/>
      <c r="Y687" s="73"/>
      <c r="Z687" s="73"/>
      <c r="AA687" s="73"/>
      <c r="AB687" s="73"/>
      <c r="AC687" s="73"/>
      <c r="AD687" s="73"/>
      <c r="AE687" s="73"/>
      <c r="AF687" s="73"/>
      <c r="AG687" s="73"/>
      <c r="AH687" s="73"/>
      <c r="AI687" s="73"/>
      <c r="AJ687" s="73"/>
      <c r="AK687" s="73"/>
      <c r="AL687" s="73"/>
      <c r="AM687" s="73"/>
      <c r="AN687" s="73"/>
      <c r="AO687" s="73"/>
      <c r="AP687" s="73"/>
      <c r="AQ687" s="73"/>
      <c r="AR687" s="73"/>
      <c r="AS687" s="73"/>
      <c r="AT687" s="73"/>
      <c r="AU687" s="73"/>
      <c r="AV687" s="73"/>
      <c r="AW687" s="73"/>
      <c r="AX687" s="73"/>
      <c r="AY687" s="73"/>
      <c r="AZ687" s="73"/>
      <c r="BA687" s="73"/>
      <c r="BB687" s="73"/>
      <c r="BC687" s="73"/>
      <c r="BD687" s="73"/>
      <c r="BE687" s="73"/>
      <c r="BF687" s="73"/>
      <c r="BG687" s="73"/>
    </row>
    <row r="688" spans="1:59" ht="24" customHeight="1" x14ac:dyDescent="0.25">
      <c r="A688" s="26" t="s">
        <v>1631</v>
      </c>
      <c r="B688" s="20">
        <v>45588</v>
      </c>
      <c r="C688" s="20" t="s">
        <v>4472</v>
      </c>
      <c r="D688" s="2" t="s">
        <v>27</v>
      </c>
      <c r="E688" s="38" t="s">
        <v>1609</v>
      </c>
      <c r="F688" s="38" t="s">
        <v>437</v>
      </c>
      <c r="G688" s="33" t="s">
        <v>288</v>
      </c>
      <c r="H688" s="3">
        <v>11</v>
      </c>
      <c r="I688" s="4" t="s">
        <v>39</v>
      </c>
      <c r="J688" s="4" t="s">
        <v>39</v>
      </c>
      <c r="K688" s="4" t="s">
        <v>204</v>
      </c>
      <c r="L688" s="4" t="s">
        <v>1402</v>
      </c>
      <c r="M688" s="5">
        <v>0.5</v>
      </c>
      <c r="N688" s="6"/>
      <c r="O688" s="7" t="s">
        <v>152</v>
      </c>
      <c r="P688" s="7"/>
      <c r="Q688" s="7"/>
      <c r="R688" s="7"/>
      <c r="S688" s="7"/>
      <c r="T688" s="15">
        <f t="shared" si="15"/>
        <v>5.5</v>
      </c>
      <c r="U688" s="73"/>
      <c r="V688" s="73"/>
      <c r="W688" s="73"/>
      <c r="X688" s="73"/>
      <c r="Y688" s="73"/>
      <c r="Z688" s="73"/>
      <c r="AA688" s="73"/>
      <c r="AB688" s="73"/>
      <c r="AC688" s="73"/>
      <c r="AD688" s="73"/>
      <c r="AE688" s="73"/>
      <c r="AF688" s="73"/>
      <c r="AG688" s="73"/>
      <c r="AH688" s="73"/>
      <c r="AI688" s="73"/>
      <c r="AJ688" s="73"/>
      <c r="AK688" s="73"/>
      <c r="AL688" s="73"/>
      <c r="AM688" s="73"/>
      <c r="AN688" s="73"/>
      <c r="AO688" s="73"/>
      <c r="AP688" s="73"/>
      <c r="AQ688" s="73"/>
      <c r="AR688" s="73"/>
      <c r="AS688" s="73"/>
      <c r="AT688" s="73"/>
      <c r="AU688" s="73"/>
      <c r="AV688" s="73"/>
      <c r="AW688" s="73"/>
      <c r="AX688" s="73"/>
      <c r="AY688" s="73"/>
      <c r="AZ688" s="73"/>
      <c r="BA688" s="73"/>
      <c r="BB688" s="73"/>
      <c r="BC688" s="73"/>
      <c r="BD688" s="73"/>
      <c r="BE688" s="73"/>
      <c r="BF688" s="73"/>
      <c r="BG688" s="73"/>
    </row>
    <row r="689" spans="1:59" ht="24" customHeight="1" x14ac:dyDescent="0.25">
      <c r="A689" s="26" t="s">
        <v>1632</v>
      </c>
      <c r="B689" s="20">
        <v>45588</v>
      </c>
      <c r="C689" s="20" t="s">
        <v>4472</v>
      </c>
      <c r="D689" s="2" t="s">
        <v>27</v>
      </c>
      <c r="E689" s="38" t="s">
        <v>1609</v>
      </c>
      <c r="F689" s="38" t="s">
        <v>437</v>
      </c>
      <c r="G689" s="33" t="s">
        <v>411</v>
      </c>
      <c r="H689" s="3">
        <v>1</v>
      </c>
      <c r="I689" s="4" t="s">
        <v>48</v>
      </c>
      <c r="J689" s="4" t="s">
        <v>49</v>
      </c>
      <c r="K689" s="43"/>
      <c r="L689" s="4" t="s">
        <v>1633</v>
      </c>
      <c r="M689" s="5">
        <v>1.5</v>
      </c>
      <c r="N689" s="6"/>
      <c r="O689" s="7" t="s">
        <v>1634</v>
      </c>
      <c r="P689" s="7"/>
      <c r="Q689" s="7"/>
      <c r="R689" s="7"/>
      <c r="S689" s="7"/>
      <c r="T689" s="15">
        <f t="shared" si="15"/>
        <v>1.5</v>
      </c>
      <c r="U689" s="73"/>
      <c r="V689" s="73"/>
      <c r="W689" s="73"/>
      <c r="X689" s="73"/>
      <c r="Y689" s="73"/>
      <c r="Z689" s="73"/>
      <c r="AA689" s="73"/>
      <c r="AB689" s="73"/>
      <c r="AC689" s="73"/>
      <c r="AD689" s="73"/>
      <c r="AE689" s="73"/>
      <c r="AF689" s="73"/>
      <c r="AG689" s="73"/>
      <c r="AH689" s="73"/>
      <c r="AI689" s="73"/>
      <c r="AJ689" s="73"/>
      <c r="AK689" s="73"/>
      <c r="AL689" s="73"/>
      <c r="AM689" s="73"/>
      <c r="AN689" s="73"/>
      <c r="AO689" s="73"/>
      <c r="AP689" s="73"/>
      <c r="AQ689" s="73"/>
      <c r="AR689" s="73"/>
      <c r="AS689" s="73"/>
      <c r="AT689" s="73"/>
      <c r="AU689" s="73"/>
      <c r="AV689" s="73"/>
      <c r="AW689" s="73"/>
      <c r="AX689" s="73"/>
      <c r="AY689" s="73"/>
      <c r="AZ689" s="73"/>
      <c r="BA689" s="73"/>
      <c r="BB689" s="73"/>
      <c r="BC689" s="73"/>
      <c r="BD689" s="73"/>
      <c r="BE689" s="73"/>
      <c r="BF689" s="73"/>
      <c r="BG689" s="73"/>
    </row>
    <row r="690" spans="1:59" ht="24" customHeight="1" x14ac:dyDescent="0.25">
      <c r="A690" s="26" t="s">
        <v>1635</v>
      </c>
      <c r="B690" s="20">
        <v>45588</v>
      </c>
      <c r="C690" s="20" t="s">
        <v>4472</v>
      </c>
      <c r="D690" s="2" t="s">
        <v>27</v>
      </c>
      <c r="E690" s="38" t="s">
        <v>1609</v>
      </c>
      <c r="F690" s="38" t="s">
        <v>437</v>
      </c>
      <c r="G690" s="33" t="s">
        <v>296</v>
      </c>
      <c r="H690" s="3">
        <v>2</v>
      </c>
      <c r="I690" s="4" t="s">
        <v>54</v>
      </c>
      <c r="J690" s="4" t="s">
        <v>1022</v>
      </c>
      <c r="K690" s="4" t="s">
        <v>204</v>
      </c>
      <c r="L690" s="4" t="s">
        <v>1026</v>
      </c>
      <c r="M690" s="5">
        <v>0.1</v>
      </c>
      <c r="N690" s="6"/>
      <c r="O690" s="7" t="s">
        <v>1636</v>
      </c>
      <c r="P690" s="7"/>
      <c r="Q690" s="7"/>
      <c r="R690" s="7"/>
      <c r="S690" s="7"/>
      <c r="T690" s="15">
        <f t="shared" si="15"/>
        <v>0.2</v>
      </c>
      <c r="U690" s="73"/>
      <c r="V690" s="73"/>
      <c r="W690" s="73"/>
      <c r="X690" s="73"/>
      <c r="Y690" s="73"/>
      <c r="Z690" s="73"/>
      <c r="AA690" s="73"/>
      <c r="AB690" s="73"/>
      <c r="AC690" s="73"/>
      <c r="AD690" s="73"/>
      <c r="AE690" s="73"/>
      <c r="AF690" s="73"/>
      <c r="AG690" s="73"/>
      <c r="AH690" s="73"/>
      <c r="AI690" s="73"/>
      <c r="AJ690" s="73"/>
      <c r="AK690" s="73"/>
      <c r="AL690" s="73"/>
      <c r="AM690" s="73"/>
      <c r="AN690" s="73"/>
      <c r="AO690" s="73"/>
      <c r="AP690" s="73"/>
      <c r="AQ690" s="73"/>
      <c r="AR690" s="73"/>
      <c r="AS690" s="73"/>
      <c r="AT690" s="73"/>
      <c r="AU690" s="73"/>
      <c r="AV690" s="73"/>
      <c r="AW690" s="73"/>
      <c r="AX690" s="73"/>
      <c r="AY690" s="73"/>
      <c r="AZ690" s="73"/>
      <c r="BA690" s="73"/>
      <c r="BB690" s="73"/>
      <c r="BC690" s="73"/>
      <c r="BD690" s="73"/>
      <c r="BE690" s="73"/>
      <c r="BF690" s="73"/>
      <c r="BG690" s="73"/>
    </row>
    <row r="691" spans="1:59" ht="24" customHeight="1" x14ac:dyDescent="0.25">
      <c r="A691" s="26" t="s">
        <v>1637</v>
      </c>
      <c r="B691" s="20">
        <v>45588</v>
      </c>
      <c r="C691" s="20" t="s">
        <v>4472</v>
      </c>
      <c r="D691" s="2" t="s">
        <v>27</v>
      </c>
      <c r="E691" s="38" t="s">
        <v>1609</v>
      </c>
      <c r="F691" s="38" t="s">
        <v>437</v>
      </c>
      <c r="G691" s="33" t="s">
        <v>298</v>
      </c>
      <c r="H691" s="3">
        <v>5</v>
      </c>
      <c r="I691" s="4" t="s">
        <v>54</v>
      </c>
      <c r="J691" s="4" t="s">
        <v>1638</v>
      </c>
      <c r="K691" s="4" t="s">
        <v>204</v>
      </c>
      <c r="L691" s="4" t="s">
        <v>1639</v>
      </c>
      <c r="M691" s="5">
        <v>0.2</v>
      </c>
      <c r="N691" s="6"/>
      <c r="O691" s="7"/>
      <c r="P691" s="7"/>
      <c r="Q691" s="7"/>
      <c r="R691" s="7"/>
      <c r="S691" s="7"/>
      <c r="T691" s="15">
        <f t="shared" si="15"/>
        <v>1</v>
      </c>
      <c r="U691" s="73"/>
      <c r="V691" s="73"/>
      <c r="W691" s="73"/>
      <c r="X691" s="73"/>
      <c r="Y691" s="73"/>
      <c r="Z691" s="73"/>
      <c r="AA691" s="73"/>
      <c r="AB691" s="73"/>
      <c r="AC691" s="73"/>
      <c r="AD691" s="73"/>
      <c r="AE691" s="73"/>
      <c r="AF691" s="73"/>
      <c r="AG691" s="73"/>
      <c r="AH691" s="73"/>
      <c r="AI691" s="73"/>
      <c r="AJ691" s="73"/>
      <c r="AK691" s="73"/>
      <c r="AL691" s="73"/>
      <c r="AM691" s="73"/>
      <c r="AN691" s="73"/>
      <c r="AO691" s="73"/>
      <c r="AP691" s="73"/>
      <c r="AQ691" s="73"/>
      <c r="AR691" s="73"/>
      <c r="AS691" s="73"/>
      <c r="AT691" s="73"/>
      <c r="AU691" s="73"/>
      <c r="AV691" s="73"/>
      <c r="AW691" s="73"/>
      <c r="AX691" s="73"/>
      <c r="AY691" s="73"/>
      <c r="AZ691" s="73"/>
      <c r="BA691" s="73"/>
      <c r="BB691" s="73"/>
      <c r="BC691" s="73"/>
      <c r="BD691" s="73"/>
      <c r="BE691" s="73"/>
      <c r="BF691" s="73"/>
      <c r="BG691" s="73"/>
    </row>
    <row r="692" spans="1:59" ht="24" customHeight="1" x14ac:dyDescent="0.25">
      <c r="A692" s="26" t="s">
        <v>1640</v>
      </c>
      <c r="B692" s="20">
        <v>45588</v>
      </c>
      <c r="C692" s="20" t="s">
        <v>4472</v>
      </c>
      <c r="D692" s="2" t="s">
        <v>27</v>
      </c>
      <c r="E692" s="38" t="s">
        <v>1609</v>
      </c>
      <c r="F692" s="38" t="s">
        <v>437</v>
      </c>
      <c r="G692" s="33" t="s">
        <v>302</v>
      </c>
      <c r="H692" s="3">
        <v>1</v>
      </c>
      <c r="I692" s="4" t="s">
        <v>39</v>
      </c>
      <c r="J692" s="4" t="s">
        <v>1280</v>
      </c>
      <c r="K692" s="4" t="s">
        <v>204</v>
      </c>
      <c r="L692" s="4" t="s">
        <v>1641</v>
      </c>
      <c r="M692" s="5">
        <v>0.4</v>
      </c>
      <c r="N692" s="6"/>
      <c r="O692" s="7" t="s">
        <v>1203</v>
      </c>
      <c r="P692" s="7"/>
      <c r="Q692" s="7"/>
      <c r="R692" s="7"/>
      <c r="S692" s="7"/>
      <c r="T692" s="15">
        <f t="shared" si="15"/>
        <v>0.4</v>
      </c>
      <c r="U692" s="73"/>
      <c r="V692" s="73"/>
      <c r="W692" s="73"/>
      <c r="X692" s="73"/>
      <c r="Y692" s="73"/>
      <c r="Z692" s="73"/>
      <c r="AA692" s="73"/>
      <c r="AB692" s="73"/>
      <c r="AC692" s="73"/>
      <c r="AD692" s="73"/>
      <c r="AE692" s="73"/>
      <c r="AF692" s="73"/>
      <c r="AG692" s="73"/>
      <c r="AH692" s="73"/>
      <c r="AI692" s="73"/>
      <c r="AJ692" s="73"/>
      <c r="AK692" s="73"/>
      <c r="AL692" s="73"/>
      <c r="AM692" s="73"/>
      <c r="AN692" s="73"/>
      <c r="AO692" s="73"/>
      <c r="AP692" s="73"/>
      <c r="AQ692" s="73"/>
      <c r="AR692" s="73"/>
      <c r="AS692" s="73"/>
      <c r="AT692" s="73"/>
      <c r="AU692" s="73"/>
      <c r="AV692" s="73"/>
      <c r="AW692" s="73"/>
      <c r="AX692" s="73"/>
      <c r="AY692" s="73"/>
      <c r="AZ692" s="73"/>
      <c r="BA692" s="73"/>
      <c r="BB692" s="73"/>
      <c r="BC692" s="73"/>
      <c r="BD692" s="73"/>
      <c r="BE692" s="73"/>
      <c r="BF692" s="73"/>
      <c r="BG692" s="73"/>
    </row>
    <row r="693" spans="1:59" ht="24" customHeight="1" x14ac:dyDescent="0.25">
      <c r="A693" s="26" t="s">
        <v>1642</v>
      </c>
      <c r="B693" s="20">
        <v>45588</v>
      </c>
      <c r="C693" s="20" t="s">
        <v>4472</v>
      </c>
      <c r="D693" s="2" t="s">
        <v>27</v>
      </c>
      <c r="E693" s="38" t="s">
        <v>1609</v>
      </c>
      <c r="F693" s="38" t="s">
        <v>437</v>
      </c>
      <c r="G693" s="33" t="s">
        <v>306</v>
      </c>
      <c r="H693" s="3">
        <v>2</v>
      </c>
      <c r="I693" s="4" t="s">
        <v>54</v>
      </c>
      <c r="J693" s="4" t="s">
        <v>70</v>
      </c>
      <c r="K693" s="4" t="s">
        <v>204</v>
      </c>
      <c r="L693" s="4" t="s">
        <v>1643</v>
      </c>
      <c r="M693" s="5">
        <v>0.5</v>
      </c>
      <c r="N693" s="6"/>
      <c r="O693" s="7" t="s">
        <v>1644</v>
      </c>
      <c r="P693" s="7"/>
      <c r="Q693" s="7"/>
      <c r="R693" s="7"/>
      <c r="S693" s="7"/>
      <c r="T693" s="15">
        <f t="shared" si="15"/>
        <v>1</v>
      </c>
      <c r="U693" s="73"/>
      <c r="V693" s="73"/>
      <c r="W693" s="73"/>
      <c r="X693" s="73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  <c r="AL693" s="73"/>
      <c r="AM693" s="73"/>
      <c r="AN693" s="73"/>
      <c r="AO693" s="73"/>
      <c r="AP693" s="73"/>
      <c r="AQ693" s="73"/>
      <c r="AR693" s="73"/>
      <c r="AS693" s="73"/>
      <c r="AT693" s="73"/>
      <c r="AU693" s="73"/>
      <c r="AV693" s="73"/>
      <c r="AW693" s="73"/>
      <c r="AX693" s="73"/>
      <c r="AY693" s="73"/>
      <c r="AZ693" s="73"/>
      <c r="BA693" s="73"/>
      <c r="BB693" s="73"/>
      <c r="BC693" s="73"/>
      <c r="BD693" s="73"/>
      <c r="BE693" s="73"/>
      <c r="BF693" s="73"/>
      <c r="BG693" s="73"/>
    </row>
    <row r="694" spans="1:59" ht="24" customHeight="1" x14ac:dyDescent="0.25">
      <c r="A694" s="26" t="s">
        <v>1645</v>
      </c>
      <c r="B694" s="20">
        <v>45588</v>
      </c>
      <c r="C694" s="20" t="s">
        <v>4472</v>
      </c>
      <c r="D694" s="2" t="s">
        <v>27</v>
      </c>
      <c r="E694" s="38" t="s">
        <v>1609</v>
      </c>
      <c r="F694" s="38" t="s">
        <v>437</v>
      </c>
      <c r="G694" s="33" t="s">
        <v>310</v>
      </c>
      <c r="H694" s="3">
        <v>1</v>
      </c>
      <c r="I694" s="4" t="s">
        <v>77</v>
      </c>
      <c r="J694" s="4" t="s">
        <v>1646</v>
      </c>
      <c r="K694" s="4" t="s">
        <v>30</v>
      </c>
      <c r="L694" s="4" t="s">
        <v>1647</v>
      </c>
      <c r="M694" s="5">
        <v>0.2</v>
      </c>
      <c r="N694" s="6"/>
      <c r="O694" s="7"/>
      <c r="P694" s="7"/>
      <c r="Q694" s="7"/>
      <c r="R694" s="7"/>
      <c r="S694" s="7"/>
      <c r="T694" s="15">
        <f t="shared" si="15"/>
        <v>0.2</v>
      </c>
      <c r="U694" s="73"/>
      <c r="V694" s="73"/>
      <c r="W694" s="73"/>
      <c r="X694" s="73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  <c r="AL694" s="73"/>
      <c r="AM694" s="73"/>
      <c r="AN694" s="73"/>
      <c r="AO694" s="73"/>
      <c r="AP694" s="73"/>
      <c r="AQ694" s="73"/>
      <c r="AR694" s="73"/>
      <c r="AS694" s="73"/>
      <c r="AT694" s="73"/>
      <c r="AU694" s="73"/>
      <c r="AV694" s="73"/>
      <c r="AW694" s="73"/>
      <c r="AX694" s="73"/>
      <c r="AY694" s="73"/>
      <c r="AZ694" s="73"/>
      <c r="BA694" s="73"/>
      <c r="BB694" s="73"/>
      <c r="BC694" s="73"/>
      <c r="BD694" s="73"/>
      <c r="BE694" s="73"/>
      <c r="BF694" s="73"/>
      <c r="BG694" s="73"/>
    </row>
    <row r="695" spans="1:59" ht="24" customHeight="1" x14ac:dyDescent="0.25">
      <c r="A695" s="26" t="s">
        <v>1648</v>
      </c>
      <c r="B695" s="20">
        <v>45588</v>
      </c>
      <c r="C695" s="20" t="s">
        <v>4472</v>
      </c>
      <c r="D695" s="2" t="s">
        <v>27</v>
      </c>
      <c r="E695" s="38" t="s">
        <v>1609</v>
      </c>
      <c r="F695" s="38" t="s">
        <v>437</v>
      </c>
      <c r="G695" s="33" t="s">
        <v>315</v>
      </c>
      <c r="H695" s="3">
        <v>4</v>
      </c>
      <c r="I695" s="4" t="s">
        <v>77</v>
      </c>
      <c r="J695" s="4" t="s">
        <v>271</v>
      </c>
      <c r="K695" s="4" t="s">
        <v>30</v>
      </c>
      <c r="L695" s="4" t="s">
        <v>1649</v>
      </c>
      <c r="M695" s="5">
        <v>1</v>
      </c>
      <c r="N695" s="6">
        <v>10</v>
      </c>
      <c r="O695" s="7" t="s">
        <v>1650</v>
      </c>
      <c r="P695" s="7"/>
      <c r="Q695" s="7"/>
      <c r="R695" s="7"/>
      <c r="S695" s="7"/>
      <c r="T695" s="15">
        <f t="shared" si="15"/>
        <v>7.3</v>
      </c>
      <c r="U695" s="73"/>
      <c r="V695" s="73"/>
      <c r="W695" s="73"/>
      <c r="X695" s="73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  <c r="AL695" s="73"/>
      <c r="AM695" s="73"/>
      <c r="AN695" s="73"/>
      <c r="AO695" s="73"/>
      <c r="AP695" s="73"/>
      <c r="AQ695" s="73"/>
      <c r="AR695" s="73"/>
      <c r="AS695" s="73"/>
      <c r="AT695" s="73"/>
      <c r="AU695" s="73"/>
      <c r="AV695" s="73"/>
      <c r="AW695" s="73"/>
      <c r="AX695" s="73"/>
      <c r="AY695" s="73"/>
      <c r="AZ695" s="73"/>
      <c r="BA695" s="73"/>
      <c r="BB695" s="73"/>
      <c r="BC695" s="73"/>
      <c r="BD695" s="73"/>
      <c r="BE695" s="73"/>
      <c r="BF695" s="73"/>
      <c r="BG695" s="73"/>
    </row>
    <row r="696" spans="1:59" ht="24" customHeight="1" x14ac:dyDescent="0.25">
      <c r="A696" s="26" t="s">
        <v>1651</v>
      </c>
      <c r="B696" s="20">
        <v>45588</v>
      </c>
      <c r="C696" s="20" t="s">
        <v>4472</v>
      </c>
      <c r="D696" s="2" t="s">
        <v>27</v>
      </c>
      <c r="E696" s="38" t="s">
        <v>1609</v>
      </c>
      <c r="F696" s="38" t="s">
        <v>437</v>
      </c>
      <c r="G696" s="33" t="s">
        <v>320</v>
      </c>
      <c r="H696" s="3">
        <v>1</v>
      </c>
      <c r="I696" s="4" t="s">
        <v>77</v>
      </c>
      <c r="J696" s="4" t="s">
        <v>116</v>
      </c>
      <c r="K696" s="4" t="s">
        <v>30</v>
      </c>
      <c r="L696" s="4" t="s">
        <v>1652</v>
      </c>
      <c r="M696" s="5">
        <v>1</v>
      </c>
      <c r="N696" s="6"/>
      <c r="O696" s="7" t="s">
        <v>202</v>
      </c>
      <c r="P696" s="7"/>
      <c r="Q696" s="7"/>
      <c r="R696" s="7"/>
      <c r="S696" s="7"/>
      <c r="T696" s="15">
        <f t="shared" si="15"/>
        <v>1</v>
      </c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  <c r="AL696" s="73"/>
      <c r="AM696" s="73"/>
      <c r="AN696" s="73"/>
      <c r="AO696" s="73"/>
      <c r="AP696" s="73"/>
      <c r="AQ696" s="73"/>
      <c r="AR696" s="73"/>
      <c r="AS696" s="73"/>
      <c r="AT696" s="73"/>
      <c r="AU696" s="73"/>
      <c r="AV696" s="73"/>
      <c r="AW696" s="73"/>
      <c r="AX696" s="73"/>
      <c r="AY696" s="73"/>
      <c r="AZ696" s="73"/>
      <c r="BA696" s="73"/>
      <c r="BB696" s="73"/>
      <c r="BC696" s="73"/>
      <c r="BD696" s="73"/>
      <c r="BE696" s="73"/>
      <c r="BF696" s="73"/>
      <c r="BG696" s="73"/>
    </row>
    <row r="697" spans="1:59" ht="24" customHeight="1" x14ac:dyDescent="0.25">
      <c r="A697" s="53" t="s">
        <v>1653</v>
      </c>
      <c r="B697" s="54">
        <v>45588</v>
      </c>
      <c r="C697" s="54" t="s">
        <v>4472</v>
      </c>
      <c r="D697" s="55" t="s">
        <v>27</v>
      </c>
      <c r="E697" s="55" t="s">
        <v>1609</v>
      </c>
      <c r="F697" s="55" t="s">
        <v>437</v>
      </c>
      <c r="G697" s="56" t="s">
        <v>324</v>
      </c>
      <c r="H697" s="57">
        <v>2</v>
      </c>
      <c r="I697" s="58" t="s">
        <v>48</v>
      </c>
      <c r="J697" s="58" t="s">
        <v>311</v>
      </c>
      <c r="K697" s="58"/>
      <c r="L697" s="63" t="s">
        <v>913</v>
      </c>
      <c r="M697" s="59">
        <v>0.1</v>
      </c>
      <c r="N697" s="60"/>
      <c r="O697" s="61"/>
      <c r="P697" s="61"/>
      <c r="Q697" s="61"/>
      <c r="R697" s="61"/>
      <c r="S697" s="61"/>
      <c r="T697" s="62">
        <f t="shared" si="15"/>
        <v>0.2</v>
      </c>
      <c r="U697" s="73"/>
      <c r="V697" s="73"/>
      <c r="W697" s="73"/>
      <c r="X697" s="73"/>
      <c r="Y697" s="73"/>
      <c r="Z697" s="73"/>
      <c r="AA697" s="73"/>
      <c r="AB697" s="73"/>
      <c r="AC697" s="73"/>
      <c r="AD697" s="73"/>
      <c r="AE697" s="73"/>
      <c r="AF697" s="73"/>
      <c r="AG697" s="73"/>
      <c r="AH697" s="73"/>
      <c r="AI697" s="73"/>
      <c r="AJ697" s="73"/>
      <c r="AK697" s="73"/>
      <c r="AL697" s="73"/>
      <c r="AM697" s="73"/>
      <c r="AN697" s="73"/>
      <c r="AO697" s="73"/>
      <c r="AP697" s="73"/>
      <c r="AQ697" s="73"/>
      <c r="AR697" s="73"/>
      <c r="AS697" s="73"/>
      <c r="AT697" s="73"/>
      <c r="AU697" s="73"/>
      <c r="AV697" s="73"/>
      <c r="AW697" s="73"/>
      <c r="AX697" s="73"/>
      <c r="AY697" s="73"/>
      <c r="AZ697" s="73"/>
      <c r="BA697" s="73"/>
      <c r="BB697" s="73"/>
      <c r="BC697" s="73"/>
      <c r="BD697" s="73"/>
      <c r="BE697" s="73"/>
      <c r="BF697" s="73"/>
      <c r="BG697" s="73"/>
    </row>
    <row r="698" spans="1:59" ht="24" customHeight="1" x14ac:dyDescent="0.25">
      <c r="A698" s="26" t="s">
        <v>1654</v>
      </c>
      <c r="B698" s="20">
        <v>45588</v>
      </c>
      <c r="C698" s="20" t="s">
        <v>4472</v>
      </c>
      <c r="D698" s="2" t="s">
        <v>27</v>
      </c>
      <c r="E698" s="38" t="s">
        <v>1609</v>
      </c>
      <c r="F698" s="38" t="s">
        <v>437</v>
      </c>
      <c r="G698" s="33" t="s">
        <v>327</v>
      </c>
      <c r="H698" s="3">
        <v>1</v>
      </c>
      <c r="I698" s="4" t="s">
        <v>54</v>
      </c>
      <c r="J698" s="4" t="s">
        <v>254</v>
      </c>
      <c r="K698" s="4" t="s">
        <v>30</v>
      </c>
      <c r="L698" s="4" t="s">
        <v>1655</v>
      </c>
      <c r="M698" s="5">
        <v>2</v>
      </c>
      <c r="N698" s="6"/>
      <c r="O698" s="7" t="s">
        <v>870</v>
      </c>
      <c r="P698" s="7"/>
      <c r="Q698" s="7"/>
      <c r="R698" s="7"/>
      <c r="S698" s="7"/>
      <c r="T698" s="15">
        <f t="shared" si="15"/>
        <v>2</v>
      </c>
      <c r="U698" s="73"/>
      <c r="V698" s="73"/>
      <c r="W698" s="73"/>
      <c r="X698" s="73"/>
      <c r="Y698" s="73"/>
      <c r="Z698" s="73"/>
      <c r="AA698" s="73"/>
      <c r="AB698" s="73"/>
      <c r="AC698" s="73"/>
      <c r="AD698" s="73"/>
      <c r="AE698" s="73"/>
      <c r="AF698" s="73"/>
      <c r="AG698" s="73"/>
      <c r="AH698" s="73"/>
      <c r="AI698" s="73"/>
      <c r="AJ698" s="73"/>
      <c r="AK698" s="73"/>
      <c r="AL698" s="73"/>
      <c r="AM698" s="73"/>
      <c r="AN698" s="73"/>
      <c r="AO698" s="73"/>
      <c r="AP698" s="73"/>
      <c r="AQ698" s="73"/>
      <c r="AR698" s="73"/>
      <c r="AS698" s="73"/>
      <c r="AT698" s="73"/>
      <c r="AU698" s="73"/>
      <c r="AV698" s="73"/>
      <c r="AW698" s="73"/>
      <c r="AX698" s="73"/>
      <c r="AY698" s="73"/>
      <c r="AZ698" s="73"/>
      <c r="BA698" s="73"/>
      <c r="BB698" s="73"/>
      <c r="BC698" s="73"/>
      <c r="BD698" s="73"/>
      <c r="BE698" s="73"/>
      <c r="BF698" s="73"/>
      <c r="BG698" s="73"/>
    </row>
    <row r="699" spans="1:59" ht="24" customHeight="1" x14ac:dyDescent="0.25">
      <c r="A699" s="26" t="s">
        <v>1656</v>
      </c>
      <c r="B699" s="20">
        <v>45588</v>
      </c>
      <c r="C699" s="20" t="s">
        <v>4472</v>
      </c>
      <c r="D699" s="2" t="s">
        <v>27</v>
      </c>
      <c r="E699" s="38" t="s">
        <v>1609</v>
      </c>
      <c r="F699" s="38" t="s">
        <v>437</v>
      </c>
      <c r="G699" s="33" t="s">
        <v>331</v>
      </c>
      <c r="H699" s="3">
        <v>37</v>
      </c>
      <c r="I699" s="4" t="s">
        <v>89</v>
      </c>
      <c r="J699" s="4" t="s">
        <v>90</v>
      </c>
      <c r="K699" s="4" t="s">
        <v>30</v>
      </c>
      <c r="L699" s="4" t="s">
        <v>1657</v>
      </c>
      <c r="M699" s="5">
        <v>0.1</v>
      </c>
      <c r="N699" s="6"/>
      <c r="O699" s="7"/>
      <c r="P699" s="7"/>
      <c r="Q699" s="7"/>
      <c r="R699" s="7"/>
      <c r="S699" s="7"/>
      <c r="T699" s="15">
        <f t="shared" si="15"/>
        <v>3.7</v>
      </c>
      <c r="U699" s="73"/>
      <c r="V699" s="73"/>
      <c r="W699" s="73"/>
      <c r="X699" s="73"/>
      <c r="Y699" s="73"/>
      <c r="Z699" s="73"/>
      <c r="AA699" s="73"/>
      <c r="AB699" s="73"/>
      <c r="AC699" s="73"/>
      <c r="AD699" s="73"/>
      <c r="AE699" s="73"/>
      <c r="AF699" s="73"/>
      <c r="AG699" s="73"/>
      <c r="AH699" s="73"/>
      <c r="AI699" s="73"/>
      <c r="AJ699" s="73"/>
      <c r="AK699" s="73"/>
      <c r="AL699" s="73"/>
      <c r="AM699" s="73"/>
      <c r="AN699" s="73"/>
      <c r="AO699" s="73"/>
      <c r="AP699" s="73"/>
      <c r="AQ699" s="73"/>
      <c r="AR699" s="73"/>
      <c r="AS699" s="73"/>
      <c r="AT699" s="73"/>
      <c r="AU699" s="73"/>
      <c r="AV699" s="73"/>
      <c r="AW699" s="73"/>
      <c r="AX699" s="73"/>
      <c r="AY699" s="73"/>
      <c r="AZ699" s="73"/>
      <c r="BA699" s="73"/>
      <c r="BB699" s="73"/>
      <c r="BC699" s="73"/>
      <c r="BD699" s="73"/>
      <c r="BE699" s="73"/>
      <c r="BF699" s="73"/>
      <c r="BG699" s="73"/>
    </row>
    <row r="700" spans="1:59" ht="24" customHeight="1" x14ac:dyDescent="0.25">
      <c r="A700" s="26" t="s">
        <v>1658</v>
      </c>
      <c r="B700" s="20">
        <v>45588</v>
      </c>
      <c r="C700" s="20" t="s">
        <v>4472</v>
      </c>
      <c r="D700" s="2" t="s">
        <v>27</v>
      </c>
      <c r="E700" s="38" t="s">
        <v>1609</v>
      </c>
      <c r="F700" s="38" t="s">
        <v>437</v>
      </c>
      <c r="G700" s="33" t="s">
        <v>334</v>
      </c>
      <c r="H700" s="3">
        <v>2</v>
      </c>
      <c r="I700" s="4" t="s">
        <v>54</v>
      </c>
      <c r="J700" s="4" t="s">
        <v>94</v>
      </c>
      <c r="K700" s="4" t="s">
        <v>30</v>
      </c>
      <c r="L700" s="4" t="s">
        <v>1659</v>
      </c>
      <c r="M700" s="5">
        <v>0.1</v>
      </c>
      <c r="N700" s="6"/>
      <c r="O700" s="7" t="s">
        <v>1350</v>
      </c>
      <c r="P700" s="7"/>
      <c r="Q700" s="7"/>
      <c r="R700" s="7"/>
      <c r="S700" s="7"/>
      <c r="T700" s="15">
        <f t="shared" si="15"/>
        <v>0.2</v>
      </c>
      <c r="U700" s="73"/>
      <c r="V700" s="73"/>
      <c r="W700" s="73"/>
      <c r="X700" s="73"/>
      <c r="Y700" s="73"/>
      <c r="Z700" s="73"/>
      <c r="AA700" s="73"/>
      <c r="AB700" s="73"/>
      <c r="AC700" s="73"/>
      <c r="AD700" s="73"/>
      <c r="AE700" s="73"/>
      <c r="AF700" s="73"/>
      <c r="AG700" s="73"/>
      <c r="AH700" s="73"/>
      <c r="AI700" s="73"/>
      <c r="AJ700" s="73"/>
      <c r="AK700" s="73"/>
      <c r="AL700" s="73"/>
      <c r="AM700" s="73"/>
      <c r="AN700" s="73"/>
      <c r="AO700" s="73"/>
      <c r="AP700" s="73"/>
      <c r="AQ700" s="73"/>
      <c r="AR700" s="73"/>
      <c r="AS700" s="73"/>
      <c r="AT700" s="73"/>
      <c r="AU700" s="73"/>
      <c r="AV700" s="73"/>
      <c r="AW700" s="73"/>
      <c r="AX700" s="73"/>
      <c r="AY700" s="73"/>
      <c r="AZ700" s="73"/>
      <c r="BA700" s="73"/>
      <c r="BB700" s="73"/>
      <c r="BC700" s="73"/>
      <c r="BD700" s="73"/>
      <c r="BE700" s="73"/>
      <c r="BF700" s="73"/>
      <c r="BG700" s="73"/>
    </row>
    <row r="701" spans="1:59" ht="24" customHeight="1" x14ac:dyDescent="0.25">
      <c r="A701" s="26" t="s">
        <v>1660</v>
      </c>
      <c r="B701" s="20">
        <v>45588</v>
      </c>
      <c r="C701" s="20" t="s">
        <v>4472</v>
      </c>
      <c r="D701" s="2" t="s">
        <v>27</v>
      </c>
      <c r="E701" s="38" t="s">
        <v>1609</v>
      </c>
      <c r="F701" s="38" t="s">
        <v>437</v>
      </c>
      <c r="G701" s="33" t="s">
        <v>338</v>
      </c>
      <c r="H701" s="3">
        <v>1</v>
      </c>
      <c r="I701" s="4" t="s">
        <v>54</v>
      </c>
      <c r="J701" s="4" t="s">
        <v>1661</v>
      </c>
      <c r="K701" s="4" t="s">
        <v>30</v>
      </c>
      <c r="L701" s="4" t="s">
        <v>1662</v>
      </c>
      <c r="M701" s="5">
        <v>0.1</v>
      </c>
      <c r="N701" s="6"/>
      <c r="O701" s="7" t="s">
        <v>1663</v>
      </c>
      <c r="P701" s="7"/>
      <c r="Q701" s="7"/>
      <c r="R701" s="7"/>
      <c r="S701" s="7"/>
      <c r="T701" s="15">
        <f t="shared" si="15"/>
        <v>0.1</v>
      </c>
      <c r="U701" s="73"/>
      <c r="V701" s="73"/>
      <c r="W701" s="73"/>
      <c r="X701" s="73"/>
      <c r="Y701" s="73"/>
      <c r="Z701" s="73"/>
      <c r="AA701" s="73"/>
      <c r="AB701" s="73"/>
      <c r="AC701" s="73"/>
      <c r="AD701" s="73"/>
      <c r="AE701" s="73"/>
      <c r="AF701" s="73"/>
      <c r="AG701" s="73"/>
      <c r="AH701" s="73"/>
      <c r="AI701" s="73"/>
      <c r="AJ701" s="73"/>
      <c r="AK701" s="73"/>
      <c r="AL701" s="73"/>
      <c r="AM701" s="73"/>
      <c r="AN701" s="73"/>
      <c r="AO701" s="73"/>
      <c r="AP701" s="73"/>
      <c r="AQ701" s="73"/>
      <c r="AR701" s="73"/>
      <c r="AS701" s="73"/>
      <c r="AT701" s="73"/>
      <c r="AU701" s="73"/>
      <c r="AV701" s="73"/>
      <c r="AW701" s="73"/>
      <c r="AX701" s="73"/>
      <c r="AY701" s="73"/>
      <c r="AZ701" s="73"/>
      <c r="BA701" s="73"/>
      <c r="BB701" s="73"/>
      <c r="BC701" s="73"/>
      <c r="BD701" s="73"/>
      <c r="BE701" s="73"/>
      <c r="BF701" s="73"/>
      <c r="BG701" s="73"/>
    </row>
    <row r="702" spans="1:59" ht="24" customHeight="1" x14ac:dyDescent="0.25">
      <c r="A702" s="26" t="s">
        <v>1664</v>
      </c>
      <c r="B702" s="20">
        <v>45588</v>
      </c>
      <c r="C702" s="20" t="s">
        <v>4472</v>
      </c>
      <c r="D702" s="2" t="s">
        <v>27</v>
      </c>
      <c r="E702" s="38" t="s">
        <v>1609</v>
      </c>
      <c r="F702" s="38" t="s">
        <v>437</v>
      </c>
      <c r="G702" s="33" t="s">
        <v>341</v>
      </c>
      <c r="H702" s="3">
        <v>1</v>
      </c>
      <c r="I702" s="4" t="s">
        <v>28</v>
      </c>
      <c r="J702" s="4" t="s">
        <v>238</v>
      </c>
      <c r="K702" s="4" t="s">
        <v>204</v>
      </c>
      <c r="L702" s="43"/>
      <c r="M702" s="5">
        <v>0.1</v>
      </c>
      <c r="N702" s="6"/>
      <c r="O702" s="7" t="s">
        <v>171</v>
      </c>
      <c r="P702" s="7"/>
      <c r="Q702" s="7"/>
      <c r="R702" s="7"/>
      <c r="S702" s="7"/>
      <c r="T702" s="15">
        <f t="shared" si="15"/>
        <v>0.1</v>
      </c>
      <c r="U702" s="73"/>
      <c r="V702" s="73"/>
      <c r="W702" s="73"/>
      <c r="X702" s="73"/>
      <c r="Y702" s="73"/>
      <c r="Z702" s="73"/>
      <c r="AA702" s="73"/>
      <c r="AB702" s="73"/>
      <c r="AC702" s="73"/>
      <c r="AD702" s="73"/>
      <c r="AE702" s="73"/>
      <c r="AF702" s="73"/>
      <c r="AG702" s="73"/>
      <c r="AH702" s="73"/>
      <c r="AI702" s="73"/>
      <c r="AJ702" s="73"/>
      <c r="AK702" s="73"/>
      <c r="AL702" s="73"/>
      <c r="AM702" s="73"/>
      <c r="AN702" s="73"/>
      <c r="AO702" s="73"/>
      <c r="AP702" s="73"/>
      <c r="AQ702" s="73"/>
      <c r="AR702" s="73"/>
      <c r="AS702" s="73"/>
      <c r="AT702" s="73"/>
      <c r="AU702" s="73"/>
      <c r="AV702" s="73"/>
      <c r="AW702" s="73"/>
      <c r="AX702" s="73"/>
      <c r="AY702" s="73"/>
      <c r="AZ702" s="73"/>
      <c r="BA702" s="73"/>
      <c r="BB702" s="73"/>
      <c r="BC702" s="73"/>
      <c r="BD702" s="73"/>
      <c r="BE702" s="73"/>
      <c r="BF702" s="73"/>
      <c r="BG702" s="73"/>
    </row>
    <row r="703" spans="1:59" ht="24" customHeight="1" x14ac:dyDescent="0.25">
      <c r="A703" s="26" t="s">
        <v>1665</v>
      </c>
      <c r="B703" s="20">
        <v>45588</v>
      </c>
      <c r="C703" s="20" t="s">
        <v>4472</v>
      </c>
      <c r="D703" s="2" t="s">
        <v>27</v>
      </c>
      <c r="E703" s="38" t="s">
        <v>1609</v>
      </c>
      <c r="F703" s="38" t="s">
        <v>437</v>
      </c>
      <c r="G703" s="33" t="s">
        <v>346</v>
      </c>
      <c r="H703" s="3">
        <v>2</v>
      </c>
      <c r="I703" s="4" t="s">
        <v>28</v>
      </c>
      <c r="J703" s="4" t="s">
        <v>238</v>
      </c>
      <c r="K703" s="4" t="s">
        <v>30</v>
      </c>
      <c r="L703" s="43"/>
      <c r="M703" s="5">
        <v>0.5</v>
      </c>
      <c r="N703" s="6"/>
      <c r="O703" s="7" t="s">
        <v>239</v>
      </c>
      <c r="P703" s="7"/>
      <c r="Q703" s="7"/>
      <c r="R703" s="7"/>
      <c r="S703" s="7"/>
      <c r="T703" s="15">
        <f t="shared" si="15"/>
        <v>1</v>
      </c>
      <c r="U703" s="73"/>
      <c r="V703" s="73"/>
      <c r="W703" s="73"/>
      <c r="X703" s="73"/>
      <c r="Y703" s="73"/>
      <c r="Z703" s="73"/>
      <c r="AA703" s="73"/>
      <c r="AB703" s="73"/>
      <c r="AC703" s="73"/>
      <c r="AD703" s="73"/>
      <c r="AE703" s="73"/>
      <c r="AF703" s="73"/>
      <c r="AG703" s="73"/>
      <c r="AH703" s="73"/>
      <c r="AI703" s="73"/>
      <c r="AJ703" s="73"/>
      <c r="AK703" s="73"/>
      <c r="AL703" s="73"/>
      <c r="AM703" s="73"/>
      <c r="AN703" s="73"/>
      <c r="AO703" s="73"/>
      <c r="AP703" s="73"/>
      <c r="AQ703" s="73"/>
      <c r="AR703" s="73"/>
      <c r="AS703" s="73"/>
      <c r="AT703" s="73"/>
      <c r="AU703" s="73"/>
      <c r="AV703" s="73"/>
      <c r="AW703" s="73"/>
      <c r="AX703" s="73"/>
      <c r="AY703" s="73"/>
      <c r="AZ703" s="73"/>
      <c r="BA703" s="73"/>
      <c r="BB703" s="73"/>
      <c r="BC703" s="73"/>
      <c r="BD703" s="73"/>
      <c r="BE703" s="73"/>
      <c r="BF703" s="73"/>
      <c r="BG703" s="73"/>
    </row>
    <row r="704" spans="1:59" ht="24" customHeight="1" x14ac:dyDescent="0.25">
      <c r="A704" s="26" t="s">
        <v>1666</v>
      </c>
      <c r="B704" s="20">
        <v>45588</v>
      </c>
      <c r="C704" s="20" t="s">
        <v>4472</v>
      </c>
      <c r="D704" s="2" t="s">
        <v>27</v>
      </c>
      <c r="E704" s="38" t="s">
        <v>1609</v>
      </c>
      <c r="F704" s="38" t="s">
        <v>437</v>
      </c>
      <c r="G704" s="33" t="s">
        <v>348</v>
      </c>
      <c r="H704" s="3">
        <v>1</v>
      </c>
      <c r="I704" s="4" t="s">
        <v>48</v>
      </c>
      <c r="J704" s="4" t="s">
        <v>1567</v>
      </c>
      <c r="K704" s="43"/>
      <c r="L704" s="4" t="s">
        <v>1568</v>
      </c>
      <c r="M704" s="5">
        <v>0.1</v>
      </c>
      <c r="N704" s="6"/>
      <c r="O704" s="7" t="s">
        <v>1569</v>
      </c>
      <c r="P704" s="7"/>
      <c r="Q704" s="7"/>
      <c r="R704" s="7"/>
      <c r="S704" s="7"/>
      <c r="T704" s="15">
        <f>ROUND((H704*M704)+(H704*N704/12),1)</f>
        <v>0.1</v>
      </c>
      <c r="U704" s="73"/>
      <c r="V704" s="73"/>
      <c r="W704" s="73"/>
      <c r="X704" s="73"/>
      <c r="Y704" s="73"/>
      <c r="Z704" s="73"/>
      <c r="AA704" s="73"/>
      <c r="AB704" s="73"/>
      <c r="AC704" s="73"/>
      <c r="AD704" s="73"/>
      <c r="AE704" s="73"/>
      <c r="AF704" s="73"/>
      <c r="AG704" s="73"/>
      <c r="AH704" s="73"/>
      <c r="AI704" s="73"/>
      <c r="AJ704" s="73"/>
      <c r="AK704" s="73"/>
      <c r="AL704" s="73"/>
      <c r="AM704" s="73"/>
      <c r="AN704" s="73"/>
      <c r="AO704" s="73"/>
      <c r="AP704" s="73"/>
      <c r="AQ704" s="73"/>
      <c r="AR704" s="73"/>
      <c r="AS704" s="73"/>
      <c r="AT704" s="73"/>
      <c r="AU704" s="73"/>
      <c r="AV704" s="73"/>
      <c r="AW704" s="73"/>
      <c r="AX704" s="73"/>
      <c r="AY704" s="73"/>
      <c r="AZ704" s="73"/>
      <c r="BA704" s="73"/>
      <c r="BB704" s="73"/>
      <c r="BC704" s="73"/>
      <c r="BD704" s="73"/>
      <c r="BE704" s="73"/>
      <c r="BF704" s="73"/>
      <c r="BG704" s="73"/>
    </row>
    <row r="705" spans="1:59" ht="24" customHeight="1" x14ac:dyDescent="0.25">
      <c r="A705" s="26" t="s">
        <v>1667</v>
      </c>
      <c r="B705" s="20">
        <v>45588</v>
      </c>
      <c r="C705" s="20" t="s">
        <v>4472</v>
      </c>
      <c r="D705" s="2" t="s">
        <v>27</v>
      </c>
      <c r="E705" s="33" t="s">
        <v>1668</v>
      </c>
      <c r="F705" s="38" t="s">
        <v>133</v>
      </c>
      <c r="G705" s="33" t="s">
        <v>27</v>
      </c>
      <c r="H705" s="3">
        <v>3</v>
      </c>
      <c r="I705" s="4" t="s">
        <v>28</v>
      </c>
      <c r="J705" s="4" t="s">
        <v>61</v>
      </c>
      <c r="K705" s="4" t="s">
        <v>30</v>
      </c>
      <c r="L705" s="43"/>
      <c r="M705" s="5">
        <v>0.2</v>
      </c>
      <c r="N705" s="6"/>
      <c r="O705" s="7" t="s">
        <v>129</v>
      </c>
      <c r="P705" s="7"/>
      <c r="Q705" s="7"/>
      <c r="R705" s="7"/>
      <c r="S705" s="7"/>
      <c r="T705" s="15">
        <f t="shared" ref="T705:T758" si="16">ROUND((H705*M705)+(H705*N705/12),1)</f>
        <v>0.6</v>
      </c>
      <c r="U705" s="73"/>
      <c r="V705" s="73"/>
      <c r="W705" s="73"/>
      <c r="X705" s="73"/>
      <c r="Y705" s="73"/>
      <c r="Z705" s="73"/>
      <c r="AA705" s="73"/>
      <c r="AB705" s="73"/>
      <c r="AC705" s="73"/>
      <c r="AD705" s="73"/>
      <c r="AE705" s="73"/>
      <c r="AF705" s="73"/>
      <c r="AG705" s="73"/>
      <c r="AH705" s="73"/>
      <c r="AI705" s="73"/>
      <c r="AJ705" s="73"/>
      <c r="AK705" s="73"/>
      <c r="AL705" s="73"/>
      <c r="AM705" s="73"/>
      <c r="AN705" s="73"/>
      <c r="AO705" s="73"/>
      <c r="AP705" s="73"/>
      <c r="AQ705" s="73"/>
      <c r="AR705" s="73"/>
      <c r="AS705" s="73"/>
      <c r="AT705" s="73"/>
      <c r="AU705" s="73"/>
      <c r="AV705" s="73"/>
      <c r="AW705" s="73"/>
      <c r="AX705" s="73"/>
      <c r="AY705" s="73"/>
      <c r="AZ705" s="73"/>
      <c r="BA705" s="73"/>
      <c r="BB705" s="73"/>
      <c r="BC705" s="73"/>
      <c r="BD705" s="73"/>
      <c r="BE705" s="73"/>
      <c r="BF705" s="73"/>
      <c r="BG705" s="73"/>
    </row>
    <row r="706" spans="1:59" ht="24" customHeight="1" x14ac:dyDescent="0.25">
      <c r="A706" s="26" t="s">
        <v>1669</v>
      </c>
      <c r="B706" s="20">
        <v>45588</v>
      </c>
      <c r="C706" s="20" t="s">
        <v>4472</v>
      </c>
      <c r="D706" s="2" t="s">
        <v>27</v>
      </c>
      <c r="E706" s="38" t="s">
        <v>1668</v>
      </c>
      <c r="F706" s="38" t="s">
        <v>133</v>
      </c>
      <c r="G706" s="33" t="s">
        <v>33</v>
      </c>
      <c r="H706" s="3">
        <v>1</v>
      </c>
      <c r="I706" s="4" t="s">
        <v>48</v>
      </c>
      <c r="J706" s="4" t="s">
        <v>421</v>
      </c>
      <c r="K706" s="43"/>
      <c r="L706" s="43"/>
      <c r="M706" s="5">
        <v>0.3</v>
      </c>
      <c r="N706" s="6"/>
      <c r="O706" s="7" t="s">
        <v>755</v>
      </c>
      <c r="P706" s="7"/>
      <c r="Q706" s="7"/>
      <c r="R706" s="7"/>
      <c r="S706" s="7"/>
      <c r="T706" s="15">
        <f t="shared" si="16"/>
        <v>0.3</v>
      </c>
      <c r="U706" s="73"/>
      <c r="V706" s="73"/>
      <c r="W706" s="73"/>
      <c r="X706" s="73"/>
      <c r="Y706" s="73"/>
      <c r="Z706" s="73"/>
      <c r="AA706" s="73"/>
      <c r="AB706" s="73"/>
      <c r="AC706" s="73"/>
      <c r="AD706" s="73"/>
      <c r="AE706" s="73"/>
      <c r="AF706" s="73"/>
      <c r="AG706" s="73"/>
      <c r="AH706" s="73"/>
      <c r="AI706" s="73"/>
      <c r="AJ706" s="73"/>
      <c r="AK706" s="73"/>
      <c r="AL706" s="73"/>
      <c r="AM706" s="73"/>
      <c r="AN706" s="73"/>
      <c r="AO706" s="73"/>
      <c r="AP706" s="73"/>
      <c r="AQ706" s="73"/>
      <c r="AR706" s="73"/>
      <c r="AS706" s="73"/>
      <c r="AT706" s="73"/>
      <c r="AU706" s="73"/>
      <c r="AV706" s="73"/>
      <c r="AW706" s="73"/>
      <c r="AX706" s="73"/>
      <c r="AY706" s="73"/>
      <c r="AZ706" s="73"/>
      <c r="BA706" s="73"/>
      <c r="BB706" s="73"/>
      <c r="BC706" s="73"/>
      <c r="BD706" s="73"/>
      <c r="BE706" s="73"/>
      <c r="BF706" s="73"/>
      <c r="BG706" s="73"/>
    </row>
    <row r="707" spans="1:59" ht="24" customHeight="1" x14ac:dyDescent="0.25">
      <c r="A707" s="26" t="s">
        <v>1670</v>
      </c>
      <c r="B707" s="20">
        <v>45588</v>
      </c>
      <c r="C707" s="20" t="s">
        <v>4472</v>
      </c>
      <c r="D707" s="2" t="s">
        <v>27</v>
      </c>
      <c r="E707" s="38" t="s">
        <v>1668</v>
      </c>
      <c r="F707" s="38" t="s">
        <v>133</v>
      </c>
      <c r="G707" s="33" t="s">
        <v>38</v>
      </c>
      <c r="H707" s="3">
        <v>1</v>
      </c>
      <c r="I707" s="4" t="s">
        <v>89</v>
      </c>
      <c r="J707" s="4" t="s">
        <v>90</v>
      </c>
      <c r="K707" s="4" t="s">
        <v>30</v>
      </c>
      <c r="L707" s="4" t="s">
        <v>1671</v>
      </c>
      <c r="M707" s="5">
        <v>0.1</v>
      </c>
      <c r="N707" s="6"/>
      <c r="O707" s="7"/>
      <c r="P707" s="7"/>
      <c r="Q707" s="7"/>
      <c r="R707" s="7"/>
      <c r="S707" s="7"/>
      <c r="T707" s="15">
        <f t="shared" si="16"/>
        <v>0.1</v>
      </c>
      <c r="U707" s="73"/>
      <c r="V707" s="73"/>
      <c r="W707" s="73"/>
      <c r="X707" s="73"/>
      <c r="Y707" s="73"/>
      <c r="Z707" s="73"/>
      <c r="AA707" s="73"/>
      <c r="AB707" s="73"/>
      <c r="AC707" s="73"/>
      <c r="AD707" s="73"/>
      <c r="AE707" s="73"/>
      <c r="AF707" s="73"/>
      <c r="AG707" s="73"/>
      <c r="AH707" s="73"/>
      <c r="AI707" s="73"/>
      <c r="AJ707" s="73"/>
      <c r="AK707" s="73"/>
      <c r="AL707" s="73"/>
      <c r="AM707" s="73"/>
      <c r="AN707" s="73"/>
      <c r="AO707" s="73"/>
      <c r="AP707" s="73"/>
      <c r="AQ707" s="73"/>
      <c r="AR707" s="73"/>
      <c r="AS707" s="73"/>
      <c r="AT707" s="73"/>
      <c r="AU707" s="73"/>
      <c r="AV707" s="73"/>
      <c r="AW707" s="73"/>
      <c r="AX707" s="73"/>
      <c r="AY707" s="73"/>
      <c r="AZ707" s="73"/>
      <c r="BA707" s="73"/>
      <c r="BB707" s="73"/>
      <c r="BC707" s="73"/>
      <c r="BD707" s="73"/>
      <c r="BE707" s="73"/>
      <c r="BF707" s="73"/>
      <c r="BG707" s="73"/>
    </row>
    <row r="708" spans="1:59" ht="24" customHeight="1" x14ac:dyDescent="0.25">
      <c r="A708" s="26" t="s">
        <v>1672</v>
      </c>
      <c r="B708" s="20">
        <v>45588</v>
      </c>
      <c r="C708" s="20" t="s">
        <v>4472</v>
      </c>
      <c r="D708" s="2" t="s">
        <v>27</v>
      </c>
      <c r="E708" s="38" t="s">
        <v>1668</v>
      </c>
      <c r="F708" s="38" t="s">
        <v>133</v>
      </c>
      <c r="G708" s="33" t="s">
        <v>24</v>
      </c>
      <c r="H708" s="3">
        <v>1</v>
      </c>
      <c r="I708" s="4" t="s">
        <v>28</v>
      </c>
      <c r="J708" s="4" t="s">
        <v>29</v>
      </c>
      <c r="K708" s="4" t="s">
        <v>30</v>
      </c>
      <c r="L708" s="43"/>
      <c r="M708" s="5">
        <v>0.3</v>
      </c>
      <c r="N708" s="6"/>
      <c r="O708" s="7" t="s">
        <v>31</v>
      </c>
      <c r="P708" s="7"/>
      <c r="Q708" s="7"/>
      <c r="R708" s="7"/>
      <c r="S708" s="7"/>
      <c r="T708" s="15">
        <f t="shared" si="16"/>
        <v>0.3</v>
      </c>
      <c r="U708" s="73"/>
      <c r="V708" s="73"/>
      <c r="W708" s="73"/>
      <c r="X708" s="73"/>
      <c r="Y708" s="73"/>
      <c r="Z708" s="73"/>
      <c r="AA708" s="73"/>
      <c r="AB708" s="73"/>
      <c r="AC708" s="73"/>
      <c r="AD708" s="73"/>
      <c r="AE708" s="73"/>
      <c r="AF708" s="73"/>
      <c r="AG708" s="73"/>
      <c r="AH708" s="73"/>
      <c r="AI708" s="73"/>
      <c r="AJ708" s="73"/>
      <c r="AK708" s="73"/>
      <c r="AL708" s="73"/>
      <c r="AM708" s="73"/>
      <c r="AN708" s="73"/>
      <c r="AO708" s="73"/>
      <c r="AP708" s="73"/>
      <c r="AQ708" s="73"/>
      <c r="AR708" s="73"/>
      <c r="AS708" s="73"/>
      <c r="AT708" s="73"/>
      <c r="AU708" s="73"/>
      <c r="AV708" s="73"/>
      <c r="AW708" s="73"/>
      <c r="AX708" s="73"/>
      <c r="AY708" s="73"/>
      <c r="AZ708" s="73"/>
      <c r="BA708" s="73"/>
      <c r="BB708" s="73"/>
      <c r="BC708" s="73"/>
      <c r="BD708" s="73"/>
      <c r="BE708" s="73"/>
      <c r="BF708" s="73"/>
      <c r="BG708" s="73"/>
    </row>
    <row r="709" spans="1:59" ht="24" customHeight="1" x14ac:dyDescent="0.25">
      <c r="A709" s="26" t="s">
        <v>1673</v>
      </c>
      <c r="B709" s="20">
        <v>45588</v>
      </c>
      <c r="C709" s="20" t="s">
        <v>4472</v>
      </c>
      <c r="D709" s="2" t="s">
        <v>27</v>
      </c>
      <c r="E709" s="38" t="s">
        <v>1668</v>
      </c>
      <c r="F709" s="38" t="s">
        <v>133</v>
      </c>
      <c r="G709" s="33" t="s">
        <v>53</v>
      </c>
      <c r="H709" s="3">
        <v>1</v>
      </c>
      <c r="I709" s="4" t="s">
        <v>77</v>
      </c>
      <c r="J709" s="4" t="s">
        <v>145</v>
      </c>
      <c r="K709" s="4" t="s">
        <v>204</v>
      </c>
      <c r="L709" s="4" t="s">
        <v>201</v>
      </c>
      <c r="M709" s="5">
        <v>1</v>
      </c>
      <c r="N709" s="6">
        <v>10</v>
      </c>
      <c r="O709" s="7" t="s">
        <v>202</v>
      </c>
      <c r="P709" s="7"/>
      <c r="Q709" s="7"/>
      <c r="R709" s="7"/>
      <c r="S709" s="7"/>
      <c r="T709" s="15">
        <f t="shared" si="16"/>
        <v>1.8</v>
      </c>
      <c r="U709" s="73"/>
      <c r="V709" s="73"/>
      <c r="W709" s="73"/>
      <c r="X709" s="73"/>
      <c r="Y709" s="73"/>
      <c r="Z709" s="73"/>
      <c r="AA709" s="73"/>
      <c r="AB709" s="73"/>
      <c r="AC709" s="73"/>
      <c r="AD709" s="73"/>
      <c r="AE709" s="73"/>
      <c r="AF709" s="73"/>
      <c r="AG709" s="73"/>
      <c r="AH709" s="73"/>
      <c r="AI709" s="73"/>
      <c r="AJ709" s="73"/>
      <c r="AK709" s="73"/>
      <c r="AL709" s="73"/>
      <c r="AM709" s="73"/>
      <c r="AN709" s="73"/>
      <c r="AO709" s="73"/>
      <c r="AP709" s="73"/>
      <c r="AQ709" s="73"/>
      <c r="AR709" s="73"/>
      <c r="AS709" s="73"/>
      <c r="AT709" s="73"/>
      <c r="AU709" s="73"/>
      <c r="AV709" s="73"/>
      <c r="AW709" s="73"/>
      <c r="AX709" s="73"/>
      <c r="AY709" s="73"/>
      <c r="AZ709" s="73"/>
      <c r="BA709" s="73"/>
      <c r="BB709" s="73"/>
      <c r="BC709" s="73"/>
      <c r="BD709" s="73"/>
      <c r="BE709" s="73"/>
      <c r="BF709" s="73"/>
      <c r="BG709" s="73"/>
    </row>
    <row r="710" spans="1:59" ht="24" customHeight="1" x14ac:dyDescent="0.25">
      <c r="A710" s="26" t="s">
        <v>1674</v>
      </c>
      <c r="B710" s="20">
        <v>45588</v>
      </c>
      <c r="C710" s="20" t="s">
        <v>4472</v>
      </c>
      <c r="D710" s="2" t="s">
        <v>27</v>
      </c>
      <c r="E710" s="38" t="s">
        <v>1668</v>
      </c>
      <c r="F710" s="38" t="s">
        <v>133</v>
      </c>
      <c r="G710" s="33" t="s">
        <v>88</v>
      </c>
      <c r="H710" s="3">
        <v>2</v>
      </c>
      <c r="I710" s="4" t="s">
        <v>34</v>
      </c>
      <c r="J710" s="4" t="s">
        <v>34</v>
      </c>
      <c r="K710" s="4" t="s">
        <v>30</v>
      </c>
      <c r="L710" s="4" t="s">
        <v>775</v>
      </c>
      <c r="M710" s="5">
        <v>1</v>
      </c>
      <c r="N710" s="6"/>
      <c r="O710" s="7" t="s">
        <v>1675</v>
      </c>
      <c r="P710" s="7"/>
      <c r="Q710" s="7"/>
      <c r="R710" s="7"/>
      <c r="S710" s="7"/>
      <c r="T710" s="15">
        <f t="shared" si="16"/>
        <v>2</v>
      </c>
      <c r="U710" s="73"/>
      <c r="V710" s="73"/>
      <c r="W710" s="73"/>
      <c r="X710" s="73"/>
      <c r="Y710" s="73"/>
      <c r="Z710" s="73"/>
      <c r="AA710" s="73"/>
      <c r="AB710" s="73"/>
      <c r="AC710" s="73"/>
      <c r="AD710" s="73"/>
      <c r="AE710" s="73"/>
      <c r="AF710" s="73"/>
      <c r="AG710" s="73"/>
      <c r="AH710" s="73"/>
      <c r="AI710" s="73"/>
      <c r="AJ710" s="73"/>
      <c r="AK710" s="73"/>
      <c r="AL710" s="73"/>
      <c r="AM710" s="73"/>
      <c r="AN710" s="73"/>
      <c r="AO710" s="73"/>
      <c r="AP710" s="73"/>
      <c r="AQ710" s="73"/>
      <c r="AR710" s="73"/>
      <c r="AS710" s="73"/>
      <c r="AT710" s="73"/>
      <c r="AU710" s="73"/>
      <c r="AV710" s="73"/>
      <c r="AW710" s="73"/>
      <c r="AX710" s="73"/>
      <c r="AY710" s="73"/>
      <c r="AZ710" s="73"/>
      <c r="BA710" s="73"/>
      <c r="BB710" s="73"/>
      <c r="BC710" s="73"/>
      <c r="BD710" s="73"/>
      <c r="BE710" s="73"/>
      <c r="BF710" s="73"/>
      <c r="BG710" s="73"/>
    </row>
    <row r="711" spans="1:59" ht="24" customHeight="1" x14ac:dyDescent="0.25">
      <c r="A711" s="26" t="s">
        <v>1676</v>
      </c>
      <c r="B711" s="20">
        <v>45588</v>
      </c>
      <c r="C711" s="20" t="s">
        <v>4472</v>
      </c>
      <c r="D711" s="2" t="s">
        <v>27</v>
      </c>
      <c r="E711" s="38" t="s">
        <v>1668</v>
      </c>
      <c r="F711" s="38" t="s">
        <v>133</v>
      </c>
      <c r="G711" s="33" t="s">
        <v>93</v>
      </c>
      <c r="H711" s="3">
        <v>1</v>
      </c>
      <c r="I711" s="4" t="s">
        <v>34</v>
      </c>
      <c r="J711" s="4" t="s">
        <v>34</v>
      </c>
      <c r="K711" s="4" t="s">
        <v>30</v>
      </c>
      <c r="L711" s="4" t="s">
        <v>1677</v>
      </c>
      <c r="M711" s="5">
        <v>0.5</v>
      </c>
      <c r="N711" s="6"/>
      <c r="O711" s="7" t="s">
        <v>1675</v>
      </c>
      <c r="P711" s="7"/>
      <c r="Q711" s="7"/>
      <c r="R711" s="7"/>
      <c r="S711" s="7"/>
      <c r="T711" s="15">
        <f t="shared" si="16"/>
        <v>0.5</v>
      </c>
      <c r="U711" s="73"/>
      <c r="V711" s="73"/>
      <c r="W711" s="73"/>
      <c r="X711" s="73"/>
      <c r="Y711" s="73"/>
      <c r="Z711" s="73"/>
      <c r="AA711" s="73"/>
      <c r="AB711" s="73"/>
      <c r="AC711" s="73"/>
      <c r="AD711" s="73"/>
      <c r="AE711" s="73"/>
      <c r="AF711" s="73"/>
      <c r="AG711" s="73"/>
      <c r="AH711" s="73"/>
      <c r="AI711" s="73"/>
      <c r="AJ711" s="73"/>
      <c r="AK711" s="73"/>
      <c r="AL711" s="73"/>
      <c r="AM711" s="73"/>
      <c r="AN711" s="73"/>
      <c r="AO711" s="73"/>
      <c r="AP711" s="73"/>
      <c r="AQ711" s="73"/>
      <c r="AR711" s="73"/>
      <c r="AS711" s="73"/>
      <c r="AT711" s="73"/>
      <c r="AU711" s="73"/>
      <c r="AV711" s="73"/>
      <c r="AW711" s="73"/>
      <c r="AX711" s="73"/>
      <c r="AY711" s="73"/>
      <c r="AZ711" s="73"/>
      <c r="BA711" s="73"/>
      <c r="BB711" s="73"/>
      <c r="BC711" s="73"/>
      <c r="BD711" s="73"/>
      <c r="BE711" s="73"/>
      <c r="BF711" s="73"/>
      <c r="BG711" s="73"/>
    </row>
    <row r="712" spans="1:59" ht="24" customHeight="1" x14ac:dyDescent="0.25">
      <c r="A712" s="26" t="s">
        <v>1678</v>
      </c>
      <c r="B712" s="20">
        <v>45588</v>
      </c>
      <c r="C712" s="20" t="s">
        <v>4472</v>
      </c>
      <c r="D712" s="2" t="s">
        <v>27</v>
      </c>
      <c r="E712" s="38" t="s">
        <v>1668</v>
      </c>
      <c r="F712" s="38" t="s">
        <v>133</v>
      </c>
      <c r="G712" s="33" t="s">
        <v>154</v>
      </c>
      <c r="H712" s="3">
        <v>1</v>
      </c>
      <c r="I712" s="4" t="s">
        <v>54</v>
      </c>
      <c r="J712" s="4" t="s">
        <v>136</v>
      </c>
      <c r="K712" s="4" t="s">
        <v>30</v>
      </c>
      <c r="L712" s="4" t="s">
        <v>1679</v>
      </c>
      <c r="M712" s="5">
        <v>0.25</v>
      </c>
      <c r="N712" s="6">
        <v>0.5</v>
      </c>
      <c r="O712" s="7" t="s">
        <v>1072</v>
      </c>
      <c r="P712" s="7"/>
      <c r="Q712" s="7"/>
      <c r="R712" s="7"/>
      <c r="S712" s="7"/>
      <c r="T712" s="15">
        <f t="shared" si="16"/>
        <v>0.3</v>
      </c>
      <c r="U712" s="73"/>
      <c r="V712" s="73"/>
      <c r="W712" s="73"/>
      <c r="X712" s="73"/>
      <c r="Y712" s="73"/>
      <c r="Z712" s="73"/>
      <c r="AA712" s="73"/>
      <c r="AB712" s="73"/>
      <c r="AC712" s="73"/>
      <c r="AD712" s="73"/>
      <c r="AE712" s="73"/>
      <c r="AF712" s="73"/>
      <c r="AG712" s="73"/>
      <c r="AH712" s="73"/>
      <c r="AI712" s="73"/>
      <c r="AJ712" s="73"/>
      <c r="AK712" s="73"/>
      <c r="AL712" s="73"/>
      <c r="AM712" s="73"/>
      <c r="AN712" s="73"/>
      <c r="AO712" s="73"/>
      <c r="AP712" s="73"/>
      <c r="AQ712" s="73"/>
      <c r="AR712" s="73"/>
      <c r="AS712" s="73"/>
      <c r="AT712" s="73"/>
      <c r="AU712" s="73"/>
      <c r="AV712" s="73"/>
      <c r="AW712" s="73"/>
      <c r="AX712" s="73"/>
      <c r="AY712" s="73"/>
      <c r="AZ712" s="73"/>
      <c r="BA712" s="73"/>
      <c r="BB712" s="73"/>
      <c r="BC712" s="73"/>
      <c r="BD712" s="73"/>
      <c r="BE712" s="73"/>
      <c r="BF712" s="73"/>
      <c r="BG712" s="73"/>
    </row>
    <row r="713" spans="1:59" ht="24" customHeight="1" x14ac:dyDescent="0.25">
      <c r="A713" s="26" t="s">
        <v>1680</v>
      </c>
      <c r="B713" s="20">
        <v>45588</v>
      </c>
      <c r="C713" s="20" t="s">
        <v>4472</v>
      </c>
      <c r="D713" s="2" t="s">
        <v>27</v>
      </c>
      <c r="E713" s="38" t="s">
        <v>1668</v>
      </c>
      <c r="F713" s="38" t="s">
        <v>133</v>
      </c>
      <c r="G713" s="33" t="s">
        <v>200</v>
      </c>
      <c r="H713" s="3">
        <v>1</v>
      </c>
      <c r="I713" s="4" t="s">
        <v>54</v>
      </c>
      <c r="J713" s="4" t="s">
        <v>136</v>
      </c>
      <c r="K713" s="4" t="s">
        <v>30</v>
      </c>
      <c r="L713" s="4" t="s">
        <v>1681</v>
      </c>
      <c r="M713" s="5">
        <v>0.25</v>
      </c>
      <c r="N713" s="6">
        <v>0.5</v>
      </c>
      <c r="O713" s="7" t="s">
        <v>1682</v>
      </c>
      <c r="P713" s="7"/>
      <c r="Q713" s="7"/>
      <c r="R713" s="7"/>
      <c r="S713" s="7"/>
      <c r="T713" s="15">
        <f t="shared" si="16"/>
        <v>0.3</v>
      </c>
      <c r="U713" s="73"/>
      <c r="V713" s="73"/>
      <c r="W713" s="73"/>
      <c r="X713" s="73"/>
      <c r="Y713" s="73"/>
      <c r="Z713" s="73"/>
      <c r="AA713" s="73"/>
      <c r="AB713" s="73"/>
      <c r="AC713" s="73"/>
      <c r="AD713" s="73"/>
      <c r="AE713" s="73"/>
      <c r="AF713" s="73"/>
      <c r="AG713" s="73"/>
      <c r="AH713" s="73"/>
      <c r="AI713" s="73"/>
      <c r="AJ713" s="73"/>
      <c r="AK713" s="73"/>
      <c r="AL713" s="73"/>
      <c r="AM713" s="73"/>
      <c r="AN713" s="73"/>
      <c r="AO713" s="73"/>
      <c r="AP713" s="73"/>
      <c r="AQ713" s="73"/>
      <c r="AR713" s="73"/>
      <c r="AS713" s="73"/>
      <c r="AT713" s="73"/>
      <c r="AU713" s="73"/>
      <c r="AV713" s="73"/>
      <c r="AW713" s="73"/>
      <c r="AX713" s="73"/>
      <c r="AY713" s="73"/>
      <c r="AZ713" s="73"/>
      <c r="BA713" s="73"/>
      <c r="BB713" s="73"/>
      <c r="BC713" s="73"/>
      <c r="BD713" s="73"/>
      <c r="BE713" s="73"/>
      <c r="BF713" s="73"/>
      <c r="BG713" s="73"/>
    </row>
    <row r="714" spans="1:59" ht="24" customHeight="1" x14ac:dyDescent="0.25">
      <c r="A714" s="26" t="s">
        <v>1683</v>
      </c>
      <c r="B714" s="20">
        <v>45588</v>
      </c>
      <c r="C714" s="20" t="s">
        <v>4472</v>
      </c>
      <c r="D714" s="2" t="s">
        <v>27</v>
      </c>
      <c r="E714" s="38" t="s">
        <v>1668</v>
      </c>
      <c r="F714" s="38" t="s">
        <v>133</v>
      </c>
      <c r="G714" s="33" t="s">
        <v>207</v>
      </c>
      <c r="H714" s="3">
        <v>1</v>
      </c>
      <c r="I714" s="4" t="s">
        <v>54</v>
      </c>
      <c r="J714" s="4" t="s">
        <v>749</v>
      </c>
      <c r="K714" s="4" t="s">
        <v>30</v>
      </c>
      <c r="L714" s="4" t="s">
        <v>1684</v>
      </c>
      <c r="M714" s="5">
        <v>0.1</v>
      </c>
      <c r="N714" s="6">
        <v>2</v>
      </c>
      <c r="O714" s="7" t="s">
        <v>367</v>
      </c>
      <c r="P714" s="7"/>
      <c r="Q714" s="7"/>
      <c r="R714" s="7"/>
      <c r="S714" s="7"/>
      <c r="T714" s="15">
        <f t="shared" si="16"/>
        <v>0.3</v>
      </c>
      <c r="U714" s="73"/>
      <c r="V714" s="73"/>
      <c r="W714" s="73"/>
      <c r="X714" s="73"/>
      <c r="Y714" s="73"/>
      <c r="Z714" s="73"/>
      <c r="AA714" s="73"/>
      <c r="AB714" s="73"/>
      <c r="AC714" s="73"/>
      <c r="AD714" s="73"/>
      <c r="AE714" s="73"/>
      <c r="AF714" s="73"/>
      <c r="AG714" s="73"/>
      <c r="AH714" s="73"/>
      <c r="AI714" s="73"/>
      <c r="AJ714" s="73"/>
      <c r="AK714" s="73"/>
      <c r="AL714" s="73"/>
      <c r="AM714" s="73"/>
      <c r="AN714" s="73"/>
      <c r="AO714" s="73"/>
      <c r="AP714" s="73"/>
      <c r="AQ714" s="73"/>
      <c r="AR714" s="73"/>
      <c r="AS714" s="73"/>
      <c r="AT714" s="73"/>
      <c r="AU714" s="73"/>
      <c r="AV714" s="73"/>
      <c r="AW714" s="73"/>
      <c r="AX714" s="73"/>
      <c r="AY714" s="73"/>
      <c r="AZ714" s="73"/>
      <c r="BA714" s="73"/>
      <c r="BB714" s="73"/>
      <c r="BC714" s="73"/>
      <c r="BD714" s="73"/>
      <c r="BE714" s="73"/>
      <c r="BF714" s="73"/>
      <c r="BG714" s="73"/>
    </row>
    <row r="715" spans="1:59" ht="24" customHeight="1" x14ac:dyDescent="0.25">
      <c r="A715" s="26" t="s">
        <v>1685</v>
      </c>
      <c r="B715" s="20">
        <v>45588</v>
      </c>
      <c r="C715" s="20" t="s">
        <v>4472</v>
      </c>
      <c r="D715" s="2" t="s">
        <v>27</v>
      </c>
      <c r="E715" s="38" t="s">
        <v>1668</v>
      </c>
      <c r="F715" s="38" t="s">
        <v>133</v>
      </c>
      <c r="G715" s="33" t="s">
        <v>270</v>
      </c>
      <c r="H715" s="3">
        <v>1</v>
      </c>
      <c r="I715" s="4" t="s">
        <v>54</v>
      </c>
      <c r="J715" s="4" t="s">
        <v>1686</v>
      </c>
      <c r="K715" s="4" t="s">
        <v>204</v>
      </c>
      <c r="L715" s="4" t="s">
        <v>1687</v>
      </c>
      <c r="M715" s="5">
        <v>0.3</v>
      </c>
      <c r="N715" s="6"/>
      <c r="O715" s="7" t="s">
        <v>1688</v>
      </c>
      <c r="P715" s="7"/>
      <c r="Q715" s="7"/>
      <c r="R715" s="7"/>
      <c r="S715" s="7"/>
      <c r="T715" s="15">
        <f t="shared" si="16"/>
        <v>0.3</v>
      </c>
      <c r="U715" s="73"/>
      <c r="V715" s="73"/>
      <c r="W715" s="73"/>
      <c r="X715" s="73"/>
      <c r="Y715" s="73"/>
      <c r="Z715" s="73"/>
      <c r="AA715" s="73"/>
      <c r="AB715" s="73"/>
      <c r="AC715" s="73"/>
      <c r="AD715" s="73"/>
      <c r="AE715" s="73"/>
      <c r="AF715" s="73"/>
      <c r="AG715" s="73"/>
      <c r="AH715" s="73"/>
      <c r="AI715" s="73"/>
      <c r="AJ715" s="73"/>
      <c r="AK715" s="73"/>
      <c r="AL715" s="73"/>
      <c r="AM715" s="73"/>
      <c r="AN715" s="73"/>
      <c r="AO715" s="73"/>
      <c r="AP715" s="73"/>
      <c r="AQ715" s="73"/>
      <c r="AR715" s="73"/>
      <c r="AS715" s="73"/>
      <c r="AT715" s="73"/>
      <c r="AU715" s="73"/>
      <c r="AV715" s="73"/>
      <c r="AW715" s="73"/>
      <c r="AX715" s="73"/>
      <c r="AY715" s="73"/>
      <c r="AZ715" s="73"/>
      <c r="BA715" s="73"/>
      <c r="BB715" s="73"/>
      <c r="BC715" s="73"/>
      <c r="BD715" s="73"/>
      <c r="BE715" s="73"/>
      <c r="BF715" s="73"/>
      <c r="BG715" s="73"/>
    </row>
    <row r="716" spans="1:59" ht="24" customHeight="1" x14ac:dyDescent="0.25">
      <c r="A716" s="26" t="s">
        <v>1689</v>
      </c>
      <c r="B716" s="20">
        <v>45588</v>
      </c>
      <c r="C716" s="20" t="s">
        <v>4472</v>
      </c>
      <c r="D716" s="2" t="s">
        <v>27</v>
      </c>
      <c r="E716" s="38" t="s">
        <v>1668</v>
      </c>
      <c r="F716" s="38" t="s">
        <v>133</v>
      </c>
      <c r="G716" s="33" t="s">
        <v>279</v>
      </c>
      <c r="H716" s="3">
        <v>1</v>
      </c>
      <c r="I716" s="4" t="s">
        <v>54</v>
      </c>
      <c r="J716" s="4" t="s">
        <v>94</v>
      </c>
      <c r="K716" s="4" t="s">
        <v>30</v>
      </c>
      <c r="L716" s="4" t="s">
        <v>1659</v>
      </c>
      <c r="M716" s="5">
        <v>0.1</v>
      </c>
      <c r="N716" s="6"/>
      <c r="O716" s="7" t="s">
        <v>1690</v>
      </c>
      <c r="P716" s="7"/>
      <c r="Q716" s="7"/>
      <c r="R716" s="7"/>
      <c r="S716" s="7"/>
      <c r="T716" s="15">
        <f t="shared" si="16"/>
        <v>0.1</v>
      </c>
      <c r="U716" s="73"/>
      <c r="V716" s="73"/>
      <c r="W716" s="73"/>
      <c r="X716" s="73"/>
      <c r="Y716" s="73"/>
      <c r="Z716" s="73"/>
      <c r="AA716" s="73"/>
      <c r="AB716" s="73"/>
      <c r="AC716" s="73"/>
      <c r="AD716" s="73"/>
      <c r="AE716" s="73"/>
      <c r="AF716" s="73"/>
      <c r="AG716" s="73"/>
      <c r="AH716" s="73"/>
      <c r="AI716" s="73"/>
      <c r="AJ716" s="73"/>
      <c r="AK716" s="73"/>
      <c r="AL716" s="73"/>
      <c r="AM716" s="73"/>
      <c r="AN716" s="73"/>
      <c r="AO716" s="73"/>
      <c r="AP716" s="73"/>
      <c r="AQ716" s="73"/>
      <c r="AR716" s="73"/>
      <c r="AS716" s="73"/>
      <c r="AT716" s="73"/>
      <c r="AU716" s="73"/>
      <c r="AV716" s="73"/>
      <c r="AW716" s="73"/>
      <c r="AX716" s="73"/>
      <c r="AY716" s="73"/>
      <c r="AZ716" s="73"/>
      <c r="BA716" s="73"/>
      <c r="BB716" s="73"/>
      <c r="BC716" s="73"/>
      <c r="BD716" s="73"/>
      <c r="BE716" s="73"/>
      <c r="BF716" s="73"/>
      <c r="BG716" s="73"/>
    </row>
    <row r="717" spans="1:59" ht="24" customHeight="1" x14ac:dyDescent="0.25">
      <c r="A717" s="26" t="s">
        <v>1691</v>
      </c>
      <c r="B717" s="20">
        <v>45588</v>
      </c>
      <c r="C717" s="20" t="s">
        <v>4472</v>
      </c>
      <c r="D717" s="2" t="s">
        <v>1692</v>
      </c>
      <c r="E717" s="38" t="s">
        <v>1693</v>
      </c>
      <c r="F717" s="38" t="s">
        <v>1694</v>
      </c>
      <c r="G717" s="33" t="s">
        <v>27</v>
      </c>
      <c r="H717" s="3">
        <v>1</v>
      </c>
      <c r="I717" s="4" t="s">
        <v>28</v>
      </c>
      <c r="J717" s="4" t="s">
        <v>61</v>
      </c>
      <c r="K717" s="4" t="s">
        <v>30</v>
      </c>
      <c r="L717" s="43"/>
      <c r="M717" s="5">
        <v>0.2</v>
      </c>
      <c r="N717" s="6"/>
      <c r="O717" s="7" t="s">
        <v>1695</v>
      </c>
      <c r="P717" s="7"/>
      <c r="Q717" s="7"/>
      <c r="R717" s="7"/>
      <c r="S717" s="7"/>
      <c r="T717" s="15">
        <f t="shared" si="16"/>
        <v>0.2</v>
      </c>
      <c r="U717" s="73"/>
      <c r="V717" s="73"/>
      <c r="W717" s="73"/>
      <c r="X717" s="73"/>
      <c r="Y717" s="73"/>
      <c r="Z717" s="73"/>
      <c r="AA717" s="73"/>
      <c r="AB717" s="73"/>
      <c r="AC717" s="73"/>
      <c r="AD717" s="73"/>
      <c r="AE717" s="73"/>
      <c r="AF717" s="73"/>
      <c r="AG717" s="73"/>
      <c r="AH717" s="73"/>
      <c r="AI717" s="73"/>
      <c r="AJ717" s="73"/>
      <c r="AK717" s="73"/>
      <c r="AL717" s="73"/>
      <c r="AM717" s="73"/>
      <c r="AN717" s="73"/>
      <c r="AO717" s="73"/>
      <c r="AP717" s="73"/>
      <c r="AQ717" s="73"/>
      <c r="AR717" s="73"/>
      <c r="AS717" s="73"/>
      <c r="AT717" s="73"/>
      <c r="AU717" s="73"/>
      <c r="AV717" s="73"/>
      <c r="AW717" s="73"/>
      <c r="AX717" s="73"/>
      <c r="AY717" s="73"/>
      <c r="AZ717" s="73"/>
      <c r="BA717" s="73"/>
      <c r="BB717" s="73"/>
      <c r="BC717" s="73"/>
      <c r="BD717" s="73"/>
      <c r="BE717" s="73"/>
      <c r="BF717" s="73"/>
      <c r="BG717" s="73"/>
    </row>
    <row r="718" spans="1:59" ht="24" customHeight="1" x14ac:dyDescent="0.25">
      <c r="A718" s="26" t="s">
        <v>1696</v>
      </c>
      <c r="B718" s="20">
        <v>45588</v>
      </c>
      <c r="C718" s="20" t="s">
        <v>4472</v>
      </c>
      <c r="D718" s="2" t="s">
        <v>1692</v>
      </c>
      <c r="E718" s="38" t="s">
        <v>1693</v>
      </c>
      <c r="F718" s="38" t="s">
        <v>1694</v>
      </c>
      <c r="G718" s="33" t="s">
        <v>27</v>
      </c>
      <c r="H718" s="3">
        <v>2</v>
      </c>
      <c r="I718" s="4" t="s">
        <v>54</v>
      </c>
      <c r="J718" s="4" t="s">
        <v>407</v>
      </c>
      <c r="K718" s="4" t="s">
        <v>30</v>
      </c>
      <c r="L718" s="39" t="s">
        <v>408</v>
      </c>
      <c r="M718" s="5">
        <v>0.2</v>
      </c>
      <c r="N718" s="6"/>
      <c r="O718" s="7" t="s">
        <v>152</v>
      </c>
      <c r="P718" s="7"/>
      <c r="Q718" s="7"/>
      <c r="R718" s="7"/>
      <c r="S718" s="7"/>
      <c r="T718" s="15">
        <f t="shared" si="16"/>
        <v>0.4</v>
      </c>
      <c r="U718" s="73"/>
      <c r="V718" s="73"/>
      <c r="W718" s="73"/>
      <c r="X718" s="73"/>
      <c r="Y718" s="73"/>
      <c r="Z718" s="73"/>
      <c r="AA718" s="73"/>
      <c r="AB718" s="73"/>
      <c r="AC718" s="73"/>
      <c r="AD718" s="73"/>
      <c r="AE718" s="73"/>
      <c r="AF718" s="73"/>
      <c r="AG718" s="73"/>
      <c r="AH718" s="73"/>
      <c r="AI718" s="73"/>
      <c r="AJ718" s="73"/>
      <c r="AK718" s="73"/>
      <c r="AL718" s="73"/>
      <c r="AM718" s="73"/>
      <c r="AN718" s="73"/>
      <c r="AO718" s="73"/>
      <c r="AP718" s="73"/>
      <c r="AQ718" s="73"/>
      <c r="AR718" s="73"/>
      <c r="AS718" s="73"/>
      <c r="AT718" s="73"/>
      <c r="AU718" s="73"/>
      <c r="AV718" s="73"/>
      <c r="AW718" s="73"/>
      <c r="AX718" s="73"/>
      <c r="AY718" s="73"/>
      <c r="AZ718" s="73"/>
      <c r="BA718" s="73"/>
      <c r="BB718" s="73"/>
      <c r="BC718" s="73"/>
      <c r="BD718" s="73"/>
      <c r="BE718" s="73"/>
      <c r="BF718" s="73"/>
      <c r="BG718" s="73"/>
    </row>
    <row r="719" spans="1:59" ht="24" customHeight="1" x14ac:dyDescent="0.25">
      <c r="A719" s="26" t="s">
        <v>1697</v>
      </c>
      <c r="B719" s="20">
        <v>45588</v>
      </c>
      <c r="C719" s="20" t="s">
        <v>4472</v>
      </c>
      <c r="D719" s="2" t="s">
        <v>1692</v>
      </c>
      <c r="E719" s="38" t="s">
        <v>1693</v>
      </c>
      <c r="F719" s="38" t="s">
        <v>1694</v>
      </c>
      <c r="G719" s="33" t="s">
        <v>27</v>
      </c>
      <c r="H719" s="3">
        <v>3</v>
      </c>
      <c r="I719" s="4" t="s">
        <v>77</v>
      </c>
      <c r="J719" s="4" t="s">
        <v>187</v>
      </c>
      <c r="K719" s="4" t="s">
        <v>204</v>
      </c>
      <c r="L719" s="4" t="s">
        <v>1328</v>
      </c>
      <c r="M719" s="5">
        <v>1</v>
      </c>
      <c r="N719" s="6"/>
      <c r="O719" s="7" t="s">
        <v>1698</v>
      </c>
      <c r="P719" s="7"/>
      <c r="Q719" s="7"/>
      <c r="R719" s="7"/>
      <c r="S719" s="7"/>
      <c r="T719" s="15">
        <f t="shared" si="16"/>
        <v>3</v>
      </c>
      <c r="U719" s="73"/>
      <c r="V719" s="73"/>
      <c r="W719" s="73"/>
      <c r="X719" s="73"/>
      <c r="Y719" s="73"/>
      <c r="Z719" s="73"/>
      <c r="AA719" s="73"/>
      <c r="AB719" s="73"/>
      <c r="AC719" s="73"/>
      <c r="AD719" s="73"/>
      <c r="AE719" s="73"/>
      <c r="AF719" s="73"/>
      <c r="AG719" s="73"/>
      <c r="AH719" s="73"/>
      <c r="AI719" s="73"/>
      <c r="AJ719" s="73"/>
      <c r="AK719" s="73"/>
      <c r="AL719" s="73"/>
      <c r="AM719" s="73"/>
      <c r="AN719" s="73"/>
      <c r="AO719" s="73"/>
      <c r="AP719" s="73"/>
      <c r="AQ719" s="73"/>
      <c r="AR719" s="73"/>
      <c r="AS719" s="73"/>
      <c r="AT719" s="73"/>
      <c r="AU719" s="73"/>
      <c r="AV719" s="73"/>
      <c r="AW719" s="73"/>
      <c r="AX719" s="73"/>
      <c r="AY719" s="73"/>
      <c r="AZ719" s="73"/>
      <c r="BA719" s="73"/>
      <c r="BB719" s="73"/>
      <c r="BC719" s="73"/>
      <c r="BD719" s="73"/>
      <c r="BE719" s="73"/>
      <c r="BF719" s="73"/>
      <c r="BG719" s="73"/>
    </row>
    <row r="720" spans="1:59" ht="24" customHeight="1" x14ac:dyDescent="0.25">
      <c r="A720" s="26" t="s">
        <v>1699</v>
      </c>
      <c r="B720" s="20">
        <v>45588</v>
      </c>
      <c r="C720" s="20" t="s">
        <v>4472</v>
      </c>
      <c r="D720" s="2" t="s">
        <v>1692</v>
      </c>
      <c r="E720" s="33" t="s">
        <v>1700</v>
      </c>
      <c r="F720" s="38" t="s">
        <v>437</v>
      </c>
      <c r="G720" s="33" t="s">
        <v>27</v>
      </c>
      <c r="H720" s="3">
        <v>1</v>
      </c>
      <c r="I720" s="4" t="s">
        <v>77</v>
      </c>
      <c r="J720" s="4" t="s">
        <v>145</v>
      </c>
      <c r="K720" s="4" t="s">
        <v>30</v>
      </c>
      <c r="L720" s="4" t="s">
        <v>1148</v>
      </c>
      <c r="M720" s="5">
        <v>1</v>
      </c>
      <c r="N720" s="6">
        <v>10</v>
      </c>
      <c r="O720" s="7" t="s">
        <v>202</v>
      </c>
      <c r="P720" s="7"/>
      <c r="Q720" s="7"/>
      <c r="R720" s="7"/>
      <c r="S720" s="7"/>
      <c r="T720" s="15">
        <f t="shared" si="16"/>
        <v>1.8</v>
      </c>
      <c r="U720" s="73"/>
      <c r="V720" s="73"/>
      <c r="W720" s="73"/>
      <c r="X720" s="73"/>
      <c r="Y720" s="73"/>
      <c r="Z720" s="73"/>
      <c r="AA720" s="73"/>
      <c r="AB720" s="73"/>
      <c r="AC720" s="73"/>
      <c r="AD720" s="73"/>
      <c r="AE720" s="73"/>
      <c r="AF720" s="73"/>
      <c r="AG720" s="73"/>
      <c r="AH720" s="73"/>
      <c r="AI720" s="73"/>
      <c r="AJ720" s="73"/>
      <c r="AK720" s="73"/>
      <c r="AL720" s="73"/>
      <c r="AM720" s="73"/>
      <c r="AN720" s="73"/>
      <c r="AO720" s="73"/>
      <c r="AP720" s="73"/>
      <c r="AQ720" s="73"/>
      <c r="AR720" s="73"/>
      <c r="AS720" s="73"/>
      <c r="AT720" s="73"/>
      <c r="AU720" s="73"/>
      <c r="AV720" s="73"/>
      <c r="AW720" s="73"/>
      <c r="AX720" s="73"/>
      <c r="AY720" s="73"/>
      <c r="AZ720" s="73"/>
      <c r="BA720" s="73"/>
      <c r="BB720" s="73"/>
      <c r="BC720" s="73"/>
      <c r="BD720" s="73"/>
      <c r="BE720" s="73"/>
      <c r="BF720" s="73"/>
      <c r="BG720" s="73"/>
    </row>
    <row r="721" spans="1:59" ht="24" customHeight="1" x14ac:dyDescent="0.25">
      <c r="A721" s="26" t="s">
        <v>1701</v>
      </c>
      <c r="B721" s="20">
        <v>45588</v>
      </c>
      <c r="C721" s="20" t="s">
        <v>4472</v>
      </c>
      <c r="D721" s="2" t="s">
        <v>1692</v>
      </c>
      <c r="E721" s="38" t="s">
        <v>1700</v>
      </c>
      <c r="F721" s="38" t="s">
        <v>437</v>
      </c>
      <c r="G721" s="33" t="s">
        <v>33</v>
      </c>
      <c r="H721" s="3">
        <v>3</v>
      </c>
      <c r="I721" s="4" t="s">
        <v>28</v>
      </c>
      <c r="J721" s="4" t="s">
        <v>61</v>
      </c>
      <c r="K721" s="4" t="s">
        <v>30</v>
      </c>
      <c r="L721" s="43"/>
      <c r="M721" s="5">
        <v>0.2</v>
      </c>
      <c r="N721" s="6"/>
      <c r="O721" s="7" t="s">
        <v>182</v>
      </c>
      <c r="P721" s="7"/>
      <c r="Q721" s="7"/>
      <c r="R721" s="7"/>
      <c r="S721" s="7"/>
      <c r="T721" s="15">
        <f t="shared" si="16"/>
        <v>0.6</v>
      </c>
      <c r="U721" s="73"/>
      <c r="V721" s="73"/>
      <c r="W721" s="73"/>
      <c r="X721" s="73"/>
      <c r="Y721" s="73"/>
      <c r="Z721" s="73"/>
      <c r="AA721" s="73"/>
      <c r="AB721" s="73"/>
      <c r="AC721" s="73"/>
      <c r="AD721" s="73"/>
      <c r="AE721" s="73"/>
      <c r="AF721" s="73"/>
      <c r="AG721" s="73"/>
      <c r="AH721" s="73"/>
      <c r="AI721" s="73"/>
      <c r="AJ721" s="73"/>
      <c r="AK721" s="73"/>
      <c r="AL721" s="73"/>
      <c r="AM721" s="73"/>
      <c r="AN721" s="73"/>
      <c r="AO721" s="73"/>
      <c r="AP721" s="73"/>
      <c r="AQ721" s="73"/>
      <c r="AR721" s="73"/>
      <c r="AS721" s="73"/>
      <c r="AT721" s="73"/>
      <c r="AU721" s="73"/>
      <c r="AV721" s="73"/>
      <c r="AW721" s="73"/>
      <c r="AX721" s="73"/>
      <c r="AY721" s="73"/>
      <c r="AZ721" s="73"/>
      <c r="BA721" s="73"/>
      <c r="BB721" s="73"/>
      <c r="BC721" s="73"/>
      <c r="BD721" s="73"/>
      <c r="BE721" s="73"/>
      <c r="BF721" s="73"/>
      <c r="BG721" s="73"/>
    </row>
    <row r="722" spans="1:59" ht="24" customHeight="1" x14ac:dyDescent="0.25">
      <c r="A722" s="26" t="s">
        <v>1702</v>
      </c>
      <c r="B722" s="20">
        <v>45588</v>
      </c>
      <c r="C722" s="20" t="s">
        <v>4472</v>
      </c>
      <c r="D722" s="2" t="s">
        <v>1692</v>
      </c>
      <c r="E722" s="38" t="s">
        <v>1700</v>
      </c>
      <c r="F722" s="38" t="s">
        <v>437</v>
      </c>
      <c r="G722" s="33" t="s">
        <v>38</v>
      </c>
      <c r="H722" s="3">
        <v>1</v>
      </c>
      <c r="I722" s="4" t="s">
        <v>28</v>
      </c>
      <c r="J722" s="4" t="s">
        <v>238</v>
      </c>
      <c r="K722" s="4" t="s">
        <v>30</v>
      </c>
      <c r="L722" s="43"/>
      <c r="M722" s="5">
        <v>0.2</v>
      </c>
      <c r="N722" s="6"/>
      <c r="O722" s="7" t="s">
        <v>962</v>
      </c>
      <c r="P722" s="7"/>
      <c r="Q722" s="7"/>
      <c r="R722" s="7"/>
      <c r="S722" s="7"/>
      <c r="T722" s="15">
        <f t="shared" si="16"/>
        <v>0.2</v>
      </c>
      <c r="U722" s="73"/>
      <c r="V722" s="73"/>
      <c r="W722" s="73"/>
      <c r="X722" s="73"/>
      <c r="Y722" s="73"/>
      <c r="Z722" s="73"/>
      <c r="AA722" s="73"/>
      <c r="AB722" s="73"/>
      <c r="AC722" s="73"/>
      <c r="AD722" s="73"/>
      <c r="AE722" s="73"/>
      <c r="AF722" s="73"/>
      <c r="AG722" s="73"/>
      <c r="AH722" s="73"/>
      <c r="AI722" s="73"/>
      <c r="AJ722" s="73"/>
      <c r="AK722" s="73"/>
      <c r="AL722" s="73"/>
      <c r="AM722" s="73"/>
      <c r="AN722" s="73"/>
      <c r="AO722" s="73"/>
      <c r="AP722" s="73"/>
      <c r="AQ722" s="73"/>
      <c r="AR722" s="73"/>
      <c r="AS722" s="73"/>
      <c r="AT722" s="73"/>
      <c r="AU722" s="73"/>
      <c r="AV722" s="73"/>
      <c r="AW722" s="73"/>
      <c r="AX722" s="73"/>
      <c r="AY722" s="73"/>
      <c r="AZ722" s="73"/>
      <c r="BA722" s="73"/>
      <c r="BB722" s="73"/>
      <c r="BC722" s="73"/>
      <c r="BD722" s="73"/>
      <c r="BE722" s="73"/>
      <c r="BF722" s="73"/>
      <c r="BG722" s="73"/>
    </row>
    <row r="723" spans="1:59" ht="24" customHeight="1" x14ac:dyDescent="0.25">
      <c r="A723" s="26" t="s">
        <v>1703</v>
      </c>
      <c r="B723" s="20">
        <v>45588</v>
      </c>
      <c r="C723" s="20" t="s">
        <v>4472</v>
      </c>
      <c r="D723" s="2" t="s">
        <v>1692</v>
      </c>
      <c r="E723" s="38" t="s">
        <v>1700</v>
      </c>
      <c r="F723" s="38" t="s">
        <v>437</v>
      </c>
      <c r="G723" s="33" t="s">
        <v>24</v>
      </c>
      <c r="H723" s="3">
        <v>1</v>
      </c>
      <c r="I723" s="4" t="s">
        <v>28</v>
      </c>
      <c r="J723" s="4" t="s">
        <v>61</v>
      </c>
      <c r="K723" s="4" t="s">
        <v>30</v>
      </c>
      <c r="L723" s="43"/>
      <c r="M723" s="5">
        <v>0.2</v>
      </c>
      <c r="N723" s="6"/>
      <c r="O723" s="7" t="s">
        <v>171</v>
      </c>
      <c r="P723" s="7"/>
      <c r="Q723" s="7"/>
      <c r="R723" s="7"/>
      <c r="S723" s="7"/>
      <c r="T723" s="15">
        <f t="shared" si="16"/>
        <v>0.2</v>
      </c>
      <c r="U723" s="73"/>
      <c r="V723" s="73"/>
      <c r="W723" s="73"/>
      <c r="X723" s="73"/>
      <c r="Y723" s="73"/>
      <c r="Z723" s="73"/>
      <c r="AA723" s="73"/>
      <c r="AB723" s="73"/>
      <c r="AC723" s="73"/>
      <c r="AD723" s="73"/>
      <c r="AE723" s="73"/>
      <c r="AF723" s="73"/>
      <c r="AG723" s="73"/>
      <c r="AH723" s="73"/>
      <c r="AI723" s="73"/>
      <c r="AJ723" s="73"/>
      <c r="AK723" s="73"/>
      <c r="AL723" s="73"/>
      <c r="AM723" s="73"/>
      <c r="AN723" s="73"/>
      <c r="AO723" s="73"/>
      <c r="AP723" s="73"/>
      <c r="AQ723" s="73"/>
      <c r="AR723" s="73"/>
      <c r="AS723" s="73"/>
      <c r="AT723" s="73"/>
      <c r="AU723" s="73"/>
      <c r="AV723" s="73"/>
      <c r="AW723" s="73"/>
      <c r="AX723" s="73"/>
      <c r="AY723" s="73"/>
      <c r="AZ723" s="73"/>
      <c r="BA723" s="73"/>
      <c r="BB723" s="73"/>
      <c r="BC723" s="73"/>
      <c r="BD723" s="73"/>
      <c r="BE723" s="73"/>
      <c r="BF723" s="73"/>
      <c r="BG723" s="73"/>
    </row>
    <row r="724" spans="1:59" ht="24" customHeight="1" x14ac:dyDescent="0.25">
      <c r="A724" s="26" t="s">
        <v>1704</v>
      </c>
      <c r="B724" s="20">
        <v>45588</v>
      </c>
      <c r="C724" s="20" t="s">
        <v>4472</v>
      </c>
      <c r="D724" s="2" t="s">
        <v>1692</v>
      </c>
      <c r="E724" s="38" t="s">
        <v>1700</v>
      </c>
      <c r="F724" s="38" t="s">
        <v>437</v>
      </c>
      <c r="G724" s="33" t="s">
        <v>53</v>
      </c>
      <c r="H724" s="3">
        <v>5</v>
      </c>
      <c r="I724" s="4" t="s">
        <v>28</v>
      </c>
      <c r="J724" s="4" t="s">
        <v>61</v>
      </c>
      <c r="K724" s="4" t="s">
        <v>204</v>
      </c>
      <c r="L724" s="43"/>
      <c r="M724" s="5">
        <v>0.2</v>
      </c>
      <c r="N724" s="6"/>
      <c r="O724" s="7" t="s">
        <v>171</v>
      </c>
      <c r="P724" s="7"/>
      <c r="Q724" s="7"/>
      <c r="R724" s="7"/>
      <c r="S724" s="7"/>
      <c r="T724" s="15">
        <f t="shared" si="16"/>
        <v>1</v>
      </c>
      <c r="U724" s="73"/>
      <c r="V724" s="73"/>
      <c r="W724" s="73"/>
      <c r="X724" s="73"/>
      <c r="Y724" s="73"/>
      <c r="Z724" s="73"/>
      <c r="AA724" s="73"/>
      <c r="AB724" s="73"/>
      <c r="AC724" s="73"/>
      <c r="AD724" s="73"/>
      <c r="AE724" s="73"/>
      <c r="AF724" s="73"/>
      <c r="AG724" s="73"/>
      <c r="AH724" s="73"/>
      <c r="AI724" s="73"/>
      <c r="AJ724" s="73"/>
      <c r="AK724" s="73"/>
      <c r="AL724" s="73"/>
      <c r="AM724" s="73"/>
      <c r="AN724" s="73"/>
      <c r="AO724" s="73"/>
      <c r="AP724" s="73"/>
      <c r="AQ724" s="73"/>
      <c r="AR724" s="73"/>
      <c r="AS724" s="73"/>
      <c r="AT724" s="73"/>
      <c r="AU724" s="73"/>
      <c r="AV724" s="73"/>
      <c r="AW724" s="73"/>
      <c r="AX724" s="73"/>
      <c r="AY724" s="73"/>
      <c r="AZ724" s="73"/>
      <c r="BA724" s="73"/>
      <c r="BB724" s="73"/>
      <c r="BC724" s="73"/>
      <c r="BD724" s="73"/>
      <c r="BE724" s="73"/>
      <c r="BF724" s="73"/>
      <c r="BG724" s="73"/>
    </row>
    <row r="725" spans="1:59" ht="24" customHeight="1" x14ac:dyDescent="0.25">
      <c r="A725" s="26" t="s">
        <v>1705</v>
      </c>
      <c r="B725" s="20">
        <v>45588</v>
      </c>
      <c r="C725" s="20" t="s">
        <v>4472</v>
      </c>
      <c r="D725" s="2" t="s">
        <v>1692</v>
      </c>
      <c r="E725" s="38" t="s">
        <v>1700</v>
      </c>
      <c r="F725" s="38" t="s">
        <v>437</v>
      </c>
      <c r="G725" s="33" t="s">
        <v>88</v>
      </c>
      <c r="H725" s="3">
        <v>7</v>
      </c>
      <c r="I725" s="4" t="s">
        <v>39</v>
      </c>
      <c r="J725" s="4" t="s">
        <v>39</v>
      </c>
      <c r="K725" s="4" t="s">
        <v>30</v>
      </c>
      <c r="L725" s="4" t="s">
        <v>104</v>
      </c>
      <c r="M725" s="5">
        <v>0.5</v>
      </c>
      <c r="N725" s="6"/>
      <c r="O725" s="7" t="s">
        <v>1706</v>
      </c>
      <c r="P725" s="7"/>
      <c r="Q725" s="7"/>
      <c r="R725" s="7"/>
      <c r="S725" s="7"/>
      <c r="T725" s="15">
        <f t="shared" si="16"/>
        <v>3.5</v>
      </c>
      <c r="U725" s="73"/>
      <c r="V725" s="73"/>
      <c r="W725" s="73"/>
      <c r="X725" s="73"/>
      <c r="Y725" s="73"/>
      <c r="Z725" s="73"/>
      <c r="AA725" s="73"/>
      <c r="AB725" s="73"/>
      <c r="AC725" s="73"/>
      <c r="AD725" s="73"/>
      <c r="AE725" s="73"/>
      <c r="AF725" s="73"/>
      <c r="AG725" s="73"/>
      <c r="AH725" s="73"/>
      <c r="AI725" s="73"/>
      <c r="AJ725" s="73"/>
      <c r="AK725" s="73"/>
      <c r="AL725" s="73"/>
      <c r="AM725" s="73"/>
      <c r="AN725" s="73"/>
      <c r="AO725" s="73"/>
      <c r="AP725" s="73"/>
      <c r="AQ725" s="73"/>
      <c r="AR725" s="73"/>
      <c r="AS725" s="73"/>
      <c r="AT725" s="73"/>
      <c r="AU725" s="73"/>
      <c r="AV725" s="73"/>
      <c r="AW725" s="73"/>
      <c r="AX725" s="73"/>
      <c r="AY725" s="73"/>
      <c r="AZ725" s="73"/>
      <c r="BA725" s="73"/>
      <c r="BB725" s="73"/>
      <c r="BC725" s="73"/>
      <c r="BD725" s="73"/>
      <c r="BE725" s="73"/>
      <c r="BF725" s="73"/>
      <c r="BG725" s="73"/>
    </row>
    <row r="726" spans="1:59" ht="24" customHeight="1" x14ac:dyDescent="0.25">
      <c r="A726" s="26" t="s">
        <v>1707</v>
      </c>
      <c r="B726" s="20">
        <v>45588</v>
      </c>
      <c r="C726" s="20" t="s">
        <v>4472</v>
      </c>
      <c r="D726" s="2" t="s">
        <v>1692</v>
      </c>
      <c r="E726" s="38" t="s">
        <v>1700</v>
      </c>
      <c r="F726" s="38" t="s">
        <v>437</v>
      </c>
      <c r="G726" s="33" t="s">
        <v>93</v>
      </c>
      <c r="H726" s="3">
        <v>7</v>
      </c>
      <c r="I726" s="4" t="s">
        <v>54</v>
      </c>
      <c r="J726" s="4" t="s">
        <v>70</v>
      </c>
      <c r="K726" s="4" t="s">
        <v>30</v>
      </c>
      <c r="L726" s="4" t="s">
        <v>1708</v>
      </c>
      <c r="M726" s="5">
        <v>0.1</v>
      </c>
      <c r="N726" s="6"/>
      <c r="O726" s="7" t="s">
        <v>1607</v>
      </c>
      <c r="P726" s="7"/>
      <c r="Q726" s="7"/>
      <c r="R726" s="7"/>
      <c r="S726" s="7"/>
      <c r="T726" s="15">
        <f t="shared" si="16"/>
        <v>0.7</v>
      </c>
      <c r="U726" s="73"/>
      <c r="V726" s="73"/>
      <c r="W726" s="73"/>
      <c r="X726" s="73"/>
      <c r="Y726" s="73"/>
      <c r="Z726" s="73"/>
      <c r="AA726" s="73"/>
      <c r="AB726" s="73"/>
      <c r="AC726" s="73"/>
      <c r="AD726" s="73"/>
      <c r="AE726" s="73"/>
      <c r="AF726" s="73"/>
      <c r="AG726" s="73"/>
      <c r="AH726" s="73"/>
      <c r="AI726" s="73"/>
      <c r="AJ726" s="73"/>
      <c r="AK726" s="73"/>
      <c r="AL726" s="73"/>
      <c r="AM726" s="73"/>
      <c r="AN726" s="73"/>
      <c r="AO726" s="73"/>
      <c r="AP726" s="73"/>
      <c r="AQ726" s="73"/>
      <c r="AR726" s="73"/>
      <c r="AS726" s="73"/>
      <c r="AT726" s="73"/>
      <c r="AU726" s="73"/>
      <c r="AV726" s="73"/>
      <c r="AW726" s="73"/>
      <c r="AX726" s="73"/>
      <c r="AY726" s="73"/>
      <c r="AZ726" s="73"/>
      <c r="BA726" s="73"/>
      <c r="BB726" s="73"/>
      <c r="BC726" s="73"/>
      <c r="BD726" s="73"/>
      <c r="BE726" s="73"/>
      <c r="BF726" s="73"/>
      <c r="BG726" s="73"/>
    </row>
    <row r="727" spans="1:59" ht="24" customHeight="1" x14ac:dyDescent="0.25">
      <c r="A727" s="26" t="s">
        <v>1709</v>
      </c>
      <c r="B727" s="20">
        <v>45588</v>
      </c>
      <c r="C727" s="20" t="s">
        <v>4472</v>
      </c>
      <c r="D727" s="2" t="s">
        <v>1692</v>
      </c>
      <c r="E727" s="38" t="s">
        <v>1700</v>
      </c>
      <c r="F727" s="38" t="s">
        <v>437</v>
      </c>
      <c r="G727" s="33" t="s">
        <v>154</v>
      </c>
      <c r="H727" s="3">
        <v>1</v>
      </c>
      <c r="I727" s="4" t="s">
        <v>54</v>
      </c>
      <c r="J727" s="4" t="s">
        <v>187</v>
      </c>
      <c r="K727" s="4" t="s">
        <v>30</v>
      </c>
      <c r="L727" s="4" t="s">
        <v>1710</v>
      </c>
      <c r="M727" s="5">
        <v>2</v>
      </c>
      <c r="N727" s="6">
        <v>32</v>
      </c>
      <c r="O727" s="7" t="s">
        <v>812</v>
      </c>
      <c r="P727" s="7"/>
      <c r="Q727" s="7"/>
      <c r="R727" s="7"/>
      <c r="S727" s="7"/>
      <c r="T727" s="15">
        <f t="shared" si="16"/>
        <v>4.7</v>
      </c>
      <c r="U727" s="73"/>
      <c r="V727" s="73"/>
      <c r="W727" s="73"/>
      <c r="X727" s="73"/>
      <c r="Y727" s="73"/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  <c r="AL727" s="73"/>
      <c r="AM727" s="73"/>
      <c r="AN727" s="73"/>
      <c r="AO727" s="73"/>
      <c r="AP727" s="73"/>
      <c r="AQ727" s="73"/>
      <c r="AR727" s="73"/>
      <c r="AS727" s="73"/>
      <c r="AT727" s="73"/>
      <c r="AU727" s="73"/>
      <c r="AV727" s="73"/>
      <c r="AW727" s="73"/>
      <c r="AX727" s="73"/>
      <c r="AY727" s="73"/>
      <c r="AZ727" s="73"/>
      <c r="BA727" s="73"/>
      <c r="BB727" s="73"/>
      <c r="BC727" s="73"/>
      <c r="BD727" s="73"/>
      <c r="BE727" s="73"/>
      <c r="BF727" s="73"/>
      <c r="BG727" s="73"/>
    </row>
    <row r="728" spans="1:59" ht="24" customHeight="1" x14ac:dyDescent="0.25">
      <c r="A728" s="26" t="s">
        <v>1711</v>
      </c>
      <c r="B728" s="20">
        <v>45588</v>
      </c>
      <c r="C728" s="20" t="s">
        <v>4472</v>
      </c>
      <c r="D728" s="2" t="s">
        <v>1692</v>
      </c>
      <c r="E728" s="38" t="s">
        <v>1700</v>
      </c>
      <c r="F728" s="38" t="s">
        <v>437</v>
      </c>
      <c r="G728" s="33" t="s">
        <v>200</v>
      </c>
      <c r="H728" s="3">
        <v>12</v>
      </c>
      <c r="I728" s="4" t="s">
        <v>54</v>
      </c>
      <c r="J728" s="4" t="s">
        <v>407</v>
      </c>
      <c r="K728" s="4" t="s">
        <v>30</v>
      </c>
      <c r="L728" s="4" t="s">
        <v>408</v>
      </c>
      <c r="M728" s="5">
        <v>0.2</v>
      </c>
      <c r="N728" s="6"/>
      <c r="O728" s="7" t="s">
        <v>57</v>
      </c>
      <c r="P728" s="7"/>
      <c r="Q728" s="7"/>
      <c r="R728" s="7"/>
      <c r="S728" s="7"/>
      <c r="T728" s="15">
        <f t="shared" si="16"/>
        <v>2.4</v>
      </c>
      <c r="U728" s="73"/>
      <c r="V728" s="73"/>
      <c r="W728" s="73"/>
      <c r="X728" s="73"/>
      <c r="Y728" s="73"/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  <c r="AL728" s="73"/>
      <c r="AM728" s="73"/>
      <c r="AN728" s="73"/>
      <c r="AO728" s="73"/>
      <c r="AP728" s="73"/>
      <c r="AQ728" s="73"/>
      <c r="AR728" s="73"/>
      <c r="AS728" s="73"/>
      <c r="AT728" s="73"/>
      <c r="AU728" s="73"/>
      <c r="AV728" s="73"/>
      <c r="AW728" s="73"/>
      <c r="AX728" s="73"/>
      <c r="AY728" s="73"/>
      <c r="AZ728" s="73"/>
      <c r="BA728" s="73"/>
      <c r="BB728" s="73"/>
      <c r="BC728" s="73"/>
      <c r="BD728" s="73"/>
      <c r="BE728" s="73"/>
      <c r="BF728" s="73"/>
      <c r="BG728" s="73"/>
    </row>
    <row r="729" spans="1:59" ht="24" customHeight="1" x14ac:dyDescent="0.25">
      <c r="A729" s="26" t="s">
        <v>1712</v>
      </c>
      <c r="B729" s="20">
        <v>45588</v>
      </c>
      <c r="C729" s="20" t="s">
        <v>4472</v>
      </c>
      <c r="D729" s="2" t="s">
        <v>1692</v>
      </c>
      <c r="E729" s="38" t="s">
        <v>1700</v>
      </c>
      <c r="F729" s="38" t="s">
        <v>437</v>
      </c>
      <c r="G729" s="33" t="s">
        <v>207</v>
      </c>
      <c r="H729" s="3">
        <v>1</v>
      </c>
      <c r="I729" s="4" t="s">
        <v>54</v>
      </c>
      <c r="J729" s="4" t="s">
        <v>187</v>
      </c>
      <c r="K729" s="4" t="s">
        <v>30</v>
      </c>
      <c r="L729" s="4" t="s">
        <v>1713</v>
      </c>
      <c r="M729" s="5">
        <v>4.0999999999999996</v>
      </c>
      <c r="N729" s="6"/>
      <c r="O729" s="7" t="s">
        <v>1329</v>
      </c>
      <c r="P729" s="7"/>
      <c r="Q729" s="7"/>
      <c r="R729" s="7"/>
      <c r="S729" s="7"/>
      <c r="T729" s="15">
        <f t="shared" si="16"/>
        <v>4.0999999999999996</v>
      </c>
      <c r="U729" s="73"/>
      <c r="V729" s="73"/>
      <c r="W729" s="73"/>
      <c r="X729" s="73"/>
      <c r="Y729" s="73"/>
      <c r="Z729" s="73"/>
      <c r="AA729" s="73"/>
      <c r="AB729" s="73"/>
      <c r="AC729" s="73"/>
      <c r="AD729" s="73"/>
      <c r="AE729" s="73"/>
      <c r="AF729" s="73"/>
      <c r="AG729" s="73"/>
      <c r="AH729" s="73"/>
      <c r="AI729" s="73"/>
      <c r="AJ729" s="73"/>
      <c r="AK729" s="73"/>
      <c r="AL729" s="73"/>
      <c r="AM729" s="73"/>
      <c r="AN729" s="73"/>
      <c r="AO729" s="73"/>
      <c r="AP729" s="73"/>
      <c r="AQ729" s="73"/>
      <c r="AR729" s="73"/>
      <c r="AS729" s="73"/>
      <c r="AT729" s="73"/>
      <c r="AU729" s="73"/>
      <c r="AV729" s="73"/>
      <c r="AW729" s="73"/>
      <c r="AX729" s="73"/>
      <c r="AY729" s="73"/>
      <c r="AZ729" s="73"/>
      <c r="BA729" s="73"/>
      <c r="BB729" s="73"/>
      <c r="BC729" s="73"/>
      <c r="BD729" s="73"/>
      <c r="BE729" s="73"/>
      <c r="BF729" s="73"/>
      <c r="BG729" s="73"/>
    </row>
    <row r="730" spans="1:59" ht="24" customHeight="1" x14ac:dyDescent="0.25">
      <c r="A730" s="26" t="s">
        <v>1714</v>
      </c>
      <c r="B730" s="20">
        <v>45588</v>
      </c>
      <c r="C730" s="20" t="s">
        <v>4472</v>
      </c>
      <c r="D730" s="2" t="s">
        <v>1692</v>
      </c>
      <c r="E730" s="38" t="s">
        <v>1700</v>
      </c>
      <c r="F730" s="38" t="s">
        <v>437</v>
      </c>
      <c r="G730" s="33" t="s">
        <v>270</v>
      </c>
      <c r="H730" s="3">
        <v>1</v>
      </c>
      <c r="I730" s="4" t="s">
        <v>48</v>
      </c>
      <c r="J730" s="4" t="s">
        <v>1715</v>
      </c>
      <c r="K730" s="43"/>
      <c r="L730" s="4" t="s">
        <v>1716</v>
      </c>
      <c r="M730" s="5">
        <v>0.5</v>
      </c>
      <c r="N730" s="6"/>
      <c r="O730" s="7" t="s">
        <v>1717</v>
      </c>
      <c r="P730" s="7"/>
      <c r="Q730" s="7"/>
      <c r="R730" s="7"/>
      <c r="S730" s="7"/>
      <c r="T730" s="15">
        <f t="shared" si="16"/>
        <v>0.5</v>
      </c>
      <c r="U730" s="73"/>
      <c r="V730" s="73"/>
      <c r="W730" s="73"/>
      <c r="X730" s="73"/>
      <c r="Y730" s="73"/>
      <c r="Z730" s="73"/>
      <c r="AA730" s="73"/>
      <c r="AB730" s="73"/>
      <c r="AC730" s="73"/>
      <c r="AD730" s="73"/>
      <c r="AE730" s="73"/>
      <c r="AF730" s="73"/>
      <c r="AG730" s="73"/>
      <c r="AH730" s="73"/>
      <c r="AI730" s="73"/>
      <c r="AJ730" s="73"/>
      <c r="AK730" s="73"/>
      <c r="AL730" s="73"/>
      <c r="AM730" s="73"/>
      <c r="AN730" s="73"/>
      <c r="AO730" s="73"/>
      <c r="AP730" s="73"/>
      <c r="AQ730" s="73"/>
      <c r="AR730" s="73"/>
      <c r="AS730" s="73"/>
      <c r="AT730" s="73"/>
      <c r="AU730" s="73"/>
      <c r="AV730" s="73"/>
      <c r="AW730" s="73"/>
      <c r="AX730" s="73"/>
      <c r="AY730" s="73"/>
      <c r="AZ730" s="73"/>
      <c r="BA730" s="73"/>
      <c r="BB730" s="73"/>
      <c r="BC730" s="73"/>
      <c r="BD730" s="73"/>
      <c r="BE730" s="73"/>
      <c r="BF730" s="73"/>
      <c r="BG730" s="73"/>
    </row>
    <row r="731" spans="1:59" ht="24" customHeight="1" x14ac:dyDescent="0.25">
      <c r="A731" s="26" t="s">
        <v>1718</v>
      </c>
      <c r="B731" s="20">
        <v>45588</v>
      </c>
      <c r="C731" s="20" t="s">
        <v>4472</v>
      </c>
      <c r="D731" s="2" t="s">
        <v>1692</v>
      </c>
      <c r="E731" s="33" t="s">
        <v>1719</v>
      </c>
      <c r="F731" s="38" t="s">
        <v>437</v>
      </c>
      <c r="G731" s="33" t="s">
        <v>27</v>
      </c>
      <c r="H731" s="3">
        <v>1</v>
      </c>
      <c r="I731" s="4" t="s">
        <v>28</v>
      </c>
      <c r="J731" s="4" t="s">
        <v>61</v>
      </c>
      <c r="K731" s="4" t="s">
        <v>30</v>
      </c>
      <c r="L731" s="43"/>
      <c r="M731" s="5">
        <v>0.2</v>
      </c>
      <c r="N731" s="6"/>
      <c r="O731" s="7" t="s">
        <v>182</v>
      </c>
      <c r="P731" s="7"/>
      <c r="Q731" s="7"/>
      <c r="R731" s="7"/>
      <c r="S731" s="7"/>
      <c r="T731" s="15">
        <f t="shared" si="16"/>
        <v>0.2</v>
      </c>
      <c r="U731" s="73"/>
      <c r="V731" s="73"/>
      <c r="W731" s="73"/>
      <c r="X731" s="73"/>
      <c r="Y731" s="73"/>
      <c r="Z731" s="73"/>
      <c r="AA731" s="73"/>
      <c r="AB731" s="73"/>
      <c r="AC731" s="73"/>
      <c r="AD731" s="73"/>
      <c r="AE731" s="73"/>
      <c r="AF731" s="73"/>
      <c r="AG731" s="73"/>
      <c r="AH731" s="73"/>
      <c r="AI731" s="73"/>
      <c r="AJ731" s="73"/>
      <c r="AK731" s="73"/>
      <c r="AL731" s="73"/>
      <c r="AM731" s="73"/>
      <c r="AN731" s="73"/>
      <c r="AO731" s="73"/>
      <c r="AP731" s="73"/>
      <c r="AQ731" s="73"/>
      <c r="AR731" s="73"/>
      <c r="AS731" s="73"/>
      <c r="AT731" s="73"/>
      <c r="AU731" s="73"/>
      <c r="AV731" s="73"/>
      <c r="AW731" s="73"/>
      <c r="AX731" s="73"/>
      <c r="AY731" s="73"/>
      <c r="AZ731" s="73"/>
      <c r="BA731" s="73"/>
      <c r="BB731" s="73"/>
      <c r="BC731" s="73"/>
      <c r="BD731" s="73"/>
      <c r="BE731" s="73"/>
      <c r="BF731" s="73"/>
      <c r="BG731" s="73"/>
    </row>
    <row r="732" spans="1:59" ht="24" customHeight="1" x14ac:dyDescent="0.25">
      <c r="A732" s="53" t="s">
        <v>1720</v>
      </c>
      <c r="B732" s="54">
        <v>45588</v>
      </c>
      <c r="C732" s="54" t="s">
        <v>4472</v>
      </c>
      <c r="D732" s="55" t="s">
        <v>1692</v>
      </c>
      <c r="E732" s="55" t="s">
        <v>1719</v>
      </c>
      <c r="F732" s="55" t="s">
        <v>437</v>
      </c>
      <c r="G732" s="56" t="s">
        <v>33</v>
      </c>
      <c r="H732" s="57">
        <v>3</v>
      </c>
      <c r="I732" s="58" t="s">
        <v>28</v>
      </c>
      <c r="J732" s="58" t="s">
        <v>61</v>
      </c>
      <c r="K732" s="58" t="s">
        <v>204</v>
      </c>
      <c r="L732" s="58"/>
      <c r="M732" s="59">
        <v>0.2</v>
      </c>
      <c r="N732" s="60"/>
      <c r="O732" s="61" t="s">
        <v>171</v>
      </c>
      <c r="P732" s="61"/>
      <c r="Q732" s="61"/>
      <c r="R732" s="61"/>
      <c r="S732" s="61"/>
      <c r="T732" s="62">
        <f t="shared" si="16"/>
        <v>0.6</v>
      </c>
      <c r="U732" s="73"/>
      <c r="V732" s="73"/>
      <c r="W732" s="73"/>
      <c r="X732" s="73"/>
      <c r="Y732" s="73"/>
      <c r="Z732" s="73"/>
      <c r="AA732" s="73"/>
      <c r="AB732" s="73"/>
      <c r="AC732" s="73"/>
      <c r="AD732" s="73"/>
      <c r="AE732" s="73"/>
      <c r="AF732" s="73"/>
      <c r="AG732" s="73"/>
      <c r="AH732" s="73"/>
      <c r="AI732" s="73"/>
      <c r="AJ732" s="73"/>
      <c r="AK732" s="73"/>
      <c r="AL732" s="73"/>
      <c r="AM732" s="73"/>
      <c r="AN732" s="73"/>
      <c r="AO732" s="73"/>
      <c r="AP732" s="73"/>
      <c r="AQ732" s="73"/>
      <c r="AR732" s="73"/>
      <c r="AS732" s="73"/>
      <c r="AT732" s="73"/>
      <c r="AU732" s="73"/>
      <c r="AV732" s="73"/>
      <c r="AW732" s="73"/>
      <c r="AX732" s="73"/>
      <c r="AY732" s="73"/>
      <c r="AZ732" s="73"/>
      <c r="BA732" s="73"/>
      <c r="BB732" s="73"/>
      <c r="BC732" s="73"/>
      <c r="BD732" s="73"/>
      <c r="BE732" s="73"/>
      <c r="BF732" s="73"/>
      <c r="BG732" s="73"/>
    </row>
    <row r="733" spans="1:59" ht="24" customHeight="1" x14ac:dyDescent="0.25">
      <c r="A733" s="26" t="s">
        <v>1721</v>
      </c>
      <c r="B733" s="20">
        <v>45588</v>
      </c>
      <c r="C733" s="20" t="s">
        <v>4472</v>
      </c>
      <c r="D733" s="2" t="s">
        <v>1692</v>
      </c>
      <c r="E733" s="38" t="s">
        <v>1719</v>
      </c>
      <c r="F733" s="38" t="s">
        <v>437</v>
      </c>
      <c r="G733" s="33" t="s">
        <v>38</v>
      </c>
      <c r="H733" s="3">
        <v>4</v>
      </c>
      <c r="I733" s="4" t="s">
        <v>54</v>
      </c>
      <c r="J733" s="4" t="s">
        <v>70</v>
      </c>
      <c r="K733" s="4" t="s">
        <v>30</v>
      </c>
      <c r="L733" s="4" t="s">
        <v>1606</v>
      </c>
      <c r="M733" s="5">
        <v>0.1</v>
      </c>
      <c r="N733" s="6"/>
      <c r="O733" s="7" t="s">
        <v>1607</v>
      </c>
      <c r="P733" s="7"/>
      <c r="Q733" s="7"/>
      <c r="R733" s="7"/>
      <c r="S733" s="7"/>
      <c r="T733" s="15">
        <f t="shared" si="16"/>
        <v>0.4</v>
      </c>
      <c r="U733" s="73"/>
      <c r="V733" s="73"/>
      <c r="W733" s="73"/>
      <c r="X733" s="73"/>
      <c r="Y733" s="73"/>
      <c r="Z733" s="73"/>
      <c r="AA733" s="73"/>
      <c r="AB733" s="73"/>
      <c r="AC733" s="73"/>
      <c r="AD733" s="73"/>
      <c r="AE733" s="73"/>
      <c r="AF733" s="73"/>
      <c r="AG733" s="73"/>
      <c r="AH733" s="73"/>
      <c r="AI733" s="73"/>
      <c r="AJ733" s="73"/>
      <c r="AK733" s="73"/>
      <c r="AL733" s="73"/>
      <c r="AM733" s="73"/>
      <c r="AN733" s="73"/>
      <c r="AO733" s="73"/>
      <c r="AP733" s="73"/>
      <c r="AQ733" s="73"/>
      <c r="AR733" s="73"/>
      <c r="AS733" s="73"/>
      <c r="AT733" s="73"/>
      <c r="AU733" s="73"/>
      <c r="AV733" s="73"/>
      <c r="AW733" s="73"/>
      <c r="AX733" s="73"/>
      <c r="AY733" s="73"/>
      <c r="AZ733" s="73"/>
      <c r="BA733" s="73"/>
      <c r="BB733" s="73"/>
      <c r="BC733" s="73"/>
      <c r="BD733" s="73"/>
      <c r="BE733" s="73"/>
      <c r="BF733" s="73"/>
      <c r="BG733" s="73"/>
    </row>
    <row r="734" spans="1:59" ht="24" customHeight="1" x14ac:dyDescent="0.25">
      <c r="A734" s="53" t="s">
        <v>1722</v>
      </c>
      <c r="B734" s="54">
        <v>45588</v>
      </c>
      <c r="C734" s="54" t="s">
        <v>4472</v>
      </c>
      <c r="D734" s="55" t="s">
        <v>1692</v>
      </c>
      <c r="E734" s="55" t="s">
        <v>1719</v>
      </c>
      <c r="F734" s="55" t="s">
        <v>437</v>
      </c>
      <c r="G734" s="56" t="s">
        <v>24</v>
      </c>
      <c r="H734" s="57">
        <v>1</v>
      </c>
      <c r="I734" s="58" t="s">
        <v>54</v>
      </c>
      <c r="J734" s="58" t="s">
        <v>1022</v>
      </c>
      <c r="K734" s="58" t="s">
        <v>30</v>
      </c>
      <c r="L734" s="58" t="s">
        <v>1723</v>
      </c>
      <c r="M734" s="59">
        <v>0.2</v>
      </c>
      <c r="N734" s="60"/>
      <c r="O734" s="61" t="s">
        <v>1724</v>
      </c>
      <c r="P734" s="61"/>
      <c r="Q734" s="61"/>
      <c r="R734" s="61"/>
      <c r="S734" s="61"/>
      <c r="T734" s="62">
        <f t="shared" si="16"/>
        <v>0.2</v>
      </c>
      <c r="U734" s="73"/>
      <c r="V734" s="73"/>
      <c r="W734" s="73"/>
      <c r="X734" s="73"/>
      <c r="Y734" s="73"/>
      <c r="Z734" s="73"/>
      <c r="AA734" s="73"/>
      <c r="AB734" s="73"/>
      <c r="AC734" s="73"/>
      <c r="AD734" s="73"/>
      <c r="AE734" s="73"/>
      <c r="AF734" s="73"/>
      <c r="AG734" s="73"/>
      <c r="AH734" s="73"/>
      <c r="AI734" s="73"/>
      <c r="AJ734" s="73"/>
      <c r="AK734" s="73"/>
      <c r="AL734" s="73"/>
      <c r="AM734" s="73"/>
      <c r="AN734" s="73"/>
      <c r="AO734" s="73"/>
      <c r="AP734" s="73"/>
      <c r="AQ734" s="73"/>
      <c r="AR734" s="73"/>
      <c r="AS734" s="73"/>
      <c r="AT734" s="73"/>
      <c r="AU734" s="73"/>
      <c r="AV734" s="73"/>
      <c r="AW734" s="73"/>
      <c r="AX734" s="73"/>
      <c r="AY734" s="73"/>
      <c r="AZ734" s="73"/>
      <c r="BA734" s="73"/>
      <c r="BB734" s="73"/>
      <c r="BC734" s="73"/>
      <c r="BD734" s="73"/>
      <c r="BE734" s="73"/>
      <c r="BF734" s="73"/>
      <c r="BG734" s="73"/>
    </row>
    <row r="735" spans="1:59" ht="24" customHeight="1" x14ac:dyDescent="0.25">
      <c r="A735" s="53" t="s">
        <v>1725</v>
      </c>
      <c r="B735" s="54">
        <v>45588</v>
      </c>
      <c r="C735" s="54" t="s">
        <v>4472</v>
      </c>
      <c r="D735" s="55" t="s">
        <v>1692</v>
      </c>
      <c r="E735" s="55" t="s">
        <v>1719</v>
      </c>
      <c r="F735" s="55" t="s">
        <v>437</v>
      </c>
      <c r="G735" s="56" t="s">
        <v>53</v>
      </c>
      <c r="H735" s="57">
        <v>1</v>
      </c>
      <c r="I735" s="58" t="s">
        <v>28</v>
      </c>
      <c r="J735" s="58" t="s">
        <v>64</v>
      </c>
      <c r="K735" s="58" t="s">
        <v>343</v>
      </c>
      <c r="L735" s="58"/>
      <c r="M735" s="59">
        <v>0.3</v>
      </c>
      <c r="N735" s="60"/>
      <c r="O735" s="61" t="s">
        <v>1726</v>
      </c>
      <c r="P735" s="61"/>
      <c r="Q735" s="61"/>
      <c r="R735" s="61"/>
      <c r="S735" s="61"/>
      <c r="T735" s="62">
        <f t="shared" si="16"/>
        <v>0.3</v>
      </c>
      <c r="U735" s="73"/>
      <c r="V735" s="73"/>
      <c r="W735" s="73"/>
      <c r="X735" s="73"/>
      <c r="Y735" s="73"/>
      <c r="Z735" s="73"/>
      <c r="AA735" s="73"/>
      <c r="AB735" s="73"/>
      <c r="AC735" s="73"/>
      <c r="AD735" s="73"/>
      <c r="AE735" s="73"/>
      <c r="AF735" s="73"/>
      <c r="AG735" s="73"/>
      <c r="AH735" s="73"/>
      <c r="AI735" s="73"/>
      <c r="AJ735" s="73"/>
      <c r="AK735" s="73"/>
      <c r="AL735" s="73"/>
      <c r="AM735" s="73"/>
      <c r="AN735" s="73"/>
      <c r="AO735" s="73"/>
      <c r="AP735" s="73"/>
      <c r="AQ735" s="73"/>
      <c r="AR735" s="73"/>
      <c r="AS735" s="73"/>
      <c r="AT735" s="73"/>
      <c r="AU735" s="73"/>
      <c r="AV735" s="73"/>
      <c r="AW735" s="73"/>
      <c r="AX735" s="73"/>
      <c r="AY735" s="73"/>
      <c r="AZ735" s="73"/>
      <c r="BA735" s="73"/>
      <c r="BB735" s="73"/>
      <c r="BC735" s="73"/>
      <c r="BD735" s="73"/>
      <c r="BE735" s="73"/>
      <c r="BF735" s="73"/>
      <c r="BG735" s="73"/>
    </row>
    <row r="736" spans="1:59" ht="24" customHeight="1" x14ac:dyDescent="0.25">
      <c r="A736" s="26" t="s">
        <v>1727</v>
      </c>
      <c r="B736" s="20">
        <v>45588</v>
      </c>
      <c r="C736" s="20" t="s">
        <v>4472</v>
      </c>
      <c r="D736" s="2" t="s">
        <v>1692</v>
      </c>
      <c r="E736" s="38" t="s">
        <v>1719</v>
      </c>
      <c r="F736" s="38" t="s">
        <v>437</v>
      </c>
      <c r="G736" s="33" t="s">
        <v>88</v>
      </c>
      <c r="H736" s="3">
        <v>1</v>
      </c>
      <c r="I736" s="4" t="s">
        <v>39</v>
      </c>
      <c r="J736" s="4" t="s">
        <v>1728</v>
      </c>
      <c r="K736" s="4" t="s">
        <v>30</v>
      </c>
      <c r="L736" s="4" t="s">
        <v>1729</v>
      </c>
      <c r="M736" s="5">
        <v>0.2</v>
      </c>
      <c r="N736" s="6"/>
      <c r="O736" s="7" t="s">
        <v>1730</v>
      </c>
      <c r="P736" s="7"/>
      <c r="Q736" s="7"/>
      <c r="R736" s="7"/>
      <c r="S736" s="7"/>
      <c r="T736" s="15">
        <f t="shared" si="16"/>
        <v>0.2</v>
      </c>
      <c r="U736" s="73"/>
      <c r="V736" s="73"/>
      <c r="W736" s="73"/>
      <c r="X736" s="73"/>
      <c r="Y736" s="73"/>
      <c r="Z736" s="73"/>
      <c r="AA736" s="73"/>
      <c r="AB736" s="73"/>
      <c r="AC736" s="73"/>
      <c r="AD736" s="73"/>
      <c r="AE736" s="73"/>
      <c r="AF736" s="73"/>
      <c r="AG736" s="73"/>
      <c r="AH736" s="73"/>
      <c r="AI736" s="73"/>
      <c r="AJ736" s="73"/>
      <c r="AK736" s="73"/>
      <c r="AL736" s="73"/>
      <c r="AM736" s="73"/>
      <c r="AN736" s="73"/>
      <c r="AO736" s="73"/>
      <c r="AP736" s="73"/>
      <c r="AQ736" s="73"/>
      <c r="AR736" s="73"/>
      <c r="AS736" s="73"/>
      <c r="AT736" s="73"/>
      <c r="AU736" s="73"/>
      <c r="AV736" s="73"/>
      <c r="AW736" s="73"/>
      <c r="AX736" s="73"/>
      <c r="AY736" s="73"/>
      <c r="AZ736" s="73"/>
      <c r="BA736" s="73"/>
      <c r="BB736" s="73"/>
      <c r="BC736" s="73"/>
      <c r="BD736" s="73"/>
      <c r="BE736" s="73"/>
      <c r="BF736" s="73"/>
      <c r="BG736" s="73"/>
    </row>
    <row r="737" spans="1:59" ht="24" customHeight="1" x14ac:dyDescent="0.25">
      <c r="A737" s="53" t="s">
        <v>1731</v>
      </c>
      <c r="B737" s="54">
        <v>45588</v>
      </c>
      <c r="C737" s="54" t="s">
        <v>4472</v>
      </c>
      <c r="D737" s="55" t="s">
        <v>1692</v>
      </c>
      <c r="E737" s="55" t="s">
        <v>1719</v>
      </c>
      <c r="F737" s="55" t="s">
        <v>437</v>
      </c>
      <c r="G737" s="56" t="s">
        <v>93</v>
      </c>
      <c r="H737" s="57">
        <v>1</v>
      </c>
      <c r="I737" s="58" t="s">
        <v>28</v>
      </c>
      <c r="J737" s="58" t="s">
        <v>29</v>
      </c>
      <c r="K737" s="58" t="s">
        <v>204</v>
      </c>
      <c r="L737" s="58"/>
      <c r="M737" s="59">
        <v>0.3</v>
      </c>
      <c r="N737" s="60"/>
      <c r="O737" s="61" t="s">
        <v>1732</v>
      </c>
      <c r="P737" s="61"/>
      <c r="Q737" s="61"/>
      <c r="R737" s="61"/>
      <c r="S737" s="61"/>
      <c r="T737" s="62">
        <f t="shared" si="16"/>
        <v>0.3</v>
      </c>
      <c r="U737" s="73"/>
      <c r="V737" s="73"/>
      <c r="W737" s="73"/>
      <c r="X737" s="73"/>
      <c r="Y737" s="73"/>
      <c r="Z737" s="73"/>
      <c r="AA737" s="73"/>
      <c r="AB737" s="73"/>
      <c r="AC737" s="73"/>
      <c r="AD737" s="73"/>
      <c r="AE737" s="73"/>
      <c r="AF737" s="73"/>
      <c r="AG737" s="73"/>
      <c r="AH737" s="73"/>
      <c r="AI737" s="73"/>
      <c r="AJ737" s="73"/>
      <c r="AK737" s="73"/>
      <c r="AL737" s="73"/>
      <c r="AM737" s="73"/>
      <c r="AN737" s="73"/>
      <c r="AO737" s="73"/>
      <c r="AP737" s="73"/>
      <c r="AQ737" s="73"/>
      <c r="AR737" s="73"/>
      <c r="AS737" s="73"/>
      <c r="AT737" s="73"/>
      <c r="AU737" s="73"/>
      <c r="AV737" s="73"/>
      <c r="AW737" s="73"/>
      <c r="AX737" s="73"/>
      <c r="AY737" s="73"/>
      <c r="AZ737" s="73"/>
      <c r="BA737" s="73"/>
      <c r="BB737" s="73"/>
      <c r="BC737" s="73"/>
      <c r="BD737" s="73"/>
      <c r="BE737" s="73"/>
      <c r="BF737" s="73"/>
      <c r="BG737" s="73"/>
    </row>
    <row r="738" spans="1:59" ht="24" customHeight="1" x14ac:dyDescent="0.25">
      <c r="A738" s="53" t="s">
        <v>1733</v>
      </c>
      <c r="B738" s="54">
        <v>45588</v>
      </c>
      <c r="C738" s="54" t="s">
        <v>4472</v>
      </c>
      <c r="D738" s="55" t="s">
        <v>1692</v>
      </c>
      <c r="E738" s="55" t="s">
        <v>1719</v>
      </c>
      <c r="F738" s="55" t="s">
        <v>437</v>
      </c>
      <c r="G738" s="56" t="s">
        <v>154</v>
      </c>
      <c r="H738" s="57">
        <v>3</v>
      </c>
      <c r="I738" s="58" t="s">
        <v>39</v>
      </c>
      <c r="J738" s="58" t="s">
        <v>39</v>
      </c>
      <c r="K738" s="58" t="s">
        <v>30</v>
      </c>
      <c r="L738" s="58" t="s">
        <v>104</v>
      </c>
      <c r="M738" s="59">
        <v>0.5</v>
      </c>
      <c r="N738" s="60"/>
      <c r="O738" s="61" t="s">
        <v>1734</v>
      </c>
      <c r="P738" s="61"/>
      <c r="Q738" s="61"/>
      <c r="R738" s="61"/>
      <c r="S738" s="61"/>
      <c r="T738" s="62">
        <f t="shared" si="16"/>
        <v>1.5</v>
      </c>
      <c r="U738" s="73"/>
      <c r="V738" s="73"/>
      <c r="W738" s="73"/>
      <c r="X738" s="73"/>
      <c r="Y738" s="73"/>
      <c r="Z738" s="73"/>
      <c r="AA738" s="73"/>
      <c r="AB738" s="73"/>
      <c r="AC738" s="73"/>
      <c r="AD738" s="73"/>
      <c r="AE738" s="73"/>
      <c r="AF738" s="73"/>
      <c r="AG738" s="73"/>
      <c r="AH738" s="73"/>
      <c r="AI738" s="73"/>
      <c r="AJ738" s="73"/>
      <c r="AK738" s="73"/>
      <c r="AL738" s="73"/>
      <c r="AM738" s="73"/>
      <c r="AN738" s="73"/>
      <c r="AO738" s="73"/>
      <c r="AP738" s="73"/>
      <c r="AQ738" s="73"/>
      <c r="AR738" s="73"/>
      <c r="AS738" s="73"/>
      <c r="AT738" s="73"/>
      <c r="AU738" s="73"/>
      <c r="AV738" s="73"/>
      <c r="AW738" s="73"/>
      <c r="AX738" s="73"/>
      <c r="AY738" s="73"/>
      <c r="AZ738" s="73"/>
      <c r="BA738" s="73"/>
      <c r="BB738" s="73"/>
      <c r="BC738" s="73"/>
      <c r="BD738" s="73"/>
      <c r="BE738" s="73"/>
      <c r="BF738" s="73"/>
      <c r="BG738" s="73"/>
    </row>
    <row r="739" spans="1:59" ht="24" customHeight="1" x14ac:dyDescent="0.25">
      <c r="A739" s="53" t="s">
        <v>1735</v>
      </c>
      <c r="B739" s="54">
        <v>45588</v>
      </c>
      <c r="C739" s="54" t="s">
        <v>4472</v>
      </c>
      <c r="D739" s="55" t="s">
        <v>1692</v>
      </c>
      <c r="E739" s="55" t="s">
        <v>1719</v>
      </c>
      <c r="F739" s="55" t="s">
        <v>437</v>
      </c>
      <c r="G739" s="56" t="s">
        <v>200</v>
      </c>
      <c r="H739" s="57">
        <v>1</v>
      </c>
      <c r="I739" s="58" t="s">
        <v>39</v>
      </c>
      <c r="J739" s="58" t="s">
        <v>39</v>
      </c>
      <c r="K739" s="58" t="s">
        <v>30</v>
      </c>
      <c r="L739" s="58" t="s">
        <v>1736</v>
      </c>
      <c r="M739" s="59">
        <v>1</v>
      </c>
      <c r="N739" s="60"/>
      <c r="O739" s="61" t="s">
        <v>1737</v>
      </c>
      <c r="P739" s="61"/>
      <c r="Q739" s="61"/>
      <c r="R739" s="61"/>
      <c r="S739" s="61"/>
      <c r="T739" s="62">
        <f t="shared" si="16"/>
        <v>1</v>
      </c>
      <c r="U739" s="73"/>
      <c r="V739" s="73"/>
      <c r="W739" s="73"/>
      <c r="X739" s="73"/>
      <c r="Y739" s="73"/>
      <c r="Z739" s="73"/>
      <c r="AA739" s="73"/>
      <c r="AB739" s="73"/>
      <c r="AC739" s="73"/>
      <c r="AD739" s="73"/>
      <c r="AE739" s="73"/>
      <c r="AF739" s="73"/>
      <c r="AG739" s="73"/>
      <c r="AH739" s="73"/>
      <c r="AI739" s="73"/>
      <c r="AJ739" s="73"/>
      <c r="AK739" s="73"/>
      <c r="AL739" s="73"/>
      <c r="AM739" s="73"/>
      <c r="AN739" s="73"/>
      <c r="AO739" s="73"/>
      <c r="AP739" s="73"/>
      <c r="AQ739" s="73"/>
      <c r="AR739" s="73"/>
      <c r="AS739" s="73"/>
      <c r="AT739" s="73"/>
      <c r="AU739" s="73"/>
      <c r="AV739" s="73"/>
      <c r="AW739" s="73"/>
      <c r="AX739" s="73"/>
      <c r="AY739" s="73"/>
      <c r="AZ739" s="73"/>
      <c r="BA739" s="73"/>
      <c r="BB739" s="73"/>
      <c r="BC739" s="73"/>
      <c r="BD739" s="73"/>
      <c r="BE739" s="73"/>
      <c r="BF739" s="73"/>
      <c r="BG739" s="73"/>
    </row>
    <row r="740" spans="1:59" ht="24" customHeight="1" x14ac:dyDescent="0.25">
      <c r="A740" s="26" t="s">
        <v>1738</v>
      </c>
      <c r="B740" s="20">
        <v>45588</v>
      </c>
      <c r="C740" s="20" t="s">
        <v>4472</v>
      </c>
      <c r="D740" s="2" t="s">
        <v>1692</v>
      </c>
      <c r="E740" s="38" t="s">
        <v>1719</v>
      </c>
      <c r="F740" s="38" t="s">
        <v>437</v>
      </c>
      <c r="G740" s="33" t="s">
        <v>207</v>
      </c>
      <c r="H740" s="3">
        <v>2</v>
      </c>
      <c r="I740" s="4" t="s">
        <v>39</v>
      </c>
      <c r="J740" s="4" t="s">
        <v>39</v>
      </c>
      <c r="K740" s="4" t="s">
        <v>30</v>
      </c>
      <c r="L740" s="4" t="s">
        <v>104</v>
      </c>
      <c r="M740" s="5">
        <v>0.5</v>
      </c>
      <c r="N740" s="6"/>
      <c r="O740" s="7" t="s">
        <v>1739</v>
      </c>
      <c r="P740" s="7"/>
      <c r="Q740" s="7"/>
      <c r="R740" s="7"/>
      <c r="S740" s="7"/>
      <c r="T740" s="15">
        <f t="shared" si="16"/>
        <v>1</v>
      </c>
      <c r="U740" s="73"/>
      <c r="V740" s="73"/>
      <c r="W740" s="73"/>
      <c r="X740" s="73"/>
      <c r="Y740" s="73"/>
      <c r="Z740" s="73"/>
      <c r="AA740" s="73"/>
      <c r="AB740" s="73"/>
      <c r="AC740" s="73"/>
      <c r="AD740" s="73"/>
      <c r="AE740" s="73"/>
      <c r="AF740" s="73"/>
      <c r="AG740" s="73"/>
      <c r="AH740" s="73"/>
      <c r="AI740" s="73"/>
      <c r="AJ740" s="73"/>
      <c r="AK740" s="73"/>
      <c r="AL740" s="73"/>
      <c r="AM740" s="73"/>
      <c r="AN740" s="73"/>
      <c r="AO740" s="73"/>
      <c r="AP740" s="73"/>
      <c r="AQ740" s="73"/>
      <c r="AR740" s="73"/>
      <c r="AS740" s="73"/>
      <c r="AT740" s="73"/>
      <c r="AU740" s="73"/>
      <c r="AV740" s="73"/>
      <c r="AW740" s="73"/>
      <c r="AX740" s="73"/>
      <c r="AY740" s="73"/>
      <c r="AZ740" s="73"/>
      <c r="BA740" s="73"/>
      <c r="BB740" s="73"/>
      <c r="BC740" s="73"/>
      <c r="BD740" s="73"/>
      <c r="BE740" s="73"/>
      <c r="BF740" s="73"/>
      <c r="BG740" s="73"/>
    </row>
    <row r="741" spans="1:59" ht="24" customHeight="1" x14ac:dyDescent="0.25">
      <c r="A741" s="53" t="s">
        <v>1740</v>
      </c>
      <c r="B741" s="54">
        <v>45588</v>
      </c>
      <c r="C741" s="54" t="s">
        <v>4472</v>
      </c>
      <c r="D741" s="55" t="s">
        <v>1692</v>
      </c>
      <c r="E741" s="55" t="s">
        <v>1719</v>
      </c>
      <c r="F741" s="55" t="s">
        <v>437</v>
      </c>
      <c r="G741" s="56" t="s">
        <v>270</v>
      </c>
      <c r="H741" s="57">
        <v>1</v>
      </c>
      <c r="I741" s="58" t="s">
        <v>28</v>
      </c>
      <c r="J741" s="58" t="s">
        <v>61</v>
      </c>
      <c r="K741" s="58" t="s">
        <v>204</v>
      </c>
      <c r="L741" s="58"/>
      <c r="M741" s="59">
        <v>0.2</v>
      </c>
      <c r="N741" s="60"/>
      <c r="O741" s="61" t="s">
        <v>1741</v>
      </c>
      <c r="P741" s="61"/>
      <c r="Q741" s="61"/>
      <c r="R741" s="61"/>
      <c r="S741" s="61"/>
      <c r="T741" s="62">
        <f t="shared" si="16"/>
        <v>0.2</v>
      </c>
      <c r="U741" s="73"/>
      <c r="V741" s="73"/>
      <c r="W741" s="73"/>
      <c r="X741" s="73"/>
      <c r="Y741" s="73"/>
      <c r="Z741" s="73"/>
      <c r="AA741" s="73"/>
      <c r="AB741" s="73"/>
      <c r="AC741" s="73"/>
      <c r="AD741" s="73"/>
      <c r="AE741" s="73"/>
      <c r="AF741" s="73"/>
      <c r="AG741" s="73"/>
      <c r="AH741" s="73"/>
      <c r="AI741" s="73"/>
      <c r="AJ741" s="73"/>
      <c r="AK741" s="73"/>
      <c r="AL741" s="73"/>
      <c r="AM741" s="73"/>
      <c r="AN741" s="73"/>
      <c r="AO741" s="73"/>
      <c r="AP741" s="73"/>
      <c r="AQ741" s="73"/>
      <c r="AR741" s="73"/>
      <c r="AS741" s="73"/>
      <c r="AT741" s="73"/>
      <c r="AU741" s="73"/>
      <c r="AV741" s="73"/>
      <c r="AW741" s="73"/>
      <c r="AX741" s="73"/>
      <c r="AY741" s="73"/>
      <c r="AZ741" s="73"/>
      <c r="BA741" s="73"/>
      <c r="BB741" s="73"/>
      <c r="BC741" s="73"/>
      <c r="BD741" s="73"/>
      <c r="BE741" s="73"/>
      <c r="BF741" s="73"/>
      <c r="BG741" s="73"/>
    </row>
    <row r="742" spans="1:59" ht="24" customHeight="1" x14ac:dyDescent="0.25">
      <c r="A742" s="53" t="s">
        <v>1742</v>
      </c>
      <c r="B742" s="54">
        <v>45588</v>
      </c>
      <c r="C742" s="54" t="s">
        <v>4472</v>
      </c>
      <c r="D742" s="55" t="s">
        <v>1692</v>
      </c>
      <c r="E742" s="55" t="s">
        <v>1719</v>
      </c>
      <c r="F742" s="55" t="s">
        <v>437</v>
      </c>
      <c r="G742" s="56" t="s">
        <v>279</v>
      </c>
      <c r="H742" s="57">
        <v>1</v>
      </c>
      <c r="I742" s="58" t="s">
        <v>54</v>
      </c>
      <c r="J742" s="58" t="s">
        <v>94</v>
      </c>
      <c r="K742" s="58" t="s">
        <v>204</v>
      </c>
      <c r="L742" s="58" t="s">
        <v>1743</v>
      </c>
      <c r="M742" s="59">
        <v>0.3</v>
      </c>
      <c r="N742" s="60"/>
      <c r="O742" s="61" t="s">
        <v>1127</v>
      </c>
      <c r="P742" s="61"/>
      <c r="Q742" s="61"/>
      <c r="R742" s="61"/>
      <c r="S742" s="61"/>
      <c r="T742" s="62">
        <f t="shared" si="16"/>
        <v>0.3</v>
      </c>
      <c r="U742" s="73"/>
      <c r="V742" s="73"/>
      <c r="W742" s="73"/>
      <c r="X742" s="73"/>
      <c r="Y742" s="73"/>
      <c r="Z742" s="73"/>
      <c r="AA742" s="73"/>
      <c r="AB742" s="73"/>
      <c r="AC742" s="73"/>
      <c r="AD742" s="73"/>
      <c r="AE742" s="73"/>
      <c r="AF742" s="73"/>
      <c r="AG742" s="73"/>
      <c r="AH742" s="73"/>
      <c r="AI742" s="73"/>
      <c r="AJ742" s="73"/>
      <c r="AK742" s="73"/>
      <c r="AL742" s="73"/>
      <c r="AM742" s="73"/>
      <c r="AN742" s="73"/>
      <c r="AO742" s="73"/>
      <c r="AP742" s="73"/>
      <c r="AQ742" s="73"/>
      <c r="AR742" s="73"/>
      <c r="AS742" s="73"/>
      <c r="AT742" s="73"/>
      <c r="AU742" s="73"/>
      <c r="AV742" s="73"/>
      <c r="AW742" s="73"/>
      <c r="AX742" s="73"/>
      <c r="AY742" s="73"/>
      <c r="AZ742" s="73"/>
      <c r="BA742" s="73"/>
      <c r="BB742" s="73"/>
      <c r="BC742" s="73"/>
      <c r="BD742" s="73"/>
      <c r="BE742" s="73"/>
      <c r="BF742" s="73"/>
      <c r="BG742" s="73"/>
    </row>
    <row r="743" spans="1:59" ht="24" customHeight="1" x14ac:dyDescent="0.25">
      <c r="A743" s="53" t="s">
        <v>1744</v>
      </c>
      <c r="B743" s="54">
        <v>45588</v>
      </c>
      <c r="C743" s="54" t="s">
        <v>4472</v>
      </c>
      <c r="D743" s="55" t="s">
        <v>1692</v>
      </c>
      <c r="E743" s="55" t="s">
        <v>1719</v>
      </c>
      <c r="F743" s="55" t="s">
        <v>437</v>
      </c>
      <c r="G743" s="56" t="s">
        <v>284</v>
      </c>
      <c r="H743" s="57">
        <v>2</v>
      </c>
      <c r="I743" s="58" t="s">
        <v>54</v>
      </c>
      <c r="J743" s="58" t="s">
        <v>407</v>
      </c>
      <c r="K743" s="58" t="s">
        <v>30</v>
      </c>
      <c r="L743" s="63" t="s">
        <v>408</v>
      </c>
      <c r="M743" s="59">
        <v>0.2</v>
      </c>
      <c r="N743" s="60"/>
      <c r="O743" s="61" t="s">
        <v>367</v>
      </c>
      <c r="P743" s="61"/>
      <c r="Q743" s="61"/>
      <c r="R743" s="61"/>
      <c r="S743" s="61"/>
      <c r="T743" s="62">
        <f t="shared" si="16"/>
        <v>0.4</v>
      </c>
      <c r="U743" s="73"/>
      <c r="V743" s="73"/>
      <c r="W743" s="73"/>
      <c r="X743" s="73"/>
      <c r="Y743" s="73"/>
      <c r="Z743" s="73"/>
      <c r="AA743" s="73"/>
      <c r="AB743" s="73"/>
      <c r="AC743" s="73"/>
      <c r="AD743" s="73"/>
      <c r="AE743" s="73"/>
      <c r="AF743" s="73"/>
      <c r="AG743" s="73"/>
      <c r="AH743" s="73"/>
      <c r="AI743" s="73"/>
      <c r="AJ743" s="73"/>
      <c r="AK743" s="73"/>
      <c r="AL743" s="73"/>
      <c r="AM743" s="73"/>
      <c r="AN743" s="73"/>
      <c r="AO743" s="73"/>
      <c r="AP743" s="73"/>
      <c r="AQ743" s="73"/>
      <c r="AR743" s="73"/>
      <c r="AS743" s="73"/>
      <c r="AT743" s="73"/>
      <c r="AU743" s="73"/>
      <c r="AV743" s="73"/>
      <c r="AW743" s="73"/>
      <c r="AX743" s="73"/>
      <c r="AY743" s="73"/>
      <c r="AZ743" s="73"/>
      <c r="BA743" s="73"/>
      <c r="BB743" s="73"/>
      <c r="BC743" s="73"/>
      <c r="BD743" s="73"/>
      <c r="BE743" s="73"/>
      <c r="BF743" s="73"/>
      <c r="BG743" s="73"/>
    </row>
    <row r="744" spans="1:59" ht="24" customHeight="1" x14ac:dyDescent="0.25">
      <c r="A744" s="53" t="s">
        <v>1745</v>
      </c>
      <c r="B744" s="54">
        <v>45588</v>
      </c>
      <c r="C744" s="54" t="s">
        <v>4472</v>
      </c>
      <c r="D744" s="55" t="s">
        <v>1692</v>
      </c>
      <c r="E744" s="55" t="s">
        <v>1719</v>
      </c>
      <c r="F744" s="55" t="s">
        <v>437</v>
      </c>
      <c r="G744" s="56" t="s">
        <v>288</v>
      </c>
      <c r="H744" s="57">
        <v>1</v>
      </c>
      <c r="I744" s="58" t="s">
        <v>54</v>
      </c>
      <c r="J744" s="58" t="s">
        <v>136</v>
      </c>
      <c r="K744" s="58" t="s">
        <v>30</v>
      </c>
      <c r="L744" s="63" t="s">
        <v>137</v>
      </c>
      <c r="M744" s="59">
        <v>0.25</v>
      </c>
      <c r="N744" s="60"/>
      <c r="O744" s="61" t="s">
        <v>1746</v>
      </c>
      <c r="P744" s="61"/>
      <c r="Q744" s="61"/>
      <c r="R744" s="61"/>
      <c r="S744" s="61"/>
      <c r="T744" s="62">
        <f t="shared" si="16"/>
        <v>0.3</v>
      </c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  <c r="AL744" s="73"/>
      <c r="AM744" s="73"/>
      <c r="AN744" s="73"/>
      <c r="AO744" s="73"/>
      <c r="AP744" s="73"/>
      <c r="AQ744" s="73"/>
      <c r="AR744" s="73"/>
      <c r="AS744" s="73"/>
      <c r="AT744" s="73"/>
      <c r="AU744" s="73"/>
      <c r="AV744" s="73"/>
      <c r="AW744" s="73"/>
      <c r="AX744" s="73"/>
      <c r="AY744" s="73"/>
      <c r="AZ744" s="73"/>
      <c r="BA744" s="73"/>
      <c r="BB744" s="73"/>
      <c r="BC744" s="73"/>
      <c r="BD744" s="73"/>
      <c r="BE744" s="73"/>
      <c r="BF744" s="73"/>
      <c r="BG744" s="73"/>
    </row>
    <row r="745" spans="1:59" ht="24" customHeight="1" x14ac:dyDescent="0.25">
      <c r="A745" s="53" t="s">
        <v>1747</v>
      </c>
      <c r="B745" s="54">
        <v>45588</v>
      </c>
      <c r="C745" s="54" t="s">
        <v>4472</v>
      </c>
      <c r="D745" s="55" t="s">
        <v>1692</v>
      </c>
      <c r="E745" s="55" t="s">
        <v>1719</v>
      </c>
      <c r="F745" s="55" t="s">
        <v>437</v>
      </c>
      <c r="G745" s="56" t="s">
        <v>411</v>
      </c>
      <c r="H745" s="57">
        <v>1</v>
      </c>
      <c r="I745" s="58" t="s">
        <v>54</v>
      </c>
      <c r="J745" s="58" t="s">
        <v>70</v>
      </c>
      <c r="K745" s="58" t="s">
        <v>30</v>
      </c>
      <c r="L745" s="58" t="s">
        <v>1708</v>
      </c>
      <c r="M745" s="59">
        <v>0.1</v>
      </c>
      <c r="N745" s="60"/>
      <c r="O745" s="61" t="s">
        <v>152</v>
      </c>
      <c r="P745" s="61"/>
      <c r="Q745" s="61"/>
      <c r="R745" s="61"/>
      <c r="S745" s="61"/>
      <c r="T745" s="62">
        <f t="shared" si="16"/>
        <v>0.1</v>
      </c>
      <c r="U745" s="73"/>
      <c r="V745" s="73"/>
      <c r="W745" s="73"/>
      <c r="X745" s="73"/>
      <c r="Y745" s="73"/>
      <c r="Z745" s="73"/>
      <c r="AA745" s="73"/>
      <c r="AB745" s="73"/>
      <c r="AC745" s="73"/>
      <c r="AD745" s="73"/>
      <c r="AE745" s="73"/>
      <c r="AF745" s="73"/>
      <c r="AG745" s="73"/>
      <c r="AH745" s="73"/>
      <c r="AI745" s="73"/>
      <c r="AJ745" s="73"/>
      <c r="AK745" s="73"/>
      <c r="AL745" s="73"/>
      <c r="AM745" s="73"/>
      <c r="AN745" s="73"/>
      <c r="AO745" s="73"/>
      <c r="AP745" s="73"/>
      <c r="AQ745" s="73"/>
      <c r="AR745" s="73"/>
      <c r="AS745" s="73"/>
      <c r="AT745" s="73"/>
      <c r="AU745" s="73"/>
      <c r="AV745" s="73"/>
      <c r="AW745" s="73"/>
      <c r="AX745" s="73"/>
      <c r="AY745" s="73"/>
      <c r="AZ745" s="73"/>
      <c r="BA745" s="73"/>
      <c r="BB745" s="73"/>
      <c r="BC745" s="73"/>
      <c r="BD745" s="73"/>
      <c r="BE745" s="73"/>
      <c r="BF745" s="73"/>
      <c r="BG745" s="73"/>
    </row>
    <row r="746" spans="1:59" ht="24" customHeight="1" x14ac:dyDescent="0.25">
      <c r="A746" s="53" t="s">
        <v>1748</v>
      </c>
      <c r="B746" s="54">
        <v>45588</v>
      </c>
      <c r="C746" s="54" t="s">
        <v>4472</v>
      </c>
      <c r="D746" s="55" t="s">
        <v>1692</v>
      </c>
      <c r="E746" s="55" t="s">
        <v>1719</v>
      </c>
      <c r="F746" s="55" t="s">
        <v>437</v>
      </c>
      <c r="G746" s="56" t="s">
        <v>296</v>
      </c>
      <c r="H746" s="57">
        <v>3</v>
      </c>
      <c r="I746" s="58" t="s">
        <v>54</v>
      </c>
      <c r="J746" s="58" t="s">
        <v>1193</v>
      </c>
      <c r="K746" s="58" t="s">
        <v>204</v>
      </c>
      <c r="L746" s="58" t="s">
        <v>1749</v>
      </c>
      <c r="M746" s="59">
        <v>0.1</v>
      </c>
      <c r="N746" s="60"/>
      <c r="O746" s="61"/>
      <c r="P746" s="61"/>
      <c r="Q746" s="61"/>
      <c r="R746" s="61"/>
      <c r="S746" s="61"/>
      <c r="T746" s="62">
        <f t="shared" si="16"/>
        <v>0.3</v>
      </c>
      <c r="U746" s="73"/>
      <c r="V746" s="73"/>
      <c r="W746" s="73"/>
      <c r="X746" s="73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3"/>
      <c r="AJ746" s="73"/>
      <c r="AK746" s="73"/>
      <c r="AL746" s="73"/>
      <c r="AM746" s="73"/>
      <c r="AN746" s="73"/>
      <c r="AO746" s="73"/>
      <c r="AP746" s="73"/>
      <c r="AQ746" s="73"/>
      <c r="AR746" s="73"/>
      <c r="AS746" s="73"/>
      <c r="AT746" s="73"/>
      <c r="AU746" s="73"/>
      <c r="AV746" s="73"/>
      <c r="AW746" s="73"/>
      <c r="AX746" s="73"/>
      <c r="AY746" s="73"/>
      <c r="AZ746" s="73"/>
      <c r="BA746" s="73"/>
      <c r="BB746" s="73"/>
      <c r="BC746" s="73"/>
      <c r="BD746" s="73"/>
      <c r="BE746" s="73"/>
      <c r="BF746" s="73"/>
      <c r="BG746" s="73"/>
    </row>
    <row r="747" spans="1:59" ht="24" customHeight="1" x14ac:dyDescent="0.25">
      <c r="A747" s="53" t="s">
        <v>1750</v>
      </c>
      <c r="B747" s="54">
        <v>45588</v>
      </c>
      <c r="C747" s="54" t="s">
        <v>4472</v>
      </c>
      <c r="D747" s="55" t="s">
        <v>1692</v>
      </c>
      <c r="E747" s="56" t="s">
        <v>1751</v>
      </c>
      <c r="F747" s="55" t="s">
        <v>437</v>
      </c>
      <c r="G747" s="56" t="s">
        <v>27</v>
      </c>
      <c r="H747" s="57">
        <v>1</v>
      </c>
      <c r="I747" s="58" t="s">
        <v>39</v>
      </c>
      <c r="J747" s="58" t="s">
        <v>39</v>
      </c>
      <c r="K747" s="58" t="s">
        <v>30</v>
      </c>
      <c r="L747" s="58" t="s">
        <v>104</v>
      </c>
      <c r="M747" s="59">
        <v>0.5</v>
      </c>
      <c r="N747" s="60"/>
      <c r="O747" s="61" t="s">
        <v>1752</v>
      </c>
      <c r="P747" s="61"/>
      <c r="Q747" s="61"/>
      <c r="R747" s="61"/>
      <c r="S747" s="61"/>
      <c r="T747" s="62">
        <f t="shared" si="16"/>
        <v>0.5</v>
      </c>
      <c r="U747" s="73"/>
      <c r="V747" s="73"/>
      <c r="W747" s="73"/>
      <c r="X747" s="73"/>
      <c r="Y747" s="73"/>
      <c r="Z747" s="73"/>
      <c r="AA747" s="73"/>
      <c r="AB747" s="73"/>
      <c r="AC747" s="73"/>
      <c r="AD747" s="73"/>
      <c r="AE747" s="73"/>
      <c r="AF747" s="73"/>
      <c r="AG747" s="73"/>
      <c r="AH747" s="73"/>
      <c r="AI747" s="73"/>
      <c r="AJ747" s="73"/>
      <c r="AK747" s="73"/>
      <c r="AL747" s="73"/>
      <c r="AM747" s="73"/>
      <c r="AN747" s="73"/>
      <c r="AO747" s="73"/>
      <c r="AP747" s="73"/>
      <c r="AQ747" s="73"/>
      <c r="AR747" s="73"/>
      <c r="AS747" s="73"/>
      <c r="AT747" s="73"/>
      <c r="AU747" s="73"/>
      <c r="AV747" s="73"/>
      <c r="AW747" s="73"/>
      <c r="AX747" s="73"/>
      <c r="AY747" s="73"/>
      <c r="AZ747" s="73"/>
      <c r="BA747" s="73"/>
      <c r="BB747" s="73"/>
      <c r="BC747" s="73"/>
      <c r="BD747" s="73"/>
      <c r="BE747" s="73"/>
      <c r="BF747" s="73"/>
      <c r="BG747" s="73"/>
    </row>
    <row r="748" spans="1:59" ht="24" customHeight="1" x14ac:dyDescent="0.25">
      <c r="A748" s="53" t="s">
        <v>1753</v>
      </c>
      <c r="B748" s="54">
        <v>45588</v>
      </c>
      <c r="C748" s="54" t="s">
        <v>4472</v>
      </c>
      <c r="D748" s="55" t="s">
        <v>1692</v>
      </c>
      <c r="E748" s="55" t="s">
        <v>1751</v>
      </c>
      <c r="F748" s="55" t="s">
        <v>437</v>
      </c>
      <c r="G748" s="56" t="s">
        <v>33</v>
      </c>
      <c r="H748" s="57">
        <v>1</v>
      </c>
      <c r="I748" s="58" t="s">
        <v>39</v>
      </c>
      <c r="J748" s="58" t="s">
        <v>39</v>
      </c>
      <c r="K748" s="58" t="s">
        <v>30</v>
      </c>
      <c r="L748" s="58" t="s">
        <v>1754</v>
      </c>
      <c r="M748" s="59">
        <v>2.2000000000000002</v>
      </c>
      <c r="N748" s="60"/>
      <c r="O748" s="61" t="s">
        <v>1755</v>
      </c>
      <c r="P748" s="61"/>
      <c r="Q748" s="61"/>
      <c r="R748" s="61"/>
      <c r="S748" s="61"/>
      <c r="T748" s="62">
        <f t="shared" si="16"/>
        <v>2.2000000000000002</v>
      </c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  <c r="BA748" s="73"/>
      <c r="BB748" s="73"/>
      <c r="BC748" s="73"/>
      <c r="BD748" s="73"/>
      <c r="BE748" s="73"/>
      <c r="BF748" s="73"/>
      <c r="BG748" s="73"/>
    </row>
    <row r="749" spans="1:59" ht="24" customHeight="1" x14ac:dyDescent="0.25">
      <c r="A749" s="53" t="s">
        <v>1756</v>
      </c>
      <c r="B749" s="54">
        <v>45588</v>
      </c>
      <c r="C749" s="54" t="s">
        <v>4472</v>
      </c>
      <c r="D749" s="55" t="s">
        <v>1692</v>
      </c>
      <c r="E749" s="55" t="s">
        <v>1751</v>
      </c>
      <c r="F749" s="55" t="s">
        <v>437</v>
      </c>
      <c r="G749" s="56" t="s">
        <v>38</v>
      </c>
      <c r="H749" s="57">
        <v>3</v>
      </c>
      <c r="I749" s="58" t="s">
        <v>54</v>
      </c>
      <c r="J749" s="58" t="s">
        <v>424</v>
      </c>
      <c r="K749" s="58" t="s">
        <v>30</v>
      </c>
      <c r="L749" s="58" t="s">
        <v>1757</v>
      </c>
      <c r="M749" s="59">
        <v>0.25</v>
      </c>
      <c r="N749" s="60">
        <v>0.5</v>
      </c>
      <c r="O749" s="61" t="s">
        <v>1758</v>
      </c>
      <c r="P749" s="61"/>
      <c r="Q749" s="61"/>
      <c r="R749" s="61"/>
      <c r="S749" s="61"/>
      <c r="T749" s="62">
        <f t="shared" si="16"/>
        <v>0.9</v>
      </c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  <c r="AM749" s="73"/>
      <c r="AN749" s="73"/>
      <c r="AO749" s="73"/>
      <c r="AP749" s="73"/>
      <c r="AQ749" s="73"/>
      <c r="AR749" s="73"/>
      <c r="AS749" s="73"/>
      <c r="AT749" s="73"/>
      <c r="AU749" s="73"/>
      <c r="AV749" s="73"/>
      <c r="AW749" s="73"/>
      <c r="AX749" s="73"/>
      <c r="AY749" s="73"/>
      <c r="AZ749" s="73"/>
      <c r="BA749" s="73"/>
      <c r="BB749" s="73"/>
      <c r="BC749" s="73"/>
      <c r="BD749" s="73"/>
      <c r="BE749" s="73"/>
      <c r="BF749" s="73"/>
      <c r="BG749" s="73"/>
    </row>
    <row r="750" spans="1:59" ht="24" customHeight="1" x14ac:dyDescent="0.25">
      <c r="A750" s="53" t="s">
        <v>1759</v>
      </c>
      <c r="B750" s="54">
        <v>45588</v>
      </c>
      <c r="C750" s="54" t="s">
        <v>4472</v>
      </c>
      <c r="D750" s="55" t="s">
        <v>1692</v>
      </c>
      <c r="E750" s="55" t="s">
        <v>1751</v>
      </c>
      <c r="F750" s="55" t="s">
        <v>437</v>
      </c>
      <c r="G750" s="56" t="s">
        <v>24</v>
      </c>
      <c r="H750" s="57">
        <v>1</v>
      </c>
      <c r="I750" s="58" t="s">
        <v>28</v>
      </c>
      <c r="J750" s="58" t="s">
        <v>61</v>
      </c>
      <c r="K750" s="58" t="s">
        <v>30</v>
      </c>
      <c r="L750" s="58"/>
      <c r="M750" s="59">
        <v>0.2</v>
      </c>
      <c r="N750" s="60"/>
      <c r="O750" s="61" t="s">
        <v>483</v>
      </c>
      <c r="P750" s="61"/>
      <c r="Q750" s="61"/>
      <c r="R750" s="61"/>
      <c r="S750" s="61"/>
      <c r="T750" s="62">
        <f t="shared" si="16"/>
        <v>0.2</v>
      </c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  <c r="AM750" s="73"/>
      <c r="AN750" s="73"/>
      <c r="AO750" s="73"/>
      <c r="AP750" s="73"/>
      <c r="AQ750" s="73"/>
      <c r="AR750" s="73"/>
      <c r="AS750" s="73"/>
      <c r="AT750" s="73"/>
      <c r="AU750" s="73"/>
      <c r="AV750" s="73"/>
      <c r="AW750" s="73"/>
      <c r="AX750" s="73"/>
      <c r="AY750" s="73"/>
      <c r="AZ750" s="73"/>
      <c r="BA750" s="73"/>
      <c r="BB750" s="73"/>
      <c r="BC750" s="73"/>
      <c r="BD750" s="73"/>
      <c r="BE750" s="73"/>
      <c r="BF750" s="73"/>
      <c r="BG750" s="73"/>
    </row>
    <row r="751" spans="1:59" ht="24" customHeight="1" x14ac:dyDescent="0.25">
      <c r="A751" s="53" t="s">
        <v>1760</v>
      </c>
      <c r="B751" s="54">
        <v>45588</v>
      </c>
      <c r="C751" s="54" t="s">
        <v>4472</v>
      </c>
      <c r="D751" s="55" t="s">
        <v>1692</v>
      </c>
      <c r="E751" s="55" t="s">
        <v>1751</v>
      </c>
      <c r="F751" s="55" t="s">
        <v>437</v>
      </c>
      <c r="G751" s="56" t="s">
        <v>53</v>
      </c>
      <c r="H751" s="57">
        <v>1</v>
      </c>
      <c r="I751" s="58" t="s">
        <v>28</v>
      </c>
      <c r="J751" s="58" t="s">
        <v>61</v>
      </c>
      <c r="K751" s="58" t="s">
        <v>30</v>
      </c>
      <c r="L751" s="58"/>
      <c r="M751" s="59">
        <v>0.2</v>
      </c>
      <c r="N751" s="60"/>
      <c r="O751" s="61" t="s">
        <v>1761</v>
      </c>
      <c r="P751" s="61"/>
      <c r="Q751" s="61"/>
      <c r="R751" s="61"/>
      <c r="S751" s="61"/>
      <c r="T751" s="62">
        <f t="shared" si="16"/>
        <v>0.2</v>
      </c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  <c r="AL751" s="73"/>
      <c r="AM751" s="73"/>
      <c r="AN751" s="73"/>
      <c r="AO751" s="73"/>
      <c r="AP751" s="73"/>
      <c r="AQ751" s="73"/>
      <c r="AR751" s="73"/>
      <c r="AS751" s="73"/>
      <c r="AT751" s="73"/>
      <c r="AU751" s="73"/>
      <c r="AV751" s="73"/>
      <c r="AW751" s="73"/>
      <c r="AX751" s="73"/>
      <c r="AY751" s="73"/>
      <c r="AZ751" s="73"/>
      <c r="BA751" s="73"/>
      <c r="BB751" s="73"/>
      <c r="BC751" s="73"/>
      <c r="BD751" s="73"/>
      <c r="BE751" s="73"/>
      <c r="BF751" s="73"/>
      <c r="BG751" s="73"/>
    </row>
    <row r="752" spans="1:59" ht="24" customHeight="1" x14ac:dyDescent="0.25">
      <c r="A752" s="53" t="s">
        <v>1762</v>
      </c>
      <c r="B752" s="54">
        <v>45588</v>
      </c>
      <c r="C752" s="54" t="s">
        <v>4472</v>
      </c>
      <c r="D752" s="55" t="s">
        <v>1692</v>
      </c>
      <c r="E752" s="55" t="s">
        <v>1751</v>
      </c>
      <c r="F752" s="55" t="s">
        <v>437</v>
      </c>
      <c r="G752" s="56" t="s">
        <v>88</v>
      </c>
      <c r="H752" s="57">
        <v>1</v>
      </c>
      <c r="I752" s="58" t="s">
        <v>28</v>
      </c>
      <c r="J752" s="58" t="s">
        <v>61</v>
      </c>
      <c r="K752" s="58" t="s">
        <v>30</v>
      </c>
      <c r="L752" s="58"/>
      <c r="M752" s="59">
        <v>0.2</v>
      </c>
      <c r="N752" s="60"/>
      <c r="O752" s="61" t="s">
        <v>483</v>
      </c>
      <c r="P752" s="61"/>
      <c r="Q752" s="61"/>
      <c r="R752" s="61"/>
      <c r="S752" s="61"/>
      <c r="T752" s="62">
        <f t="shared" si="16"/>
        <v>0.2</v>
      </c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  <c r="AL752" s="73"/>
      <c r="AM752" s="73"/>
      <c r="AN752" s="73"/>
      <c r="AO752" s="73"/>
      <c r="AP752" s="73"/>
      <c r="AQ752" s="73"/>
      <c r="AR752" s="73"/>
      <c r="AS752" s="73"/>
      <c r="AT752" s="73"/>
      <c r="AU752" s="73"/>
      <c r="AV752" s="73"/>
      <c r="AW752" s="73"/>
      <c r="AX752" s="73"/>
      <c r="AY752" s="73"/>
      <c r="AZ752" s="73"/>
      <c r="BA752" s="73"/>
      <c r="BB752" s="73"/>
      <c r="BC752" s="73"/>
      <c r="BD752" s="73"/>
      <c r="BE752" s="73"/>
      <c r="BF752" s="73"/>
      <c r="BG752" s="73"/>
    </row>
    <row r="753" spans="1:59" ht="24" customHeight="1" x14ac:dyDescent="0.25">
      <c r="A753" s="53" t="s">
        <v>1763</v>
      </c>
      <c r="B753" s="54">
        <v>45588</v>
      </c>
      <c r="C753" s="54" t="s">
        <v>4472</v>
      </c>
      <c r="D753" s="55" t="s">
        <v>1692</v>
      </c>
      <c r="E753" s="55" t="s">
        <v>1751</v>
      </c>
      <c r="F753" s="55" t="s">
        <v>437</v>
      </c>
      <c r="G753" s="56" t="s">
        <v>93</v>
      </c>
      <c r="H753" s="57">
        <v>1</v>
      </c>
      <c r="I753" s="58" t="s">
        <v>54</v>
      </c>
      <c r="J753" s="58" t="s">
        <v>424</v>
      </c>
      <c r="K753" s="58" t="s">
        <v>204</v>
      </c>
      <c r="L753" s="63" t="s">
        <v>137</v>
      </c>
      <c r="M753" s="59">
        <v>0.25</v>
      </c>
      <c r="N753" s="60"/>
      <c r="O753" s="61" t="s">
        <v>1764</v>
      </c>
      <c r="P753" s="61"/>
      <c r="Q753" s="61"/>
      <c r="R753" s="61"/>
      <c r="S753" s="61"/>
      <c r="T753" s="62">
        <f t="shared" si="16"/>
        <v>0.3</v>
      </c>
      <c r="U753" s="73"/>
      <c r="V753" s="73"/>
      <c r="W753" s="73"/>
      <c r="X753" s="73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  <c r="AL753" s="73"/>
      <c r="AM753" s="73"/>
      <c r="AN753" s="73"/>
      <c r="AO753" s="73"/>
      <c r="AP753" s="73"/>
      <c r="AQ753" s="73"/>
      <c r="AR753" s="73"/>
      <c r="AS753" s="73"/>
      <c r="AT753" s="73"/>
      <c r="AU753" s="73"/>
      <c r="AV753" s="73"/>
      <c r="AW753" s="73"/>
      <c r="AX753" s="73"/>
      <c r="AY753" s="73"/>
      <c r="AZ753" s="73"/>
      <c r="BA753" s="73"/>
      <c r="BB753" s="73"/>
      <c r="BC753" s="73"/>
      <c r="BD753" s="73"/>
      <c r="BE753" s="73"/>
      <c r="BF753" s="73"/>
      <c r="BG753" s="73"/>
    </row>
    <row r="754" spans="1:59" ht="24" customHeight="1" x14ac:dyDescent="0.25">
      <c r="A754" s="53" t="s">
        <v>1765</v>
      </c>
      <c r="B754" s="54">
        <v>45588</v>
      </c>
      <c r="C754" s="54" t="s">
        <v>4472</v>
      </c>
      <c r="D754" s="55" t="s">
        <v>1692</v>
      </c>
      <c r="E754" s="55" t="s">
        <v>1751</v>
      </c>
      <c r="F754" s="55" t="s">
        <v>437</v>
      </c>
      <c r="G754" s="56" t="s">
        <v>154</v>
      </c>
      <c r="H754" s="57">
        <v>1</v>
      </c>
      <c r="I754" s="58" t="s">
        <v>39</v>
      </c>
      <c r="J754" s="58" t="s">
        <v>292</v>
      </c>
      <c r="K754" s="58" t="s">
        <v>204</v>
      </c>
      <c r="L754" s="58" t="s">
        <v>1766</v>
      </c>
      <c r="M754" s="59">
        <v>0.2</v>
      </c>
      <c r="N754" s="60"/>
      <c r="O754" s="61" t="s">
        <v>1767</v>
      </c>
      <c r="P754" s="61"/>
      <c r="Q754" s="61"/>
      <c r="R754" s="61"/>
      <c r="S754" s="61"/>
      <c r="T754" s="62">
        <f t="shared" si="16"/>
        <v>0.2</v>
      </c>
      <c r="U754" s="73"/>
      <c r="V754" s="73"/>
      <c r="W754" s="73"/>
      <c r="X754" s="73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  <c r="AL754" s="73"/>
      <c r="AM754" s="73"/>
      <c r="AN754" s="73"/>
      <c r="AO754" s="73"/>
      <c r="AP754" s="73"/>
      <c r="AQ754" s="73"/>
      <c r="AR754" s="73"/>
      <c r="AS754" s="73"/>
      <c r="AT754" s="73"/>
      <c r="AU754" s="73"/>
      <c r="AV754" s="73"/>
      <c r="AW754" s="73"/>
      <c r="AX754" s="73"/>
      <c r="AY754" s="73"/>
      <c r="AZ754" s="73"/>
      <c r="BA754" s="73"/>
      <c r="BB754" s="73"/>
      <c r="BC754" s="73"/>
      <c r="BD754" s="73"/>
      <c r="BE754" s="73"/>
      <c r="BF754" s="73"/>
      <c r="BG754" s="73"/>
    </row>
    <row r="755" spans="1:59" ht="24" customHeight="1" x14ac:dyDescent="0.25">
      <c r="A755" s="26" t="s">
        <v>1768</v>
      </c>
      <c r="B755" s="20">
        <v>45588</v>
      </c>
      <c r="C755" s="20" t="s">
        <v>4472</v>
      </c>
      <c r="D755" s="2" t="s">
        <v>1692</v>
      </c>
      <c r="E755" s="38" t="s">
        <v>1751</v>
      </c>
      <c r="F755" s="38" t="s">
        <v>437</v>
      </c>
      <c r="G755" s="33" t="s">
        <v>200</v>
      </c>
      <c r="H755" s="3">
        <v>3</v>
      </c>
      <c r="I755" s="4" t="s">
        <v>54</v>
      </c>
      <c r="J755" s="4" t="s">
        <v>70</v>
      </c>
      <c r="K755" s="4" t="s">
        <v>30</v>
      </c>
      <c r="L755" s="4" t="s">
        <v>1769</v>
      </c>
      <c r="M755" s="5">
        <v>0.25</v>
      </c>
      <c r="N755" s="6">
        <v>0.5</v>
      </c>
      <c r="O755" s="7" t="s">
        <v>1607</v>
      </c>
      <c r="P755" s="7"/>
      <c r="Q755" s="7"/>
      <c r="R755" s="7"/>
      <c r="S755" s="7"/>
      <c r="T755" s="15">
        <f t="shared" si="16"/>
        <v>0.9</v>
      </c>
      <c r="U755" s="73"/>
      <c r="V755" s="73"/>
      <c r="W755" s="73"/>
      <c r="X755" s="73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  <c r="AL755" s="73"/>
      <c r="AM755" s="73"/>
      <c r="AN755" s="73"/>
      <c r="AO755" s="73"/>
      <c r="AP755" s="73"/>
      <c r="AQ755" s="73"/>
      <c r="AR755" s="73"/>
      <c r="AS755" s="73"/>
      <c r="AT755" s="73"/>
      <c r="AU755" s="73"/>
      <c r="AV755" s="73"/>
      <c r="AW755" s="73"/>
      <c r="AX755" s="73"/>
      <c r="AY755" s="73"/>
      <c r="AZ755" s="73"/>
      <c r="BA755" s="73"/>
      <c r="BB755" s="73"/>
      <c r="BC755" s="73"/>
      <c r="BD755" s="73"/>
      <c r="BE755" s="73"/>
      <c r="BF755" s="73"/>
      <c r="BG755" s="73"/>
    </row>
    <row r="756" spans="1:59" ht="24" customHeight="1" x14ac:dyDescent="0.25">
      <c r="A756" s="26" t="s">
        <v>1770</v>
      </c>
      <c r="B756" s="20">
        <v>45588</v>
      </c>
      <c r="C756" s="20" t="s">
        <v>4472</v>
      </c>
      <c r="D756" s="2" t="s">
        <v>1692</v>
      </c>
      <c r="E756" s="33" t="s">
        <v>1771</v>
      </c>
      <c r="F756" s="38" t="s">
        <v>437</v>
      </c>
      <c r="G756" s="33" t="s">
        <v>27</v>
      </c>
      <c r="H756" s="3">
        <v>1</v>
      </c>
      <c r="I756" s="4" t="s">
        <v>28</v>
      </c>
      <c r="J756" s="4" t="s">
        <v>61</v>
      </c>
      <c r="K756" s="4" t="s">
        <v>204</v>
      </c>
      <c r="L756" s="4" t="s">
        <v>1772</v>
      </c>
      <c r="M756" s="5">
        <v>0.3</v>
      </c>
      <c r="N756" s="6"/>
      <c r="O756" s="7" t="s">
        <v>1773</v>
      </c>
      <c r="P756" s="7"/>
      <c r="Q756" s="7"/>
      <c r="R756" s="7"/>
      <c r="S756" s="7"/>
      <c r="T756" s="15">
        <f t="shared" si="16"/>
        <v>0.3</v>
      </c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  <c r="AM756" s="73"/>
      <c r="AN756" s="73"/>
      <c r="AO756" s="73"/>
      <c r="AP756" s="73"/>
      <c r="AQ756" s="73"/>
      <c r="AR756" s="73"/>
      <c r="AS756" s="73"/>
      <c r="AT756" s="73"/>
      <c r="AU756" s="73"/>
      <c r="AV756" s="73"/>
      <c r="AW756" s="73"/>
      <c r="AX756" s="73"/>
      <c r="AY756" s="73"/>
      <c r="AZ756" s="73"/>
      <c r="BA756" s="73"/>
      <c r="BB756" s="73"/>
      <c r="BC756" s="73"/>
      <c r="BD756" s="73"/>
      <c r="BE756" s="73"/>
      <c r="BF756" s="73"/>
      <c r="BG756" s="73"/>
    </row>
    <row r="757" spans="1:59" ht="24" customHeight="1" x14ac:dyDescent="0.25">
      <c r="A757" s="26" t="s">
        <v>1774</v>
      </c>
      <c r="B757" s="20">
        <v>45588</v>
      </c>
      <c r="C757" s="20" t="s">
        <v>4472</v>
      </c>
      <c r="D757" s="2" t="s">
        <v>1692</v>
      </c>
      <c r="E757" s="38" t="s">
        <v>1771</v>
      </c>
      <c r="F757" s="38" t="s">
        <v>437</v>
      </c>
      <c r="G757" s="33" t="s">
        <v>33</v>
      </c>
      <c r="H757" s="3">
        <v>1</v>
      </c>
      <c r="I757" s="4" t="s">
        <v>28</v>
      </c>
      <c r="J757" s="4" t="s">
        <v>61</v>
      </c>
      <c r="K757" s="4" t="s">
        <v>30</v>
      </c>
      <c r="L757" s="43"/>
      <c r="M757" s="5">
        <v>0.1</v>
      </c>
      <c r="N757" s="6"/>
      <c r="O757" s="7" t="s">
        <v>57</v>
      </c>
      <c r="P757" s="7"/>
      <c r="Q757" s="7"/>
      <c r="R757" s="7"/>
      <c r="S757" s="7"/>
      <c r="T757" s="15">
        <f t="shared" si="16"/>
        <v>0.1</v>
      </c>
      <c r="U757" s="73"/>
      <c r="V757" s="73"/>
      <c r="W757" s="73"/>
      <c r="X757" s="73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  <c r="AL757" s="73"/>
      <c r="AM757" s="73"/>
      <c r="AN757" s="73"/>
      <c r="AO757" s="73"/>
      <c r="AP757" s="73"/>
      <c r="AQ757" s="73"/>
      <c r="AR757" s="73"/>
      <c r="AS757" s="73"/>
      <c r="AT757" s="73"/>
      <c r="AU757" s="73"/>
      <c r="AV757" s="73"/>
      <c r="AW757" s="73"/>
      <c r="AX757" s="73"/>
      <c r="AY757" s="73"/>
      <c r="AZ757" s="73"/>
      <c r="BA757" s="73"/>
      <c r="BB757" s="73"/>
      <c r="BC757" s="73"/>
      <c r="BD757" s="73"/>
      <c r="BE757" s="73"/>
      <c r="BF757" s="73"/>
      <c r="BG757" s="73"/>
    </row>
    <row r="758" spans="1:59" ht="24" customHeight="1" x14ac:dyDescent="0.25">
      <c r="A758" s="26" t="s">
        <v>1775</v>
      </c>
      <c r="B758" s="20">
        <v>45588</v>
      </c>
      <c r="C758" s="20" t="s">
        <v>4472</v>
      </c>
      <c r="D758" s="2" t="s">
        <v>1692</v>
      </c>
      <c r="E758" s="38" t="s">
        <v>1771</v>
      </c>
      <c r="F758" s="38" t="s">
        <v>437</v>
      </c>
      <c r="G758" s="33" t="s">
        <v>38</v>
      </c>
      <c r="H758" s="3">
        <v>4</v>
      </c>
      <c r="I758" s="4" t="s">
        <v>39</v>
      </c>
      <c r="J758" s="4" t="s">
        <v>39</v>
      </c>
      <c r="K758" s="4" t="s">
        <v>30</v>
      </c>
      <c r="L758" s="4" t="s">
        <v>1776</v>
      </c>
      <c r="M758" s="5">
        <v>0.5</v>
      </c>
      <c r="N758" s="6"/>
      <c r="O758" s="7" t="s">
        <v>1366</v>
      </c>
      <c r="P758" s="7"/>
      <c r="Q758" s="7"/>
      <c r="R758" s="7"/>
      <c r="S758" s="7"/>
      <c r="T758" s="15">
        <f t="shared" si="16"/>
        <v>2</v>
      </c>
      <c r="U758" s="73"/>
      <c r="V758" s="73"/>
      <c r="W758" s="73"/>
      <c r="X758" s="73"/>
      <c r="Y758" s="73"/>
      <c r="Z758" s="73"/>
      <c r="AA758" s="73"/>
      <c r="AB758" s="73"/>
      <c r="AC758" s="73"/>
      <c r="AD758" s="73"/>
      <c r="AE758" s="73"/>
      <c r="AF758" s="73"/>
      <c r="AG758" s="73"/>
      <c r="AH758" s="73"/>
      <c r="AI758" s="73"/>
      <c r="AJ758" s="73"/>
      <c r="AK758" s="73"/>
      <c r="AL758" s="73"/>
      <c r="AM758" s="73"/>
      <c r="AN758" s="73"/>
      <c r="AO758" s="73"/>
      <c r="AP758" s="73"/>
      <c r="AQ758" s="73"/>
      <c r="AR758" s="73"/>
      <c r="AS758" s="73"/>
      <c r="AT758" s="73"/>
      <c r="AU758" s="73"/>
      <c r="AV758" s="73"/>
      <c r="AW758" s="73"/>
      <c r="AX758" s="73"/>
      <c r="AY758" s="73"/>
      <c r="AZ758" s="73"/>
      <c r="BA758" s="73"/>
      <c r="BB758" s="73"/>
      <c r="BC758" s="73"/>
      <c r="BD758" s="73"/>
      <c r="BE758" s="73"/>
      <c r="BF758" s="73"/>
      <c r="BG758" s="73"/>
    </row>
    <row r="759" spans="1:59" ht="24" customHeight="1" x14ac:dyDescent="0.25">
      <c r="A759" s="53" t="s">
        <v>1777</v>
      </c>
      <c r="B759" s="54">
        <v>45588</v>
      </c>
      <c r="C759" s="54" t="s">
        <v>4472</v>
      </c>
      <c r="D759" s="55" t="s">
        <v>1692</v>
      </c>
      <c r="E759" s="55" t="s">
        <v>1771</v>
      </c>
      <c r="F759" s="55" t="s">
        <v>437</v>
      </c>
      <c r="G759" s="56" t="s">
        <v>24</v>
      </c>
      <c r="H759" s="57">
        <v>3</v>
      </c>
      <c r="I759" s="58" t="s">
        <v>39</v>
      </c>
      <c r="J759" s="58" t="s">
        <v>39</v>
      </c>
      <c r="K759" s="58" t="s">
        <v>30</v>
      </c>
      <c r="L759" s="58" t="s">
        <v>1778</v>
      </c>
      <c r="M759" s="59">
        <v>1</v>
      </c>
      <c r="N759" s="60"/>
      <c r="O759" s="61" t="s">
        <v>1755</v>
      </c>
      <c r="P759" s="61"/>
      <c r="Q759" s="61"/>
      <c r="R759" s="61"/>
      <c r="S759" s="61"/>
      <c r="T759" s="62">
        <f t="shared" ref="T759:T822" si="17">ROUND((H759*M759)+(H759*N759/12),1)</f>
        <v>3</v>
      </c>
      <c r="U759" s="73"/>
      <c r="V759" s="73"/>
      <c r="W759" s="73"/>
      <c r="X759" s="73"/>
      <c r="Y759" s="73"/>
      <c r="Z759" s="73"/>
      <c r="AA759" s="73"/>
      <c r="AB759" s="73"/>
      <c r="AC759" s="73"/>
      <c r="AD759" s="73"/>
      <c r="AE759" s="73"/>
      <c r="AF759" s="73"/>
      <c r="AG759" s="73"/>
      <c r="AH759" s="73"/>
      <c r="AI759" s="73"/>
      <c r="AJ759" s="73"/>
      <c r="AK759" s="73"/>
      <c r="AL759" s="73"/>
      <c r="AM759" s="73"/>
      <c r="AN759" s="73"/>
      <c r="AO759" s="73"/>
      <c r="AP759" s="73"/>
      <c r="AQ759" s="73"/>
      <c r="AR759" s="73"/>
      <c r="AS759" s="73"/>
      <c r="AT759" s="73"/>
      <c r="AU759" s="73"/>
      <c r="AV759" s="73"/>
      <c r="AW759" s="73"/>
      <c r="AX759" s="73"/>
      <c r="AY759" s="73"/>
      <c r="AZ759" s="73"/>
      <c r="BA759" s="73"/>
      <c r="BB759" s="73"/>
      <c r="BC759" s="73"/>
      <c r="BD759" s="73"/>
      <c r="BE759" s="73"/>
      <c r="BF759" s="73"/>
      <c r="BG759" s="73"/>
    </row>
    <row r="760" spans="1:59" ht="24" customHeight="1" x14ac:dyDescent="0.25">
      <c r="A760" s="53" t="s">
        <v>1779</v>
      </c>
      <c r="B760" s="54">
        <v>45588</v>
      </c>
      <c r="C760" s="54" t="s">
        <v>4472</v>
      </c>
      <c r="D760" s="55" t="s">
        <v>1692</v>
      </c>
      <c r="E760" s="55" t="s">
        <v>1771</v>
      </c>
      <c r="F760" s="55" t="s">
        <v>437</v>
      </c>
      <c r="G760" s="56" t="s">
        <v>53</v>
      </c>
      <c r="H760" s="57">
        <v>1</v>
      </c>
      <c r="I760" s="58" t="s">
        <v>77</v>
      </c>
      <c r="J760" s="58" t="s">
        <v>116</v>
      </c>
      <c r="K760" s="58" t="s">
        <v>30</v>
      </c>
      <c r="L760" s="58" t="s">
        <v>1399</v>
      </c>
      <c r="M760" s="59">
        <v>0.8</v>
      </c>
      <c r="N760" s="60"/>
      <c r="O760" s="61" t="s">
        <v>1780</v>
      </c>
      <c r="P760" s="61"/>
      <c r="Q760" s="61"/>
      <c r="R760" s="61"/>
      <c r="S760" s="61"/>
      <c r="T760" s="62">
        <f t="shared" si="17"/>
        <v>0.8</v>
      </c>
      <c r="U760" s="73"/>
      <c r="V760" s="73"/>
      <c r="W760" s="73"/>
      <c r="X760" s="73"/>
      <c r="Y760" s="73"/>
      <c r="Z760" s="73"/>
      <c r="AA760" s="73"/>
      <c r="AB760" s="73"/>
      <c r="AC760" s="73"/>
      <c r="AD760" s="73"/>
      <c r="AE760" s="73"/>
      <c r="AF760" s="73"/>
      <c r="AG760" s="73"/>
      <c r="AH760" s="73"/>
      <c r="AI760" s="73"/>
      <c r="AJ760" s="73"/>
      <c r="AK760" s="73"/>
      <c r="AL760" s="73"/>
      <c r="AM760" s="73"/>
      <c r="AN760" s="73"/>
      <c r="AO760" s="73"/>
      <c r="AP760" s="73"/>
      <c r="AQ760" s="73"/>
      <c r="AR760" s="73"/>
      <c r="AS760" s="73"/>
      <c r="AT760" s="73"/>
      <c r="AU760" s="73"/>
      <c r="AV760" s="73"/>
      <c r="AW760" s="73"/>
      <c r="AX760" s="73"/>
      <c r="AY760" s="73"/>
      <c r="AZ760" s="73"/>
      <c r="BA760" s="73"/>
      <c r="BB760" s="73"/>
      <c r="BC760" s="73"/>
      <c r="BD760" s="73"/>
      <c r="BE760" s="73"/>
      <c r="BF760" s="73"/>
      <c r="BG760" s="73"/>
    </row>
    <row r="761" spans="1:59" ht="24" customHeight="1" x14ac:dyDescent="0.25">
      <c r="A761" s="53" t="s">
        <v>1781</v>
      </c>
      <c r="B761" s="54">
        <v>45588</v>
      </c>
      <c r="C761" s="54" t="s">
        <v>4472</v>
      </c>
      <c r="D761" s="55" t="s">
        <v>1692</v>
      </c>
      <c r="E761" s="56" t="s">
        <v>1782</v>
      </c>
      <c r="F761" s="55" t="s">
        <v>437</v>
      </c>
      <c r="G761" s="56" t="s">
        <v>27</v>
      </c>
      <c r="H761" s="57">
        <v>1</v>
      </c>
      <c r="I761" s="58" t="s">
        <v>54</v>
      </c>
      <c r="J761" s="58" t="s">
        <v>194</v>
      </c>
      <c r="K761" s="58" t="s">
        <v>30</v>
      </c>
      <c r="L761" s="58" t="s">
        <v>1783</v>
      </c>
      <c r="M761" s="59">
        <v>0.1</v>
      </c>
      <c r="N761" s="60"/>
      <c r="O761" s="61"/>
      <c r="P761" s="61"/>
      <c r="Q761" s="61"/>
      <c r="R761" s="61"/>
      <c r="S761" s="61"/>
      <c r="T761" s="62">
        <f t="shared" si="17"/>
        <v>0.1</v>
      </c>
      <c r="U761" s="73"/>
      <c r="V761" s="73"/>
      <c r="W761" s="73"/>
      <c r="X761" s="73"/>
      <c r="Y761" s="73"/>
      <c r="Z761" s="73"/>
      <c r="AA761" s="73"/>
      <c r="AB761" s="73"/>
      <c r="AC761" s="73"/>
      <c r="AD761" s="73"/>
      <c r="AE761" s="73"/>
      <c r="AF761" s="73"/>
      <c r="AG761" s="73"/>
      <c r="AH761" s="73"/>
      <c r="AI761" s="73"/>
      <c r="AJ761" s="73"/>
      <c r="AK761" s="73"/>
      <c r="AL761" s="73"/>
      <c r="AM761" s="73"/>
      <c r="AN761" s="73"/>
      <c r="AO761" s="73"/>
      <c r="AP761" s="73"/>
      <c r="AQ761" s="73"/>
      <c r="AR761" s="73"/>
      <c r="AS761" s="73"/>
      <c r="AT761" s="73"/>
      <c r="AU761" s="73"/>
      <c r="AV761" s="73"/>
      <c r="AW761" s="73"/>
      <c r="AX761" s="73"/>
      <c r="AY761" s="73"/>
      <c r="AZ761" s="73"/>
      <c r="BA761" s="73"/>
      <c r="BB761" s="73"/>
      <c r="BC761" s="73"/>
      <c r="BD761" s="73"/>
      <c r="BE761" s="73"/>
      <c r="BF761" s="73"/>
      <c r="BG761" s="73"/>
    </row>
    <row r="762" spans="1:59" ht="24" customHeight="1" x14ac:dyDescent="0.25">
      <c r="A762" s="53" t="s">
        <v>1784</v>
      </c>
      <c r="B762" s="54">
        <v>45588</v>
      </c>
      <c r="C762" s="54" t="s">
        <v>4472</v>
      </c>
      <c r="D762" s="55" t="s">
        <v>1692</v>
      </c>
      <c r="E762" s="55" t="s">
        <v>1782</v>
      </c>
      <c r="F762" s="55" t="s">
        <v>437</v>
      </c>
      <c r="G762" s="56" t="s">
        <v>33</v>
      </c>
      <c r="H762" s="57">
        <v>4</v>
      </c>
      <c r="I762" s="58" t="s">
        <v>39</v>
      </c>
      <c r="J762" s="58" t="s">
        <v>39</v>
      </c>
      <c r="K762" s="58" t="s">
        <v>204</v>
      </c>
      <c r="L762" s="58" t="s">
        <v>1785</v>
      </c>
      <c r="M762" s="59">
        <v>1</v>
      </c>
      <c r="N762" s="60"/>
      <c r="O762" s="61" t="s">
        <v>152</v>
      </c>
      <c r="P762" s="61"/>
      <c r="Q762" s="61"/>
      <c r="R762" s="61"/>
      <c r="S762" s="61"/>
      <c r="T762" s="62">
        <f t="shared" si="17"/>
        <v>4</v>
      </c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  <c r="AM762" s="73"/>
      <c r="AN762" s="73"/>
      <c r="AO762" s="73"/>
      <c r="AP762" s="73"/>
      <c r="AQ762" s="73"/>
      <c r="AR762" s="73"/>
      <c r="AS762" s="73"/>
      <c r="AT762" s="73"/>
      <c r="AU762" s="73"/>
      <c r="AV762" s="73"/>
      <c r="AW762" s="73"/>
      <c r="AX762" s="73"/>
      <c r="AY762" s="73"/>
      <c r="AZ762" s="73"/>
      <c r="BA762" s="73"/>
      <c r="BB762" s="73"/>
      <c r="BC762" s="73"/>
      <c r="BD762" s="73"/>
      <c r="BE762" s="73"/>
      <c r="BF762" s="73"/>
      <c r="BG762" s="73"/>
    </row>
    <row r="763" spans="1:59" ht="24" customHeight="1" x14ac:dyDescent="0.25">
      <c r="A763" s="53" t="s">
        <v>1786</v>
      </c>
      <c r="B763" s="54">
        <v>45588</v>
      </c>
      <c r="C763" s="54" t="s">
        <v>4472</v>
      </c>
      <c r="D763" s="55" t="s">
        <v>1692</v>
      </c>
      <c r="E763" s="55" t="s">
        <v>1782</v>
      </c>
      <c r="F763" s="55" t="s">
        <v>437</v>
      </c>
      <c r="G763" s="56" t="s">
        <v>38</v>
      </c>
      <c r="H763" s="57">
        <v>2</v>
      </c>
      <c r="I763" s="58" t="s">
        <v>28</v>
      </c>
      <c r="J763" s="58" t="s">
        <v>61</v>
      </c>
      <c r="K763" s="58" t="s">
        <v>30</v>
      </c>
      <c r="L763" s="58"/>
      <c r="M763" s="59">
        <v>0.2</v>
      </c>
      <c r="N763" s="60"/>
      <c r="O763" s="61" t="s">
        <v>1787</v>
      </c>
      <c r="P763" s="61"/>
      <c r="Q763" s="61"/>
      <c r="R763" s="61"/>
      <c r="S763" s="61"/>
      <c r="T763" s="62">
        <f t="shared" si="17"/>
        <v>0.4</v>
      </c>
      <c r="U763" s="73"/>
      <c r="V763" s="73"/>
      <c r="W763" s="73"/>
      <c r="X763" s="73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  <c r="AL763" s="73"/>
      <c r="AM763" s="73"/>
      <c r="AN763" s="73"/>
      <c r="AO763" s="73"/>
      <c r="AP763" s="73"/>
      <c r="AQ763" s="73"/>
      <c r="AR763" s="73"/>
      <c r="AS763" s="73"/>
      <c r="AT763" s="73"/>
      <c r="AU763" s="73"/>
      <c r="AV763" s="73"/>
      <c r="AW763" s="73"/>
      <c r="AX763" s="73"/>
      <c r="AY763" s="73"/>
      <c r="AZ763" s="73"/>
      <c r="BA763" s="73"/>
      <c r="BB763" s="73"/>
      <c r="BC763" s="73"/>
      <c r="BD763" s="73"/>
      <c r="BE763" s="73"/>
      <c r="BF763" s="73"/>
      <c r="BG763" s="73"/>
    </row>
    <row r="764" spans="1:59" ht="24" customHeight="1" x14ac:dyDescent="0.25">
      <c r="A764" s="53" t="s">
        <v>1788</v>
      </c>
      <c r="B764" s="54">
        <v>45588</v>
      </c>
      <c r="C764" s="54" t="s">
        <v>4472</v>
      </c>
      <c r="D764" s="55" t="s">
        <v>1692</v>
      </c>
      <c r="E764" s="55" t="s">
        <v>1782</v>
      </c>
      <c r="F764" s="55" t="s">
        <v>437</v>
      </c>
      <c r="G764" s="56" t="s">
        <v>24</v>
      </c>
      <c r="H764" s="57">
        <v>1</v>
      </c>
      <c r="I764" s="58" t="s">
        <v>28</v>
      </c>
      <c r="J764" s="58" t="s">
        <v>61</v>
      </c>
      <c r="K764" s="58" t="s">
        <v>30</v>
      </c>
      <c r="L764" s="58"/>
      <c r="M764" s="59">
        <v>0.2</v>
      </c>
      <c r="N764" s="60"/>
      <c r="O764" s="61" t="s">
        <v>367</v>
      </c>
      <c r="P764" s="61"/>
      <c r="Q764" s="61"/>
      <c r="R764" s="61"/>
      <c r="S764" s="61"/>
      <c r="T764" s="62">
        <f t="shared" si="17"/>
        <v>0.2</v>
      </c>
      <c r="U764" s="73"/>
      <c r="V764" s="73"/>
      <c r="W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  <c r="AM764" s="73"/>
      <c r="AN764" s="73"/>
      <c r="AO764" s="73"/>
      <c r="AP764" s="73"/>
      <c r="AQ764" s="73"/>
      <c r="AR764" s="73"/>
      <c r="AS764" s="73"/>
      <c r="AT764" s="73"/>
      <c r="AU764" s="73"/>
      <c r="AV764" s="73"/>
      <c r="AW764" s="73"/>
      <c r="AX764" s="73"/>
      <c r="AY764" s="73"/>
      <c r="AZ764" s="73"/>
      <c r="BA764" s="73"/>
      <c r="BB764" s="73"/>
      <c r="BC764" s="73"/>
      <c r="BD764" s="73"/>
      <c r="BE764" s="73"/>
      <c r="BF764" s="73"/>
      <c r="BG764" s="73"/>
    </row>
    <row r="765" spans="1:59" ht="24" customHeight="1" x14ac:dyDescent="0.25">
      <c r="A765" s="53" t="s">
        <v>1789</v>
      </c>
      <c r="B765" s="54">
        <v>45588</v>
      </c>
      <c r="C765" s="54" t="s">
        <v>4472</v>
      </c>
      <c r="D765" s="55" t="s">
        <v>1692</v>
      </c>
      <c r="E765" s="55" t="s">
        <v>1782</v>
      </c>
      <c r="F765" s="55" t="s">
        <v>437</v>
      </c>
      <c r="G765" s="56" t="s">
        <v>53</v>
      </c>
      <c r="H765" s="57">
        <v>1</v>
      </c>
      <c r="I765" s="58" t="s">
        <v>28</v>
      </c>
      <c r="J765" s="58" t="s">
        <v>61</v>
      </c>
      <c r="K765" s="58" t="s">
        <v>343</v>
      </c>
      <c r="L765" s="58"/>
      <c r="M765" s="59">
        <v>0.2</v>
      </c>
      <c r="N765" s="60"/>
      <c r="O765" s="61" t="s">
        <v>1082</v>
      </c>
      <c r="P765" s="61"/>
      <c r="Q765" s="61"/>
      <c r="R765" s="61"/>
      <c r="S765" s="61"/>
      <c r="T765" s="62">
        <f t="shared" si="17"/>
        <v>0.2</v>
      </c>
      <c r="U765" s="73"/>
      <c r="V765" s="73"/>
      <c r="W765" s="73"/>
      <c r="X765" s="73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  <c r="AL765" s="73"/>
      <c r="AM765" s="73"/>
      <c r="AN765" s="73"/>
      <c r="AO765" s="73"/>
      <c r="AP765" s="73"/>
      <c r="AQ765" s="73"/>
      <c r="AR765" s="73"/>
      <c r="AS765" s="73"/>
      <c r="AT765" s="73"/>
      <c r="AU765" s="73"/>
      <c r="AV765" s="73"/>
      <c r="AW765" s="73"/>
      <c r="AX765" s="73"/>
      <c r="AY765" s="73"/>
      <c r="AZ765" s="73"/>
      <c r="BA765" s="73"/>
      <c r="BB765" s="73"/>
      <c r="BC765" s="73"/>
      <c r="BD765" s="73"/>
      <c r="BE765" s="73"/>
      <c r="BF765" s="73"/>
      <c r="BG765" s="73"/>
    </row>
    <row r="766" spans="1:59" ht="24" customHeight="1" x14ac:dyDescent="0.25">
      <c r="A766" s="53" t="s">
        <v>1790</v>
      </c>
      <c r="B766" s="54">
        <v>45588</v>
      </c>
      <c r="C766" s="54" t="s">
        <v>4472</v>
      </c>
      <c r="D766" s="55" t="s">
        <v>1692</v>
      </c>
      <c r="E766" s="55" t="s">
        <v>1782</v>
      </c>
      <c r="F766" s="55" t="s">
        <v>437</v>
      </c>
      <c r="G766" s="56" t="s">
        <v>88</v>
      </c>
      <c r="H766" s="57">
        <v>2</v>
      </c>
      <c r="I766" s="58" t="s">
        <v>39</v>
      </c>
      <c r="J766" s="58" t="s">
        <v>39</v>
      </c>
      <c r="K766" s="58" t="s">
        <v>30</v>
      </c>
      <c r="L766" s="58" t="s">
        <v>1754</v>
      </c>
      <c r="M766" s="59">
        <v>2.2000000000000002</v>
      </c>
      <c r="N766" s="60"/>
      <c r="O766" s="61" t="s">
        <v>1755</v>
      </c>
      <c r="P766" s="61"/>
      <c r="Q766" s="61"/>
      <c r="R766" s="61"/>
      <c r="S766" s="61"/>
      <c r="T766" s="62">
        <f t="shared" si="17"/>
        <v>4.4000000000000004</v>
      </c>
      <c r="U766" s="73"/>
      <c r="V766" s="73"/>
      <c r="W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  <c r="AM766" s="73"/>
      <c r="AN766" s="73"/>
      <c r="AO766" s="73"/>
      <c r="AP766" s="73"/>
      <c r="AQ766" s="73"/>
      <c r="AR766" s="73"/>
      <c r="AS766" s="73"/>
      <c r="AT766" s="73"/>
      <c r="AU766" s="73"/>
      <c r="AV766" s="73"/>
      <c r="AW766" s="73"/>
      <c r="AX766" s="73"/>
      <c r="AY766" s="73"/>
      <c r="AZ766" s="73"/>
      <c r="BA766" s="73"/>
      <c r="BB766" s="73"/>
      <c r="BC766" s="73"/>
      <c r="BD766" s="73"/>
      <c r="BE766" s="73"/>
      <c r="BF766" s="73"/>
      <c r="BG766" s="73"/>
    </row>
    <row r="767" spans="1:59" ht="24" customHeight="1" x14ac:dyDescent="0.25">
      <c r="A767" s="53" t="s">
        <v>1791</v>
      </c>
      <c r="B767" s="54">
        <v>45588</v>
      </c>
      <c r="C767" s="54" t="s">
        <v>4472</v>
      </c>
      <c r="D767" s="55" t="s">
        <v>1692</v>
      </c>
      <c r="E767" s="55" t="s">
        <v>1782</v>
      </c>
      <c r="F767" s="55" t="s">
        <v>437</v>
      </c>
      <c r="G767" s="56" t="s">
        <v>93</v>
      </c>
      <c r="H767" s="57">
        <v>1</v>
      </c>
      <c r="I767" s="58" t="s">
        <v>54</v>
      </c>
      <c r="J767" s="58" t="s">
        <v>191</v>
      </c>
      <c r="K767" s="58" t="s">
        <v>30</v>
      </c>
      <c r="L767" s="78" t="s">
        <v>192</v>
      </c>
      <c r="M767" s="59">
        <v>0.3</v>
      </c>
      <c r="N767" s="60"/>
      <c r="O767" s="61" t="s">
        <v>1792</v>
      </c>
      <c r="P767" s="61"/>
      <c r="Q767" s="61"/>
      <c r="R767" s="61"/>
      <c r="S767" s="61"/>
      <c r="T767" s="62">
        <f t="shared" si="17"/>
        <v>0.3</v>
      </c>
      <c r="U767" s="73"/>
      <c r="V767" s="73"/>
      <c r="W767" s="73"/>
      <c r="X767" s="73"/>
      <c r="Y767" s="73"/>
      <c r="Z767" s="73"/>
      <c r="AA767" s="73"/>
      <c r="AB767" s="73"/>
      <c r="AC767" s="73"/>
      <c r="AD767" s="73"/>
      <c r="AE767" s="73"/>
      <c r="AF767" s="73"/>
      <c r="AG767" s="73"/>
      <c r="AH767" s="73"/>
      <c r="AI767" s="73"/>
      <c r="AJ767" s="73"/>
      <c r="AK767" s="73"/>
      <c r="AL767" s="73"/>
      <c r="AM767" s="73"/>
      <c r="AN767" s="73"/>
      <c r="AO767" s="73"/>
      <c r="AP767" s="73"/>
      <c r="AQ767" s="73"/>
      <c r="AR767" s="73"/>
      <c r="AS767" s="73"/>
      <c r="AT767" s="73"/>
      <c r="AU767" s="73"/>
      <c r="AV767" s="73"/>
      <c r="AW767" s="73"/>
      <c r="AX767" s="73"/>
      <c r="AY767" s="73"/>
      <c r="AZ767" s="73"/>
      <c r="BA767" s="73"/>
      <c r="BB767" s="73"/>
      <c r="BC767" s="73"/>
      <c r="BD767" s="73"/>
      <c r="BE767" s="73"/>
      <c r="BF767" s="73"/>
      <c r="BG767" s="73"/>
    </row>
    <row r="768" spans="1:59" ht="24" customHeight="1" x14ac:dyDescent="0.25">
      <c r="A768" s="26" t="s">
        <v>1793</v>
      </c>
      <c r="B768" s="20">
        <v>45588</v>
      </c>
      <c r="C768" s="20" t="s">
        <v>4472</v>
      </c>
      <c r="D768" s="2" t="s">
        <v>1692</v>
      </c>
      <c r="E768" s="38" t="s">
        <v>1782</v>
      </c>
      <c r="F768" s="38" t="s">
        <v>437</v>
      </c>
      <c r="G768" s="33" t="s">
        <v>154</v>
      </c>
      <c r="H768" s="3">
        <v>1</v>
      </c>
      <c r="I768" s="4" t="s">
        <v>54</v>
      </c>
      <c r="J768" s="4" t="s">
        <v>187</v>
      </c>
      <c r="K768" s="4" t="s">
        <v>30</v>
      </c>
      <c r="L768" s="4" t="s">
        <v>1794</v>
      </c>
      <c r="M768" s="5">
        <v>4.8</v>
      </c>
      <c r="N768" s="6"/>
      <c r="O768" s="7" t="s">
        <v>1795</v>
      </c>
      <c r="P768" s="7"/>
      <c r="Q768" s="7"/>
      <c r="R768" s="7"/>
      <c r="S768" s="7"/>
      <c r="T768" s="15">
        <f t="shared" si="17"/>
        <v>4.8</v>
      </c>
      <c r="U768" s="73"/>
      <c r="V768" s="73"/>
      <c r="W768" s="73"/>
      <c r="X768" s="73"/>
      <c r="Y768" s="73"/>
      <c r="Z768" s="73"/>
      <c r="AA768" s="73"/>
      <c r="AB768" s="73"/>
      <c r="AC768" s="73"/>
      <c r="AD768" s="73"/>
      <c r="AE768" s="73"/>
      <c r="AF768" s="73"/>
      <c r="AG768" s="73"/>
      <c r="AH768" s="73"/>
      <c r="AI768" s="73"/>
      <c r="AJ768" s="73"/>
      <c r="AK768" s="73"/>
      <c r="AL768" s="73"/>
      <c r="AM768" s="73"/>
      <c r="AN768" s="73"/>
      <c r="AO768" s="73"/>
      <c r="AP768" s="73"/>
      <c r="AQ768" s="73"/>
      <c r="AR768" s="73"/>
      <c r="AS768" s="73"/>
      <c r="AT768" s="73"/>
      <c r="AU768" s="73"/>
      <c r="AV768" s="73"/>
      <c r="AW768" s="73"/>
      <c r="AX768" s="73"/>
      <c r="AY768" s="73"/>
      <c r="AZ768" s="73"/>
      <c r="BA768" s="73"/>
      <c r="BB768" s="73"/>
      <c r="BC768" s="73"/>
      <c r="BD768" s="73"/>
      <c r="BE768" s="73"/>
      <c r="BF768" s="73"/>
      <c r="BG768" s="73"/>
    </row>
    <row r="769" spans="1:59" ht="24" customHeight="1" x14ac:dyDescent="0.25">
      <c r="A769" s="53" t="s">
        <v>1796</v>
      </c>
      <c r="B769" s="54">
        <v>45588</v>
      </c>
      <c r="C769" s="54" t="s">
        <v>4472</v>
      </c>
      <c r="D769" s="55" t="s">
        <v>1692</v>
      </c>
      <c r="E769" s="55" t="s">
        <v>1782</v>
      </c>
      <c r="F769" s="55" t="s">
        <v>437</v>
      </c>
      <c r="G769" s="56" t="s">
        <v>200</v>
      </c>
      <c r="H769" s="57">
        <v>1</v>
      </c>
      <c r="I769" s="58" t="s">
        <v>54</v>
      </c>
      <c r="J769" s="58" t="s">
        <v>94</v>
      </c>
      <c r="K769" s="58" t="s">
        <v>30</v>
      </c>
      <c r="L769" s="58" t="s">
        <v>208</v>
      </c>
      <c r="M769" s="59">
        <v>0.1</v>
      </c>
      <c r="N769" s="60"/>
      <c r="O769" s="61" t="s">
        <v>1797</v>
      </c>
      <c r="P769" s="61"/>
      <c r="Q769" s="61"/>
      <c r="R769" s="61"/>
      <c r="S769" s="61"/>
      <c r="T769" s="62">
        <f t="shared" si="17"/>
        <v>0.1</v>
      </c>
      <c r="U769" s="73"/>
      <c r="V769" s="73"/>
      <c r="W769" s="73"/>
      <c r="X769" s="73"/>
      <c r="Y769" s="73"/>
      <c r="Z769" s="73"/>
      <c r="AA769" s="73"/>
      <c r="AB769" s="73"/>
      <c r="AC769" s="73"/>
      <c r="AD769" s="73"/>
      <c r="AE769" s="73"/>
      <c r="AF769" s="73"/>
      <c r="AG769" s="73"/>
      <c r="AH769" s="73"/>
      <c r="AI769" s="73"/>
      <c r="AJ769" s="73"/>
      <c r="AK769" s="73"/>
      <c r="AL769" s="73"/>
      <c r="AM769" s="73"/>
      <c r="AN769" s="73"/>
      <c r="AO769" s="73"/>
      <c r="AP769" s="73"/>
      <c r="AQ769" s="73"/>
      <c r="AR769" s="73"/>
      <c r="AS769" s="73"/>
      <c r="AT769" s="73"/>
      <c r="AU769" s="73"/>
      <c r="AV769" s="73"/>
      <c r="AW769" s="73"/>
      <c r="AX769" s="73"/>
      <c r="AY769" s="73"/>
      <c r="AZ769" s="73"/>
      <c r="BA769" s="73"/>
      <c r="BB769" s="73"/>
      <c r="BC769" s="73"/>
      <c r="BD769" s="73"/>
      <c r="BE769" s="73"/>
      <c r="BF769" s="73"/>
      <c r="BG769" s="73"/>
    </row>
    <row r="770" spans="1:59" ht="24" customHeight="1" x14ac:dyDescent="0.25">
      <c r="A770" s="53" t="s">
        <v>1798</v>
      </c>
      <c r="B770" s="54">
        <v>45588</v>
      </c>
      <c r="C770" s="54" t="s">
        <v>4472</v>
      </c>
      <c r="D770" s="55" t="s">
        <v>1692</v>
      </c>
      <c r="E770" s="55" t="s">
        <v>1782</v>
      </c>
      <c r="F770" s="55" t="s">
        <v>437</v>
      </c>
      <c r="G770" s="56" t="s">
        <v>207</v>
      </c>
      <c r="H770" s="57">
        <v>3</v>
      </c>
      <c r="I770" s="58" t="s">
        <v>54</v>
      </c>
      <c r="J770" s="58" t="s">
        <v>424</v>
      </c>
      <c r="K770" s="58" t="s">
        <v>30</v>
      </c>
      <c r="L770" s="58" t="s">
        <v>137</v>
      </c>
      <c r="M770" s="59">
        <v>0.25</v>
      </c>
      <c r="N770" s="60"/>
      <c r="O770" s="61" t="s">
        <v>1758</v>
      </c>
      <c r="P770" s="61"/>
      <c r="Q770" s="61"/>
      <c r="R770" s="61"/>
      <c r="S770" s="61"/>
      <c r="T770" s="62">
        <f t="shared" si="17"/>
        <v>0.8</v>
      </c>
      <c r="U770" s="73"/>
      <c r="V770" s="73"/>
      <c r="W770" s="73"/>
      <c r="X770" s="73"/>
      <c r="Y770" s="73"/>
      <c r="Z770" s="73"/>
      <c r="AA770" s="73"/>
      <c r="AB770" s="73"/>
      <c r="AC770" s="73"/>
      <c r="AD770" s="73"/>
      <c r="AE770" s="73"/>
      <c r="AF770" s="73"/>
      <c r="AG770" s="73"/>
      <c r="AH770" s="73"/>
      <c r="AI770" s="73"/>
      <c r="AJ770" s="73"/>
      <c r="AK770" s="73"/>
      <c r="AL770" s="73"/>
      <c r="AM770" s="73"/>
      <c r="AN770" s="73"/>
      <c r="AO770" s="73"/>
      <c r="AP770" s="73"/>
      <c r="AQ770" s="73"/>
      <c r="AR770" s="73"/>
      <c r="AS770" s="73"/>
      <c r="AT770" s="73"/>
      <c r="AU770" s="73"/>
      <c r="AV770" s="73"/>
      <c r="AW770" s="73"/>
      <c r="AX770" s="73"/>
      <c r="AY770" s="73"/>
      <c r="AZ770" s="73"/>
      <c r="BA770" s="73"/>
      <c r="BB770" s="73"/>
      <c r="BC770" s="73"/>
      <c r="BD770" s="73"/>
      <c r="BE770" s="73"/>
      <c r="BF770" s="73"/>
      <c r="BG770" s="73"/>
    </row>
    <row r="771" spans="1:59" ht="24" customHeight="1" x14ac:dyDescent="0.25">
      <c r="A771" s="53" t="s">
        <v>1799</v>
      </c>
      <c r="B771" s="54">
        <v>45588</v>
      </c>
      <c r="C771" s="54" t="s">
        <v>4472</v>
      </c>
      <c r="D771" s="55" t="s">
        <v>1692</v>
      </c>
      <c r="E771" s="55" t="s">
        <v>1782</v>
      </c>
      <c r="F771" s="55" t="s">
        <v>437</v>
      </c>
      <c r="G771" s="56" t="s">
        <v>270</v>
      </c>
      <c r="H771" s="57">
        <v>1</v>
      </c>
      <c r="I771" s="58" t="s">
        <v>54</v>
      </c>
      <c r="J771" s="58" t="s">
        <v>424</v>
      </c>
      <c r="K771" s="58" t="s">
        <v>30</v>
      </c>
      <c r="L771" s="58" t="s">
        <v>137</v>
      </c>
      <c r="M771" s="59">
        <v>0.25</v>
      </c>
      <c r="N771" s="60"/>
      <c r="O771" s="61" t="s">
        <v>1758</v>
      </c>
      <c r="P771" s="61"/>
      <c r="Q771" s="61"/>
      <c r="R771" s="61"/>
      <c r="S771" s="61"/>
      <c r="T771" s="62">
        <f t="shared" si="17"/>
        <v>0.3</v>
      </c>
      <c r="U771" s="73"/>
      <c r="V771" s="73"/>
      <c r="W771" s="73"/>
      <c r="X771" s="73"/>
      <c r="Y771" s="73"/>
      <c r="Z771" s="73"/>
      <c r="AA771" s="73"/>
      <c r="AB771" s="73"/>
      <c r="AC771" s="73"/>
      <c r="AD771" s="73"/>
      <c r="AE771" s="73"/>
      <c r="AF771" s="73"/>
      <c r="AG771" s="73"/>
      <c r="AH771" s="73"/>
      <c r="AI771" s="73"/>
      <c r="AJ771" s="73"/>
      <c r="AK771" s="73"/>
      <c r="AL771" s="73"/>
      <c r="AM771" s="73"/>
      <c r="AN771" s="73"/>
      <c r="AO771" s="73"/>
      <c r="AP771" s="73"/>
      <c r="AQ771" s="73"/>
      <c r="AR771" s="73"/>
      <c r="AS771" s="73"/>
      <c r="AT771" s="73"/>
      <c r="AU771" s="73"/>
      <c r="AV771" s="73"/>
      <c r="AW771" s="73"/>
      <c r="AX771" s="73"/>
      <c r="AY771" s="73"/>
      <c r="AZ771" s="73"/>
      <c r="BA771" s="73"/>
      <c r="BB771" s="73"/>
      <c r="BC771" s="73"/>
      <c r="BD771" s="73"/>
      <c r="BE771" s="73"/>
      <c r="BF771" s="73"/>
      <c r="BG771" s="73"/>
    </row>
    <row r="772" spans="1:59" ht="24" customHeight="1" x14ac:dyDescent="0.25">
      <c r="A772" s="26" t="s">
        <v>1800</v>
      </c>
      <c r="B772" s="20">
        <v>45588</v>
      </c>
      <c r="C772" s="20" t="s">
        <v>4472</v>
      </c>
      <c r="D772" s="2" t="s">
        <v>1692</v>
      </c>
      <c r="E772" s="33" t="s">
        <v>1801</v>
      </c>
      <c r="F772" s="38" t="s">
        <v>437</v>
      </c>
      <c r="G772" s="33" t="s">
        <v>27</v>
      </c>
      <c r="H772" s="3">
        <v>2</v>
      </c>
      <c r="I772" s="4" t="s">
        <v>28</v>
      </c>
      <c r="J772" s="4" t="s">
        <v>238</v>
      </c>
      <c r="K772" s="4" t="s">
        <v>204</v>
      </c>
      <c r="L772" s="43"/>
      <c r="M772" s="5">
        <v>0.1</v>
      </c>
      <c r="N772" s="6"/>
      <c r="O772" s="7" t="s">
        <v>367</v>
      </c>
      <c r="P772" s="7"/>
      <c r="Q772" s="7"/>
      <c r="R772" s="7"/>
      <c r="S772" s="7"/>
      <c r="T772" s="15">
        <f t="shared" si="17"/>
        <v>0.2</v>
      </c>
      <c r="U772" s="73"/>
      <c r="V772" s="73"/>
      <c r="W772" s="73"/>
      <c r="X772" s="73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  <c r="AL772" s="73"/>
      <c r="AM772" s="73"/>
      <c r="AN772" s="73"/>
      <c r="AO772" s="73"/>
      <c r="AP772" s="73"/>
      <c r="AQ772" s="73"/>
      <c r="AR772" s="73"/>
      <c r="AS772" s="73"/>
      <c r="AT772" s="73"/>
      <c r="AU772" s="73"/>
      <c r="AV772" s="73"/>
      <c r="AW772" s="73"/>
      <c r="AX772" s="73"/>
      <c r="AY772" s="73"/>
      <c r="AZ772" s="73"/>
      <c r="BA772" s="73"/>
      <c r="BB772" s="73"/>
      <c r="BC772" s="73"/>
      <c r="BD772" s="73"/>
      <c r="BE772" s="73"/>
      <c r="BF772" s="73"/>
      <c r="BG772" s="73"/>
    </row>
    <row r="773" spans="1:59" ht="24" customHeight="1" x14ac:dyDescent="0.25">
      <c r="A773" s="26" t="s">
        <v>1802</v>
      </c>
      <c r="B773" s="20">
        <v>45588</v>
      </c>
      <c r="C773" s="20" t="s">
        <v>4472</v>
      </c>
      <c r="D773" s="2" t="s">
        <v>1692</v>
      </c>
      <c r="E773" s="38" t="s">
        <v>1801</v>
      </c>
      <c r="F773" s="38" t="s">
        <v>437</v>
      </c>
      <c r="G773" s="33" t="s">
        <v>33</v>
      </c>
      <c r="H773" s="3">
        <v>2</v>
      </c>
      <c r="I773" s="4" t="s">
        <v>28</v>
      </c>
      <c r="J773" s="4" t="s">
        <v>61</v>
      </c>
      <c r="K773" s="4" t="s">
        <v>30</v>
      </c>
      <c r="L773" s="43"/>
      <c r="M773" s="5">
        <v>0.2</v>
      </c>
      <c r="N773" s="6"/>
      <c r="O773" s="7" t="s">
        <v>182</v>
      </c>
      <c r="P773" s="7"/>
      <c r="Q773" s="7"/>
      <c r="R773" s="7"/>
      <c r="S773" s="7"/>
      <c r="T773" s="15">
        <f t="shared" si="17"/>
        <v>0.4</v>
      </c>
      <c r="U773" s="73"/>
      <c r="V773" s="73"/>
      <c r="W773" s="73"/>
      <c r="X773" s="73"/>
      <c r="Y773" s="73"/>
      <c r="Z773" s="73"/>
      <c r="AA773" s="73"/>
      <c r="AB773" s="73"/>
      <c r="AC773" s="73"/>
      <c r="AD773" s="73"/>
      <c r="AE773" s="73"/>
      <c r="AF773" s="73"/>
      <c r="AG773" s="73"/>
      <c r="AH773" s="73"/>
      <c r="AI773" s="73"/>
      <c r="AJ773" s="73"/>
      <c r="AK773" s="73"/>
      <c r="AL773" s="73"/>
      <c r="AM773" s="73"/>
      <c r="AN773" s="73"/>
      <c r="AO773" s="73"/>
      <c r="AP773" s="73"/>
      <c r="AQ773" s="73"/>
      <c r="AR773" s="73"/>
      <c r="AS773" s="73"/>
      <c r="AT773" s="73"/>
      <c r="AU773" s="73"/>
      <c r="AV773" s="73"/>
      <c r="AW773" s="73"/>
      <c r="AX773" s="73"/>
      <c r="AY773" s="73"/>
      <c r="AZ773" s="73"/>
      <c r="BA773" s="73"/>
      <c r="BB773" s="73"/>
      <c r="BC773" s="73"/>
      <c r="BD773" s="73"/>
      <c r="BE773" s="73"/>
      <c r="BF773" s="73"/>
      <c r="BG773" s="73"/>
    </row>
    <row r="774" spans="1:59" ht="24" customHeight="1" x14ac:dyDescent="0.25">
      <c r="A774" s="26" t="s">
        <v>1803</v>
      </c>
      <c r="B774" s="20">
        <v>45588</v>
      </c>
      <c r="C774" s="20" t="s">
        <v>4472</v>
      </c>
      <c r="D774" s="2" t="s">
        <v>1692</v>
      </c>
      <c r="E774" s="38" t="s">
        <v>1801</v>
      </c>
      <c r="F774" s="38" t="s">
        <v>437</v>
      </c>
      <c r="G774" s="33" t="s">
        <v>38</v>
      </c>
      <c r="H774" s="3">
        <v>7</v>
      </c>
      <c r="I774" s="4" t="s">
        <v>28</v>
      </c>
      <c r="J774" s="4" t="s">
        <v>29</v>
      </c>
      <c r="K774" s="4" t="s">
        <v>30</v>
      </c>
      <c r="L774" s="43"/>
      <c r="M774" s="5">
        <v>0.3</v>
      </c>
      <c r="N774" s="6"/>
      <c r="O774" s="7" t="s">
        <v>31</v>
      </c>
      <c r="P774" s="7"/>
      <c r="Q774" s="7"/>
      <c r="R774" s="7"/>
      <c r="S774" s="7"/>
      <c r="T774" s="15">
        <f t="shared" si="17"/>
        <v>2.1</v>
      </c>
      <c r="U774" s="73"/>
      <c r="V774" s="73"/>
      <c r="W774" s="73"/>
      <c r="X774" s="73"/>
      <c r="Y774" s="73"/>
      <c r="Z774" s="73"/>
      <c r="AA774" s="73"/>
      <c r="AB774" s="73"/>
      <c r="AC774" s="73"/>
      <c r="AD774" s="73"/>
      <c r="AE774" s="73"/>
      <c r="AF774" s="73"/>
      <c r="AG774" s="73"/>
      <c r="AH774" s="73"/>
      <c r="AI774" s="73"/>
      <c r="AJ774" s="73"/>
      <c r="AK774" s="73"/>
      <c r="AL774" s="73"/>
      <c r="AM774" s="73"/>
      <c r="AN774" s="73"/>
      <c r="AO774" s="73"/>
      <c r="AP774" s="73"/>
      <c r="AQ774" s="73"/>
      <c r="AR774" s="73"/>
      <c r="AS774" s="73"/>
      <c r="AT774" s="73"/>
      <c r="AU774" s="73"/>
      <c r="AV774" s="73"/>
      <c r="AW774" s="73"/>
      <c r="AX774" s="73"/>
      <c r="AY774" s="73"/>
      <c r="AZ774" s="73"/>
      <c r="BA774" s="73"/>
      <c r="BB774" s="73"/>
      <c r="BC774" s="73"/>
      <c r="BD774" s="73"/>
      <c r="BE774" s="73"/>
      <c r="BF774" s="73"/>
      <c r="BG774" s="73"/>
    </row>
    <row r="775" spans="1:59" ht="24" customHeight="1" x14ac:dyDescent="0.25">
      <c r="A775" s="26" t="s">
        <v>1804</v>
      </c>
      <c r="B775" s="20">
        <v>45588</v>
      </c>
      <c r="C775" s="20" t="s">
        <v>4472</v>
      </c>
      <c r="D775" s="2" t="s">
        <v>1692</v>
      </c>
      <c r="E775" s="38" t="s">
        <v>1801</v>
      </c>
      <c r="F775" s="38" t="s">
        <v>437</v>
      </c>
      <c r="G775" s="33" t="s">
        <v>24</v>
      </c>
      <c r="H775" s="3">
        <v>1</v>
      </c>
      <c r="I775" s="4" t="s">
        <v>48</v>
      </c>
      <c r="J775" s="4" t="s">
        <v>49</v>
      </c>
      <c r="K775" s="43"/>
      <c r="L775" s="4" t="s">
        <v>1805</v>
      </c>
      <c r="M775" s="5">
        <v>1.5</v>
      </c>
      <c r="N775" s="6"/>
      <c r="O775" s="7" t="s">
        <v>1806</v>
      </c>
      <c r="P775" s="7"/>
      <c r="Q775" s="7"/>
      <c r="R775" s="7"/>
      <c r="S775" s="7"/>
      <c r="T775" s="15">
        <f t="shared" si="17"/>
        <v>1.5</v>
      </c>
      <c r="U775" s="73"/>
      <c r="V775" s="73"/>
      <c r="W775" s="73"/>
      <c r="X775" s="73"/>
      <c r="Y775" s="73"/>
      <c r="Z775" s="73"/>
      <c r="AA775" s="73"/>
      <c r="AB775" s="73"/>
      <c r="AC775" s="73"/>
      <c r="AD775" s="73"/>
      <c r="AE775" s="73"/>
      <c r="AF775" s="73"/>
      <c r="AG775" s="73"/>
      <c r="AH775" s="73"/>
      <c r="AI775" s="73"/>
      <c r="AJ775" s="73"/>
      <c r="AK775" s="73"/>
      <c r="AL775" s="73"/>
      <c r="AM775" s="73"/>
      <c r="AN775" s="73"/>
      <c r="AO775" s="73"/>
      <c r="AP775" s="73"/>
      <c r="AQ775" s="73"/>
      <c r="AR775" s="73"/>
      <c r="AS775" s="73"/>
      <c r="AT775" s="73"/>
      <c r="AU775" s="73"/>
      <c r="AV775" s="73"/>
      <c r="AW775" s="73"/>
      <c r="AX775" s="73"/>
      <c r="AY775" s="73"/>
      <c r="AZ775" s="73"/>
      <c r="BA775" s="73"/>
      <c r="BB775" s="73"/>
      <c r="BC775" s="73"/>
      <c r="BD775" s="73"/>
      <c r="BE775" s="73"/>
      <c r="BF775" s="73"/>
      <c r="BG775" s="73"/>
    </row>
    <row r="776" spans="1:59" ht="24" customHeight="1" x14ac:dyDescent="0.25">
      <c r="A776" s="26" t="s">
        <v>1807</v>
      </c>
      <c r="B776" s="20">
        <v>45588</v>
      </c>
      <c r="C776" s="20" t="s">
        <v>4472</v>
      </c>
      <c r="D776" s="2" t="s">
        <v>1692</v>
      </c>
      <c r="E776" s="38" t="s">
        <v>1801</v>
      </c>
      <c r="F776" s="38" t="s">
        <v>437</v>
      </c>
      <c r="G776" s="33" t="s">
        <v>53</v>
      </c>
      <c r="H776" s="3">
        <v>6</v>
      </c>
      <c r="I776" s="4" t="s">
        <v>48</v>
      </c>
      <c r="J776" s="4" t="s">
        <v>421</v>
      </c>
      <c r="K776" s="43"/>
      <c r="L776" s="43"/>
      <c r="M776" s="5">
        <v>0.3</v>
      </c>
      <c r="N776" s="6"/>
      <c r="O776" s="7" t="s">
        <v>755</v>
      </c>
      <c r="P776" s="7"/>
      <c r="Q776" s="7"/>
      <c r="R776" s="7"/>
      <c r="S776" s="7"/>
      <c r="T776" s="15">
        <f t="shared" si="17"/>
        <v>1.8</v>
      </c>
      <c r="U776" s="73"/>
      <c r="V776" s="73"/>
      <c r="W776" s="73"/>
      <c r="X776" s="73"/>
      <c r="Y776" s="73"/>
      <c r="Z776" s="73"/>
      <c r="AA776" s="73"/>
      <c r="AB776" s="73"/>
      <c r="AC776" s="73"/>
      <c r="AD776" s="73"/>
      <c r="AE776" s="73"/>
      <c r="AF776" s="73"/>
      <c r="AG776" s="73"/>
      <c r="AH776" s="73"/>
      <c r="AI776" s="73"/>
      <c r="AJ776" s="73"/>
      <c r="AK776" s="73"/>
      <c r="AL776" s="73"/>
      <c r="AM776" s="73"/>
      <c r="AN776" s="73"/>
      <c r="AO776" s="73"/>
      <c r="AP776" s="73"/>
      <c r="AQ776" s="73"/>
      <c r="AR776" s="73"/>
      <c r="AS776" s="73"/>
      <c r="AT776" s="73"/>
      <c r="AU776" s="73"/>
      <c r="AV776" s="73"/>
      <c r="AW776" s="73"/>
      <c r="AX776" s="73"/>
      <c r="AY776" s="73"/>
      <c r="AZ776" s="73"/>
      <c r="BA776" s="73"/>
      <c r="BB776" s="73"/>
      <c r="BC776" s="73"/>
      <c r="BD776" s="73"/>
      <c r="BE776" s="73"/>
      <c r="BF776" s="73"/>
      <c r="BG776" s="73"/>
    </row>
    <row r="777" spans="1:59" ht="24" customHeight="1" x14ac:dyDescent="0.25">
      <c r="A777" s="26" t="s">
        <v>1808</v>
      </c>
      <c r="B777" s="20">
        <v>45588</v>
      </c>
      <c r="C777" s="20" t="s">
        <v>4472</v>
      </c>
      <c r="D777" s="2" t="s">
        <v>1692</v>
      </c>
      <c r="E777" s="38" t="s">
        <v>1801</v>
      </c>
      <c r="F777" s="38" t="s">
        <v>437</v>
      </c>
      <c r="G777" s="33" t="s">
        <v>88</v>
      </c>
      <c r="H777" s="3">
        <v>4</v>
      </c>
      <c r="I777" s="4" t="s">
        <v>48</v>
      </c>
      <c r="J777" s="4" t="s">
        <v>1567</v>
      </c>
      <c r="K777" s="43"/>
      <c r="L777" s="4" t="s">
        <v>1809</v>
      </c>
      <c r="M777" s="5">
        <v>0.1</v>
      </c>
      <c r="N777" s="6"/>
      <c r="O777" s="7" t="s">
        <v>1569</v>
      </c>
      <c r="P777" s="7"/>
      <c r="Q777" s="7"/>
      <c r="R777" s="7"/>
      <c r="S777" s="7"/>
      <c r="T777" s="15">
        <f t="shared" si="17"/>
        <v>0.4</v>
      </c>
      <c r="U777" s="73"/>
      <c r="V777" s="73"/>
      <c r="W777" s="73"/>
      <c r="X777" s="73"/>
      <c r="Y777" s="73"/>
      <c r="Z777" s="73"/>
      <c r="AA777" s="73"/>
      <c r="AB777" s="73"/>
      <c r="AC777" s="73"/>
      <c r="AD777" s="73"/>
      <c r="AE777" s="73"/>
      <c r="AF777" s="73"/>
      <c r="AG777" s="73"/>
      <c r="AH777" s="73"/>
      <c r="AI777" s="73"/>
      <c r="AJ777" s="73"/>
      <c r="AK777" s="73"/>
      <c r="AL777" s="73"/>
      <c r="AM777" s="73"/>
      <c r="AN777" s="73"/>
      <c r="AO777" s="73"/>
      <c r="AP777" s="73"/>
      <c r="AQ777" s="73"/>
      <c r="AR777" s="73"/>
      <c r="AS777" s="73"/>
      <c r="AT777" s="73"/>
      <c r="AU777" s="73"/>
      <c r="AV777" s="73"/>
      <c r="AW777" s="73"/>
      <c r="AX777" s="73"/>
      <c r="AY777" s="73"/>
      <c r="AZ777" s="73"/>
      <c r="BA777" s="73"/>
      <c r="BB777" s="73"/>
      <c r="BC777" s="73"/>
      <c r="BD777" s="73"/>
      <c r="BE777" s="73"/>
      <c r="BF777" s="73"/>
      <c r="BG777" s="73"/>
    </row>
    <row r="778" spans="1:59" ht="24" customHeight="1" x14ac:dyDescent="0.25">
      <c r="A778" s="53" t="s">
        <v>1810</v>
      </c>
      <c r="B778" s="54">
        <v>45588</v>
      </c>
      <c r="C778" s="54" t="s">
        <v>4472</v>
      </c>
      <c r="D778" s="55" t="s">
        <v>1692</v>
      </c>
      <c r="E778" s="55" t="s">
        <v>1801</v>
      </c>
      <c r="F778" s="55" t="s">
        <v>437</v>
      </c>
      <c r="G778" s="56">
        <v>7</v>
      </c>
      <c r="H778" s="57">
        <v>1</v>
      </c>
      <c r="I778" s="58" t="s">
        <v>39</v>
      </c>
      <c r="J778" s="58" t="s">
        <v>1280</v>
      </c>
      <c r="K778" s="58" t="s">
        <v>30</v>
      </c>
      <c r="L778" s="58" t="s">
        <v>1811</v>
      </c>
      <c r="M778" s="59">
        <v>0.2</v>
      </c>
      <c r="N778" s="60"/>
      <c r="O778" s="61" t="s">
        <v>1755</v>
      </c>
      <c r="P778" s="61"/>
      <c r="Q778" s="61"/>
      <c r="R778" s="61"/>
      <c r="S778" s="61"/>
      <c r="T778" s="62">
        <f t="shared" si="17"/>
        <v>0.2</v>
      </c>
      <c r="U778" s="73"/>
      <c r="V778" s="73"/>
      <c r="W778" s="73"/>
      <c r="X778" s="73"/>
      <c r="Y778" s="73"/>
      <c r="Z778" s="73"/>
      <c r="AA778" s="73"/>
      <c r="AB778" s="73"/>
      <c r="AC778" s="73"/>
      <c r="AD778" s="73"/>
      <c r="AE778" s="73"/>
      <c r="AF778" s="73"/>
      <c r="AG778" s="73"/>
      <c r="AH778" s="73"/>
      <c r="AI778" s="73"/>
      <c r="AJ778" s="73"/>
      <c r="AK778" s="73"/>
      <c r="AL778" s="73"/>
      <c r="AM778" s="73"/>
      <c r="AN778" s="73"/>
      <c r="AO778" s="73"/>
      <c r="AP778" s="73"/>
      <c r="AQ778" s="73"/>
      <c r="AR778" s="73"/>
      <c r="AS778" s="73"/>
      <c r="AT778" s="73"/>
      <c r="AU778" s="73"/>
      <c r="AV778" s="73"/>
      <c r="AW778" s="73"/>
      <c r="AX778" s="73"/>
      <c r="AY778" s="73"/>
      <c r="AZ778" s="73"/>
      <c r="BA778" s="73"/>
      <c r="BB778" s="73"/>
      <c r="BC778" s="73"/>
      <c r="BD778" s="73"/>
      <c r="BE778" s="73"/>
      <c r="BF778" s="73"/>
      <c r="BG778" s="73"/>
    </row>
    <row r="779" spans="1:59" ht="24" customHeight="1" x14ac:dyDescent="0.25">
      <c r="A779" s="53" t="s">
        <v>1812</v>
      </c>
      <c r="B779" s="54">
        <v>45588</v>
      </c>
      <c r="C779" s="54" t="s">
        <v>4472</v>
      </c>
      <c r="D779" s="55" t="s">
        <v>1692</v>
      </c>
      <c r="E779" s="55" t="s">
        <v>1801</v>
      </c>
      <c r="F779" s="55" t="s">
        <v>437</v>
      </c>
      <c r="G779" s="56" t="s">
        <v>154</v>
      </c>
      <c r="H779" s="57">
        <v>1</v>
      </c>
      <c r="I779" s="58" t="s">
        <v>48</v>
      </c>
      <c r="J779" s="58" t="s">
        <v>1813</v>
      </c>
      <c r="K779" s="58"/>
      <c r="L779" s="58" t="s">
        <v>1814</v>
      </c>
      <c r="M779" s="59">
        <v>0.1</v>
      </c>
      <c r="N779" s="60"/>
      <c r="O779" s="61" t="s">
        <v>1815</v>
      </c>
      <c r="P779" s="61"/>
      <c r="Q779" s="61"/>
      <c r="R779" s="61"/>
      <c r="S779" s="61"/>
      <c r="T779" s="62">
        <f t="shared" si="17"/>
        <v>0.1</v>
      </c>
      <c r="U779" s="73"/>
      <c r="V779" s="73"/>
      <c r="W779" s="73"/>
      <c r="X779" s="73"/>
      <c r="Y779" s="73"/>
      <c r="Z779" s="73"/>
      <c r="AA779" s="73"/>
      <c r="AB779" s="73"/>
      <c r="AC779" s="73"/>
      <c r="AD779" s="73"/>
      <c r="AE779" s="73"/>
      <c r="AF779" s="73"/>
      <c r="AG779" s="73"/>
      <c r="AH779" s="73"/>
      <c r="AI779" s="73"/>
      <c r="AJ779" s="73"/>
      <c r="AK779" s="73"/>
      <c r="AL779" s="73"/>
      <c r="AM779" s="73"/>
      <c r="AN779" s="73"/>
      <c r="AO779" s="73"/>
      <c r="AP779" s="73"/>
      <c r="AQ779" s="73"/>
      <c r="AR779" s="73"/>
      <c r="AS779" s="73"/>
      <c r="AT779" s="73"/>
      <c r="AU779" s="73"/>
      <c r="AV779" s="73"/>
      <c r="AW779" s="73"/>
      <c r="AX779" s="73"/>
      <c r="AY779" s="73"/>
      <c r="AZ779" s="73"/>
      <c r="BA779" s="73"/>
      <c r="BB779" s="73"/>
      <c r="BC779" s="73"/>
      <c r="BD779" s="73"/>
      <c r="BE779" s="73"/>
      <c r="BF779" s="73"/>
      <c r="BG779" s="73"/>
    </row>
    <row r="780" spans="1:59" ht="24" customHeight="1" x14ac:dyDescent="0.25">
      <c r="A780" s="26" t="s">
        <v>1816</v>
      </c>
      <c r="B780" s="20">
        <v>45588</v>
      </c>
      <c r="C780" s="20" t="s">
        <v>4472</v>
      </c>
      <c r="D780" s="2" t="s">
        <v>1692</v>
      </c>
      <c r="E780" s="38" t="s">
        <v>1801</v>
      </c>
      <c r="F780" s="38" t="s">
        <v>437</v>
      </c>
      <c r="G780" s="33" t="s">
        <v>200</v>
      </c>
      <c r="H780" s="3">
        <v>1</v>
      </c>
      <c r="I780" s="4" t="s">
        <v>54</v>
      </c>
      <c r="J780" s="4" t="s">
        <v>749</v>
      </c>
      <c r="K780" s="4" t="s">
        <v>30</v>
      </c>
      <c r="L780" s="4" t="s">
        <v>1817</v>
      </c>
      <c r="M780" s="5">
        <v>0.3</v>
      </c>
      <c r="N780" s="6"/>
      <c r="O780" s="7" t="s">
        <v>152</v>
      </c>
      <c r="P780" s="7"/>
      <c r="Q780" s="7"/>
      <c r="R780" s="7"/>
      <c r="S780" s="7"/>
      <c r="T780" s="15">
        <f t="shared" si="17"/>
        <v>0.3</v>
      </c>
      <c r="U780" s="73"/>
      <c r="V780" s="73"/>
      <c r="W780" s="73"/>
      <c r="X780" s="73"/>
      <c r="Y780" s="73"/>
      <c r="Z780" s="73"/>
      <c r="AA780" s="73"/>
      <c r="AB780" s="73"/>
      <c r="AC780" s="73"/>
      <c r="AD780" s="73"/>
      <c r="AE780" s="73"/>
      <c r="AF780" s="73"/>
      <c r="AG780" s="73"/>
      <c r="AH780" s="73"/>
      <c r="AI780" s="73"/>
      <c r="AJ780" s="73"/>
      <c r="AK780" s="73"/>
      <c r="AL780" s="73"/>
      <c r="AM780" s="73"/>
      <c r="AN780" s="73"/>
      <c r="AO780" s="73"/>
      <c r="AP780" s="73"/>
      <c r="AQ780" s="73"/>
      <c r="AR780" s="73"/>
      <c r="AS780" s="73"/>
      <c r="AT780" s="73"/>
      <c r="AU780" s="73"/>
      <c r="AV780" s="73"/>
      <c r="AW780" s="73"/>
      <c r="AX780" s="73"/>
      <c r="AY780" s="73"/>
      <c r="AZ780" s="73"/>
      <c r="BA780" s="73"/>
      <c r="BB780" s="73"/>
      <c r="BC780" s="73"/>
      <c r="BD780" s="73"/>
      <c r="BE780" s="73"/>
      <c r="BF780" s="73"/>
      <c r="BG780" s="73"/>
    </row>
    <row r="781" spans="1:59" ht="24" customHeight="1" x14ac:dyDescent="0.25">
      <c r="A781" s="26" t="s">
        <v>1818</v>
      </c>
      <c r="B781" s="20">
        <v>45588</v>
      </c>
      <c r="C781" s="20" t="s">
        <v>4472</v>
      </c>
      <c r="D781" s="2" t="s">
        <v>1692</v>
      </c>
      <c r="E781" s="38" t="s">
        <v>1801</v>
      </c>
      <c r="F781" s="38" t="s">
        <v>437</v>
      </c>
      <c r="G781" s="33" t="s">
        <v>207</v>
      </c>
      <c r="H781" s="3">
        <v>1</v>
      </c>
      <c r="I781" s="4" t="s">
        <v>34</v>
      </c>
      <c r="J781" s="4" t="s">
        <v>34</v>
      </c>
      <c r="K781" s="4" t="s">
        <v>30</v>
      </c>
      <c r="L781" s="4" t="s">
        <v>1477</v>
      </c>
      <c r="M781" s="5">
        <v>1</v>
      </c>
      <c r="N781" s="6"/>
      <c r="O781" s="37" t="s">
        <v>1819</v>
      </c>
      <c r="P781" s="7"/>
      <c r="Q781" s="7"/>
      <c r="R781" s="7"/>
      <c r="S781" s="7"/>
      <c r="T781" s="15">
        <f t="shared" si="17"/>
        <v>1</v>
      </c>
      <c r="U781" s="73"/>
      <c r="V781" s="73"/>
      <c r="W781" s="73"/>
      <c r="X781" s="73"/>
      <c r="Y781" s="73"/>
      <c r="Z781" s="73"/>
      <c r="AA781" s="73"/>
      <c r="AB781" s="73"/>
      <c r="AC781" s="73"/>
      <c r="AD781" s="73"/>
      <c r="AE781" s="73"/>
      <c r="AF781" s="73"/>
      <c r="AG781" s="73"/>
      <c r="AH781" s="73"/>
      <c r="AI781" s="73"/>
      <c r="AJ781" s="73"/>
      <c r="AK781" s="73"/>
      <c r="AL781" s="73"/>
      <c r="AM781" s="73"/>
      <c r="AN781" s="73"/>
      <c r="AO781" s="73"/>
      <c r="AP781" s="73"/>
      <c r="AQ781" s="73"/>
      <c r="AR781" s="73"/>
      <c r="AS781" s="73"/>
      <c r="AT781" s="73"/>
      <c r="AU781" s="73"/>
      <c r="AV781" s="73"/>
      <c r="AW781" s="73"/>
      <c r="AX781" s="73"/>
      <c r="AY781" s="73"/>
      <c r="AZ781" s="73"/>
      <c r="BA781" s="73"/>
      <c r="BB781" s="73"/>
      <c r="BC781" s="73"/>
      <c r="BD781" s="73"/>
      <c r="BE781" s="73"/>
      <c r="BF781" s="73"/>
      <c r="BG781" s="73"/>
    </row>
    <row r="782" spans="1:59" ht="24" customHeight="1" x14ac:dyDescent="0.25">
      <c r="A782" s="26" t="s">
        <v>1820</v>
      </c>
      <c r="B782" s="20">
        <v>45588</v>
      </c>
      <c r="C782" s="20" t="s">
        <v>4472</v>
      </c>
      <c r="D782" s="2" t="s">
        <v>1692</v>
      </c>
      <c r="E782" s="38" t="s">
        <v>1801</v>
      </c>
      <c r="F782" s="38" t="s">
        <v>437</v>
      </c>
      <c r="G782" s="33" t="s">
        <v>270</v>
      </c>
      <c r="H782" s="3">
        <v>5</v>
      </c>
      <c r="I782" s="4" t="s">
        <v>39</v>
      </c>
      <c r="J782" s="4" t="s">
        <v>39</v>
      </c>
      <c r="K782" s="4" t="s">
        <v>30</v>
      </c>
      <c r="L782" s="4" t="s">
        <v>1477</v>
      </c>
      <c r="M782" s="5">
        <v>0.5</v>
      </c>
      <c r="N782" s="6"/>
      <c r="O782" s="7" t="s">
        <v>1821</v>
      </c>
      <c r="P782" s="7"/>
      <c r="Q782" s="7"/>
      <c r="R782" s="7"/>
      <c r="S782" s="7"/>
      <c r="T782" s="15">
        <f t="shared" si="17"/>
        <v>2.5</v>
      </c>
      <c r="U782" s="73"/>
      <c r="V782" s="73"/>
      <c r="W782" s="73"/>
      <c r="X782" s="73"/>
      <c r="Y782" s="73"/>
      <c r="Z782" s="73"/>
      <c r="AA782" s="73"/>
      <c r="AB782" s="73"/>
      <c r="AC782" s="73"/>
      <c r="AD782" s="73"/>
      <c r="AE782" s="73"/>
      <c r="AF782" s="73"/>
      <c r="AG782" s="73"/>
      <c r="AH782" s="73"/>
      <c r="AI782" s="73"/>
      <c r="AJ782" s="73"/>
      <c r="AK782" s="73"/>
      <c r="AL782" s="73"/>
      <c r="AM782" s="73"/>
      <c r="AN782" s="73"/>
      <c r="AO782" s="73"/>
      <c r="AP782" s="73"/>
      <c r="AQ782" s="73"/>
      <c r="AR782" s="73"/>
      <c r="AS782" s="73"/>
      <c r="AT782" s="73"/>
      <c r="AU782" s="73"/>
      <c r="AV782" s="73"/>
      <c r="AW782" s="73"/>
      <c r="AX782" s="73"/>
      <c r="AY782" s="73"/>
      <c r="AZ782" s="73"/>
      <c r="BA782" s="73"/>
      <c r="BB782" s="73"/>
      <c r="BC782" s="73"/>
      <c r="BD782" s="73"/>
      <c r="BE782" s="73"/>
      <c r="BF782" s="73"/>
      <c r="BG782" s="73"/>
    </row>
    <row r="783" spans="1:59" ht="24" customHeight="1" x14ac:dyDescent="0.25">
      <c r="A783" s="53" t="s">
        <v>1822</v>
      </c>
      <c r="B783" s="54">
        <v>45588</v>
      </c>
      <c r="C783" s="54" t="s">
        <v>4472</v>
      </c>
      <c r="D783" s="55" t="s">
        <v>1692</v>
      </c>
      <c r="E783" s="55" t="s">
        <v>1801</v>
      </c>
      <c r="F783" s="55" t="s">
        <v>437</v>
      </c>
      <c r="G783" s="56" t="s">
        <v>279</v>
      </c>
      <c r="H783" s="57">
        <v>1</v>
      </c>
      <c r="I783" s="58" t="s">
        <v>48</v>
      </c>
      <c r="J783" s="58" t="s">
        <v>1823</v>
      </c>
      <c r="K783" s="58"/>
      <c r="L783" s="58" t="s">
        <v>1824</v>
      </c>
      <c r="M783" s="59">
        <v>0.1</v>
      </c>
      <c r="N783" s="60"/>
      <c r="O783" s="61" t="s">
        <v>1815</v>
      </c>
      <c r="P783" s="61"/>
      <c r="Q783" s="61"/>
      <c r="R783" s="61"/>
      <c r="S783" s="61"/>
      <c r="T783" s="62">
        <f t="shared" si="17"/>
        <v>0.1</v>
      </c>
      <c r="U783" s="73"/>
      <c r="V783" s="73"/>
      <c r="W783" s="73"/>
      <c r="X783" s="73"/>
      <c r="Y783" s="73"/>
      <c r="Z783" s="73"/>
      <c r="AA783" s="73"/>
      <c r="AB783" s="73"/>
      <c r="AC783" s="73"/>
      <c r="AD783" s="73"/>
      <c r="AE783" s="73"/>
      <c r="AF783" s="73"/>
      <c r="AG783" s="73"/>
      <c r="AH783" s="73"/>
      <c r="AI783" s="73"/>
      <c r="AJ783" s="73"/>
      <c r="AK783" s="73"/>
      <c r="AL783" s="73"/>
      <c r="AM783" s="73"/>
      <c r="AN783" s="73"/>
      <c r="AO783" s="73"/>
      <c r="AP783" s="73"/>
      <c r="AQ783" s="73"/>
      <c r="AR783" s="73"/>
      <c r="AS783" s="73"/>
      <c r="AT783" s="73"/>
      <c r="AU783" s="73"/>
      <c r="AV783" s="73"/>
      <c r="AW783" s="73"/>
      <c r="AX783" s="73"/>
      <c r="AY783" s="73"/>
      <c r="AZ783" s="73"/>
      <c r="BA783" s="73"/>
      <c r="BB783" s="73"/>
      <c r="BC783" s="73"/>
      <c r="BD783" s="73"/>
      <c r="BE783" s="73"/>
      <c r="BF783" s="73"/>
      <c r="BG783" s="73"/>
    </row>
    <row r="784" spans="1:59" ht="24" customHeight="1" x14ac:dyDescent="0.25">
      <c r="A784" s="53" t="s">
        <v>1825</v>
      </c>
      <c r="B784" s="54">
        <v>45588</v>
      </c>
      <c r="C784" s="54" t="s">
        <v>4472</v>
      </c>
      <c r="D784" s="55" t="s">
        <v>1692</v>
      </c>
      <c r="E784" s="55" t="s">
        <v>1801</v>
      </c>
      <c r="F784" s="55" t="s">
        <v>437</v>
      </c>
      <c r="G784" s="56" t="s">
        <v>284</v>
      </c>
      <c r="H784" s="57">
        <v>1</v>
      </c>
      <c r="I784" s="58" t="s">
        <v>39</v>
      </c>
      <c r="J784" s="58" t="s">
        <v>39</v>
      </c>
      <c r="K784" s="58" t="s">
        <v>343</v>
      </c>
      <c r="L784" s="58" t="s">
        <v>1826</v>
      </c>
      <c r="M784" s="59">
        <v>0.3</v>
      </c>
      <c r="N784" s="60"/>
      <c r="O784" s="61" t="s">
        <v>57</v>
      </c>
      <c r="P784" s="61"/>
      <c r="Q784" s="61"/>
      <c r="R784" s="61"/>
      <c r="S784" s="61"/>
      <c r="T784" s="62">
        <f t="shared" si="17"/>
        <v>0.3</v>
      </c>
      <c r="U784" s="73"/>
      <c r="V784" s="73"/>
      <c r="W784" s="73"/>
      <c r="X784" s="73"/>
      <c r="Y784" s="73"/>
      <c r="Z784" s="73"/>
      <c r="AA784" s="73"/>
      <c r="AB784" s="73"/>
      <c r="AC784" s="73"/>
      <c r="AD784" s="73"/>
      <c r="AE784" s="73"/>
      <c r="AF784" s="73"/>
      <c r="AG784" s="73"/>
      <c r="AH784" s="73"/>
      <c r="AI784" s="73"/>
      <c r="AJ784" s="73"/>
      <c r="AK784" s="73"/>
      <c r="AL784" s="73"/>
      <c r="AM784" s="73"/>
      <c r="AN784" s="73"/>
      <c r="AO784" s="73"/>
      <c r="AP784" s="73"/>
      <c r="AQ784" s="73"/>
      <c r="AR784" s="73"/>
      <c r="AS784" s="73"/>
      <c r="AT784" s="73"/>
      <c r="AU784" s="73"/>
      <c r="AV784" s="73"/>
      <c r="AW784" s="73"/>
      <c r="AX784" s="73"/>
      <c r="AY784" s="73"/>
      <c r="AZ784" s="73"/>
      <c r="BA784" s="73"/>
      <c r="BB784" s="73"/>
      <c r="BC784" s="73"/>
      <c r="BD784" s="73"/>
      <c r="BE784" s="73"/>
      <c r="BF784" s="73"/>
      <c r="BG784" s="73"/>
    </row>
    <row r="785" spans="1:59" ht="24" customHeight="1" x14ac:dyDescent="0.25">
      <c r="A785" s="26" t="s">
        <v>1827</v>
      </c>
      <c r="B785" s="20">
        <v>45588</v>
      </c>
      <c r="C785" s="20" t="s">
        <v>4472</v>
      </c>
      <c r="D785" s="2" t="s">
        <v>1692</v>
      </c>
      <c r="E785" s="38" t="s">
        <v>1801</v>
      </c>
      <c r="F785" s="38" t="s">
        <v>437</v>
      </c>
      <c r="G785" s="33" t="s">
        <v>288</v>
      </c>
      <c r="H785" s="3">
        <v>1</v>
      </c>
      <c r="I785" s="4" t="s">
        <v>48</v>
      </c>
      <c r="J785" s="4" t="s">
        <v>1823</v>
      </c>
      <c r="K785" s="43"/>
      <c r="L785" s="4" t="s">
        <v>1828</v>
      </c>
      <c r="M785" s="5">
        <v>0.1</v>
      </c>
      <c r="N785" s="6"/>
      <c r="O785" s="7" t="s">
        <v>1829</v>
      </c>
      <c r="P785" s="7"/>
      <c r="Q785" s="7"/>
      <c r="R785" s="7"/>
      <c r="S785" s="7"/>
      <c r="T785" s="15">
        <f t="shared" si="17"/>
        <v>0.1</v>
      </c>
      <c r="U785" s="73"/>
      <c r="V785" s="73"/>
      <c r="W785" s="73"/>
      <c r="X785" s="73"/>
      <c r="Y785" s="73"/>
      <c r="Z785" s="73"/>
      <c r="AA785" s="73"/>
      <c r="AB785" s="73"/>
      <c r="AC785" s="73"/>
      <c r="AD785" s="73"/>
      <c r="AE785" s="73"/>
      <c r="AF785" s="73"/>
      <c r="AG785" s="73"/>
      <c r="AH785" s="73"/>
      <c r="AI785" s="73"/>
      <c r="AJ785" s="73"/>
      <c r="AK785" s="73"/>
      <c r="AL785" s="73"/>
      <c r="AM785" s="73"/>
      <c r="AN785" s="73"/>
      <c r="AO785" s="73"/>
      <c r="AP785" s="73"/>
      <c r="AQ785" s="73"/>
      <c r="AR785" s="73"/>
      <c r="AS785" s="73"/>
      <c r="AT785" s="73"/>
      <c r="AU785" s="73"/>
      <c r="AV785" s="73"/>
      <c r="AW785" s="73"/>
      <c r="AX785" s="73"/>
      <c r="AY785" s="73"/>
      <c r="AZ785" s="73"/>
      <c r="BA785" s="73"/>
      <c r="BB785" s="73"/>
      <c r="BC785" s="73"/>
      <c r="BD785" s="73"/>
      <c r="BE785" s="73"/>
      <c r="BF785" s="73"/>
      <c r="BG785" s="73"/>
    </row>
    <row r="786" spans="1:59" ht="24" customHeight="1" x14ac:dyDescent="0.25">
      <c r="A786" s="26" t="s">
        <v>1830</v>
      </c>
      <c r="B786" s="20">
        <v>45588</v>
      </c>
      <c r="C786" s="20" t="s">
        <v>4472</v>
      </c>
      <c r="D786" s="2" t="s">
        <v>1692</v>
      </c>
      <c r="E786" s="38" t="s">
        <v>1801</v>
      </c>
      <c r="F786" s="38" t="s">
        <v>437</v>
      </c>
      <c r="G786" s="33" t="s">
        <v>411</v>
      </c>
      <c r="H786" s="3">
        <v>1</v>
      </c>
      <c r="I786" s="4" t="s">
        <v>48</v>
      </c>
      <c r="J786" s="4" t="s">
        <v>1813</v>
      </c>
      <c r="K786" s="43"/>
      <c r="L786" s="4" t="s">
        <v>1831</v>
      </c>
      <c r="M786" s="5">
        <v>0.1</v>
      </c>
      <c r="N786" s="6"/>
      <c r="O786" s="7" t="s">
        <v>1815</v>
      </c>
      <c r="P786" s="7"/>
      <c r="Q786" s="7"/>
      <c r="R786" s="7"/>
      <c r="S786" s="7"/>
      <c r="T786" s="15">
        <f t="shared" si="17"/>
        <v>0.1</v>
      </c>
      <c r="U786" s="73"/>
      <c r="V786" s="73"/>
      <c r="W786" s="73"/>
      <c r="X786" s="73"/>
      <c r="Y786" s="73"/>
      <c r="Z786" s="73"/>
      <c r="AA786" s="73"/>
      <c r="AB786" s="73"/>
      <c r="AC786" s="73"/>
      <c r="AD786" s="73"/>
      <c r="AE786" s="73"/>
      <c r="AF786" s="73"/>
      <c r="AG786" s="73"/>
      <c r="AH786" s="73"/>
      <c r="AI786" s="73"/>
      <c r="AJ786" s="73"/>
      <c r="AK786" s="73"/>
      <c r="AL786" s="73"/>
      <c r="AM786" s="73"/>
      <c r="AN786" s="73"/>
      <c r="AO786" s="73"/>
      <c r="AP786" s="73"/>
      <c r="AQ786" s="73"/>
      <c r="AR786" s="73"/>
      <c r="AS786" s="73"/>
      <c r="AT786" s="73"/>
      <c r="AU786" s="73"/>
      <c r="AV786" s="73"/>
      <c r="AW786" s="73"/>
      <c r="AX786" s="73"/>
      <c r="AY786" s="73"/>
      <c r="AZ786" s="73"/>
      <c r="BA786" s="73"/>
      <c r="BB786" s="73"/>
      <c r="BC786" s="73"/>
      <c r="BD786" s="73"/>
      <c r="BE786" s="73"/>
      <c r="BF786" s="73"/>
      <c r="BG786" s="73"/>
    </row>
    <row r="787" spans="1:59" ht="24" customHeight="1" x14ac:dyDescent="0.25">
      <c r="A787" s="53" t="s">
        <v>1832</v>
      </c>
      <c r="B787" s="54">
        <v>45588</v>
      </c>
      <c r="C787" s="54" t="s">
        <v>4472</v>
      </c>
      <c r="D787" s="55" t="s">
        <v>1692</v>
      </c>
      <c r="E787" s="55" t="s">
        <v>1801</v>
      </c>
      <c r="F787" s="55" t="s">
        <v>437</v>
      </c>
      <c r="G787" s="56" t="s">
        <v>296</v>
      </c>
      <c r="H787" s="57">
        <v>1</v>
      </c>
      <c r="I787" s="58" t="s">
        <v>54</v>
      </c>
      <c r="J787" s="58" t="s">
        <v>70</v>
      </c>
      <c r="K787" s="58" t="s">
        <v>30</v>
      </c>
      <c r="L787" s="58" t="s">
        <v>1555</v>
      </c>
      <c r="M787" s="59">
        <v>0.2</v>
      </c>
      <c r="N787" s="60"/>
      <c r="O787" s="61" t="s">
        <v>152</v>
      </c>
      <c r="P787" s="61"/>
      <c r="Q787" s="61"/>
      <c r="R787" s="61"/>
      <c r="S787" s="61"/>
      <c r="T787" s="62">
        <f t="shared" si="17"/>
        <v>0.2</v>
      </c>
      <c r="U787" s="73"/>
      <c r="V787" s="73"/>
      <c r="W787" s="73"/>
      <c r="X787" s="73"/>
      <c r="Y787" s="73"/>
      <c r="Z787" s="73"/>
      <c r="AA787" s="73"/>
      <c r="AB787" s="73"/>
      <c r="AC787" s="73"/>
      <c r="AD787" s="73"/>
      <c r="AE787" s="73"/>
      <c r="AF787" s="73"/>
      <c r="AG787" s="73"/>
      <c r="AH787" s="73"/>
      <c r="AI787" s="73"/>
      <c r="AJ787" s="73"/>
      <c r="AK787" s="73"/>
      <c r="AL787" s="73"/>
      <c r="AM787" s="73"/>
      <c r="AN787" s="73"/>
      <c r="AO787" s="73"/>
      <c r="AP787" s="73"/>
      <c r="AQ787" s="73"/>
      <c r="AR787" s="73"/>
      <c r="AS787" s="73"/>
      <c r="AT787" s="73"/>
      <c r="AU787" s="73"/>
      <c r="AV787" s="73"/>
      <c r="AW787" s="73"/>
      <c r="AX787" s="73"/>
      <c r="AY787" s="73"/>
      <c r="AZ787" s="73"/>
      <c r="BA787" s="73"/>
      <c r="BB787" s="73"/>
      <c r="BC787" s="73"/>
      <c r="BD787" s="73"/>
      <c r="BE787" s="73"/>
      <c r="BF787" s="73"/>
      <c r="BG787" s="73"/>
    </row>
    <row r="788" spans="1:59" ht="24" customHeight="1" x14ac:dyDescent="0.25">
      <c r="A788" s="26" t="s">
        <v>1833</v>
      </c>
      <c r="B788" s="20">
        <v>45588</v>
      </c>
      <c r="C788" s="20" t="s">
        <v>4472</v>
      </c>
      <c r="D788" s="2" t="s">
        <v>1692</v>
      </c>
      <c r="E788" s="33" t="s">
        <v>1834</v>
      </c>
      <c r="F788" s="38" t="s">
        <v>169</v>
      </c>
      <c r="G788" s="33" t="s">
        <v>27</v>
      </c>
      <c r="H788" s="3">
        <v>1</v>
      </c>
      <c r="I788" s="4" t="s">
        <v>39</v>
      </c>
      <c r="J788" s="4" t="s">
        <v>39</v>
      </c>
      <c r="K788" s="4" t="s">
        <v>30</v>
      </c>
      <c r="L788" s="4" t="s">
        <v>418</v>
      </c>
      <c r="M788" s="5">
        <v>0.5</v>
      </c>
      <c r="N788" s="6"/>
      <c r="O788" s="7" t="s">
        <v>1835</v>
      </c>
      <c r="P788" s="7"/>
      <c r="Q788" s="7"/>
      <c r="R788" s="7"/>
      <c r="S788" s="7"/>
      <c r="T788" s="15">
        <f t="shared" si="17"/>
        <v>0.5</v>
      </c>
      <c r="U788" s="73"/>
      <c r="V788" s="73"/>
      <c r="W788" s="73"/>
      <c r="X788" s="73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  <c r="AL788" s="73"/>
      <c r="AM788" s="73"/>
      <c r="AN788" s="73"/>
      <c r="AO788" s="73"/>
      <c r="AP788" s="73"/>
      <c r="AQ788" s="73"/>
      <c r="AR788" s="73"/>
      <c r="AS788" s="73"/>
      <c r="AT788" s="73"/>
      <c r="AU788" s="73"/>
      <c r="AV788" s="73"/>
      <c r="AW788" s="73"/>
      <c r="AX788" s="73"/>
      <c r="AY788" s="73"/>
      <c r="AZ788" s="73"/>
      <c r="BA788" s="73"/>
      <c r="BB788" s="73"/>
      <c r="BC788" s="73"/>
      <c r="BD788" s="73"/>
      <c r="BE788" s="73"/>
      <c r="BF788" s="73"/>
      <c r="BG788" s="73"/>
    </row>
    <row r="789" spans="1:59" ht="24" customHeight="1" x14ac:dyDescent="0.25">
      <c r="A789" s="26" t="s">
        <v>1836</v>
      </c>
      <c r="B789" s="20">
        <v>45588</v>
      </c>
      <c r="C789" s="20" t="s">
        <v>4472</v>
      </c>
      <c r="D789" s="2" t="s">
        <v>1692</v>
      </c>
      <c r="E789" s="38" t="s">
        <v>1834</v>
      </c>
      <c r="F789" s="38" t="s">
        <v>169</v>
      </c>
      <c r="G789" s="33" t="s">
        <v>33</v>
      </c>
      <c r="H789" s="3">
        <v>9</v>
      </c>
      <c r="I789" s="4" t="s">
        <v>28</v>
      </c>
      <c r="J789" s="4" t="s">
        <v>61</v>
      </c>
      <c r="K789" s="4" t="s">
        <v>30</v>
      </c>
      <c r="L789" s="43"/>
      <c r="M789" s="5">
        <v>0.2</v>
      </c>
      <c r="N789" s="6"/>
      <c r="O789" s="7" t="s">
        <v>367</v>
      </c>
      <c r="P789" s="7"/>
      <c r="Q789" s="7"/>
      <c r="R789" s="7"/>
      <c r="S789" s="7"/>
      <c r="T789" s="15">
        <f t="shared" si="17"/>
        <v>1.8</v>
      </c>
      <c r="U789" s="73"/>
      <c r="V789" s="73"/>
      <c r="W789" s="73"/>
      <c r="X789" s="73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  <c r="AL789" s="73"/>
      <c r="AM789" s="73"/>
      <c r="AN789" s="73"/>
      <c r="AO789" s="73"/>
      <c r="AP789" s="73"/>
      <c r="AQ789" s="73"/>
      <c r="AR789" s="73"/>
      <c r="AS789" s="73"/>
      <c r="AT789" s="73"/>
      <c r="AU789" s="73"/>
      <c r="AV789" s="73"/>
      <c r="AW789" s="73"/>
      <c r="AX789" s="73"/>
      <c r="AY789" s="73"/>
      <c r="AZ789" s="73"/>
      <c r="BA789" s="73"/>
      <c r="BB789" s="73"/>
      <c r="BC789" s="73"/>
      <c r="BD789" s="73"/>
      <c r="BE789" s="73"/>
      <c r="BF789" s="73"/>
      <c r="BG789" s="73"/>
    </row>
    <row r="790" spans="1:59" ht="24" customHeight="1" x14ac:dyDescent="0.25">
      <c r="A790" s="26" t="s">
        <v>1837</v>
      </c>
      <c r="B790" s="20">
        <v>45588</v>
      </c>
      <c r="C790" s="20" t="s">
        <v>4472</v>
      </c>
      <c r="D790" s="2" t="s">
        <v>1692</v>
      </c>
      <c r="E790" s="38" t="s">
        <v>1834</v>
      </c>
      <c r="F790" s="38" t="s">
        <v>169</v>
      </c>
      <c r="G790" s="33" t="s">
        <v>38</v>
      </c>
      <c r="H790" s="3">
        <v>1</v>
      </c>
      <c r="I790" s="4" t="s">
        <v>28</v>
      </c>
      <c r="J790" s="4" t="s">
        <v>238</v>
      </c>
      <c r="K790" s="4" t="s">
        <v>30</v>
      </c>
      <c r="L790" s="43"/>
      <c r="M790" s="5">
        <v>0.1</v>
      </c>
      <c r="N790" s="6"/>
      <c r="O790" s="7" t="s">
        <v>1577</v>
      </c>
      <c r="P790" s="7"/>
      <c r="Q790" s="7"/>
      <c r="R790" s="7"/>
      <c r="S790" s="7"/>
      <c r="T790" s="15">
        <f t="shared" si="17"/>
        <v>0.1</v>
      </c>
      <c r="U790" s="73"/>
      <c r="V790" s="73"/>
      <c r="W790" s="73"/>
      <c r="X790" s="73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  <c r="AL790" s="73"/>
      <c r="AM790" s="73"/>
      <c r="AN790" s="73"/>
      <c r="AO790" s="73"/>
      <c r="AP790" s="73"/>
      <c r="AQ790" s="73"/>
      <c r="AR790" s="73"/>
      <c r="AS790" s="73"/>
      <c r="AT790" s="73"/>
      <c r="AU790" s="73"/>
      <c r="AV790" s="73"/>
      <c r="AW790" s="73"/>
      <c r="AX790" s="73"/>
      <c r="AY790" s="73"/>
      <c r="AZ790" s="73"/>
      <c r="BA790" s="73"/>
      <c r="BB790" s="73"/>
      <c r="BC790" s="73"/>
      <c r="BD790" s="73"/>
      <c r="BE790" s="73"/>
      <c r="BF790" s="73"/>
      <c r="BG790" s="73"/>
    </row>
    <row r="791" spans="1:59" ht="24" customHeight="1" x14ac:dyDescent="0.25">
      <c r="A791" s="26" t="s">
        <v>1838</v>
      </c>
      <c r="B791" s="20">
        <v>45588</v>
      </c>
      <c r="C791" s="20" t="s">
        <v>4472</v>
      </c>
      <c r="D791" s="2" t="s">
        <v>1692</v>
      </c>
      <c r="E791" s="38" t="s">
        <v>1834</v>
      </c>
      <c r="F791" s="38" t="s">
        <v>169</v>
      </c>
      <c r="G791" s="33" t="s">
        <v>24</v>
      </c>
      <c r="H791" s="3">
        <v>1</v>
      </c>
      <c r="I791" s="4" t="s">
        <v>54</v>
      </c>
      <c r="J791" s="4" t="s">
        <v>187</v>
      </c>
      <c r="K791" s="4" t="s">
        <v>30</v>
      </c>
      <c r="L791" s="4" t="s">
        <v>1839</v>
      </c>
      <c r="M791" s="5">
        <v>4.8</v>
      </c>
      <c r="N791" s="6"/>
      <c r="O791" s="7" t="s">
        <v>1840</v>
      </c>
      <c r="P791" s="7"/>
      <c r="Q791" s="7"/>
      <c r="R791" s="7"/>
      <c r="S791" s="7"/>
      <c r="T791" s="15">
        <f t="shared" si="17"/>
        <v>4.8</v>
      </c>
      <c r="U791" s="73"/>
      <c r="V791" s="73"/>
      <c r="W791" s="73"/>
      <c r="X791" s="73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  <c r="AL791" s="73"/>
      <c r="AM791" s="73"/>
      <c r="AN791" s="73"/>
      <c r="AO791" s="73"/>
      <c r="AP791" s="73"/>
      <c r="AQ791" s="73"/>
      <c r="AR791" s="73"/>
      <c r="AS791" s="73"/>
      <c r="AT791" s="73"/>
      <c r="AU791" s="73"/>
      <c r="AV791" s="73"/>
      <c r="AW791" s="73"/>
      <c r="AX791" s="73"/>
      <c r="AY791" s="73"/>
      <c r="AZ791" s="73"/>
      <c r="BA791" s="73"/>
      <c r="BB791" s="73"/>
      <c r="BC791" s="73"/>
      <c r="BD791" s="73"/>
      <c r="BE791" s="73"/>
      <c r="BF791" s="73"/>
      <c r="BG791" s="73"/>
    </row>
    <row r="792" spans="1:59" ht="24" customHeight="1" x14ac:dyDescent="0.25">
      <c r="A792" s="26" t="s">
        <v>1841</v>
      </c>
      <c r="B792" s="20">
        <v>45588</v>
      </c>
      <c r="C792" s="20" t="s">
        <v>4472</v>
      </c>
      <c r="D792" s="2" t="s">
        <v>1692</v>
      </c>
      <c r="E792" s="33" t="s">
        <v>1842</v>
      </c>
      <c r="F792" s="38" t="s">
        <v>665</v>
      </c>
      <c r="G792" s="33" t="s">
        <v>27</v>
      </c>
      <c r="H792" s="3">
        <v>2</v>
      </c>
      <c r="I792" s="4" t="s">
        <v>28</v>
      </c>
      <c r="J792" s="4" t="s">
        <v>61</v>
      </c>
      <c r="K792" s="4" t="s">
        <v>204</v>
      </c>
      <c r="L792" s="43"/>
      <c r="M792" s="5">
        <v>0.2</v>
      </c>
      <c r="N792" s="6"/>
      <c r="O792" s="7" t="s">
        <v>1843</v>
      </c>
      <c r="P792" s="7"/>
      <c r="Q792" s="7"/>
      <c r="R792" s="7"/>
      <c r="S792" s="7"/>
      <c r="T792" s="15">
        <f t="shared" si="17"/>
        <v>0.4</v>
      </c>
      <c r="U792" s="73"/>
      <c r="V792" s="73"/>
      <c r="W792" s="73"/>
      <c r="X792" s="73"/>
      <c r="Y792" s="73"/>
      <c r="Z792" s="73"/>
      <c r="AA792" s="73"/>
      <c r="AB792" s="73"/>
      <c r="AC792" s="73"/>
      <c r="AD792" s="73"/>
      <c r="AE792" s="73"/>
      <c r="AF792" s="73"/>
      <c r="AG792" s="73"/>
      <c r="AH792" s="73"/>
      <c r="AI792" s="73"/>
      <c r="AJ792" s="73"/>
      <c r="AK792" s="73"/>
      <c r="AL792" s="73"/>
      <c r="AM792" s="73"/>
      <c r="AN792" s="73"/>
      <c r="AO792" s="73"/>
      <c r="AP792" s="73"/>
      <c r="AQ792" s="73"/>
      <c r="AR792" s="73"/>
      <c r="AS792" s="73"/>
      <c r="AT792" s="73"/>
      <c r="AU792" s="73"/>
      <c r="AV792" s="73"/>
      <c r="AW792" s="73"/>
      <c r="AX792" s="73"/>
      <c r="AY792" s="73"/>
      <c r="AZ792" s="73"/>
      <c r="BA792" s="73"/>
      <c r="BB792" s="73"/>
      <c r="BC792" s="73"/>
      <c r="BD792" s="73"/>
      <c r="BE792" s="73"/>
      <c r="BF792" s="73"/>
      <c r="BG792" s="73"/>
    </row>
    <row r="793" spans="1:59" ht="24" customHeight="1" x14ac:dyDescent="0.25">
      <c r="A793" s="26" t="s">
        <v>1844</v>
      </c>
      <c r="B793" s="20">
        <v>45588</v>
      </c>
      <c r="C793" s="20" t="s">
        <v>4472</v>
      </c>
      <c r="D793" s="2" t="s">
        <v>1692</v>
      </c>
      <c r="E793" s="38" t="s">
        <v>1842</v>
      </c>
      <c r="F793" s="38" t="s">
        <v>665</v>
      </c>
      <c r="G793" s="33" t="s">
        <v>33</v>
      </c>
      <c r="H793" s="3">
        <v>3</v>
      </c>
      <c r="I793" s="4" t="s">
        <v>28</v>
      </c>
      <c r="J793" s="4" t="s">
        <v>61</v>
      </c>
      <c r="K793" s="4" t="s">
        <v>30</v>
      </c>
      <c r="L793" s="43"/>
      <c r="M793" s="5">
        <v>0.2</v>
      </c>
      <c r="N793" s="6"/>
      <c r="O793" s="7" t="s">
        <v>182</v>
      </c>
      <c r="P793" s="7"/>
      <c r="Q793" s="7"/>
      <c r="R793" s="7"/>
      <c r="S793" s="7"/>
      <c r="T793" s="15">
        <f t="shared" si="17"/>
        <v>0.6</v>
      </c>
      <c r="U793" s="73"/>
      <c r="V793" s="73"/>
      <c r="W793" s="73"/>
      <c r="X793" s="73"/>
      <c r="Y793" s="73"/>
      <c r="Z793" s="73"/>
      <c r="AA793" s="73"/>
      <c r="AB793" s="73"/>
      <c r="AC793" s="73"/>
      <c r="AD793" s="73"/>
      <c r="AE793" s="73"/>
      <c r="AF793" s="73"/>
      <c r="AG793" s="73"/>
      <c r="AH793" s="73"/>
      <c r="AI793" s="73"/>
      <c r="AJ793" s="73"/>
      <c r="AK793" s="73"/>
      <c r="AL793" s="73"/>
      <c r="AM793" s="73"/>
      <c r="AN793" s="73"/>
      <c r="AO793" s="73"/>
      <c r="AP793" s="73"/>
      <c r="AQ793" s="73"/>
      <c r="AR793" s="73"/>
      <c r="AS793" s="73"/>
      <c r="AT793" s="73"/>
      <c r="AU793" s="73"/>
      <c r="AV793" s="73"/>
      <c r="AW793" s="73"/>
      <c r="AX793" s="73"/>
      <c r="AY793" s="73"/>
      <c r="AZ793" s="73"/>
      <c r="BA793" s="73"/>
      <c r="BB793" s="73"/>
      <c r="BC793" s="73"/>
      <c r="BD793" s="73"/>
      <c r="BE793" s="73"/>
      <c r="BF793" s="73"/>
      <c r="BG793" s="73"/>
    </row>
    <row r="794" spans="1:59" ht="24" customHeight="1" x14ac:dyDescent="0.25">
      <c r="A794" s="26" t="s">
        <v>1845</v>
      </c>
      <c r="B794" s="20">
        <v>45588</v>
      </c>
      <c r="C794" s="20" t="s">
        <v>4472</v>
      </c>
      <c r="D794" s="2" t="s">
        <v>1692</v>
      </c>
      <c r="E794" s="38" t="s">
        <v>1842</v>
      </c>
      <c r="F794" s="38" t="s">
        <v>665</v>
      </c>
      <c r="G794" s="33" t="s">
        <v>38</v>
      </c>
      <c r="H794" s="3">
        <v>1</v>
      </c>
      <c r="I794" s="4" t="s">
        <v>54</v>
      </c>
      <c r="J794" s="4" t="s">
        <v>678</v>
      </c>
      <c r="K794" s="4" t="s">
        <v>30</v>
      </c>
      <c r="L794" s="43"/>
      <c r="M794" s="5">
        <v>0.2</v>
      </c>
      <c r="N794" s="6"/>
      <c r="O794" s="7" t="s">
        <v>574</v>
      </c>
      <c r="P794" s="7"/>
      <c r="Q794" s="7"/>
      <c r="R794" s="7"/>
      <c r="S794" s="7"/>
      <c r="T794" s="15">
        <f t="shared" si="17"/>
        <v>0.2</v>
      </c>
      <c r="U794" s="73"/>
      <c r="V794" s="73"/>
      <c r="W794" s="73"/>
      <c r="X794" s="73"/>
      <c r="Y794" s="73"/>
      <c r="Z794" s="73"/>
      <c r="AA794" s="73"/>
      <c r="AB794" s="73"/>
      <c r="AC794" s="73"/>
      <c r="AD794" s="73"/>
      <c r="AE794" s="73"/>
      <c r="AF794" s="73"/>
      <c r="AG794" s="73"/>
      <c r="AH794" s="73"/>
      <c r="AI794" s="73"/>
      <c r="AJ794" s="73"/>
      <c r="AK794" s="73"/>
      <c r="AL794" s="73"/>
      <c r="AM794" s="73"/>
      <c r="AN794" s="73"/>
      <c r="AO794" s="73"/>
      <c r="AP794" s="73"/>
      <c r="AQ794" s="73"/>
      <c r="AR794" s="73"/>
      <c r="AS794" s="73"/>
      <c r="AT794" s="73"/>
      <c r="AU794" s="73"/>
      <c r="AV794" s="73"/>
      <c r="AW794" s="73"/>
      <c r="AX794" s="73"/>
      <c r="AY794" s="73"/>
      <c r="AZ794" s="73"/>
      <c r="BA794" s="73"/>
      <c r="BB794" s="73"/>
      <c r="BC794" s="73"/>
      <c r="BD794" s="73"/>
      <c r="BE794" s="73"/>
      <c r="BF794" s="73"/>
      <c r="BG794" s="73"/>
    </row>
    <row r="795" spans="1:59" ht="24" customHeight="1" x14ac:dyDescent="0.25">
      <c r="A795" s="26" t="s">
        <v>1846</v>
      </c>
      <c r="B795" s="20">
        <v>45588</v>
      </c>
      <c r="C795" s="20" t="s">
        <v>4472</v>
      </c>
      <c r="D795" s="2" t="s">
        <v>1692</v>
      </c>
      <c r="E795" s="38" t="s">
        <v>1842</v>
      </c>
      <c r="F795" s="38" t="s">
        <v>665</v>
      </c>
      <c r="G795" s="33" t="s">
        <v>24</v>
      </c>
      <c r="H795" s="3">
        <v>1</v>
      </c>
      <c r="I795" s="4" t="s">
        <v>39</v>
      </c>
      <c r="J795" s="4" t="s">
        <v>1728</v>
      </c>
      <c r="K795" s="4" t="s">
        <v>204</v>
      </c>
      <c r="L795" s="4" t="s">
        <v>1754</v>
      </c>
      <c r="M795" s="5">
        <v>0.3</v>
      </c>
      <c r="N795" s="6"/>
      <c r="O795" s="7" t="s">
        <v>1847</v>
      </c>
      <c r="P795" s="7"/>
      <c r="Q795" s="7"/>
      <c r="R795" s="7"/>
      <c r="S795" s="7"/>
      <c r="T795" s="15">
        <f t="shared" si="17"/>
        <v>0.3</v>
      </c>
      <c r="U795" s="73"/>
      <c r="V795" s="73"/>
      <c r="W795" s="73"/>
      <c r="X795" s="73"/>
      <c r="Y795" s="73"/>
      <c r="Z795" s="73"/>
      <c r="AA795" s="73"/>
      <c r="AB795" s="73"/>
      <c r="AC795" s="73"/>
      <c r="AD795" s="73"/>
      <c r="AE795" s="73"/>
      <c r="AF795" s="73"/>
      <c r="AG795" s="73"/>
      <c r="AH795" s="73"/>
      <c r="AI795" s="73"/>
      <c r="AJ795" s="73"/>
      <c r="AK795" s="73"/>
      <c r="AL795" s="73"/>
      <c r="AM795" s="73"/>
      <c r="AN795" s="73"/>
      <c r="AO795" s="73"/>
      <c r="AP795" s="73"/>
      <c r="AQ795" s="73"/>
      <c r="AR795" s="73"/>
      <c r="AS795" s="73"/>
      <c r="AT795" s="73"/>
      <c r="AU795" s="73"/>
      <c r="AV795" s="73"/>
      <c r="AW795" s="73"/>
      <c r="AX795" s="73"/>
      <c r="AY795" s="73"/>
      <c r="AZ795" s="73"/>
      <c r="BA795" s="73"/>
      <c r="BB795" s="73"/>
      <c r="BC795" s="73"/>
      <c r="BD795" s="73"/>
      <c r="BE795" s="73"/>
      <c r="BF795" s="73"/>
      <c r="BG795" s="73"/>
    </row>
    <row r="796" spans="1:59" ht="24" customHeight="1" x14ac:dyDescent="0.25">
      <c r="A796" s="53" t="s">
        <v>1848</v>
      </c>
      <c r="B796" s="54">
        <v>45588</v>
      </c>
      <c r="C796" s="54" t="s">
        <v>4472</v>
      </c>
      <c r="D796" s="55" t="s">
        <v>1692</v>
      </c>
      <c r="E796" s="56" t="s">
        <v>1849</v>
      </c>
      <c r="F796" s="55" t="s">
        <v>437</v>
      </c>
      <c r="G796" s="56" t="s">
        <v>27</v>
      </c>
      <c r="H796" s="57">
        <v>2</v>
      </c>
      <c r="I796" s="58" t="s">
        <v>28</v>
      </c>
      <c r="J796" s="58" t="s">
        <v>29</v>
      </c>
      <c r="K796" s="58" t="s">
        <v>30</v>
      </c>
      <c r="L796" s="58"/>
      <c r="M796" s="59">
        <v>0.3</v>
      </c>
      <c r="N796" s="60"/>
      <c r="O796" s="61" t="s">
        <v>31</v>
      </c>
      <c r="P796" s="61"/>
      <c r="Q796" s="61"/>
      <c r="R796" s="61"/>
      <c r="S796" s="61"/>
      <c r="T796" s="62">
        <f t="shared" si="17"/>
        <v>0.6</v>
      </c>
      <c r="U796" s="73"/>
      <c r="V796" s="73"/>
      <c r="W796" s="73"/>
      <c r="X796" s="73"/>
      <c r="Y796" s="73"/>
      <c r="Z796" s="73"/>
      <c r="AA796" s="73"/>
      <c r="AB796" s="73"/>
      <c r="AC796" s="73"/>
      <c r="AD796" s="73"/>
      <c r="AE796" s="73"/>
      <c r="AF796" s="73"/>
      <c r="AG796" s="73"/>
      <c r="AH796" s="73"/>
      <c r="AI796" s="73"/>
      <c r="AJ796" s="73"/>
      <c r="AK796" s="73"/>
      <c r="AL796" s="73"/>
      <c r="AM796" s="73"/>
      <c r="AN796" s="73"/>
      <c r="AO796" s="73"/>
      <c r="AP796" s="73"/>
      <c r="AQ796" s="73"/>
      <c r="AR796" s="73"/>
      <c r="AS796" s="73"/>
      <c r="AT796" s="73"/>
      <c r="AU796" s="73"/>
      <c r="AV796" s="73"/>
      <c r="AW796" s="73"/>
      <c r="AX796" s="73"/>
      <c r="AY796" s="73"/>
      <c r="AZ796" s="73"/>
      <c r="BA796" s="73"/>
      <c r="BB796" s="73"/>
      <c r="BC796" s="73"/>
      <c r="BD796" s="73"/>
      <c r="BE796" s="73"/>
      <c r="BF796" s="73"/>
      <c r="BG796" s="73"/>
    </row>
    <row r="797" spans="1:59" ht="24" customHeight="1" x14ac:dyDescent="0.25">
      <c r="A797" s="53" t="s">
        <v>1850</v>
      </c>
      <c r="B797" s="54">
        <v>45588</v>
      </c>
      <c r="C797" s="54" t="s">
        <v>4472</v>
      </c>
      <c r="D797" s="55" t="s">
        <v>1692</v>
      </c>
      <c r="E797" s="55" t="s">
        <v>1849</v>
      </c>
      <c r="F797" s="55" t="s">
        <v>437</v>
      </c>
      <c r="G797" s="56" t="s">
        <v>33</v>
      </c>
      <c r="H797" s="57">
        <v>1</v>
      </c>
      <c r="I797" s="58" t="s">
        <v>28</v>
      </c>
      <c r="J797" s="58" t="s">
        <v>29</v>
      </c>
      <c r="K797" s="58" t="s">
        <v>30</v>
      </c>
      <c r="L797" s="58"/>
      <c r="M797" s="59">
        <v>0.3</v>
      </c>
      <c r="N797" s="60"/>
      <c r="O797" s="61" t="s">
        <v>111</v>
      </c>
      <c r="P797" s="61"/>
      <c r="Q797" s="61"/>
      <c r="R797" s="61"/>
      <c r="S797" s="61"/>
      <c r="T797" s="62">
        <f t="shared" si="17"/>
        <v>0.3</v>
      </c>
      <c r="U797" s="73"/>
      <c r="V797" s="73"/>
      <c r="W797" s="73"/>
      <c r="X797" s="73"/>
      <c r="Y797" s="73"/>
      <c r="Z797" s="73"/>
      <c r="AA797" s="73"/>
      <c r="AB797" s="73"/>
      <c r="AC797" s="73"/>
      <c r="AD797" s="73"/>
      <c r="AE797" s="73"/>
      <c r="AF797" s="73"/>
      <c r="AG797" s="73"/>
      <c r="AH797" s="73"/>
      <c r="AI797" s="73"/>
      <c r="AJ797" s="73"/>
      <c r="AK797" s="73"/>
      <c r="AL797" s="73"/>
      <c r="AM797" s="73"/>
      <c r="AN797" s="73"/>
      <c r="AO797" s="73"/>
      <c r="AP797" s="73"/>
      <c r="AQ797" s="73"/>
      <c r="AR797" s="73"/>
      <c r="AS797" s="73"/>
      <c r="AT797" s="73"/>
      <c r="AU797" s="73"/>
      <c r="AV797" s="73"/>
      <c r="AW797" s="73"/>
      <c r="AX797" s="73"/>
      <c r="AY797" s="73"/>
      <c r="AZ797" s="73"/>
      <c r="BA797" s="73"/>
      <c r="BB797" s="73"/>
      <c r="BC797" s="73"/>
      <c r="BD797" s="73"/>
      <c r="BE797" s="73"/>
      <c r="BF797" s="73"/>
      <c r="BG797" s="73"/>
    </row>
    <row r="798" spans="1:59" ht="24" customHeight="1" x14ac:dyDescent="0.25">
      <c r="A798" s="53" t="s">
        <v>1851</v>
      </c>
      <c r="B798" s="54">
        <v>45588</v>
      </c>
      <c r="C798" s="54" t="s">
        <v>4472</v>
      </c>
      <c r="D798" s="55" t="s">
        <v>1692</v>
      </c>
      <c r="E798" s="55" t="s">
        <v>1849</v>
      </c>
      <c r="F798" s="55" t="s">
        <v>437</v>
      </c>
      <c r="G798" s="56" t="s">
        <v>38</v>
      </c>
      <c r="H798" s="57">
        <v>1</v>
      </c>
      <c r="I798" s="58" t="s">
        <v>28</v>
      </c>
      <c r="J798" s="58" t="s">
        <v>29</v>
      </c>
      <c r="K798" s="58" t="s">
        <v>30</v>
      </c>
      <c r="L798" s="58"/>
      <c r="M798" s="59">
        <v>0.3</v>
      </c>
      <c r="N798" s="60"/>
      <c r="O798" s="61" t="s">
        <v>1852</v>
      </c>
      <c r="P798" s="61"/>
      <c r="Q798" s="61"/>
      <c r="R798" s="61"/>
      <c r="S798" s="61"/>
      <c r="T798" s="62">
        <f t="shared" si="17"/>
        <v>0.3</v>
      </c>
      <c r="U798" s="73"/>
      <c r="V798" s="73"/>
      <c r="W798" s="73"/>
      <c r="X798" s="73"/>
      <c r="Y798" s="73"/>
      <c r="Z798" s="73"/>
      <c r="AA798" s="73"/>
      <c r="AB798" s="73"/>
      <c r="AC798" s="73"/>
      <c r="AD798" s="73"/>
      <c r="AE798" s="73"/>
      <c r="AF798" s="73"/>
      <c r="AG798" s="73"/>
      <c r="AH798" s="73"/>
      <c r="AI798" s="73"/>
      <c r="AJ798" s="73"/>
      <c r="AK798" s="73"/>
      <c r="AL798" s="73"/>
      <c r="AM798" s="73"/>
      <c r="AN798" s="73"/>
      <c r="AO798" s="73"/>
      <c r="AP798" s="73"/>
      <c r="AQ798" s="73"/>
      <c r="AR798" s="73"/>
      <c r="AS798" s="73"/>
      <c r="AT798" s="73"/>
      <c r="AU798" s="73"/>
      <c r="AV798" s="73"/>
      <c r="AW798" s="73"/>
      <c r="AX798" s="73"/>
      <c r="AY798" s="73"/>
      <c r="AZ798" s="73"/>
      <c r="BA798" s="73"/>
      <c r="BB798" s="73"/>
      <c r="BC798" s="73"/>
      <c r="BD798" s="73"/>
      <c r="BE798" s="73"/>
      <c r="BF798" s="73"/>
      <c r="BG798" s="73"/>
    </row>
    <row r="799" spans="1:59" ht="24" customHeight="1" x14ac:dyDescent="0.25">
      <c r="A799" s="53" t="s">
        <v>1853</v>
      </c>
      <c r="B799" s="54">
        <v>45588</v>
      </c>
      <c r="C799" s="54" t="s">
        <v>4472</v>
      </c>
      <c r="D799" s="55" t="s">
        <v>1692</v>
      </c>
      <c r="E799" s="55" t="s">
        <v>1849</v>
      </c>
      <c r="F799" s="55" t="s">
        <v>437</v>
      </c>
      <c r="G799" s="56" t="s">
        <v>24</v>
      </c>
      <c r="H799" s="57">
        <v>1</v>
      </c>
      <c r="I799" s="58" t="s">
        <v>28</v>
      </c>
      <c r="J799" s="58" t="s">
        <v>29</v>
      </c>
      <c r="K799" s="58" t="s">
        <v>204</v>
      </c>
      <c r="L799" s="58"/>
      <c r="M799" s="59">
        <v>0.3</v>
      </c>
      <c r="N799" s="60"/>
      <c r="O799" s="61" t="s">
        <v>490</v>
      </c>
      <c r="P799" s="61"/>
      <c r="Q799" s="61"/>
      <c r="R799" s="61"/>
      <c r="S799" s="61"/>
      <c r="T799" s="62">
        <f t="shared" si="17"/>
        <v>0.3</v>
      </c>
      <c r="U799" s="73"/>
      <c r="V799" s="73"/>
      <c r="W799" s="73"/>
      <c r="X799" s="73"/>
      <c r="Y799" s="73"/>
      <c r="Z799" s="73"/>
      <c r="AA799" s="73"/>
      <c r="AB799" s="73"/>
      <c r="AC799" s="73"/>
      <c r="AD799" s="73"/>
      <c r="AE799" s="73"/>
      <c r="AF799" s="73"/>
      <c r="AG799" s="73"/>
      <c r="AH799" s="73"/>
      <c r="AI799" s="73"/>
      <c r="AJ799" s="73"/>
      <c r="AK799" s="73"/>
      <c r="AL799" s="73"/>
      <c r="AM799" s="73"/>
      <c r="AN799" s="73"/>
      <c r="AO799" s="73"/>
      <c r="AP799" s="73"/>
      <c r="AQ799" s="73"/>
      <c r="AR799" s="73"/>
      <c r="AS799" s="73"/>
      <c r="AT799" s="73"/>
      <c r="AU799" s="73"/>
      <c r="AV799" s="73"/>
      <c r="AW799" s="73"/>
      <c r="AX799" s="73"/>
      <c r="AY799" s="73"/>
      <c r="AZ799" s="73"/>
      <c r="BA799" s="73"/>
      <c r="BB799" s="73"/>
      <c r="BC799" s="73"/>
      <c r="BD799" s="73"/>
      <c r="BE799" s="73"/>
      <c r="BF799" s="73"/>
      <c r="BG799" s="73"/>
    </row>
    <row r="800" spans="1:59" ht="24" customHeight="1" x14ac:dyDescent="0.25">
      <c r="A800" s="53" t="s">
        <v>1854</v>
      </c>
      <c r="B800" s="54">
        <v>45588</v>
      </c>
      <c r="C800" s="54" t="s">
        <v>4472</v>
      </c>
      <c r="D800" s="55" t="s">
        <v>1692</v>
      </c>
      <c r="E800" s="55" t="s">
        <v>1849</v>
      </c>
      <c r="F800" s="55" t="s">
        <v>437</v>
      </c>
      <c r="G800" s="56" t="s">
        <v>53</v>
      </c>
      <c r="H800" s="57">
        <v>2</v>
      </c>
      <c r="I800" s="58" t="s">
        <v>39</v>
      </c>
      <c r="J800" s="58" t="s">
        <v>39</v>
      </c>
      <c r="K800" s="58" t="s">
        <v>204</v>
      </c>
      <c r="L800" s="58" t="s">
        <v>67</v>
      </c>
      <c r="M800" s="59">
        <v>1</v>
      </c>
      <c r="N800" s="60"/>
      <c r="O800" s="61" t="s">
        <v>1855</v>
      </c>
      <c r="P800" s="61"/>
      <c r="Q800" s="61"/>
      <c r="R800" s="61"/>
      <c r="S800" s="61"/>
      <c r="T800" s="62">
        <f t="shared" si="17"/>
        <v>2</v>
      </c>
      <c r="U800" s="73"/>
      <c r="V800" s="73"/>
      <c r="W800" s="73"/>
      <c r="X800" s="73"/>
      <c r="Y800" s="73"/>
      <c r="Z800" s="73"/>
      <c r="AA800" s="73"/>
      <c r="AB800" s="73"/>
      <c r="AC800" s="73"/>
      <c r="AD800" s="73"/>
      <c r="AE800" s="73"/>
      <c r="AF800" s="73"/>
      <c r="AG800" s="73"/>
      <c r="AH800" s="73"/>
      <c r="AI800" s="73"/>
      <c r="AJ800" s="73"/>
      <c r="AK800" s="73"/>
      <c r="AL800" s="73"/>
      <c r="AM800" s="73"/>
      <c r="AN800" s="73"/>
      <c r="AO800" s="73"/>
      <c r="AP800" s="73"/>
      <c r="AQ800" s="73"/>
      <c r="AR800" s="73"/>
      <c r="AS800" s="73"/>
      <c r="AT800" s="73"/>
      <c r="AU800" s="73"/>
      <c r="AV800" s="73"/>
      <c r="AW800" s="73"/>
      <c r="AX800" s="73"/>
      <c r="AY800" s="73"/>
      <c r="AZ800" s="73"/>
      <c r="BA800" s="73"/>
      <c r="BB800" s="73"/>
      <c r="BC800" s="73"/>
      <c r="BD800" s="73"/>
      <c r="BE800" s="73"/>
      <c r="BF800" s="73"/>
      <c r="BG800" s="73"/>
    </row>
    <row r="801" spans="1:59" ht="24" customHeight="1" x14ac:dyDescent="0.25">
      <c r="A801" s="53" t="s">
        <v>1856</v>
      </c>
      <c r="B801" s="54">
        <v>45588</v>
      </c>
      <c r="C801" s="54" t="s">
        <v>4472</v>
      </c>
      <c r="D801" s="55" t="s">
        <v>1692</v>
      </c>
      <c r="E801" s="55" t="s">
        <v>1849</v>
      </c>
      <c r="F801" s="55" t="s">
        <v>437</v>
      </c>
      <c r="G801" s="56" t="s">
        <v>88</v>
      </c>
      <c r="H801" s="57">
        <v>2</v>
      </c>
      <c r="I801" s="58" t="s">
        <v>39</v>
      </c>
      <c r="J801" s="58" t="s">
        <v>39</v>
      </c>
      <c r="K801" s="58" t="s">
        <v>204</v>
      </c>
      <c r="L801" s="58" t="s">
        <v>1736</v>
      </c>
      <c r="M801" s="59">
        <v>1</v>
      </c>
      <c r="N801" s="60"/>
      <c r="O801" s="61" t="s">
        <v>1857</v>
      </c>
      <c r="P801" s="61"/>
      <c r="Q801" s="61"/>
      <c r="R801" s="61"/>
      <c r="S801" s="61"/>
      <c r="T801" s="62">
        <f t="shared" si="17"/>
        <v>2</v>
      </c>
      <c r="U801" s="73"/>
      <c r="V801" s="73"/>
      <c r="W801" s="73"/>
      <c r="X801" s="73"/>
      <c r="Y801" s="73"/>
      <c r="Z801" s="73"/>
      <c r="AA801" s="73"/>
      <c r="AB801" s="73"/>
      <c r="AC801" s="73"/>
      <c r="AD801" s="73"/>
      <c r="AE801" s="73"/>
      <c r="AF801" s="73"/>
      <c r="AG801" s="73"/>
      <c r="AH801" s="73"/>
      <c r="AI801" s="73"/>
      <c r="AJ801" s="73"/>
      <c r="AK801" s="73"/>
      <c r="AL801" s="73"/>
      <c r="AM801" s="73"/>
      <c r="AN801" s="73"/>
      <c r="AO801" s="73"/>
      <c r="AP801" s="73"/>
      <c r="AQ801" s="73"/>
      <c r="AR801" s="73"/>
      <c r="AS801" s="73"/>
      <c r="AT801" s="73"/>
      <c r="AU801" s="73"/>
      <c r="AV801" s="73"/>
      <c r="AW801" s="73"/>
      <c r="AX801" s="73"/>
      <c r="AY801" s="73"/>
      <c r="AZ801" s="73"/>
      <c r="BA801" s="73"/>
      <c r="BB801" s="73"/>
      <c r="BC801" s="73"/>
      <c r="BD801" s="73"/>
      <c r="BE801" s="73"/>
      <c r="BF801" s="73"/>
      <c r="BG801" s="73"/>
    </row>
    <row r="802" spans="1:59" ht="24" customHeight="1" x14ac:dyDescent="0.25">
      <c r="A802" s="26" t="s">
        <v>1858</v>
      </c>
      <c r="B802" s="20">
        <v>45588</v>
      </c>
      <c r="C802" s="20" t="s">
        <v>4472</v>
      </c>
      <c r="D802" s="2" t="s">
        <v>1692</v>
      </c>
      <c r="E802" s="38" t="s">
        <v>1849</v>
      </c>
      <c r="F802" s="38" t="s">
        <v>437</v>
      </c>
      <c r="G802" s="33" t="s">
        <v>93</v>
      </c>
      <c r="H802" s="3">
        <v>1</v>
      </c>
      <c r="I802" s="4" t="s">
        <v>54</v>
      </c>
      <c r="J802" s="4" t="s">
        <v>187</v>
      </c>
      <c r="K802" s="4" t="s">
        <v>30</v>
      </c>
      <c r="L802" s="4" t="s">
        <v>1859</v>
      </c>
      <c r="M802" s="5">
        <v>2</v>
      </c>
      <c r="N802" s="6"/>
      <c r="O802" s="7" t="s">
        <v>1860</v>
      </c>
      <c r="P802" s="7"/>
      <c r="Q802" s="7"/>
      <c r="R802" s="7"/>
      <c r="S802" s="7"/>
      <c r="T802" s="15">
        <f t="shared" si="17"/>
        <v>2</v>
      </c>
      <c r="U802" s="73"/>
      <c r="V802" s="73"/>
      <c r="W802" s="73"/>
      <c r="X802" s="73"/>
      <c r="Y802" s="73"/>
      <c r="Z802" s="73"/>
      <c r="AA802" s="73"/>
      <c r="AB802" s="73"/>
      <c r="AC802" s="73"/>
      <c r="AD802" s="73"/>
      <c r="AE802" s="73"/>
      <c r="AF802" s="73"/>
      <c r="AG802" s="73"/>
      <c r="AH802" s="73"/>
      <c r="AI802" s="73"/>
      <c r="AJ802" s="73"/>
      <c r="AK802" s="73"/>
      <c r="AL802" s="73"/>
      <c r="AM802" s="73"/>
      <c r="AN802" s="73"/>
      <c r="AO802" s="73"/>
      <c r="AP802" s="73"/>
      <c r="AQ802" s="73"/>
      <c r="AR802" s="73"/>
      <c r="AS802" s="73"/>
      <c r="AT802" s="73"/>
      <c r="AU802" s="73"/>
      <c r="AV802" s="73"/>
      <c r="AW802" s="73"/>
      <c r="AX802" s="73"/>
      <c r="AY802" s="73"/>
      <c r="AZ802" s="73"/>
      <c r="BA802" s="73"/>
      <c r="BB802" s="73"/>
      <c r="BC802" s="73"/>
      <c r="BD802" s="73"/>
      <c r="BE802" s="73"/>
      <c r="BF802" s="73"/>
      <c r="BG802" s="73"/>
    </row>
    <row r="803" spans="1:59" ht="24" customHeight="1" x14ac:dyDescent="0.25">
      <c r="A803" s="53" t="s">
        <v>1861</v>
      </c>
      <c r="B803" s="54">
        <v>45588</v>
      </c>
      <c r="C803" s="54" t="s">
        <v>4472</v>
      </c>
      <c r="D803" s="55" t="s">
        <v>1692</v>
      </c>
      <c r="E803" s="55" t="s">
        <v>1849</v>
      </c>
      <c r="F803" s="55" t="s">
        <v>437</v>
      </c>
      <c r="G803" s="56" t="s">
        <v>154</v>
      </c>
      <c r="H803" s="57">
        <v>1</v>
      </c>
      <c r="I803" s="58" t="s">
        <v>28</v>
      </c>
      <c r="J803" s="58" t="s">
        <v>238</v>
      </c>
      <c r="K803" s="58" t="s">
        <v>204</v>
      </c>
      <c r="L803" s="58"/>
      <c r="M803" s="59">
        <v>0.1</v>
      </c>
      <c r="N803" s="60"/>
      <c r="O803" s="61" t="s">
        <v>367</v>
      </c>
      <c r="P803" s="61"/>
      <c r="Q803" s="61"/>
      <c r="R803" s="61"/>
      <c r="S803" s="61"/>
      <c r="T803" s="62">
        <f t="shared" si="17"/>
        <v>0.1</v>
      </c>
      <c r="U803" s="73"/>
      <c r="V803" s="73"/>
      <c r="W803" s="73"/>
      <c r="X803" s="73"/>
      <c r="Y803" s="73"/>
      <c r="Z803" s="73"/>
      <c r="AA803" s="73"/>
      <c r="AB803" s="73"/>
      <c r="AC803" s="73"/>
      <c r="AD803" s="73"/>
      <c r="AE803" s="73"/>
      <c r="AF803" s="73"/>
      <c r="AG803" s="73"/>
      <c r="AH803" s="73"/>
      <c r="AI803" s="73"/>
      <c r="AJ803" s="73"/>
      <c r="AK803" s="73"/>
      <c r="AL803" s="73"/>
      <c r="AM803" s="73"/>
      <c r="AN803" s="73"/>
      <c r="AO803" s="73"/>
      <c r="AP803" s="73"/>
      <c r="AQ803" s="73"/>
      <c r="AR803" s="73"/>
      <c r="AS803" s="73"/>
      <c r="AT803" s="73"/>
      <c r="AU803" s="73"/>
      <c r="AV803" s="73"/>
      <c r="AW803" s="73"/>
      <c r="AX803" s="73"/>
      <c r="AY803" s="73"/>
      <c r="AZ803" s="73"/>
      <c r="BA803" s="73"/>
      <c r="BB803" s="73"/>
      <c r="BC803" s="73"/>
      <c r="BD803" s="73"/>
      <c r="BE803" s="73"/>
      <c r="BF803" s="73"/>
      <c r="BG803" s="73"/>
    </row>
    <row r="804" spans="1:59" ht="24" customHeight="1" x14ac:dyDescent="0.25">
      <c r="A804" s="26" t="s">
        <v>1862</v>
      </c>
      <c r="B804" s="20">
        <v>45588</v>
      </c>
      <c r="C804" s="20" t="s">
        <v>4472</v>
      </c>
      <c r="D804" s="2" t="s">
        <v>1692</v>
      </c>
      <c r="E804" s="38" t="s">
        <v>1849</v>
      </c>
      <c r="F804" s="38" t="s">
        <v>437</v>
      </c>
      <c r="G804" s="33" t="s">
        <v>200</v>
      </c>
      <c r="H804" s="3">
        <v>1</v>
      </c>
      <c r="I804" s="4" t="s">
        <v>39</v>
      </c>
      <c r="J804" s="4" t="s">
        <v>39</v>
      </c>
      <c r="K804" s="4" t="s">
        <v>30</v>
      </c>
      <c r="L804" s="4" t="s">
        <v>1863</v>
      </c>
      <c r="M804" s="5">
        <v>0.5</v>
      </c>
      <c r="N804" s="6"/>
      <c r="O804" s="7" t="s">
        <v>1864</v>
      </c>
      <c r="P804" s="7"/>
      <c r="Q804" s="7"/>
      <c r="R804" s="7"/>
      <c r="S804" s="7"/>
      <c r="T804" s="15">
        <f t="shared" si="17"/>
        <v>0.5</v>
      </c>
      <c r="U804" s="73"/>
      <c r="V804" s="73"/>
      <c r="W804" s="73"/>
      <c r="X804" s="73"/>
      <c r="Y804" s="73"/>
      <c r="Z804" s="73"/>
      <c r="AA804" s="73"/>
      <c r="AB804" s="73"/>
      <c r="AC804" s="73"/>
      <c r="AD804" s="73"/>
      <c r="AE804" s="73"/>
      <c r="AF804" s="73"/>
      <c r="AG804" s="73"/>
      <c r="AH804" s="73"/>
      <c r="AI804" s="73"/>
      <c r="AJ804" s="73"/>
      <c r="AK804" s="73"/>
      <c r="AL804" s="73"/>
      <c r="AM804" s="73"/>
      <c r="AN804" s="73"/>
      <c r="AO804" s="73"/>
      <c r="AP804" s="73"/>
      <c r="AQ804" s="73"/>
      <c r="AR804" s="73"/>
      <c r="AS804" s="73"/>
      <c r="AT804" s="73"/>
      <c r="AU804" s="73"/>
      <c r="AV804" s="73"/>
      <c r="AW804" s="73"/>
      <c r="AX804" s="73"/>
      <c r="AY804" s="73"/>
      <c r="AZ804" s="73"/>
      <c r="BA804" s="73"/>
      <c r="BB804" s="73"/>
      <c r="BC804" s="73"/>
      <c r="BD804" s="73"/>
      <c r="BE804" s="73"/>
      <c r="BF804" s="73"/>
      <c r="BG804" s="73"/>
    </row>
    <row r="805" spans="1:59" ht="24" customHeight="1" x14ac:dyDescent="0.25">
      <c r="A805" s="53" t="s">
        <v>1865</v>
      </c>
      <c r="B805" s="54">
        <v>45588</v>
      </c>
      <c r="C805" s="54" t="s">
        <v>4472</v>
      </c>
      <c r="D805" s="55" t="s">
        <v>1692</v>
      </c>
      <c r="E805" s="55" t="s">
        <v>1849</v>
      </c>
      <c r="F805" s="55" t="s">
        <v>437</v>
      </c>
      <c r="G805" s="56" t="s">
        <v>207</v>
      </c>
      <c r="H805" s="57">
        <v>2</v>
      </c>
      <c r="I805" s="58" t="s">
        <v>54</v>
      </c>
      <c r="J805" s="58" t="s">
        <v>424</v>
      </c>
      <c r="K805" s="58" t="s">
        <v>204</v>
      </c>
      <c r="L805" s="58" t="s">
        <v>137</v>
      </c>
      <c r="M805" s="59">
        <v>0.25</v>
      </c>
      <c r="N805" s="60"/>
      <c r="O805" s="61" t="s">
        <v>1758</v>
      </c>
      <c r="P805" s="61"/>
      <c r="Q805" s="61"/>
      <c r="R805" s="61"/>
      <c r="S805" s="61"/>
      <c r="T805" s="62">
        <f t="shared" si="17"/>
        <v>0.5</v>
      </c>
      <c r="U805" s="73"/>
      <c r="V805" s="73"/>
      <c r="W805" s="73"/>
      <c r="X805" s="73"/>
      <c r="Y805" s="73"/>
      <c r="Z805" s="73"/>
      <c r="AA805" s="73"/>
      <c r="AB805" s="73"/>
      <c r="AC805" s="73"/>
      <c r="AD805" s="73"/>
      <c r="AE805" s="73"/>
      <c r="AF805" s="73"/>
      <c r="AG805" s="73"/>
      <c r="AH805" s="73"/>
      <c r="AI805" s="73"/>
      <c r="AJ805" s="73"/>
      <c r="AK805" s="73"/>
      <c r="AL805" s="73"/>
      <c r="AM805" s="73"/>
      <c r="AN805" s="73"/>
      <c r="AO805" s="73"/>
      <c r="AP805" s="73"/>
      <c r="AQ805" s="73"/>
      <c r="AR805" s="73"/>
      <c r="AS805" s="73"/>
      <c r="AT805" s="73"/>
      <c r="AU805" s="73"/>
      <c r="AV805" s="73"/>
      <c r="AW805" s="73"/>
      <c r="AX805" s="73"/>
      <c r="AY805" s="73"/>
      <c r="AZ805" s="73"/>
      <c r="BA805" s="73"/>
      <c r="BB805" s="73"/>
      <c r="BC805" s="73"/>
      <c r="BD805" s="73"/>
      <c r="BE805" s="73"/>
      <c r="BF805" s="73"/>
      <c r="BG805" s="73"/>
    </row>
    <row r="806" spans="1:59" ht="24" customHeight="1" x14ac:dyDescent="0.25">
      <c r="A806" s="53" t="s">
        <v>1866</v>
      </c>
      <c r="B806" s="54">
        <v>45588</v>
      </c>
      <c r="C806" s="54" t="s">
        <v>4472</v>
      </c>
      <c r="D806" s="55" t="s">
        <v>1692</v>
      </c>
      <c r="E806" s="55" t="s">
        <v>1849</v>
      </c>
      <c r="F806" s="55" t="s">
        <v>437</v>
      </c>
      <c r="G806" s="56" t="s">
        <v>270</v>
      </c>
      <c r="H806" s="57">
        <v>2</v>
      </c>
      <c r="I806" s="58" t="s">
        <v>54</v>
      </c>
      <c r="J806" s="58" t="s">
        <v>94</v>
      </c>
      <c r="K806" s="58" t="s">
        <v>30</v>
      </c>
      <c r="L806" s="58" t="s">
        <v>95</v>
      </c>
      <c r="M806" s="59">
        <v>0.1</v>
      </c>
      <c r="N806" s="60"/>
      <c r="O806" s="61" t="s">
        <v>1797</v>
      </c>
      <c r="P806" s="61"/>
      <c r="Q806" s="61"/>
      <c r="R806" s="61"/>
      <c r="S806" s="61"/>
      <c r="T806" s="62">
        <f t="shared" si="17"/>
        <v>0.2</v>
      </c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  <c r="AE806" s="73"/>
      <c r="AF806" s="73"/>
      <c r="AG806" s="73"/>
      <c r="AH806" s="73"/>
      <c r="AI806" s="73"/>
      <c r="AJ806" s="73"/>
      <c r="AK806" s="73"/>
      <c r="AL806" s="73"/>
      <c r="AM806" s="73"/>
      <c r="AN806" s="73"/>
      <c r="AO806" s="73"/>
      <c r="AP806" s="73"/>
      <c r="AQ806" s="73"/>
      <c r="AR806" s="73"/>
      <c r="AS806" s="73"/>
      <c r="AT806" s="73"/>
      <c r="AU806" s="73"/>
      <c r="AV806" s="73"/>
      <c r="AW806" s="73"/>
      <c r="AX806" s="73"/>
      <c r="AY806" s="73"/>
      <c r="AZ806" s="73"/>
      <c r="BA806" s="73"/>
      <c r="BB806" s="73"/>
      <c r="BC806" s="73"/>
      <c r="BD806" s="73"/>
      <c r="BE806" s="73"/>
      <c r="BF806" s="73"/>
      <c r="BG806" s="73"/>
    </row>
    <row r="807" spans="1:59" ht="24" customHeight="1" x14ac:dyDescent="0.25">
      <c r="A807" s="53" t="s">
        <v>1867</v>
      </c>
      <c r="B807" s="54">
        <v>45588</v>
      </c>
      <c r="C807" s="54" t="s">
        <v>4472</v>
      </c>
      <c r="D807" s="55" t="s">
        <v>1692</v>
      </c>
      <c r="E807" s="55" t="s">
        <v>1849</v>
      </c>
      <c r="F807" s="55" t="s">
        <v>437</v>
      </c>
      <c r="G807" s="56" t="s">
        <v>279</v>
      </c>
      <c r="H807" s="57">
        <v>1</v>
      </c>
      <c r="I807" s="58" t="s">
        <v>54</v>
      </c>
      <c r="J807" s="58" t="s">
        <v>1868</v>
      </c>
      <c r="K807" s="58" t="s">
        <v>30</v>
      </c>
      <c r="L807" s="58" t="s">
        <v>1869</v>
      </c>
      <c r="M807" s="59">
        <v>0.3</v>
      </c>
      <c r="N807" s="60"/>
      <c r="O807" s="61" t="s">
        <v>367</v>
      </c>
      <c r="P807" s="61"/>
      <c r="Q807" s="61"/>
      <c r="R807" s="61"/>
      <c r="S807" s="61"/>
      <c r="T807" s="62">
        <f t="shared" si="17"/>
        <v>0.3</v>
      </c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  <c r="AE807" s="73"/>
      <c r="AF807" s="73"/>
      <c r="AG807" s="73"/>
      <c r="AH807" s="73"/>
      <c r="AI807" s="73"/>
      <c r="AJ807" s="73"/>
      <c r="AK807" s="73"/>
      <c r="AL807" s="73"/>
      <c r="AM807" s="73"/>
      <c r="AN807" s="73"/>
      <c r="AO807" s="73"/>
      <c r="AP807" s="73"/>
      <c r="AQ807" s="73"/>
      <c r="AR807" s="73"/>
      <c r="AS807" s="73"/>
      <c r="AT807" s="73"/>
      <c r="AU807" s="73"/>
      <c r="AV807" s="73"/>
      <c r="AW807" s="73"/>
      <c r="AX807" s="73"/>
      <c r="AY807" s="73"/>
      <c r="AZ807" s="73"/>
      <c r="BA807" s="73"/>
      <c r="BB807" s="73"/>
      <c r="BC807" s="73"/>
      <c r="BD807" s="73"/>
      <c r="BE807" s="73"/>
      <c r="BF807" s="73"/>
      <c r="BG807" s="73"/>
    </row>
    <row r="808" spans="1:59" ht="24" customHeight="1" x14ac:dyDescent="0.25">
      <c r="A808" s="53" t="s">
        <v>1870</v>
      </c>
      <c r="B808" s="54">
        <v>45588</v>
      </c>
      <c r="C808" s="54" t="s">
        <v>4472</v>
      </c>
      <c r="D808" s="55" t="s">
        <v>1692</v>
      </c>
      <c r="E808" s="55" t="s">
        <v>1849</v>
      </c>
      <c r="F808" s="55" t="s">
        <v>437</v>
      </c>
      <c r="G808" s="56" t="s">
        <v>284</v>
      </c>
      <c r="H808" s="57">
        <v>1</v>
      </c>
      <c r="I808" s="58" t="s">
        <v>28</v>
      </c>
      <c r="J808" s="58" t="s">
        <v>61</v>
      </c>
      <c r="K808" s="58" t="s">
        <v>30</v>
      </c>
      <c r="L808" s="58"/>
      <c r="M808" s="59">
        <v>0.2</v>
      </c>
      <c r="N808" s="60"/>
      <c r="O808" s="61" t="s">
        <v>1871</v>
      </c>
      <c r="P808" s="61"/>
      <c r="Q808" s="61"/>
      <c r="R808" s="61"/>
      <c r="S808" s="61"/>
      <c r="T808" s="62">
        <f t="shared" si="17"/>
        <v>0.2</v>
      </c>
      <c r="U808" s="73"/>
      <c r="V808" s="73"/>
      <c r="W808" s="73"/>
      <c r="X808" s="73"/>
      <c r="Y808" s="73"/>
      <c r="Z808" s="73"/>
      <c r="AA808" s="73"/>
      <c r="AB808" s="73"/>
      <c r="AC808" s="73"/>
      <c r="AD808" s="73"/>
      <c r="AE808" s="73"/>
      <c r="AF808" s="73"/>
      <c r="AG808" s="73"/>
      <c r="AH808" s="73"/>
      <c r="AI808" s="73"/>
      <c r="AJ808" s="73"/>
      <c r="AK808" s="73"/>
      <c r="AL808" s="73"/>
      <c r="AM808" s="73"/>
      <c r="AN808" s="73"/>
      <c r="AO808" s="73"/>
      <c r="AP808" s="73"/>
      <c r="AQ808" s="73"/>
      <c r="AR808" s="73"/>
      <c r="AS808" s="73"/>
      <c r="AT808" s="73"/>
      <c r="AU808" s="73"/>
      <c r="AV808" s="73"/>
      <c r="AW808" s="73"/>
      <c r="AX808" s="73"/>
      <c r="AY808" s="73"/>
      <c r="AZ808" s="73"/>
      <c r="BA808" s="73"/>
      <c r="BB808" s="73"/>
      <c r="BC808" s="73"/>
      <c r="BD808" s="73"/>
      <c r="BE808" s="73"/>
      <c r="BF808" s="73"/>
      <c r="BG808" s="73"/>
    </row>
    <row r="809" spans="1:59" ht="24" customHeight="1" x14ac:dyDescent="0.25">
      <c r="A809" s="26" t="s">
        <v>1872</v>
      </c>
      <c r="B809" s="20">
        <v>45588</v>
      </c>
      <c r="C809" s="20" t="s">
        <v>4470</v>
      </c>
      <c r="D809" s="2" t="s">
        <v>1692</v>
      </c>
      <c r="E809" s="33" t="s">
        <v>1873</v>
      </c>
      <c r="F809" s="38" t="s">
        <v>1874</v>
      </c>
      <c r="G809" s="33" t="s">
        <v>27</v>
      </c>
      <c r="H809" s="3">
        <v>9</v>
      </c>
      <c r="I809" s="4" t="s">
        <v>39</v>
      </c>
      <c r="J809" s="4" t="s">
        <v>39</v>
      </c>
      <c r="K809" s="4" t="s">
        <v>30</v>
      </c>
      <c r="L809" s="4" t="s">
        <v>1875</v>
      </c>
      <c r="M809" s="5">
        <v>0.5</v>
      </c>
      <c r="N809" s="6"/>
      <c r="O809" s="7" t="s">
        <v>1876</v>
      </c>
      <c r="P809" s="7"/>
      <c r="Q809" s="7"/>
      <c r="R809" s="7"/>
      <c r="S809" s="7"/>
      <c r="T809" s="15">
        <f t="shared" si="17"/>
        <v>4.5</v>
      </c>
      <c r="U809" s="73"/>
      <c r="V809" s="73"/>
      <c r="W809" s="73"/>
      <c r="X809" s="73"/>
      <c r="Y809" s="73"/>
      <c r="Z809" s="73"/>
      <c r="AA809" s="73"/>
      <c r="AB809" s="73"/>
      <c r="AC809" s="73"/>
      <c r="AD809" s="73"/>
      <c r="AE809" s="73"/>
      <c r="AF809" s="73"/>
      <c r="AG809" s="73"/>
      <c r="AH809" s="73"/>
      <c r="AI809" s="73"/>
      <c r="AJ809" s="73"/>
      <c r="AK809" s="73"/>
      <c r="AL809" s="73"/>
      <c r="AM809" s="73"/>
      <c r="AN809" s="73"/>
      <c r="AO809" s="73"/>
      <c r="AP809" s="73"/>
      <c r="AQ809" s="73"/>
      <c r="AR809" s="73"/>
      <c r="AS809" s="73"/>
      <c r="AT809" s="73"/>
      <c r="AU809" s="73"/>
      <c r="AV809" s="73"/>
      <c r="AW809" s="73"/>
      <c r="AX809" s="73"/>
      <c r="AY809" s="73"/>
      <c r="AZ809" s="73"/>
      <c r="BA809" s="73"/>
      <c r="BB809" s="73"/>
      <c r="BC809" s="73"/>
      <c r="BD809" s="73"/>
      <c r="BE809" s="73"/>
      <c r="BF809" s="73"/>
      <c r="BG809" s="73"/>
    </row>
    <row r="810" spans="1:59" ht="24" customHeight="1" x14ac:dyDescent="0.25">
      <c r="A810" s="53" t="s">
        <v>1877</v>
      </c>
      <c r="B810" s="54">
        <v>45588</v>
      </c>
      <c r="C810" s="54" t="s">
        <v>4470</v>
      </c>
      <c r="D810" s="55" t="s">
        <v>1692</v>
      </c>
      <c r="E810" s="55" t="s">
        <v>1873</v>
      </c>
      <c r="F810" s="55" t="s">
        <v>1874</v>
      </c>
      <c r="G810" s="56" t="s">
        <v>33</v>
      </c>
      <c r="H810" s="57">
        <v>1</v>
      </c>
      <c r="I810" s="58" t="s">
        <v>39</v>
      </c>
      <c r="J810" s="58" t="s">
        <v>39</v>
      </c>
      <c r="K810" s="58" t="s">
        <v>343</v>
      </c>
      <c r="L810" s="58" t="s">
        <v>558</v>
      </c>
      <c r="M810" s="59">
        <v>0.5</v>
      </c>
      <c r="N810" s="60"/>
      <c r="O810" s="61" t="s">
        <v>1878</v>
      </c>
      <c r="P810" s="61"/>
      <c r="Q810" s="61"/>
      <c r="R810" s="61"/>
      <c r="S810" s="61"/>
      <c r="T810" s="62">
        <f t="shared" si="17"/>
        <v>0.5</v>
      </c>
      <c r="U810" s="73"/>
      <c r="V810" s="73"/>
      <c r="W810" s="73"/>
      <c r="X810" s="73"/>
      <c r="Y810" s="73"/>
      <c r="Z810" s="73"/>
      <c r="AA810" s="73"/>
      <c r="AB810" s="73"/>
      <c r="AC810" s="73"/>
      <c r="AD810" s="73"/>
      <c r="AE810" s="73"/>
      <c r="AF810" s="73"/>
      <c r="AG810" s="73"/>
      <c r="AH810" s="73"/>
      <c r="AI810" s="73"/>
      <c r="AJ810" s="73"/>
      <c r="AK810" s="73"/>
      <c r="AL810" s="73"/>
      <c r="AM810" s="73"/>
      <c r="AN810" s="73"/>
      <c r="AO810" s="73"/>
      <c r="AP810" s="73"/>
      <c r="AQ810" s="73"/>
      <c r="AR810" s="73"/>
      <c r="AS810" s="73"/>
      <c r="AT810" s="73"/>
      <c r="AU810" s="73"/>
      <c r="AV810" s="73"/>
      <c r="AW810" s="73"/>
      <c r="AX810" s="73"/>
      <c r="AY810" s="73"/>
      <c r="AZ810" s="73"/>
      <c r="BA810" s="73"/>
      <c r="BB810" s="73"/>
      <c r="BC810" s="73"/>
      <c r="BD810" s="73"/>
      <c r="BE810" s="73"/>
      <c r="BF810" s="73"/>
      <c r="BG810" s="73"/>
    </row>
    <row r="811" spans="1:59" ht="24" customHeight="1" x14ac:dyDescent="0.25">
      <c r="A811" s="26" t="s">
        <v>1879</v>
      </c>
      <c r="B811" s="20">
        <v>45588</v>
      </c>
      <c r="C811" s="20" t="s">
        <v>4470</v>
      </c>
      <c r="D811" s="2" t="s">
        <v>1692</v>
      </c>
      <c r="E811" s="38" t="s">
        <v>1873</v>
      </c>
      <c r="F811" s="38" t="s">
        <v>1874</v>
      </c>
      <c r="G811" s="33" t="s">
        <v>38</v>
      </c>
      <c r="H811" s="3">
        <v>33</v>
      </c>
      <c r="I811" s="4" t="s">
        <v>28</v>
      </c>
      <c r="J811" s="4" t="s">
        <v>61</v>
      </c>
      <c r="K811" s="4" t="s">
        <v>30</v>
      </c>
      <c r="L811" s="43"/>
      <c r="M811" s="5">
        <v>0.2</v>
      </c>
      <c r="N811" s="6"/>
      <c r="O811" s="7" t="s">
        <v>182</v>
      </c>
      <c r="P811" s="7"/>
      <c r="Q811" s="7"/>
      <c r="R811" s="7"/>
      <c r="S811" s="7"/>
      <c r="T811" s="15">
        <f t="shared" si="17"/>
        <v>6.6</v>
      </c>
      <c r="U811" s="73"/>
      <c r="V811" s="73"/>
      <c r="W811" s="73"/>
      <c r="X811" s="73"/>
      <c r="Y811" s="73"/>
      <c r="Z811" s="73"/>
      <c r="AA811" s="73"/>
      <c r="AB811" s="73"/>
      <c r="AC811" s="73"/>
      <c r="AD811" s="73"/>
      <c r="AE811" s="73"/>
      <c r="AF811" s="73"/>
      <c r="AG811" s="73"/>
      <c r="AH811" s="73"/>
      <c r="AI811" s="73"/>
      <c r="AJ811" s="73"/>
      <c r="AK811" s="73"/>
      <c r="AL811" s="73"/>
      <c r="AM811" s="73"/>
      <c r="AN811" s="73"/>
      <c r="AO811" s="73"/>
      <c r="AP811" s="73"/>
      <c r="AQ811" s="73"/>
      <c r="AR811" s="73"/>
      <c r="AS811" s="73"/>
      <c r="AT811" s="73"/>
      <c r="AU811" s="73"/>
      <c r="AV811" s="73"/>
      <c r="AW811" s="73"/>
      <c r="AX811" s="73"/>
      <c r="AY811" s="73"/>
      <c r="AZ811" s="73"/>
      <c r="BA811" s="73"/>
      <c r="BB811" s="73"/>
      <c r="BC811" s="73"/>
      <c r="BD811" s="73"/>
      <c r="BE811" s="73"/>
      <c r="BF811" s="73"/>
      <c r="BG811" s="73"/>
    </row>
    <row r="812" spans="1:59" ht="24" customHeight="1" x14ac:dyDescent="0.25">
      <c r="A812" s="26" t="s">
        <v>1880</v>
      </c>
      <c r="B812" s="20">
        <v>45588</v>
      </c>
      <c r="C812" s="20" t="s">
        <v>4470</v>
      </c>
      <c r="D812" s="2" t="s">
        <v>1692</v>
      </c>
      <c r="E812" s="38" t="s">
        <v>1873</v>
      </c>
      <c r="F812" s="38" t="s">
        <v>1874</v>
      </c>
      <c r="G812" s="33" t="s">
        <v>24</v>
      </c>
      <c r="H812" s="3">
        <v>2</v>
      </c>
      <c r="I812" s="4" t="s">
        <v>77</v>
      </c>
      <c r="J812" s="4" t="s">
        <v>116</v>
      </c>
      <c r="K812" s="4" t="s">
        <v>30</v>
      </c>
      <c r="L812" s="4" t="s">
        <v>1881</v>
      </c>
      <c r="M812" s="5">
        <v>0.3</v>
      </c>
      <c r="N812" s="6"/>
      <c r="O812" s="7" t="s">
        <v>1246</v>
      </c>
      <c r="P812" s="7"/>
      <c r="Q812" s="7"/>
      <c r="R812" s="7"/>
      <c r="S812" s="7"/>
      <c r="T812" s="15">
        <f t="shared" si="17"/>
        <v>0.6</v>
      </c>
      <c r="U812" s="73"/>
      <c r="V812" s="73"/>
      <c r="W812" s="73"/>
      <c r="X812" s="73"/>
      <c r="Y812" s="73"/>
      <c r="Z812" s="73"/>
      <c r="AA812" s="73"/>
      <c r="AB812" s="73"/>
      <c r="AC812" s="73"/>
      <c r="AD812" s="73"/>
      <c r="AE812" s="73"/>
      <c r="AF812" s="73"/>
      <c r="AG812" s="73"/>
      <c r="AH812" s="73"/>
      <c r="AI812" s="73"/>
      <c r="AJ812" s="73"/>
      <c r="AK812" s="73"/>
      <c r="AL812" s="73"/>
      <c r="AM812" s="73"/>
      <c r="AN812" s="73"/>
      <c r="AO812" s="73"/>
      <c r="AP812" s="73"/>
      <c r="AQ812" s="73"/>
      <c r="AR812" s="73"/>
      <c r="AS812" s="73"/>
      <c r="AT812" s="73"/>
      <c r="AU812" s="73"/>
      <c r="AV812" s="73"/>
      <c r="AW812" s="73"/>
      <c r="AX812" s="73"/>
      <c r="AY812" s="73"/>
      <c r="AZ812" s="73"/>
      <c r="BA812" s="73"/>
      <c r="BB812" s="73"/>
      <c r="BC812" s="73"/>
      <c r="BD812" s="73"/>
      <c r="BE812" s="73"/>
      <c r="BF812" s="73"/>
      <c r="BG812" s="73"/>
    </row>
    <row r="813" spans="1:59" ht="24" customHeight="1" x14ac:dyDescent="0.25">
      <c r="A813" s="26" t="s">
        <v>1882</v>
      </c>
      <c r="B813" s="20">
        <v>45588</v>
      </c>
      <c r="C813" s="20" t="s">
        <v>4470</v>
      </c>
      <c r="D813" s="2" t="s">
        <v>1692</v>
      </c>
      <c r="E813" s="38" t="s">
        <v>1873</v>
      </c>
      <c r="F813" s="38" t="s">
        <v>1874</v>
      </c>
      <c r="G813" s="33" t="s">
        <v>53</v>
      </c>
      <c r="H813" s="3">
        <v>1</v>
      </c>
      <c r="I813" s="4" t="s">
        <v>77</v>
      </c>
      <c r="J813" s="4" t="s">
        <v>116</v>
      </c>
      <c r="K813" s="4" t="s">
        <v>30</v>
      </c>
      <c r="L813" s="4" t="s">
        <v>1883</v>
      </c>
      <c r="M813" s="5">
        <v>0.5</v>
      </c>
      <c r="N813" s="6"/>
      <c r="O813" s="7" t="s">
        <v>1246</v>
      </c>
      <c r="P813" s="7"/>
      <c r="Q813" s="7"/>
      <c r="R813" s="7"/>
      <c r="S813" s="7"/>
      <c r="T813" s="15">
        <f t="shared" si="17"/>
        <v>0.5</v>
      </c>
      <c r="U813" s="73"/>
      <c r="V813" s="73"/>
      <c r="W813" s="73"/>
      <c r="X813" s="73"/>
      <c r="Y813" s="73"/>
      <c r="Z813" s="73"/>
      <c r="AA813" s="73"/>
      <c r="AB813" s="73"/>
      <c r="AC813" s="73"/>
      <c r="AD813" s="73"/>
      <c r="AE813" s="73"/>
      <c r="AF813" s="73"/>
      <c r="AG813" s="73"/>
      <c r="AH813" s="73"/>
      <c r="AI813" s="73"/>
      <c r="AJ813" s="73"/>
      <c r="AK813" s="73"/>
      <c r="AL813" s="73"/>
      <c r="AM813" s="73"/>
      <c r="AN813" s="73"/>
      <c r="AO813" s="73"/>
      <c r="AP813" s="73"/>
      <c r="AQ813" s="73"/>
      <c r="AR813" s="73"/>
      <c r="AS813" s="73"/>
      <c r="AT813" s="73"/>
      <c r="AU813" s="73"/>
      <c r="AV813" s="73"/>
      <c r="AW813" s="73"/>
      <c r="AX813" s="73"/>
      <c r="AY813" s="73"/>
      <c r="AZ813" s="73"/>
      <c r="BA813" s="73"/>
      <c r="BB813" s="73"/>
      <c r="BC813" s="73"/>
      <c r="BD813" s="73"/>
      <c r="BE813" s="73"/>
      <c r="BF813" s="73"/>
      <c r="BG813" s="73"/>
    </row>
    <row r="814" spans="1:59" ht="24" customHeight="1" x14ac:dyDescent="0.25">
      <c r="A814" s="53" t="s">
        <v>1884</v>
      </c>
      <c r="B814" s="54">
        <v>45588</v>
      </c>
      <c r="C814" s="54" t="s">
        <v>4470</v>
      </c>
      <c r="D814" s="55" t="s">
        <v>1692</v>
      </c>
      <c r="E814" s="55" t="s">
        <v>1873</v>
      </c>
      <c r="F814" s="55" t="s">
        <v>1874</v>
      </c>
      <c r="G814" s="56" t="s">
        <v>88</v>
      </c>
      <c r="H814" s="57">
        <v>1</v>
      </c>
      <c r="I814" s="58" t="s">
        <v>54</v>
      </c>
      <c r="J814" s="58" t="s">
        <v>247</v>
      </c>
      <c r="K814" s="58" t="s">
        <v>30</v>
      </c>
      <c r="L814" s="58" t="s">
        <v>1885</v>
      </c>
      <c r="M814" s="59">
        <v>0.7</v>
      </c>
      <c r="N814" s="60"/>
      <c r="O814" s="61"/>
      <c r="P814" s="61"/>
      <c r="Q814" s="61"/>
      <c r="R814" s="61"/>
      <c r="S814" s="61"/>
      <c r="T814" s="62">
        <f t="shared" si="17"/>
        <v>0.7</v>
      </c>
      <c r="U814" s="73"/>
      <c r="V814" s="73"/>
      <c r="W814" s="73"/>
      <c r="X814" s="73"/>
      <c r="Y814" s="73"/>
      <c r="Z814" s="73"/>
      <c r="AA814" s="73"/>
      <c r="AB814" s="73"/>
      <c r="AC814" s="73"/>
      <c r="AD814" s="73"/>
      <c r="AE814" s="73"/>
      <c r="AF814" s="73"/>
      <c r="AG814" s="73"/>
      <c r="AH814" s="73"/>
      <c r="AI814" s="73"/>
      <c r="AJ814" s="73"/>
      <c r="AK814" s="73"/>
      <c r="AL814" s="73"/>
      <c r="AM814" s="73"/>
      <c r="AN814" s="73"/>
      <c r="AO814" s="73"/>
      <c r="AP814" s="73"/>
      <c r="AQ814" s="73"/>
      <c r="AR814" s="73"/>
      <c r="AS814" s="73"/>
      <c r="AT814" s="73"/>
      <c r="AU814" s="73"/>
      <c r="AV814" s="73"/>
      <c r="AW814" s="73"/>
      <c r="AX814" s="73"/>
      <c r="AY814" s="73"/>
      <c r="AZ814" s="73"/>
      <c r="BA814" s="73"/>
      <c r="BB814" s="73"/>
      <c r="BC814" s="73"/>
      <c r="BD814" s="73"/>
      <c r="BE814" s="73"/>
      <c r="BF814" s="73"/>
      <c r="BG814" s="73"/>
    </row>
    <row r="815" spans="1:59" ht="24" customHeight="1" x14ac:dyDescent="0.25">
      <c r="A815" s="53" t="s">
        <v>1886</v>
      </c>
      <c r="B815" s="54">
        <v>45588</v>
      </c>
      <c r="C815" s="54" t="s">
        <v>4470</v>
      </c>
      <c r="D815" s="55" t="s">
        <v>1692</v>
      </c>
      <c r="E815" s="55" t="s">
        <v>1873</v>
      </c>
      <c r="F815" s="55" t="s">
        <v>1874</v>
      </c>
      <c r="G815" s="56" t="s">
        <v>93</v>
      </c>
      <c r="H815" s="57">
        <v>1</v>
      </c>
      <c r="I815" s="58" t="s">
        <v>54</v>
      </c>
      <c r="J815" s="58" t="s">
        <v>1887</v>
      </c>
      <c r="K815" s="58"/>
      <c r="L815" s="58" t="s">
        <v>1888</v>
      </c>
      <c r="M815" s="59">
        <v>0.6</v>
      </c>
      <c r="N815" s="60"/>
      <c r="O815" s="61" t="s">
        <v>1889</v>
      </c>
      <c r="P815" s="61"/>
      <c r="Q815" s="61"/>
      <c r="R815" s="61"/>
      <c r="S815" s="61"/>
      <c r="T815" s="62">
        <f t="shared" si="17"/>
        <v>0.6</v>
      </c>
      <c r="U815" s="73"/>
      <c r="V815" s="73"/>
      <c r="W815" s="73"/>
      <c r="X815" s="73"/>
      <c r="Y815" s="73"/>
      <c r="Z815" s="73"/>
      <c r="AA815" s="73"/>
      <c r="AB815" s="73"/>
      <c r="AC815" s="73"/>
      <c r="AD815" s="73"/>
      <c r="AE815" s="73"/>
      <c r="AF815" s="73"/>
      <c r="AG815" s="73"/>
      <c r="AH815" s="73"/>
      <c r="AI815" s="73"/>
      <c r="AJ815" s="73"/>
      <c r="AK815" s="73"/>
      <c r="AL815" s="73"/>
      <c r="AM815" s="73"/>
      <c r="AN815" s="73"/>
      <c r="AO815" s="73"/>
      <c r="AP815" s="73"/>
      <c r="AQ815" s="73"/>
      <c r="AR815" s="73"/>
      <c r="AS815" s="73"/>
      <c r="AT815" s="73"/>
      <c r="AU815" s="73"/>
      <c r="AV815" s="73"/>
      <c r="AW815" s="73"/>
      <c r="AX815" s="73"/>
      <c r="AY815" s="73"/>
      <c r="AZ815" s="73"/>
      <c r="BA815" s="73"/>
      <c r="BB815" s="73"/>
      <c r="BC815" s="73"/>
      <c r="BD815" s="73"/>
      <c r="BE815" s="73"/>
      <c r="BF815" s="73"/>
      <c r="BG815" s="73"/>
    </row>
    <row r="816" spans="1:59" ht="24" customHeight="1" x14ac:dyDescent="0.25">
      <c r="A816" s="53" t="s">
        <v>1890</v>
      </c>
      <c r="B816" s="54">
        <v>45588</v>
      </c>
      <c r="C816" s="54" t="s">
        <v>4470</v>
      </c>
      <c r="D816" s="55" t="s">
        <v>1692</v>
      </c>
      <c r="E816" s="55" t="s">
        <v>1873</v>
      </c>
      <c r="F816" s="55" t="s">
        <v>1874</v>
      </c>
      <c r="G816" s="56" t="s">
        <v>154</v>
      </c>
      <c r="H816" s="57">
        <v>1</v>
      </c>
      <c r="I816" s="58" t="s">
        <v>54</v>
      </c>
      <c r="J816" s="58" t="s">
        <v>194</v>
      </c>
      <c r="K816" s="58" t="s">
        <v>30</v>
      </c>
      <c r="L816" s="58" t="s">
        <v>1891</v>
      </c>
      <c r="M816" s="59">
        <v>0.2</v>
      </c>
      <c r="N816" s="60"/>
      <c r="O816" s="61"/>
      <c r="P816" s="61"/>
      <c r="Q816" s="61"/>
      <c r="R816" s="61"/>
      <c r="S816" s="61"/>
      <c r="T816" s="62">
        <f t="shared" si="17"/>
        <v>0.2</v>
      </c>
      <c r="U816" s="73"/>
      <c r="V816" s="73"/>
      <c r="W816" s="73"/>
      <c r="X816" s="73"/>
      <c r="Y816" s="73"/>
      <c r="Z816" s="73"/>
      <c r="AA816" s="73"/>
      <c r="AB816" s="73"/>
      <c r="AC816" s="73"/>
      <c r="AD816" s="73"/>
      <c r="AE816" s="73"/>
      <c r="AF816" s="73"/>
      <c r="AG816" s="73"/>
      <c r="AH816" s="73"/>
      <c r="AI816" s="73"/>
      <c r="AJ816" s="73"/>
      <c r="AK816" s="73"/>
      <c r="AL816" s="73"/>
      <c r="AM816" s="73"/>
      <c r="AN816" s="73"/>
      <c r="AO816" s="73"/>
      <c r="AP816" s="73"/>
      <c r="AQ816" s="73"/>
      <c r="AR816" s="73"/>
      <c r="AS816" s="73"/>
      <c r="AT816" s="73"/>
      <c r="AU816" s="73"/>
      <c r="AV816" s="73"/>
      <c r="AW816" s="73"/>
      <c r="AX816" s="73"/>
      <c r="AY816" s="73"/>
      <c r="AZ816" s="73"/>
      <c r="BA816" s="73"/>
      <c r="BB816" s="73"/>
      <c r="BC816" s="73"/>
      <c r="BD816" s="73"/>
      <c r="BE816" s="73"/>
      <c r="BF816" s="73"/>
      <c r="BG816" s="73"/>
    </row>
    <row r="817" spans="1:59" ht="24" customHeight="1" x14ac:dyDescent="0.25">
      <c r="A817" s="53" t="s">
        <v>1892</v>
      </c>
      <c r="B817" s="54">
        <v>45588</v>
      </c>
      <c r="C817" s="54" t="s">
        <v>4470</v>
      </c>
      <c r="D817" s="55" t="s">
        <v>1692</v>
      </c>
      <c r="E817" s="55" t="s">
        <v>1873</v>
      </c>
      <c r="F817" s="55" t="s">
        <v>1874</v>
      </c>
      <c r="G817" s="56" t="s">
        <v>200</v>
      </c>
      <c r="H817" s="57">
        <v>1</v>
      </c>
      <c r="I817" s="58" t="s">
        <v>77</v>
      </c>
      <c r="J817" s="58" t="s">
        <v>145</v>
      </c>
      <c r="K817" s="58" t="s">
        <v>30</v>
      </c>
      <c r="L817" s="58" t="s">
        <v>1893</v>
      </c>
      <c r="M817" s="59">
        <v>1</v>
      </c>
      <c r="N817" s="60"/>
      <c r="O817" s="61" t="s">
        <v>202</v>
      </c>
      <c r="P817" s="61"/>
      <c r="Q817" s="61"/>
      <c r="R817" s="61"/>
      <c r="S817" s="61"/>
      <c r="T817" s="62">
        <f t="shared" si="17"/>
        <v>1</v>
      </c>
      <c r="U817" s="73"/>
      <c r="V817" s="73"/>
      <c r="W817" s="73"/>
      <c r="X817" s="73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  <c r="AL817" s="73"/>
      <c r="AM817" s="73"/>
      <c r="AN817" s="73"/>
      <c r="AO817" s="73"/>
      <c r="AP817" s="73"/>
      <c r="AQ817" s="73"/>
      <c r="AR817" s="73"/>
      <c r="AS817" s="73"/>
      <c r="AT817" s="73"/>
      <c r="AU817" s="73"/>
      <c r="AV817" s="73"/>
      <c r="AW817" s="73"/>
      <c r="AX817" s="73"/>
      <c r="AY817" s="73"/>
      <c r="AZ817" s="73"/>
      <c r="BA817" s="73"/>
      <c r="BB817" s="73"/>
      <c r="BC817" s="73"/>
      <c r="BD817" s="73"/>
      <c r="BE817" s="73"/>
      <c r="BF817" s="73"/>
      <c r="BG817" s="73"/>
    </row>
    <row r="818" spans="1:59" ht="24" customHeight="1" x14ac:dyDescent="0.25">
      <c r="A818" s="26" t="s">
        <v>1894</v>
      </c>
      <c r="B818" s="20">
        <v>45588</v>
      </c>
      <c r="C818" s="20" t="s">
        <v>4470</v>
      </c>
      <c r="D818" s="2" t="s">
        <v>1692</v>
      </c>
      <c r="E818" s="38" t="s">
        <v>1873</v>
      </c>
      <c r="F818" s="38" t="s">
        <v>1874</v>
      </c>
      <c r="G818" s="33" t="s">
        <v>207</v>
      </c>
      <c r="H818" s="3">
        <v>108</v>
      </c>
      <c r="I818" s="4" t="s">
        <v>54</v>
      </c>
      <c r="J818" s="4" t="s">
        <v>1244</v>
      </c>
      <c r="K818" s="4" t="s">
        <v>30</v>
      </c>
      <c r="L818" s="4" t="s">
        <v>1895</v>
      </c>
      <c r="M818" s="5">
        <v>0.1</v>
      </c>
      <c r="N818" s="6"/>
      <c r="O818" s="7" t="s">
        <v>1246</v>
      </c>
      <c r="P818" s="7"/>
      <c r="Q818" s="7"/>
      <c r="R818" s="7"/>
      <c r="S818" s="7"/>
      <c r="T818" s="15">
        <f t="shared" si="17"/>
        <v>10.8</v>
      </c>
      <c r="U818" s="73"/>
      <c r="V818" s="73"/>
      <c r="W818" s="73"/>
      <c r="X818" s="73"/>
      <c r="Y818" s="73"/>
      <c r="Z818" s="73"/>
      <c r="AA818" s="73"/>
      <c r="AB818" s="73"/>
      <c r="AC818" s="73"/>
      <c r="AD818" s="73"/>
      <c r="AE818" s="73"/>
      <c r="AF818" s="73"/>
      <c r="AG818" s="73"/>
      <c r="AH818" s="73"/>
      <c r="AI818" s="73"/>
      <c r="AJ818" s="73"/>
      <c r="AK818" s="73"/>
      <c r="AL818" s="73"/>
      <c r="AM818" s="73"/>
      <c r="AN818" s="73"/>
      <c r="AO818" s="73"/>
      <c r="AP818" s="73"/>
      <c r="AQ818" s="73"/>
      <c r="AR818" s="73"/>
      <c r="AS818" s="73"/>
      <c r="AT818" s="73"/>
      <c r="AU818" s="73"/>
      <c r="AV818" s="73"/>
      <c r="AW818" s="73"/>
      <c r="AX818" s="73"/>
      <c r="AY818" s="73"/>
      <c r="AZ818" s="73"/>
      <c r="BA818" s="73"/>
      <c r="BB818" s="73"/>
      <c r="BC818" s="73"/>
      <c r="BD818" s="73"/>
      <c r="BE818" s="73"/>
      <c r="BF818" s="73"/>
      <c r="BG818" s="73"/>
    </row>
    <row r="819" spans="1:59" ht="24" customHeight="1" x14ac:dyDescent="0.25">
      <c r="A819" s="26" t="s">
        <v>1896</v>
      </c>
      <c r="B819" s="20">
        <v>45588</v>
      </c>
      <c r="C819" s="20" t="s">
        <v>4470</v>
      </c>
      <c r="D819" s="2" t="s">
        <v>1692</v>
      </c>
      <c r="E819" s="33" t="s">
        <v>1873</v>
      </c>
      <c r="F819" s="38" t="s">
        <v>1897</v>
      </c>
      <c r="G819" s="33" t="s">
        <v>270</v>
      </c>
      <c r="H819" s="3">
        <v>4</v>
      </c>
      <c r="I819" s="4" t="s">
        <v>39</v>
      </c>
      <c r="J819" s="4" t="s">
        <v>39</v>
      </c>
      <c r="K819" s="4" t="s">
        <v>204</v>
      </c>
      <c r="L819" s="4" t="s">
        <v>1875</v>
      </c>
      <c r="M819" s="5">
        <v>0.2</v>
      </c>
      <c r="N819" s="6"/>
      <c r="O819" s="7" t="s">
        <v>1876</v>
      </c>
      <c r="P819" s="7"/>
      <c r="Q819" s="7"/>
      <c r="R819" s="7"/>
      <c r="S819" s="7"/>
      <c r="T819" s="15">
        <f t="shared" si="17"/>
        <v>0.8</v>
      </c>
      <c r="U819" s="73"/>
      <c r="V819" s="73"/>
      <c r="W819" s="73"/>
      <c r="X819" s="73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  <c r="AL819" s="73"/>
      <c r="AM819" s="73"/>
      <c r="AN819" s="73"/>
      <c r="AO819" s="73"/>
      <c r="AP819" s="73"/>
      <c r="AQ819" s="73"/>
      <c r="AR819" s="73"/>
      <c r="AS819" s="73"/>
      <c r="AT819" s="73"/>
      <c r="AU819" s="73"/>
      <c r="AV819" s="73"/>
      <c r="AW819" s="73"/>
      <c r="AX819" s="73"/>
      <c r="AY819" s="73"/>
      <c r="AZ819" s="73"/>
      <c r="BA819" s="73"/>
      <c r="BB819" s="73"/>
      <c r="BC819" s="73"/>
      <c r="BD819" s="73"/>
      <c r="BE819" s="73"/>
      <c r="BF819" s="73"/>
      <c r="BG819" s="73"/>
    </row>
    <row r="820" spans="1:59" ht="24" customHeight="1" x14ac:dyDescent="0.25">
      <c r="A820" s="26" t="s">
        <v>1898</v>
      </c>
      <c r="B820" s="20">
        <v>45588</v>
      </c>
      <c r="C820" s="20" t="s">
        <v>4470</v>
      </c>
      <c r="D820" s="2" t="s">
        <v>1692</v>
      </c>
      <c r="E820" s="38" t="s">
        <v>1873</v>
      </c>
      <c r="F820" s="38" t="s">
        <v>1897</v>
      </c>
      <c r="G820" s="33" t="s">
        <v>279</v>
      </c>
      <c r="H820" s="3">
        <v>10</v>
      </c>
      <c r="I820" s="4" t="s">
        <v>28</v>
      </c>
      <c r="J820" s="4" t="s">
        <v>61</v>
      </c>
      <c r="K820" s="4" t="s">
        <v>30</v>
      </c>
      <c r="L820" s="43"/>
      <c r="M820" s="5">
        <v>0.2</v>
      </c>
      <c r="N820" s="6"/>
      <c r="O820" s="7" t="s">
        <v>182</v>
      </c>
      <c r="P820" s="7"/>
      <c r="Q820" s="7"/>
      <c r="R820" s="7"/>
      <c r="S820" s="7"/>
      <c r="T820" s="15">
        <f t="shared" si="17"/>
        <v>2</v>
      </c>
      <c r="U820" s="73"/>
      <c r="V820" s="73"/>
      <c r="W820" s="73"/>
      <c r="X820" s="73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  <c r="AL820" s="73"/>
      <c r="AM820" s="73"/>
      <c r="AN820" s="73"/>
      <c r="AO820" s="73"/>
      <c r="AP820" s="73"/>
      <c r="AQ820" s="73"/>
      <c r="AR820" s="73"/>
      <c r="AS820" s="73"/>
      <c r="AT820" s="73"/>
      <c r="AU820" s="73"/>
      <c r="AV820" s="73"/>
      <c r="AW820" s="73"/>
      <c r="AX820" s="73"/>
      <c r="AY820" s="73"/>
      <c r="AZ820" s="73"/>
      <c r="BA820" s="73"/>
      <c r="BB820" s="73"/>
      <c r="BC820" s="73"/>
      <c r="BD820" s="73"/>
      <c r="BE820" s="73"/>
      <c r="BF820" s="73"/>
      <c r="BG820" s="73"/>
    </row>
    <row r="821" spans="1:59" ht="24" customHeight="1" x14ac:dyDescent="0.25">
      <c r="A821" s="53" t="s">
        <v>1899</v>
      </c>
      <c r="B821" s="54">
        <v>45588</v>
      </c>
      <c r="C821" s="54" t="s">
        <v>4470</v>
      </c>
      <c r="D821" s="55" t="s">
        <v>1692</v>
      </c>
      <c r="E821" s="55" t="s">
        <v>1873</v>
      </c>
      <c r="F821" s="55" t="s">
        <v>1897</v>
      </c>
      <c r="G821" s="56" t="s">
        <v>284</v>
      </c>
      <c r="H821" s="57">
        <v>1</v>
      </c>
      <c r="I821" s="58" t="s">
        <v>28</v>
      </c>
      <c r="J821" s="58" t="s">
        <v>238</v>
      </c>
      <c r="K821" s="58" t="s">
        <v>30</v>
      </c>
      <c r="L821" s="58"/>
      <c r="M821" s="59">
        <v>0.1</v>
      </c>
      <c r="N821" s="60"/>
      <c r="O821" s="61" t="s">
        <v>367</v>
      </c>
      <c r="P821" s="61"/>
      <c r="Q821" s="61"/>
      <c r="R821" s="61"/>
      <c r="S821" s="61"/>
      <c r="T821" s="62">
        <f t="shared" si="17"/>
        <v>0.1</v>
      </c>
      <c r="U821" s="73"/>
      <c r="V821" s="73"/>
      <c r="W821" s="73"/>
      <c r="X821" s="73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  <c r="AL821" s="73"/>
      <c r="AM821" s="73"/>
      <c r="AN821" s="73"/>
      <c r="AO821" s="73"/>
      <c r="AP821" s="73"/>
      <c r="AQ821" s="73"/>
      <c r="AR821" s="73"/>
      <c r="AS821" s="73"/>
      <c r="AT821" s="73"/>
      <c r="AU821" s="73"/>
      <c r="AV821" s="73"/>
      <c r="AW821" s="73"/>
      <c r="AX821" s="73"/>
      <c r="AY821" s="73"/>
      <c r="AZ821" s="73"/>
      <c r="BA821" s="73"/>
      <c r="BB821" s="73"/>
      <c r="BC821" s="73"/>
      <c r="BD821" s="73"/>
      <c r="BE821" s="73"/>
      <c r="BF821" s="73"/>
      <c r="BG821" s="73"/>
    </row>
    <row r="822" spans="1:59" ht="24" customHeight="1" x14ac:dyDescent="0.25">
      <c r="A822" s="53" t="s">
        <v>1900</v>
      </c>
      <c r="B822" s="54">
        <v>45588</v>
      </c>
      <c r="C822" s="54" t="s">
        <v>4470</v>
      </c>
      <c r="D822" s="55" t="s">
        <v>1692</v>
      </c>
      <c r="E822" s="55" t="s">
        <v>1873</v>
      </c>
      <c r="F822" s="55" t="s">
        <v>1897</v>
      </c>
      <c r="G822" s="56" t="s">
        <v>288</v>
      </c>
      <c r="H822" s="57">
        <v>1</v>
      </c>
      <c r="I822" s="58" t="s">
        <v>28</v>
      </c>
      <c r="J822" s="58" t="s">
        <v>61</v>
      </c>
      <c r="K822" s="58" t="s">
        <v>204</v>
      </c>
      <c r="L822" s="58"/>
      <c r="M822" s="59">
        <v>0.2</v>
      </c>
      <c r="N822" s="60"/>
      <c r="O822" s="61" t="s">
        <v>1901</v>
      </c>
      <c r="P822" s="61"/>
      <c r="Q822" s="61"/>
      <c r="R822" s="61"/>
      <c r="S822" s="61"/>
      <c r="T822" s="62">
        <f t="shared" si="17"/>
        <v>0.2</v>
      </c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</row>
    <row r="823" spans="1:59" ht="24" customHeight="1" x14ac:dyDescent="0.25">
      <c r="A823" s="53" t="s">
        <v>1902</v>
      </c>
      <c r="B823" s="54">
        <v>45588</v>
      </c>
      <c r="C823" s="54" t="s">
        <v>4470</v>
      </c>
      <c r="D823" s="55" t="s">
        <v>1692</v>
      </c>
      <c r="E823" s="55" t="s">
        <v>1873</v>
      </c>
      <c r="F823" s="55" t="s">
        <v>1897</v>
      </c>
      <c r="G823" s="56" t="s">
        <v>411</v>
      </c>
      <c r="H823" s="57">
        <v>5</v>
      </c>
      <c r="I823" s="58" t="s">
        <v>39</v>
      </c>
      <c r="J823" s="58" t="s">
        <v>412</v>
      </c>
      <c r="K823" s="58" t="s">
        <v>204</v>
      </c>
      <c r="L823" s="58" t="s">
        <v>672</v>
      </c>
      <c r="M823" s="59">
        <v>0.3</v>
      </c>
      <c r="N823" s="60"/>
      <c r="O823" s="61" t="s">
        <v>1903</v>
      </c>
      <c r="P823" s="61"/>
      <c r="Q823" s="61"/>
      <c r="R823" s="61"/>
      <c r="S823" s="61"/>
      <c r="T823" s="62">
        <f t="shared" ref="T823:T886" si="18">ROUND((H823*M823)+(H823*N823/12),1)</f>
        <v>1.5</v>
      </c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</row>
    <row r="824" spans="1:59" ht="24" customHeight="1" x14ac:dyDescent="0.25">
      <c r="A824" s="53" t="s">
        <v>1904</v>
      </c>
      <c r="B824" s="54">
        <v>45588</v>
      </c>
      <c r="C824" s="54" t="s">
        <v>4470</v>
      </c>
      <c r="D824" s="55" t="s">
        <v>1692</v>
      </c>
      <c r="E824" s="55" t="s">
        <v>1873</v>
      </c>
      <c r="F824" s="55" t="s">
        <v>1897</v>
      </c>
      <c r="G824" s="56" t="s">
        <v>296</v>
      </c>
      <c r="H824" s="57">
        <v>2</v>
      </c>
      <c r="I824" s="58" t="s">
        <v>54</v>
      </c>
      <c r="J824" s="58" t="s">
        <v>407</v>
      </c>
      <c r="K824" s="58" t="s">
        <v>30</v>
      </c>
      <c r="L824" s="58" t="s">
        <v>1905</v>
      </c>
      <c r="M824" s="59">
        <v>0.2</v>
      </c>
      <c r="N824" s="60"/>
      <c r="O824" s="61" t="s">
        <v>367</v>
      </c>
      <c r="P824" s="61"/>
      <c r="Q824" s="61"/>
      <c r="R824" s="61"/>
      <c r="S824" s="61"/>
      <c r="T824" s="62">
        <f t="shared" si="18"/>
        <v>0.4</v>
      </c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</row>
    <row r="825" spans="1:59" ht="24" customHeight="1" x14ac:dyDescent="0.25">
      <c r="A825" s="53" t="s">
        <v>1906</v>
      </c>
      <c r="B825" s="54">
        <v>45588</v>
      </c>
      <c r="C825" s="54" t="s">
        <v>4470</v>
      </c>
      <c r="D825" s="55" t="s">
        <v>1692</v>
      </c>
      <c r="E825" s="55" t="s">
        <v>1873</v>
      </c>
      <c r="F825" s="55" t="s">
        <v>1897</v>
      </c>
      <c r="G825" s="56" t="s">
        <v>298</v>
      </c>
      <c r="H825" s="57">
        <v>6</v>
      </c>
      <c r="I825" s="58" t="s">
        <v>54</v>
      </c>
      <c r="J825" s="58" t="s">
        <v>407</v>
      </c>
      <c r="K825" s="58" t="s">
        <v>30</v>
      </c>
      <c r="L825" s="58" t="s">
        <v>1905</v>
      </c>
      <c r="M825" s="59">
        <v>0.2</v>
      </c>
      <c r="N825" s="60"/>
      <c r="O825" s="61" t="s">
        <v>367</v>
      </c>
      <c r="P825" s="61"/>
      <c r="Q825" s="61"/>
      <c r="R825" s="61"/>
      <c r="S825" s="61"/>
      <c r="T825" s="62">
        <f t="shared" si="18"/>
        <v>1.2</v>
      </c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</row>
    <row r="826" spans="1:59" ht="24" customHeight="1" x14ac:dyDescent="0.25">
      <c r="A826" s="53" t="s">
        <v>1907</v>
      </c>
      <c r="B826" s="54">
        <v>45588</v>
      </c>
      <c r="C826" s="54" t="s">
        <v>4470</v>
      </c>
      <c r="D826" s="55" t="s">
        <v>1692</v>
      </c>
      <c r="E826" s="55" t="s">
        <v>1873</v>
      </c>
      <c r="F826" s="55" t="s">
        <v>1897</v>
      </c>
      <c r="G826" s="56" t="s">
        <v>302</v>
      </c>
      <c r="H826" s="57">
        <v>1</v>
      </c>
      <c r="I826" s="58" t="s">
        <v>39</v>
      </c>
      <c r="J826" s="58" t="s">
        <v>39</v>
      </c>
      <c r="K826" s="58" t="s">
        <v>343</v>
      </c>
      <c r="L826" s="58" t="s">
        <v>1908</v>
      </c>
      <c r="M826" s="59">
        <v>0.3</v>
      </c>
      <c r="N826" s="60"/>
      <c r="O826" s="61" t="s">
        <v>1909</v>
      </c>
      <c r="P826" s="61"/>
      <c r="Q826" s="61"/>
      <c r="R826" s="61"/>
      <c r="S826" s="61"/>
      <c r="T826" s="62">
        <f t="shared" si="18"/>
        <v>0.3</v>
      </c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</row>
    <row r="827" spans="1:59" ht="24" customHeight="1" x14ac:dyDescent="0.25">
      <c r="A827" s="53" t="s">
        <v>1910</v>
      </c>
      <c r="B827" s="54">
        <v>45588</v>
      </c>
      <c r="C827" s="54" t="s">
        <v>4470</v>
      </c>
      <c r="D827" s="55" t="s">
        <v>1692</v>
      </c>
      <c r="E827" s="55" t="s">
        <v>1873</v>
      </c>
      <c r="F827" s="55" t="s">
        <v>1897</v>
      </c>
      <c r="G827" s="56" t="s">
        <v>306</v>
      </c>
      <c r="H827" s="57">
        <v>1</v>
      </c>
      <c r="I827" s="58" t="s">
        <v>54</v>
      </c>
      <c r="J827" s="58" t="s">
        <v>194</v>
      </c>
      <c r="K827" s="58" t="s">
        <v>30</v>
      </c>
      <c r="L827" s="58" t="s">
        <v>1891</v>
      </c>
      <c r="M827" s="59">
        <v>0.2</v>
      </c>
      <c r="N827" s="60"/>
      <c r="O827" s="61"/>
      <c r="P827" s="61"/>
      <c r="Q827" s="61"/>
      <c r="R827" s="61"/>
      <c r="S827" s="61"/>
      <c r="T827" s="62">
        <f t="shared" si="18"/>
        <v>0.2</v>
      </c>
      <c r="U827" s="73"/>
      <c r="V827" s="73"/>
      <c r="W827" s="73"/>
      <c r="X827" s="73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  <c r="AL827" s="73"/>
      <c r="AM827" s="73"/>
      <c r="AN827" s="73"/>
      <c r="AO827" s="73"/>
      <c r="AP827" s="73"/>
      <c r="AQ827" s="73"/>
      <c r="AR827" s="73"/>
      <c r="AS827" s="73"/>
      <c r="AT827" s="73"/>
      <c r="AU827" s="73"/>
      <c r="AV827" s="73"/>
      <c r="AW827" s="73"/>
      <c r="AX827" s="73"/>
      <c r="AY827" s="73"/>
      <c r="AZ827" s="73"/>
      <c r="BA827" s="73"/>
      <c r="BB827" s="73"/>
      <c r="BC827" s="73"/>
      <c r="BD827" s="73"/>
      <c r="BE827" s="73"/>
      <c r="BF827" s="73"/>
      <c r="BG827" s="73"/>
    </row>
    <row r="828" spans="1:59" ht="24" customHeight="1" x14ac:dyDescent="0.25">
      <c r="A828" s="53" t="s">
        <v>1911</v>
      </c>
      <c r="B828" s="54">
        <v>45588</v>
      </c>
      <c r="C828" s="54" t="s">
        <v>4470</v>
      </c>
      <c r="D828" s="55" t="s">
        <v>1692</v>
      </c>
      <c r="E828" s="55" t="s">
        <v>1873</v>
      </c>
      <c r="F828" s="55" t="s">
        <v>1897</v>
      </c>
      <c r="G828" s="56" t="s">
        <v>310</v>
      </c>
      <c r="H828" s="57">
        <v>2</v>
      </c>
      <c r="I828" s="58" t="s">
        <v>54</v>
      </c>
      <c r="J828" s="58" t="s">
        <v>678</v>
      </c>
      <c r="K828" s="58" t="s">
        <v>30</v>
      </c>
      <c r="L828" s="58" t="s">
        <v>1912</v>
      </c>
      <c r="M828" s="59">
        <v>0.1</v>
      </c>
      <c r="N828" s="60"/>
      <c r="O828" s="61" t="s">
        <v>152</v>
      </c>
      <c r="P828" s="61"/>
      <c r="Q828" s="61"/>
      <c r="R828" s="61"/>
      <c r="S828" s="61"/>
      <c r="T828" s="62">
        <f t="shared" si="18"/>
        <v>0.2</v>
      </c>
      <c r="U828" s="73"/>
      <c r="V828" s="73"/>
      <c r="W828" s="73"/>
      <c r="X828" s="73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  <c r="AL828" s="73"/>
      <c r="AM828" s="73"/>
      <c r="AN828" s="73"/>
      <c r="AO828" s="73"/>
      <c r="AP828" s="73"/>
      <c r="AQ828" s="73"/>
      <c r="AR828" s="73"/>
      <c r="AS828" s="73"/>
      <c r="AT828" s="73"/>
      <c r="AU828" s="73"/>
      <c r="AV828" s="73"/>
      <c r="AW828" s="73"/>
      <c r="AX828" s="73"/>
      <c r="AY828" s="73"/>
      <c r="AZ828" s="73"/>
      <c r="BA828" s="73"/>
      <c r="BB828" s="73"/>
      <c r="BC828" s="73"/>
      <c r="BD828" s="73"/>
      <c r="BE828" s="73"/>
      <c r="BF828" s="73"/>
      <c r="BG828" s="73"/>
    </row>
    <row r="829" spans="1:59" ht="24" customHeight="1" x14ac:dyDescent="0.25">
      <c r="A829" s="53" t="s">
        <v>1913</v>
      </c>
      <c r="B829" s="54">
        <v>45588</v>
      </c>
      <c r="C829" s="54" t="s">
        <v>4470</v>
      </c>
      <c r="D829" s="55" t="s">
        <v>1692</v>
      </c>
      <c r="E829" s="55" t="s">
        <v>1873</v>
      </c>
      <c r="F829" s="55" t="s">
        <v>1897</v>
      </c>
      <c r="G829" s="56" t="s">
        <v>315</v>
      </c>
      <c r="H829" s="57">
        <v>4</v>
      </c>
      <c r="I829" s="58" t="s">
        <v>54</v>
      </c>
      <c r="J829" s="58" t="s">
        <v>407</v>
      </c>
      <c r="K829" s="58" t="s">
        <v>30</v>
      </c>
      <c r="L829" s="58" t="s">
        <v>1905</v>
      </c>
      <c r="M829" s="59">
        <v>0.2</v>
      </c>
      <c r="N829" s="60"/>
      <c r="O829" s="61" t="s">
        <v>57</v>
      </c>
      <c r="P829" s="61"/>
      <c r="Q829" s="61"/>
      <c r="R829" s="61"/>
      <c r="S829" s="61"/>
      <c r="T829" s="62">
        <f t="shared" si="18"/>
        <v>0.8</v>
      </c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</row>
    <row r="830" spans="1:59" ht="24" customHeight="1" x14ac:dyDescent="0.25">
      <c r="A830" s="53" t="s">
        <v>1914</v>
      </c>
      <c r="B830" s="54">
        <v>45588</v>
      </c>
      <c r="C830" s="54" t="s">
        <v>4470</v>
      </c>
      <c r="D830" s="55" t="s">
        <v>1692</v>
      </c>
      <c r="E830" s="55" t="s">
        <v>1873</v>
      </c>
      <c r="F830" s="55" t="s">
        <v>1897</v>
      </c>
      <c r="G830" s="56" t="s">
        <v>320</v>
      </c>
      <c r="H830" s="57">
        <v>1</v>
      </c>
      <c r="I830" s="58" t="s">
        <v>54</v>
      </c>
      <c r="J830" s="58" t="s">
        <v>94</v>
      </c>
      <c r="K830" s="58" t="s">
        <v>30</v>
      </c>
      <c r="L830" s="58" t="s">
        <v>95</v>
      </c>
      <c r="M830" s="59">
        <v>0.1</v>
      </c>
      <c r="N830" s="60"/>
      <c r="O830" s="61" t="s">
        <v>57</v>
      </c>
      <c r="P830" s="61"/>
      <c r="Q830" s="61"/>
      <c r="R830" s="61"/>
      <c r="S830" s="61"/>
      <c r="T830" s="62">
        <f t="shared" si="18"/>
        <v>0.1</v>
      </c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</row>
    <row r="831" spans="1:59" ht="24" customHeight="1" x14ac:dyDescent="0.25">
      <c r="A831" s="26" t="s">
        <v>1915</v>
      </c>
      <c r="B831" s="20">
        <v>45588</v>
      </c>
      <c r="C831" s="20" t="s">
        <v>4470</v>
      </c>
      <c r="D831" s="2" t="s">
        <v>1692</v>
      </c>
      <c r="E831" s="33" t="s">
        <v>1916</v>
      </c>
      <c r="F831" s="38" t="s">
        <v>665</v>
      </c>
      <c r="G831" s="33" t="s">
        <v>27</v>
      </c>
      <c r="H831" s="3">
        <v>1</v>
      </c>
      <c r="I831" s="4" t="s">
        <v>54</v>
      </c>
      <c r="J831" s="4" t="s">
        <v>1522</v>
      </c>
      <c r="K831" s="4" t="s">
        <v>30</v>
      </c>
      <c r="L831" s="4" t="s">
        <v>1917</v>
      </c>
      <c r="M831" s="5">
        <v>0.7</v>
      </c>
      <c r="N831" s="6"/>
      <c r="O831" s="7" t="s">
        <v>1524</v>
      </c>
      <c r="P831" s="7"/>
      <c r="Q831" s="7"/>
      <c r="R831" s="7"/>
      <c r="S831" s="7"/>
      <c r="T831" s="15">
        <f t="shared" si="18"/>
        <v>0.7</v>
      </c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</row>
    <row r="832" spans="1:59" ht="24" customHeight="1" x14ac:dyDescent="0.25">
      <c r="A832" s="26" t="s">
        <v>1918</v>
      </c>
      <c r="B832" s="20">
        <v>45588</v>
      </c>
      <c r="C832" s="20" t="s">
        <v>4470</v>
      </c>
      <c r="D832" s="2" t="s">
        <v>1692</v>
      </c>
      <c r="E832" s="38" t="s">
        <v>1916</v>
      </c>
      <c r="F832" s="38" t="s">
        <v>665</v>
      </c>
      <c r="G832" s="33" t="s">
        <v>33</v>
      </c>
      <c r="H832" s="3">
        <v>1</v>
      </c>
      <c r="I832" s="4" t="s">
        <v>54</v>
      </c>
      <c r="J832" s="4" t="s">
        <v>1919</v>
      </c>
      <c r="K832" s="4" t="s">
        <v>30</v>
      </c>
      <c r="L832" s="4" t="s">
        <v>1523</v>
      </c>
      <c r="M832" s="5">
        <v>0.4</v>
      </c>
      <c r="N832" s="6"/>
      <c r="O832" s="7" t="s">
        <v>1920</v>
      </c>
      <c r="P832" s="7"/>
      <c r="Q832" s="7"/>
      <c r="R832" s="7"/>
      <c r="S832" s="7"/>
      <c r="T832" s="15">
        <f t="shared" si="18"/>
        <v>0.4</v>
      </c>
      <c r="U832" s="73"/>
      <c r="V832" s="73"/>
      <c r="W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  <c r="AM832" s="73"/>
      <c r="AN832" s="73"/>
      <c r="AO832" s="73"/>
      <c r="AP832" s="73"/>
      <c r="AQ832" s="73"/>
      <c r="AR832" s="73"/>
      <c r="AS832" s="73"/>
      <c r="AT832" s="73"/>
      <c r="AU832" s="73"/>
      <c r="AV832" s="73"/>
      <c r="AW832" s="73"/>
      <c r="AX832" s="73"/>
      <c r="AY832" s="73"/>
      <c r="AZ832" s="73"/>
      <c r="BA832" s="73"/>
      <c r="BB832" s="73"/>
      <c r="BC832" s="73"/>
      <c r="BD832" s="73"/>
      <c r="BE832" s="73"/>
      <c r="BF832" s="73"/>
      <c r="BG832" s="73"/>
    </row>
    <row r="833" spans="1:59" ht="24" customHeight="1" x14ac:dyDescent="0.25">
      <c r="A833" s="26" t="s">
        <v>1921</v>
      </c>
      <c r="B833" s="20">
        <v>45588</v>
      </c>
      <c r="C833" s="20" t="s">
        <v>4470</v>
      </c>
      <c r="D833" s="2" t="s">
        <v>1692</v>
      </c>
      <c r="E833" s="38" t="s">
        <v>1916</v>
      </c>
      <c r="F833" s="38" t="s">
        <v>665</v>
      </c>
      <c r="G833" s="33" t="s">
        <v>38</v>
      </c>
      <c r="H833" s="3">
        <v>1</v>
      </c>
      <c r="I833" s="4" t="s">
        <v>54</v>
      </c>
      <c r="J833" s="4" t="s">
        <v>94</v>
      </c>
      <c r="K833" s="4" t="s">
        <v>30</v>
      </c>
      <c r="L833" s="4" t="s">
        <v>1145</v>
      </c>
      <c r="M833" s="5">
        <v>0.5</v>
      </c>
      <c r="N833" s="6"/>
      <c r="O833" s="7" t="s">
        <v>1146</v>
      </c>
      <c r="P833" s="7"/>
      <c r="Q833" s="7"/>
      <c r="R833" s="7"/>
      <c r="S833" s="7"/>
      <c r="T833" s="15">
        <f t="shared" si="18"/>
        <v>0.5</v>
      </c>
      <c r="U833" s="73"/>
      <c r="V833" s="73"/>
      <c r="W833" s="73"/>
      <c r="X833" s="73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  <c r="AL833" s="73"/>
      <c r="AM833" s="73"/>
      <c r="AN833" s="73"/>
      <c r="AO833" s="73"/>
      <c r="AP833" s="73"/>
      <c r="AQ833" s="73"/>
      <c r="AR833" s="73"/>
      <c r="AS833" s="73"/>
      <c r="AT833" s="73"/>
      <c r="AU833" s="73"/>
      <c r="AV833" s="73"/>
      <c r="AW833" s="73"/>
      <c r="AX833" s="73"/>
      <c r="AY833" s="73"/>
      <c r="AZ833" s="73"/>
      <c r="BA833" s="73"/>
      <c r="BB833" s="73"/>
      <c r="BC833" s="73"/>
      <c r="BD833" s="73"/>
      <c r="BE833" s="73"/>
      <c r="BF833" s="73"/>
      <c r="BG833" s="73"/>
    </row>
    <row r="834" spans="1:59" ht="24" customHeight="1" x14ac:dyDescent="0.25">
      <c r="A834" s="26" t="s">
        <v>1922</v>
      </c>
      <c r="B834" s="20">
        <v>45588</v>
      </c>
      <c r="C834" s="20" t="s">
        <v>4470</v>
      </c>
      <c r="D834" s="2" t="s">
        <v>1692</v>
      </c>
      <c r="E834" s="33" t="s">
        <v>1923</v>
      </c>
      <c r="F834" s="38" t="s">
        <v>665</v>
      </c>
      <c r="G834" s="33" t="s">
        <v>27</v>
      </c>
      <c r="H834" s="3">
        <v>2</v>
      </c>
      <c r="I834" s="4" t="s">
        <v>43</v>
      </c>
      <c r="J834" s="4" t="s">
        <v>220</v>
      </c>
      <c r="K834" s="43"/>
      <c r="L834" s="4" t="s">
        <v>1153</v>
      </c>
      <c r="M834" s="5">
        <v>1</v>
      </c>
      <c r="N834" s="6"/>
      <c r="O834" s="7" t="s">
        <v>222</v>
      </c>
      <c r="P834" s="7"/>
      <c r="Q834" s="7"/>
      <c r="R834" s="7"/>
      <c r="S834" s="7"/>
      <c r="T834" s="15">
        <f t="shared" si="18"/>
        <v>2</v>
      </c>
      <c r="U834" s="73"/>
      <c r="V834" s="73"/>
      <c r="W834" s="73"/>
      <c r="X834" s="73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  <c r="AL834" s="73"/>
      <c r="AM834" s="73"/>
      <c r="AN834" s="73"/>
      <c r="AO834" s="73"/>
      <c r="AP834" s="73"/>
      <c r="AQ834" s="73"/>
      <c r="AR834" s="73"/>
      <c r="AS834" s="73"/>
      <c r="AT834" s="73"/>
      <c r="AU834" s="73"/>
      <c r="AV834" s="73"/>
      <c r="AW834" s="73"/>
      <c r="AX834" s="73"/>
      <c r="AY834" s="73"/>
      <c r="AZ834" s="73"/>
      <c r="BA834" s="73"/>
      <c r="BB834" s="73"/>
      <c r="BC834" s="73"/>
      <c r="BD834" s="73"/>
      <c r="BE834" s="73"/>
      <c r="BF834" s="73"/>
      <c r="BG834" s="73"/>
    </row>
    <row r="835" spans="1:59" ht="24" customHeight="1" x14ac:dyDescent="0.25">
      <c r="A835" s="26" t="s">
        <v>1924</v>
      </c>
      <c r="B835" s="20">
        <v>45588</v>
      </c>
      <c r="C835" s="20" t="s">
        <v>4470</v>
      </c>
      <c r="D835" s="2" t="s">
        <v>1692</v>
      </c>
      <c r="E835" s="38" t="s">
        <v>1923</v>
      </c>
      <c r="F835" s="38" t="s">
        <v>665</v>
      </c>
      <c r="G835" s="33" t="s">
        <v>33</v>
      </c>
      <c r="H835" s="3">
        <v>1</v>
      </c>
      <c r="I835" s="4" t="s">
        <v>77</v>
      </c>
      <c r="J835" s="4" t="s">
        <v>1156</v>
      </c>
      <c r="K835" s="4" t="s">
        <v>30</v>
      </c>
      <c r="L835" s="4" t="s">
        <v>1925</v>
      </c>
      <c r="M835" s="5">
        <v>11.5</v>
      </c>
      <c r="N835" s="36"/>
      <c r="O835" s="7" t="s">
        <v>1926</v>
      </c>
      <c r="P835" s="7"/>
      <c r="Q835" s="7"/>
      <c r="R835" s="7"/>
      <c r="S835" s="7"/>
      <c r="T835" s="15">
        <f t="shared" si="18"/>
        <v>11.5</v>
      </c>
      <c r="U835" s="73"/>
      <c r="V835" s="73"/>
      <c r="W835" s="73"/>
      <c r="X835" s="73"/>
      <c r="Y835" s="73"/>
      <c r="Z835" s="73"/>
      <c r="AA835" s="73"/>
      <c r="AB835" s="73"/>
      <c r="AC835" s="73"/>
      <c r="AD835" s="73"/>
      <c r="AE835" s="73"/>
      <c r="AF835" s="73"/>
      <c r="AG835" s="73"/>
      <c r="AH835" s="73"/>
      <c r="AI835" s="73"/>
      <c r="AJ835" s="73"/>
      <c r="AK835" s="73"/>
      <c r="AL835" s="73"/>
      <c r="AM835" s="73"/>
      <c r="AN835" s="73"/>
      <c r="AO835" s="73"/>
      <c r="AP835" s="73"/>
      <c r="AQ835" s="73"/>
      <c r="AR835" s="73"/>
      <c r="AS835" s="73"/>
      <c r="AT835" s="73"/>
      <c r="AU835" s="73"/>
      <c r="AV835" s="73"/>
      <c r="AW835" s="73"/>
      <c r="AX835" s="73"/>
      <c r="AY835" s="73"/>
      <c r="AZ835" s="73"/>
      <c r="BA835" s="73"/>
      <c r="BB835" s="73"/>
      <c r="BC835" s="73"/>
      <c r="BD835" s="73"/>
      <c r="BE835" s="73"/>
      <c r="BF835" s="73"/>
      <c r="BG835" s="73"/>
    </row>
    <row r="836" spans="1:59" ht="24" customHeight="1" x14ac:dyDescent="0.25">
      <c r="A836" s="26" t="s">
        <v>1927</v>
      </c>
      <c r="B836" s="20">
        <v>45588</v>
      </c>
      <c r="C836" s="20" t="s">
        <v>4470</v>
      </c>
      <c r="D836" s="2" t="s">
        <v>1692</v>
      </c>
      <c r="E836" s="38" t="s">
        <v>1923</v>
      </c>
      <c r="F836" s="38" t="s">
        <v>665</v>
      </c>
      <c r="G836" s="33" t="s">
        <v>38</v>
      </c>
      <c r="H836" s="3">
        <v>2</v>
      </c>
      <c r="I836" s="4" t="s">
        <v>77</v>
      </c>
      <c r="J836" s="4" t="s">
        <v>271</v>
      </c>
      <c r="K836" s="4" t="s">
        <v>30</v>
      </c>
      <c r="L836" s="4" t="s">
        <v>1928</v>
      </c>
      <c r="M836" s="5">
        <v>11.5</v>
      </c>
      <c r="N836" s="6"/>
      <c r="O836" s="7" t="s">
        <v>1929</v>
      </c>
      <c r="P836" s="7"/>
      <c r="Q836" s="7"/>
      <c r="R836" s="7"/>
      <c r="S836" s="7"/>
      <c r="T836" s="15">
        <f t="shared" si="18"/>
        <v>23</v>
      </c>
      <c r="U836" s="73"/>
      <c r="V836" s="73"/>
      <c r="W836" s="73"/>
      <c r="X836" s="73"/>
      <c r="Y836" s="73"/>
      <c r="Z836" s="73"/>
      <c r="AA836" s="73"/>
      <c r="AB836" s="73"/>
      <c r="AC836" s="73"/>
      <c r="AD836" s="73"/>
      <c r="AE836" s="73"/>
      <c r="AF836" s="73"/>
      <c r="AG836" s="73"/>
      <c r="AH836" s="73"/>
      <c r="AI836" s="73"/>
      <c r="AJ836" s="73"/>
      <c r="AK836" s="73"/>
      <c r="AL836" s="73"/>
      <c r="AM836" s="73"/>
      <c r="AN836" s="73"/>
      <c r="AO836" s="73"/>
      <c r="AP836" s="73"/>
      <c r="AQ836" s="73"/>
      <c r="AR836" s="73"/>
      <c r="AS836" s="73"/>
      <c r="AT836" s="73"/>
      <c r="AU836" s="73"/>
      <c r="AV836" s="73"/>
      <c r="AW836" s="73"/>
      <c r="AX836" s="73"/>
      <c r="AY836" s="73"/>
      <c r="AZ836" s="73"/>
      <c r="BA836" s="73"/>
      <c r="BB836" s="73"/>
      <c r="BC836" s="73"/>
      <c r="BD836" s="73"/>
      <c r="BE836" s="73"/>
      <c r="BF836" s="73"/>
      <c r="BG836" s="73"/>
    </row>
    <row r="837" spans="1:59" ht="24" customHeight="1" x14ac:dyDescent="0.25">
      <c r="A837" s="26" t="s">
        <v>1930</v>
      </c>
      <c r="B837" s="20">
        <v>45588</v>
      </c>
      <c r="C837" s="20" t="s">
        <v>4470</v>
      </c>
      <c r="D837" s="2" t="s">
        <v>1692</v>
      </c>
      <c r="E837" s="38" t="s">
        <v>1923</v>
      </c>
      <c r="F837" s="38" t="s">
        <v>665</v>
      </c>
      <c r="G837" s="33" t="s">
        <v>24</v>
      </c>
      <c r="H837" s="3">
        <v>1</v>
      </c>
      <c r="I837" s="4" t="s">
        <v>54</v>
      </c>
      <c r="J837" s="4" t="s">
        <v>94</v>
      </c>
      <c r="K837" s="4" t="s">
        <v>30</v>
      </c>
      <c r="L837" s="4" t="s">
        <v>1931</v>
      </c>
      <c r="M837" s="5">
        <v>6</v>
      </c>
      <c r="N837" s="6"/>
      <c r="O837" s="7"/>
      <c r="P837" s="7"/>
      <c r="Q837" s="7"/>
      <c r="R837" s="7"/>
      <c r="S837" s="7"/>
      <c r="T837" s="15">
        <f t="shared" si="18"/>
        <v>6</v>
      </c>
      <c r="U837" s="73"/>
      <c r="V837" s="73"/>
      <c r="W837" s="73"/>
      <c r="X837" s="73"/>
      <c r="Y837" s="73"/>
      <c r="Z837" s="73"/>
      <c r="AA837" s="73"/>
      <c r="AB837" s="73"/>
      <c r="AC837" s="73"/>
      <c r="AD837" s="73"/>
      <c r="AE837" s="73"/>
      <c r="AF837" s="73"/>
      <c r="AG837" s="73"/>
      <c r="AH837" s="73"/>
      <c r="AI837" s="73"/>
      <c r="AJ837" s="73"/>
      <c r="AK837" s="73"/>
      <c r="AL837" s="73"/>
      <c r="AM837" s="73"/>
      <c r="AN837" s="73"/>
      <c r="AO837" s="73"/>
      <c r="AP837" s="73"/>
      <c r="AQ837" s="73"/>
      <c r="AR837" s="73"/>
      <c r="AS837" s="73"/>
      <c r="AT837" s="73"/>
      <c r="AU837" s="73"/>
      <c r="AV837" s="73"/>
      <c r="AW837" s="73"/>
      <c r="AX837" s="73"/>
      <c r="AY837" s="73"/>
      <c r="AZ837" s="73"/>
      <c r="BA837" s="73"/>
      <c r="BB837" s="73"/>
      <c r="BC837" s="73"/>
      <c r="BD837" s="73"/>
      <c r="BE837" s="73"/>
      <c r="BF837" s="73"/>
      <c r="BG837" s="73"/>
    </row>
    <row r="838" spans="1:59" ht="24" customHeight="1" x14ac:dyDescent="0.25">
      <c r="A838" s="26" t="s">
        <v>1932</v>
      </c>
      <c r="B838" s="20">
        <v>45588</v>
      </c>
      <c r="C838" s="20" t="s">
        <v>4470</v>
      </c>
      <c r="D838" s="2" t="s">
        <v>1692</v>
      </c>
      <c r="E838" s="38" t="s">
        <v>1923</v>
      </c>
      <c r="F838" s="38" t="s">
        <v>665</v>
      </c>
      <c r="G838" s="33" t="s">
        <v>53</v>
      </c>
      <c r="H838" s="3">
        <v>1</v>
      </c>
      <c r="I838" s="4" t="s">
        <v>28</v>
      </c>
      <c r="J838" s="4" t="s">
        <v>61</v>
      </c>
      <c r="K838" s="4" t="s">
        <v>30</v>
      </c>
      <c r="L838" s="43"/>
      <c r="M838" s="5">
        <v>0.2</v>
      </c>
      <c r="N838" s="6"/>
      <c r="O838" s="7" t="s">
        <v>171</v>
      </c>
      <c r="P838" s="7"/>
      <c r="Q838" s="7"/>
      <c r="R838" s="7"/>
      <c r="S838" s="7"/>
      <c r="T838" s="15">
        <f t="shared" si="18"/>
        <v>0.2</v>
      </c>
      <c r="U838" s="73"/>
      <c r="V838" s="73"/>
      <c r="W838" s="73"/>
      <c r="X838" s="73"/>
      <c r="Y838" s="73"/>
      <c r="Z838" s="73"/>
      <c r="AA838" s="73"/>
      <c r="AB838" s="73"/>
      <c r="AC838" s="73"/>
      <c r="AD838" s="73"/>
      <c r="AE838" s="73"/>
      <c r="AF838" s="73"/>
      <c r="AG838" s="73"/>
      <c r="AH838" s="73"/>
      <c r="AI838" s="73"/>
      <c r="AJ838" s="73"/>
      <c r="AK838" s="73"/>
      <c r="AL838" s="73"/>
      <c r="AM838" s="73"/>
      <c r="AN838" s="73"/>
      <c r="AO838" s="73"/>
      <c r="AP838" s="73"/>
      <c r="AQ838" s="73"/>
      <c r="AR838" s="73"/>
      <c r="AS838" s="73"/>
      <c r="AT838" s="73"/>
      <c r="AU838" s="73"/>
      <c r="AV838" s="73"/>
      <c r="AW838" s="73"/>
      <c r="AX838" s="73"/>
      <c r="AY838" s="73"/>
      <c r="AZ838" s="73"/>
      <c r="BA838" s="73"/>
      <c r="BB838" s="73"/>
      <c r="BC838" s="73"/>
      <c r="BD838" s="73"/>
      <c r="BE838" s="73"/>
      <c r="BF838" s="73"/>
      <c r="BG838" s="73"/>
    </row>
    <row r="839" spans="1:59" s="63" customFormat="1" ht="24" customHeight="1" x14ac:dyDescent="0.25">
      <c r="A839" s="53" t="s">
        <v>1933</v>
      </c>
      <c r="B839" s="54">
        <v>45588</v>
      </c>
      <c r="C839" s="54" t="s">
        <v>4470</v>
      </c>
      <c r="D839" s="55" t="s">
        <v>1692</v>
      </c>
      <c r="E839" s="55" t="s">
        <v>1923</v>
      </c>
      <c r="F839" s="55" t="s">
        <v>665</v>
      </c>
      <c r="G839" s="56" t="s">
        <v>88</v>
      </c>
      <c r="H839" s="57">
        <v>1</v>
      </c>
      <c r="I839" s="58" t="s">
        <v>54</v>
      </c>
      <c r="J839" s="58" t="s">
        <v>799</v>
      </c>
      <c r="K839" s="58" t="s">
        <v>30</v>
      </c>
      <c r="L839" s="58" t="s">
        <v>1934</v>
      </c>
      <c r="M839" s="59">
        <v>6</v>
      </c>
      <c r="N839" s="60"/>
      <c r="O839" s="61" t="s">
        <v>1127</v>
      </c>
      <c r="P839" s="61"/>
      <c r="Q839" s="61"/>
      <c r="R839" s="61"/>
      <c r="S839" s="61"/>
      <c r="T839" s="62">
        <f t="shared" si="18"/>
        <v>6</v>
      </c>
    </row>
    <row r="840" spans="1:59" ht="24" customHeight="1" x14ac:dyDescent="0.25">
      <c r="A840" s="26" t="s">
        <v>1935</v>
      </c>
      <c r="B840" s="20">
        <v>45588</v>
      </c>
      <c r="C840" s="20" t="s">
        <v>4470</v>
      </c>
      <c r="D840" s="2" t="s">
        <v>1692</v>
      </c>
      <c r="E840" s="38" t="s">
        <v>1923</v>
      </c>
      <c r="F840" s="38" t="s">
        <v>665</v>
      </c>
      <c r="G840" s="33" t="s">
        <v>93</v>
      </c>
      <c r="H840" s="3">
        <v>1</v>
      </c>
      <c r="I840" s="4" t="s">
        <v>54</v>
      </c>
      <c r="J840" s="4" t="s">
        <v>865</v>
      </c>
      <c r="K840" s="4" t="s">
        <v>30</v>
      </c>
      <c r="L840" s="4" t="s">
        <v>866</v>
      </c>
      <c r="M840" s="5">
        <v>0.2</v>
      </c>
      <c r="N840" s="6"/>
      <c r="O840" s="7" t="s">
        <v>867</v>
      </c>
      <c r="P840" s="7"/>
      <c r="Q840" s="7"/>
      <c r="R840" s="7"/>
      <c r="S840" s="7"/>
      <c r="T840" s="15">
        <f t="shared" si="18"/>
        <v>0.2</v>
      </c>
      <c r="U840" s="73"/>
      <c r="V840" s="73"/>
      <c r="W840" s="73"/>
      <c r="X840" s="73"/>
      <c r="Y840" s="73"/>
      <c r="Z840" s="73"/>
      <c r="AA840" s="73"/>
      <c r="AB840" s="73"/>
      <c r="AC840" s="73"/>
      <c r="AD840" s="73"/>
      <c r="AE840" s="73"/>
      <c r="AF840" s="73"/>
      <c r="AG840" s="73"/>
      <c r="AH840" s="73"/>
      <c r="AI840" s="73"/>
      <c r="AJ840" s="73"/>
      <c r="AK840" s="73"/>
      <c r="AL840" s="73"/>
      <c r="AM840" s="73"/>
      <c r="AN840" s="73"/>
      <c r="AO840" s="73"/>
      <c r="AP840" s="73"/>
      <c r="AQ840" s="73"/>
      <c r="AR840" s="73"/>
      <c r="AS840" s="73"/>
      <c r="AT840" s="73"/>
      <c r="AU840" s="73"/>
      <c r="AV840" s="73"/>
      <c r="AW840" s="73"/>
      <c r="AX840" s="73"/>
      <c r="AY840" s="73"/>
      <c r="AZ840" s="73"/>
      <c r="BA840" s="73"/>
      <c r="BB840" s="73"/>
      <c r="BC840" s="73"/>
      <c r="BD840" s="73"/>
      <c r="BE840" s="73"/>
      <c r="BF840" s="73"/>
      <c r="BG840" s="73"/>
    </row>
    <row r="841" spans="1:59" ht="24" customHeight="1" x14ac:dyDescent="0.25">
      <c r="A841" s="26" t="s">
        <v>1936</v>
      </c>
      <c r="B841" s="20">
        <v>45588</v>
      </c>
      <c r="C841" s="20" t="s">
        <v>4470</v>
      </c>
      <c r="D841" s="2" t="s">
        <v>1692</v>
      </c>
      <c r="E841" s="33" t="s">
        <v>1937</v>
      </c>
      <c r="F841" s="38" t="s">
        <v>437</v>
      </c>
      <c r="G841" s="33" t="s">
        <v>27</v>
      </c>
      <c r="H841" s="3">
        <v>2</v>
      </c>
      <c r="I841" s="4" t="s">
        <v>48</v>
      </c>
      <c r="J841" s="4" t="s">
        <v>421</v>
      </c>
      <c r="K841" s="43"/>
      <c r="L841" s="43"/>
      <c r="M841" s="5">
        <v>0.3</v>
      </c>
      <c r="N841" s="6"/>
      <c r="O841" s="7" t="s">
        <v>755</v>
      </c>
      <c r="P841" s="7"/>
      <c r="Q841" s="7"/>
      <c r="R841" s="7"/>
      <c r="S841" s="7"/>
      <c r="T841" s="15">
        <f t="shared" si="18"/>
        <v>0.6</v>
      </c>
      <c r="U841" s="73"/>
      <c r="V841" s="73"/>
      <c r="W841" s="73"/>
      <c r="X841" s="73"/>
      <c r="Y841" s="73"/>
      <c r="Z841" s="73"/>
      <c r="AA841" s="73"/>
      <c r="AB841" s="73"/>
      <c r="AC841" s="73"/>
      <c r="AD841" s="73"/>
      <c r="AE841" s="73"/>
      <c r="AF841" s="73"/>
      <c r="AG841" s="73"/>
      <c r="AH841" s="73"/>
      <c r="AI841" s="73"/>
      <c r="AJ841" s="73"/>
      <c r="AK841" s="73"/>
      <c r="AL841" s="73"/>
      <c r="AM841" s="73"/>
      <c r="AN841" s="73"/>
      <c r="AO841" s="73"/>
      <c r="AP841" s="73"/>
      <c r="AQ841" s="73"/>
      <c r="AR841" s="73"/>
      <c r="AS841" s="73"/>
      <c r="AT841" s="73"/>
      <c r="AU841" s="73"/>
      <c r="AV841" s="73"/>
      <c r="AW841" s="73"/>
      <c r="AX841" s="73"/>
      <c r="AY841" s="73"/>
      <c r="AZ841" s="73"/>
      <c r="BA841" s="73"/>
      <c r="BB841" s="73"/>
      <c r="BC841" s="73"/>
      <c r="BD841" s="73"/>
      <c r="BE841" s="73"/>
      <c r="BF841" s="73"/>
      <c r="BG841" s="73"/>
    </row>
    <row r="842" spans="1:59" ht="24" customHeight="1" x14ac:dyDescent="0.25">
      <c r="A842" s="26" t="s">
        <v>1938</v>
      </c>
      <c r="B842" s="20">
        <v>45588</v>
      </c>
      <c r="C842" s="20" t="s">
        <v>4470</v>
      </c>
      <c r="D842" s="2" t="s">
        <v>1692</v>
      </c>
      <c r="E842" s="38" t="s">
        <v>1937</v>
      </c>
      <c r="F842" s="38" t="s">
        <v>437</v>
      </c>
      <c r="G842" s="33" t="s">
        <v>33</v>
      </c>
      <c r="H842" s="3">
        <v>3</v>
      </c>
      <c r="I842" s="4" t="s">
        <v>28</v>
      </c>
      <c r="J842" s="4" t="s">
        <v>61</v>
      </c>
      <c r="K842" s="4" t="s">
        <v>30</v>
      </c>
      <c r="L842" s="43"/>
      <c r="M842" s="5">
        <v>0.2</v>
      </c>
      <c r="N842" s="6"/>
      <c r="O842" s="7" t="s">
        <v>182</v>
      </c>
      <c r="P842" s="7"/>
      <c r="Q842" s="7"/>
      <c r="R842" s="7"/>
      <c r="S842" s="7"/>
      <c r="T842" s="15">
        <f t="shared" si="18"/>
        <v>0.6</v>
      </c>
      <c r="U842" s="73"/>
      <c r="V842" s="73"/>
      <c r="W842" s="73"/>
      <c r="X842" s="73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  <c r="AL842" s="73"/>
      <c r="AM842" s="73"/>
      <c r="AN842" s="73"/>
      <c r="AO842" s="73"/>
      <c r="AP842" s="73"/>
      <c r="AQ842" s="73"/>
      <c r="AR842" s="73"/>
      <c r="AS842" s="73"/>
      <c r="AT842" s="73"/>
      <c r="AU842" s="73"/>
      <c r="AV842" s="73"/>
      <c r="AW842" s="73"/>
      <c r="AX842" s="73"/>
      <c r="AY842" s="73"/>
      <c r="AZ842" s="73"/>
      <c r="BA842" s="73"/>
      <c r="BB842" s="73"/>
      <c r="BC842" s="73"/>
      <c r="BD842" s="73"/>
      <c r="BE842" s="73"/>
      <c r="BF842" s="73"/>
      <c r="BG842" s="73"/>
    </row>
    <row r="843" spans="1:59" ht="24" customHeight="1" x14ac:dyDescent="0.25">
      <c r="A843" s="26" t="s">
        <v>1939</v>
      </c>
      <c r="B843" s="20">
        <v>45588</v>
      </c>
      <c r="C843" s="20" t="s">
        <v>4470</v>
      </c>
      <c r="D843" s="2" t="s">
        <v>1692</v>
      </c>
      <c r="E843" s="38" t="s">
        <v>1937</v>
      </c>
      <c r="F843" s="38" t="s">
        <v>437</v>
      </c>
      <c r="G843" s="33" t="s">
        <v>38</v>
      </c>
      <c r="H843" s="3">
        <v>2</v>
      </c>
      <c r="I843" s="4" t="s">
        <v>39</v>
      </c>
      <c r="J843" s="4" t="s">
        <v>39</v>
      </c>
      <c r="K843" s="4" t="s">
        <v>30</v>
      </c>
      <c r="L843" s="4" t="s">
        <v>1402</v>
      </c>
      <c r="M843" s="5">
        <v>0.4</v>
      </c>
      <c r="N843" s="6"/>
      <c r="O843" s="7" t="s">
        <v>1940</v>
      </c>
      <c r="P843" s="7"/>
      <c r="Q843" s="7"/>
      <c r="R843" s="7"/>
      <c r="S843" s="7"/>
      <c r="T843" s="15">
        <f t="shared" si="18"/>
        <v>0.8</v>
      </c>
      <c r="U843" s="73"/>
      <c r="V843" s="73"/>
      <c r="W843" s="73"/>
      <c r="X843" s="73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  <c r="AM843" s="73"/>
      <c r="AN843" s="73"/>
      <c r="AO843" s="73"/>
      <c r="AP843" s="73"/>
      <c r="AQ843" s="73"/>
      <c r="AR843" s="73"/>
      <c r="AS843" s="73"/>
      <c r="AT843" s="73"/>
      <c r="AU843" s="73"/>
      <c r="AV843" s="73"/>
      <c r="AW843" s="73"/>
      <c r="AX843" s="73"/>
      <c r="AY843" s="73"/>
      <c r="AZ843" s="73"/>
      <c r="BA843" s="73"/>
      <c r="BB843" s="73"/>
      <c r="BC843" s="73"/>
      <c r="BD843" s="73"/>
      <c r="BE843" s="73"/>
      <c r="BF843" s="73"/>
      <c r="BG843" s="73"/>
    </row>
    <row r="844" spans="1:59" ht="24" customHeight="1" x14ac:dyDescent="0.25">
      <c r="A844" s="26" t="s">
        <v>1941</v>
      </c>
      <c r="B844" s="20">
        <v>45588</v>
      </c>
      <c r="C844" s="20" t="s">
        <v>4470</v>
      </c>
      <c r="D844" s="2" t="s">
        <v>1692</v>
      </c>
      <c r="E844" s="38" t="s">
        <v>1937</v>
      </c>
      <c r="F844" s="38" t="s">
        <v>437</v>
      </c>
      <c r="G844" s="33">
        <v>4</v>
      </c>
      <c r="H844" s="3">
        <v>1</v>
      </c>
      <c r="I844" s="4" t="s">
        <v>34</v>
      </c>
      <c r="J844" s="4" t="s">
        <v>34</v>
      </c>
      <c r="K844" s="4" t="s">
        <v>30</v>
      </c>
      <c r="L844" s="4" t="s">
        <v>1811</v>
      </c>
      <c r="M844" s="5">
        <v>0.2</v>
      </c>
      <c r="N844" s="6"/>
      <c r="O844" s="7" t="s">
        <v>1942</v>
      </c>
      <c r="P844" s="7"/>
      <c r="Q844" s="7"/>
      <c r="R844" s="7"/>
      <c r="S844" s="7"/>
      <c r="T844" s="15">
        <f t="shared" si="18"/>
        <v>0.2</v>
      </c>
      <c r="U844" s="73"/>
      <c r="V844" s="73"/>
      <c r="W844" s="73"/>
      <c r="X844" s="73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  <c r="AL844" s="73"/>
      <c r="AM844" s="73"/>
      <c r="AN844" s="73"/>
      <c r="AO844" s="73"/>
      <c r="AP844" s="73"/>
      <c r="AQ844" s="73"/>
      <c r="AR844" s="73"/>
      <c r="AS844" s="73"/>
      <c r="AT844" s="73"/>
      <c r="AU844" s="73"/>
      <c r="AV844" s="73"/>
      <c r="AW844" s="73"/>
      <c r="AX844" s="73"/>
      <c r="AY844" s="73"/>
      <c r="AZ844" s="73"/>
      <c r="BA844" s="73"/>
      <c r="BB844" s="73"/>
      <c r="BC844" s="73"/>
      <c r="BD844" s="73"/>
      <c r="BE844" s="73"/>
      <c r="BF844" s="73"/>
      <c r="BG844" s="73"/>
    </row>
    <row r="845" spans="1:59" ht="24" customHeight="1" x14ac:dyDescent="0.25">
      <c r="A845" s="26" t="s">
        <v>1943</v>
      </c>
      <c r="B845" s="20">
        <v>45588</v>
      </c>
      <c r="C845" s="20" t="s">
        <v>4470</v>
      </c>
      <c r="D845" s="2" t="s">
        <v>1692</v>
      </c>
      <c r="E845" s="38" t="s">
        <v>1937</v>
      </c>
      <c r="F845" s="38" t="s">
        <v>437</v>
      </c>
      <c r="G845" s="33" t="s">
        <v>53</v>
      </c>
      <c r="H845" s="3">
        <v>1</v>
      </c>
      <c r="I845" s="4" t="s">
        <v>39</v>
      </c>
      <c r="J845" s="4" t="s">
        <v>39</v>
      </c>
      <c r="K845" s="4" t="s">
        <v>30</v>
      </c>
      <c r="L845" s="4" t="s">
        <v>1402</v>
      </c>
      <c r="M845" s="5">
        <v>0.4</v>
      </c>
      <c r="N845" s="6"/>
      <c r="O845" s="7" t="s">
        <v>1944</v>
      </c>
      <c r="P845" s="7"/>
      <c r="Q845" s="7"/>
      <c r="R845" s="7"/>
      <c r="S845" s="7"/>
      <c r="T845" s="15">
        <f t="shared" si="18"/>
        <v>0.4</v>
      </c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  <c r="AM845" s="73"/>
      <c r="AN845" s="73"/>
      <c r="AO845" s="73"/>
      <c r="AP845" s="73"/>
      <c r="AQ845" s="73"/>
      <c r="AR845" s="73"/>
      <c r="AS845" s="73"/>
      <c r="AT845" s="73"/>
      <c r="AU845" s="73"/>
      <c r="AV845" s="73"/>
      <c r="AW845" s="73"/>
      <c r="AX845" s="73"/>
      <c r="AY845" s="73"/>
      <c r="AZ845" s="73"/>
      <c r="BA845" s="73"/>
      <c r="BB845" s="73"/>
      <c r="BC845" s="73"/>
      <c r="BD845" s="73"/>
      <c r="BE845" s="73"/>
      <c r="BF845" s="73"/>
      <c r="BG845" s="73"/>
    </row>
    <row r="846" spans="1:59" ht="24" customHeight="1" x14ac:dyDescent="0.25">
      <c r="A846" s="26" t="s">
        <v>1945</v>
      </c>
      <c r="B846" s="20">
        <v>45588</v>
      </c>
      <c r="C846" s="20" t="s">
        <v>4470</v>
      </c>
      <c r="D846" s="2" t="s">
        <v>1692</v>
      </c>
      <c r="E846" s="38" t="s">
        <v>1937</v>
      </c>
      <c r="F846" s="38" t="s">
        <v>437</v>
      </c>
      <c r="G846" s="33" t="s">
        <v>88</v>
      </c>
      <c r="H846" s="3">
        <v>1</v>
      </c>
      <c r="I846" s="4" t="s">
        <v>54</v>
      </c>
      <c r="J846" s="4" t="s">
        <v>1946</v>
      </c>
      <c r="K846" s="4" t="s">
        <v>30</v>
      </c>
      <c r="L846" s="32" t="s">
        <v>1947</v>
      </c>
      <c r="M846" s="5">
        <v>1.4</v>
      </c>
      <c r="N846" s="7"/>
      <c r="O846" s="7" t="s">
        <v>1948</v>
      </c>
      <c r="P846" s="7"/>
      <c r="Q846" s="7"/>
      <c r="R846" s="7"/>
      <c r="S846" s="7"/>
      <c r="T846" s="15">
        <f t="shared" si="18"/>
        <v>1.4</v>
      </c>
      <c r="U846" s="73"/>
      <c r="V846" s="73"/>
      <c r="W846" s="73"/>
      <c r="X846" s="73"/>
      <c r="Y846" s="73"/>
      <c r="Z846" s="73"/>
      <c r="AA846" s="73"/>
      <c r="AB846" s="73"/>
      <c r="AC846" s="73"/>
      <c r="AD846" s="73"/>
      <c r="AE846" s="73"/>
      <c r="AF846" s="73"/>
      <c r="AG846" s="73"/>
      <c r="AH846" s="73"/>
      <c r="AI846" s="73"/>
      <c r="AJ846" s="73"/>
      <c r="AK846" s="73"/>
      <c r="AL846" s="73"/>
      <c r="AM846" s="73"/>
      <c r="AN846" s="73"/>
      <c r="AO846" s="73"/>
      <c r="AP846" s="73"/>
      <c r="AQ846" s="73"/>
      <c r="AR846" s="73"/>
      <c r="AS846" s="73"/>
      <c r="AT846" s="73"/>
      <c r="AU846" s="73"/>
      <c r="AV846" s="73"/>
      <c r="AW846" s="73"/>
      <c r="AX846" s="73"/>
      <c r="AY846" s="73"/>
      <c r="AZ846" s="73"/>
      <c r="BA846" s="73"/>
      <c r="BB846" s="73"/>
      <c r="BC846" s="73"/>
      <c r="BD846" s="73"/>
      <c r="BE846" s="73"/>
      <c r="BF846" s="73"/>
      <c r="BG846" s="73"/>
    </row>
    <row r="847" spans="1:59" ht="24" customHeight="1" x14ac:dyDescent="0.25">
      <c r="A847" s="26" t="s">
        <v>1949</v>
      </c>
      <c r="B847" s="20">
        <v>45588</v>
      </c>
      <c r="C847" s="20" t="s">
        <v>4470</v>
      </c>
      <c r="D847" s="2" t="s">
        <v>1692</v>
      </c>
      <c r="E847" s="38" t="s">
        <v>1937</v>
      </c>
      <c r="F847" s="38" t="s">
        <v>437</v>
      </c>
      <c r="G847" s="33" t="s">
        <v>93</v>
      </c>
      <c r="H847" s="3">
        <v>2</v>
      </c>
      <c r="I847" s="4" t="s">
        <v>54</v>
      </c>
      <c r="J847" s="4" t="s">
        <v>1946</v>
      </c>
      <c r="K847" s="4" t="s">
        <v>30</v>
      </c>
      <c r="L847" s="32" t="s">
        <v>1950</v>
      </c>
      <c r="M847" s="5">
        <v>0.8</v>
      </c>
      <c r="N847" s="7"/>
      <c r="O847" s="7" t="s">
        <v>1951</v>
      </c>
      <c r="P847" s="7"/>
      <c r="Q847" s="7"/>
      <c r="R847" s="7"/>
      <c r="S847" s="7"/>
      <c r="T847" s="15">
        <f t="shared" si="18"/>
        <v>1.6</v>
      </c>
      <c r="U847" s="73"/>
      <c r="V847" s="73"/>
      <c r="W847" s="73"/>
      <c r="X847" s="73"/>
      <c r="Y847" s="73"/>
      <c r="Z847" s="73"/>
      <c r="AA847" s="73"/>
      <c r="AB847" s="73"/>
      <c r="AC847" s="73"/>
      <c r="AD847" s="73"/>
      <c r="AE847" s="73"/>
      <c r="AF847" s="73"/>
      <c r="AG847" s="73"/>
      <c r="AH847" s="73"/>
      <c r="AI847" s="73"/>
      <c r="AJ847" s="73"/>
      <c r="AK847" s="73"/>
      <c r="AL847" s="73"/>
      <c r="AM847" s="73"/>
      <c r="AN847" s="73"/>
      <c r="AO847" s="73"/>
      <c r="AP847" s="73"/>
      <c r="AQ847" s="73"/>
      <c r="AR847" s="73"/>
      <c r="AS847" s="73"/>
      <c r="AT847" s="73"/>
      <c r="AU847" s="73"/>
      <c r="AV847" s="73"/>
      <c r="AW847" s="73"/>
      <c r="AX847" s="73"/>
      <c r="AY847" s="73"/>
      <c r="AZ847" s="73"/>
      <c r="BA847" s="73"/>
      <c r="BB847" s="73"/>
      <c r="BC847" s="73"/>
      <c r="BD847" s="73"/>
      <c r="BE847" s="73"/>
      <c r="BF847" s="73"/>
      <c r="BG847" s="73"/>
    </row>
    <row r="848" spans="1:59" ht="24" customHeight="1" x14ac:dyDescent="0.25">
      <c r="A848" s="26" t="s">
        <v>1952</v>
      </c>
      <c r="B848" s="20">
        <v>45588</v>
      </c>
      <c r="C848" s="20" t="s">
        <v>4470</v>
      </c>
      <c r="D848" s="2" t="s">
        <v>1692</v>
      </c>
      <c r="E848" s="38" t="s">
        <v>1937</v>
      </c>
      <c r="F848" s="38" t="s">
        <v>437</v>
      </c>
      <c r="G848" s="33" t="s">
        <v>154</v>
      </c>
      <c r="H848" s="3">
        <v>1</v>
      </c>
      <c r="I848" s="4" t="s">
        <v>77</v>
      </c>
      <c r="J848" s="4" t="s">
        <v>78</v>
      </c>
      <c r="K848" s="4" t="s">
        <v>30</v>
      </c>
      <c r="L848" s="4" t="s">
        <v>79</v>
      </c>
      <c r="M848" s="5">
        <v>1</v>
      </c>
      <c r="N848" s="6">
        <v>8</v>
      </c>
      <c r="O848" s="7" t="s">
        <v>80</v>
      </c>
      <c r="P848" s="7"/>
      <c r="Q848" s="7"/>
      <c r="R848" s="7"/>
      <c r="S848" s="7"/>
      <c r="T848" s="15">
        <f t="shared" si="18"/>
        <v>1.7</v>
      </c>
      <c r="U848" s="73"/>
      <c r="V848" s="73"/>
      <c r="W848" s="73"/>
      <c r="X848" s="73"/>
      <c r="Y848" s="73"/>
      <c r="Z848" s="73"/>
      <c r="AA848" s="73"/>
      <c r="AB848" s="73"/>
      <c r="AC848" s="73"/>
      <c r="AD848" s="73"/>
      <c r="AE848" s="73"/>
      <c r="AF848" s="73"/>
      <c r="AG848" s="73"/>
      <c r="AH848" s="73"/>
      <c r="AI848" s="73"/>
      <c r="AJ848" s="73"/>
      <c r="AK848" s="73"/>
      <c r="AL848" s="73"/>
      <c r="AM848" s="73"/>
      <c r="AN848" s="73"/>
      <c r="AO848" s="73"/>
      <c r="AP848" s="73"/>
      <c r="AQ848" s="73"/>
      <c r="AR848" s="73"/>
      <c r="AS848" s="73"/>
      <c r="AT848" s="73"/>
      <c r="AU848" s="73"/>
      <c r="AV848" s="73"/>
      <c r="AW848" s="73"/>
      <c r="AX848" s="73"/>
      <c r="AY848" s="73"/>
      <c r="AZ848" s="73"/>
      <c r="BA848" s="73"/>
      <c r="BB848" s="73"/>
      <c r="BC848" s="73"/>
      <c r="BD848" s="73"/>
      <c r="BE848" s="73"/>
      <c r="BF848" s="73"/>
      <c r="BG848" s="73"/>
    </row>
    <row r="849" spans="1:59" ht="24" customHeight="1" x14ac:dyDescent="0.25">
      <c r="A849" s="26" t="s">
        <v>1953</v>
      </c>
      <c r="B849" s="20">
        <v>45588</v>
      </c>
      <c r="C849" s="20" t="s">
        <v>4470</v>
      </c>
      <c r="D849" s="2" t="s">
        <v>1692</v>
      </c>
      <c r="E849" s="38" t="s">
        <v>1937</v>
      </c>
      <c r="F849" s="38" t="s">
        <v>437</v>
      </c>
      <c r="G849" s="33" t="s">
        <v>200</v>
      </c>
      <c r="H849" s="3">
        <v>7</v>
      </c>
      <c r="I849" s="4" t="s">
        <v>28</v>
      </c>
      <c r="J849" s="4" t="s">
        <v>61</v>
      </c>
      <c r="K849" s="4" t="s">
        <v>30</v>
      </c>
      <c r="L849" s="43"/>
      <c r="M849" s="5">
        <v>0.2</v>
      </c>
      <c r="N849" s="6"/>
      <c r="O849" s="7" t="s">
        <v>483</v>
      </c>
      <c r="P849" s="7"/>
      <c r="Q849" s="7"/>
      <c r="R849" s="7"/>
      <c r="S849" s="7"/>
      <c r="T849" s="15">
        <f t="shared" si="18"/>
        <v>1.4</v>
      </c>
      <c r="U849" s="73"/>
      <c r="V849" s="73"/>
      <c r="W849" s="73"/>
      <c r="X849" s="73"/>
      <c r="Y849" s="73"/>
      <c r="Z849" s="73"/>
      <c r="AA849" s="73"/>
      <c r="AB849" s="73"/>
      <c r="AC849" s="73"/>
      <c r="AD849" s="73"/>
      <c r="AE849" s="73"/>
      <c r="AF849" s="73"/>
      <c r="AG849" s="73"/>
      <c r="AH849" s="73"/>
      <c r="AI849" s="73"/>
      <c r="AJ849" s="73"/>
      <c r="AK849" s="73"/>
      <c r="AL849" s="73"/>
      <c r="AM849" s="73"/>
      <c r="AN849" s="73"/>
      <c r="AO849" s="73"/>
      <c r="AP849" s="73"/>
      <c r="AQ849" s="73"/>
      <c r="AR849" s="73"/>
      <c r="AS849" s="73"/>
      <c r="AT849" s="73"/>
      <c r="AU849" s="73"/>
      <c r="AV849" s="73"/>
      <c r="AW849" s="73"/>
      <c r="AX849" s="73"/>
      <c r="AY849" s="73"/>
      <c r="AZ849" s="73"/>
      <c r="BA849" s="73"/>
      <c r="BB849" s="73"/>
      <c r="BC849" s="73"/>
      <c r="BD849" s="73"/>
      <c r="BE849" s="73"/>
      <c r="BF849" s="73"/>
      <c r="BG849" s="73"/>
    </row>
    <row r="850" spans="1:59" ht="24" customHeight="1" x14ac:dyDescent="0.25">
      <c r="A850" s="26" t="s">
        <v>1954</v>
      </c>
      <c r="B850" s="20">
        <v>45588</v>
      </c>
      <c r="C850" s="20" t="s">
        <v>4470</v>
      </c>
      <c r="D850" s="2" t="s">
        <v>1692</v>
      </c>
      <c r="E850" s="38" t="s">
        <v>1937</v>
      </c>
      <c r="F850" s="38" t="s">
        <v>437</v>
      </c>
      <c r="G850" s="33" t="s">
        <v>207</v>
      </c>
      <c r="H850" s="3">
        <v>8</v>
      </c>
      <c r="I850" s="4" t="s">
        <v>28</v>
      </c>
      <c r="J850" s="4" t="s">
        <v>61</v>
      </c>
      <c r="K850" s="4" t="s">
        <v>30</v>
      </c>
      <c r="L850" s="43"/>
      <c r="M850" s="5">
        <v>0.2</v>
      </c>
      <c r="N850" s="6"/>
      <c r="O850" s="7" t="s">
        <v>483</v>
      </c>
      <c r="P850" s="7"/>
      <c r="Q850" s="7"/>
      <c r="R850" s="7"/>
      <c r="S850" s="7"/>
      <c r="T850" s="15">
        <f t="shared" si="18"/>
        <v>1.6</v>
      </c>
      <c r="U850" s="73"/>
      <c r="V850" s="73"/>
      <c r="W850" s="73"/>
      <c r="X850" s="73"/>
      <c r="Y850" s="73"/>
      <c r="Z850" s="73"/>
      <c r="AA850" s="73"/>
      <c r="AB850" s="73"/>
      <c r="AC850" s="73"/>
      <c r="AD850" s="73"/>
      <c r="AE850" s="73"/>
      <c r="AF850" s="73"/>
      <c r="AG850" s="73"/>
      <c r="AH850" s="73"/>
      <c r="AI850" s="73"/>
      <c r="AJ850" s="73"/>
      <c r="AK850" s="73"/>
      <c r="AL850" s="73"/>
      <c r="AM850" s="73"/>
      <c r="AN850" s="73"/>
      <c r="AO850" s="73"/>
      <c r="AP850" s="73"/>
      <c r="AQ850" s="73"/>
      <c r="AR850" s="73"/>
      <c r="AS850" s="73"/>
      <c r="AT850" s="73"/>
      <c r="AU850" s="73"/>
      <c r="AV850" s="73"/>
      <c r="AW850" s="73"/>
      <c r="AX850" s="73"/>
      <c r="AY850" s="73"/>
      <c r="AZ850" s="73"/>
      <c r="BA850" s="73"/>
      <c r="BB850" s="73"/>
      <c r="BC850" s="73"/>
      <c r="BD850" s="73"/>
      <c r="BE850" s="73"/>
      <c r="BF850" s="73"/>
      <c r="BG850" s="73"/>
    </row>
    <row r="851" spans="1:59" ht="24" customHeight="1" x14ac:dyDescent="0.25">
      <c r="A851" s="26" t="s">
        <v>1955</v>
      </c>
      <c r="B851" s="20">
        <v>45588</v>
      </c>
      <c r="C851" s="20" t="s">
        <v>4470</v>
      </c>
      <c r="D851" s="2" t="s">
        <v>1692</v>
      </c>
      <c r="E851" s="38" t="s">
        <v>1937</v>
      </c>
      <c r="F851" s="38" t="s">
        <v>437</v>
      </c>
      <c r="G851" s="33" t="s">
        <v>270</v>
      </c>
      <c r="H851" s="3">
        <v>1</v>
      </c>
      <c r="I851" s="4" t="s">
        <v>48</v>
      </c>
      <c r="J851" s="4" t="s">
        <v>49</v>
      </c>
      <c r="K851" s="43"/>
      <c r="L851" s="4" t="s">
        <v>1956</v>
      </c>
      <c r="M851" s="5">
        <v>0.3</v>
      </c>
      <c r="N851" s="6"/>
      <c r="O851" s="7" t="s">
        <v>1957</v>
      </c>
      <c r="P851" s="7"/>
      <c r="Q851" s="7"/>
      <c r="R851" s="7"/>
      <c r="S851" s="7"/>
      <c r="T851" s="15">
        <f t="shared" si="18"/>
        <v>0.3</v>
      </c>
      <c r="U851" s="73"/>
      <c r="V851" s="73"/>
      <c r="W851" s="73"/>
      <c r="X851" s="73"/>
      <c r="Y851" s="73"/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  <c r="AL851" s="73"/>
      <c r="AM851" s="73"/>
      <c r="AN851" s="73"/>
      <c r="AO851" s="73"/>
      <c r="AP851" s="73"/>
      <c r="AQ851" s="73"/>
      <c r="AR851" s="73"/>
      <c r="AS851" s="73"/>
      <c r="AT851" s="73"/>
      <c r="AU851" s="73"/>
      <c r="AV851" s="73"/>
      <c r="AW851" s="73"/>
      <c r="AX851" s="73"/>
      <c r="AY851" s="73"/>
      <c r="AZ851" s="73"/>
      <c r="BA851" s="73"/>
      <c r="BB851" s="73"/>
      <c r="BC851" s="73"/>
      <c r="BD851" s="73"/>
      <c r="BE851" s="73"/>
      <c r="BF851" s="73"/>
      <c r="BG851" s="73"/>
    </row>
    <row r="852" spans="1:59" ht="24" customHeight="1" x14ac:dyDescent="0.25">
      <c r="A852" s="26" t="s">
        <v>1958</v>
      </c>
      <c r="B852" s="20">
        <v>45588</v>
      </c>
      <c r="C852" s="20" t="s">
        <v>4470</v>
      </c>
      <c r="D852" s="2" t="s">
        <v>1692</v>
      </c>
      <c r="E852" s="38" t="s">
        <v>1937</v>
      </c>
      <c r="F852" s="38" t="s">
        <v>437</v>
      </c>
      <c r="G852" s="33" t="s">
        <v>279</v>
      </c>
      <c r="H852" s="3">
        <v>4</v>
      </c>
      <c r="I852" s="4" t="s">
        <v>28</v>
      </c>
      <c r="J852" s="4" t="s">
        <v>61</v>
      </c>
      <c r="K852" s="4" t="s">
        <v>30</v>
      </c>
      <c r="L852" s="43"/>
      <c r="M852" s="5">
        <v>0.1</v>
      </c>
      <c r="N852" s="6"/>
      <c r="O852" s="7" t="s">
        <v>180</v>
      </c>
      <c r="P852" s="7"/>
      <c r="Q852" s="7"/>
      <c r="R852" s="7"/>
      <c r="S852" s="7"/>
      <c r="T852" s="15">
        <f t="shared" si="18"/>
        <v>0.4</v>
      </c>
      <c r="U852" s="73"/>
      <c r="V852" s="73"/>
      <c r="W852" s="73"/>
      <c r="X852" s="73"/>
      <c r="Y852" s="73"/>
      <c r="Z852" s="73"/>
      <c r="AA852" s="73"/>
      <c r="AB852" s="73"/>
      <c r="AC852" s="73"/>
      <c r="AD852" s="73"/>
      <c r="AE852" s="73"/>
      <c r="AF852" s="73"/>
      <c r="AG852" s="73"/>
      <c r="AH852" s="73"/>
      <c r="AI852" s="73"/>
      <c r="AJ852" s="73"/>
      <c r="AK852" s="73"/>
      <c r="AL852" s="73"/>
      <c r="AM852" s="73"/>
      <c r="AN852" s="73"/>
      <c r="AO852" s="73"/>
      <c r="AP852" s="73"/>
      <c r="AQ852" s="73"/>
      <c r="AR852" s="73"/>
      <c r="AS852" s="73"/>
      <c r="AT852" s="73"/>
      <c r="AU852" s="73"/>
      <c r="AV852" s="73"/>
      <c r="AW852" s="73"/>
      <c r="AX852" s="73"/>
      <c r="AY852" s="73"/>
      <c r="AZ852" s="73"/>
      <c r="BA852" s="73"/>
      <c r="BB852" s="73"/>
      <c r="BC852" s="73"/>
      <c r="BD852" s="73"/>
      <c r="BE852" s="73"/>
      <c r="BF852" s="73"/>
      <c r="BG852" s="73"/>
    </row>
    <row r="853" spans="1:59" ht="24" customHeight="1" x14ac:dyDescent="0.25">
      <c r="A853" s="26" t="s">
        <v>1959</v>
      </c>
      <c r="B853" s="20">
        <v>45588</v>
      </c>
      <c r="C853" s="20" t="s">
        <v>4470</v>
      </c>
      <c r="D853" s="2" t="s">
        <v>1692</v>
      </c>
      <c r="E853" s="38" t="s">
        <v>1937</v>
      </c>
      <c r="F853" s="38" t="s">
        <v>437</v>
      </c>
      <c r="G853" s="33" t="s">
        <v>284</v>
      </c>
      <c r="H853" s="3">
        <v>2</v>
      </c>
      <c r="I853" s="4" t="s">
        <v>28</v>
      </c>
      <c r="J853" s="4" t="s">
        <v>593</v>
      </c>
      <c r="K853" s="4" t="s">
        <v>30</v>
      </c>
      <c r="L853" s="43"/>
      <c r="M853" s="5">
        <v>0.2</v>
      </c>
      <c r="N853" s="6"/>
      <c r="O853" s="7" t="s">
        <v>1960</v>
      </c>
      <c r="P853" s="7"/>
      <c r="Q853" s="7"/>
      <c r="R853" s="7"/>
      <c r="S853" s="7"/>
      <c r="T853" s="15">
        <f t="shared" si="18"/>
        <v>0.4</v>
      </c>
      <c r="U853" s="73"/>
      <c r="V853" s="73"/>
      <c r="W853" s="73"/>
      <c r="X853" s="73"/>
      <c r="Y853" s="73"/>
      <c r="Z853" s="73"/>
      <c r="AA853" s="73"/>
      <c r="AB853" s="73"/>
      <c r="AC853" s="73"/>
      <c r="AD853" s="73"/>
      <c r="AE853" s="73"/>
      <c r="AF853" s="73"/>
      <c r="AG853" s="73"/>
      <c r="AH853" s="73"/>
      <c r="AI853" s="73"/>
      <c r="AJ853" s="73"/>
      <c r="AK853" s="73"/>
      <c r="AL853" s="73"/>
      <c r="AM853" s="73"/>
      <c r="AN853" s="73"/>
      <c r="AO853" s="73"/>
      <c r="AP853" s="73"/>
      <c r="AQ853" s="73"/>
      <c r="AR853" s="73"/>
      <c r="AS853" s="73"/>
      <c r="AT853" s="73"/>
      <c r="AU853" s="73"/>
      <c r="AV853" s="73"/>
      <c r="AW853" s="73"/>
      <c r="AX853" s="73"/>
      <c r="AY853" s="73"/>
      <c r="AZ853" s="73"/>
      <c r="BA853" s="73"/>
      <c r="BB853" s="73"/>
      <c r="BC853" s="73"/>
      <c r="BD853" s="73"/>
      <c r="BE853" s="73"/>
      <c r="BF853" s="73"/>
      <c r="BG853" s="73"/>
    </row>
    <row r="854" spans="1:59" ht="24" customHeight="1" x14ac:dyDescent="0.25">
      <c r="A854" s="26" t="s">
        <v>1961</v>
      </c>
      <c r="B854" s="20">
        <v>45588</v>
      </c>
      <c r="C854" s="20" t="s">
        <v>4470</v>
      </c>
      <c r="D854" s="2" t="s">
        <v>1692</v>
      </c>
      <c r="E854" s="38" t="s">
        <v>1937</v>
      </c>
      <c r="F854" s="38" t="s">
        <v>437</v>
      </c>
      <c r="G854" s="33" t="s">
        <v>288</v>
      </c>
      <c r="H854" s="3">
        <v>4</v>
      </c>
      <c r="I854" s="4" t="s">
        <v>77</v>
      </c>
      <c r="J854" s="4" t="s">
        <v>145</v>
      </c>
      <c r="K854" s="4" t="s">
        <v>30</v>
      </c>
      <c r="L854" s="4" t="s">
        <v>1893</v>
      </c>
      <c r="M854" s="5">
        <v>1</v>
      </c>
      <c r="N854" s="6">
        <v>10</v>
      </c>
      <c r="O854" s="7" t="s">
        <v>1369</v>
      </c>
      <c r="P854" s="7"/>
      <c r="Q854" s="7"/>
      <c r="R854" s="7"/>
      <c r="S854" s="7"/>
      <c r="T854" s="15">
        <f t="shared" si="18"/>
        <v>7.3</v>
      </c>
      <c r="U854" s="73"/>
      <c r="V854" s="73"/>
      <c r="W854" s="73"/>
      <c r="X854" s="73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  <c r="AL854" s="73"/>
      <c r="AM854" s="73"/>
      <c r="AN854" s="73"/>
      <c r="AO854" s="73"/>
      <c r="AP854" s="73"/>
      <c r="AQ854" s="73"/>
      <c r="AR854" s="73"/>
      <c r="AS854" s="73"/>
      <c r="AT854" s="73"/>
      <c r="AU854" s="73"/>
      <c r="AV854" s="73"/>
      <c r="AW854" s="73"/>
      <c r="AX854" s="73"/>
      <c r="AY854" s="73"/>
      <c r="AZ854" s="73"/>
      <c r="BA854" s="73"/>
      <c r="BB854" s="73"/>
      <c r="BC854" s="73"/>
      <c r="BD854" s="73"/>
      <c r="BE854" s="73"/>
      <c r="BF854" s="73"/>
      <c r="BG854" s="73"/>
    </row>
    <row r="855" spans="1:59" ht="24" customHeight="1" x14ac:dyDescent="0.25">
      <c r="A855" s="26" t="s">
        <v>1962</v>
      </c>
      <c r="B855" s="20">
        <v>45588</v>
      </c>
      <c r="C855" s="20" t="s">
        <v>4470</v>
      </c>
      <c r="D855" s="2" t="s">
        <v>1692</v>
      </c>
      <c r="E855" s="38" t="s">
        <v>1937</v>
      </c>
      <c r="F855" s="38" t="s">
        <v>437</v>
      </c>
      <c r="G855" s="33" t="s">
        <v>411</v>
      </c>
      <c r="H855" s="3">
        <v>1</v>
      </c>
      <c r="I855" s="4" t="s">
        <v>28</v>
      </c>
      <c r="J855" s="4" t="s">
        <v>238</v>
      </c>
      <c r="K855" s="4" t="s">
        <v>30</v>
      </c>
      <c r="L855" s="43"/>
      <c r="M855" s="5">
        <v>0.1</v>
      </c>
      <c r="N855" s="6"/>
      <c r="O855" s="7" t="s">
        <v>1963</v>
      </c>
      <c r="P855" s="7"/>
      <c r="Q855" s="7"/>
      <c r="R855" s="7"/>
      <c r="S855" s="7"/>
      <c r="T855" s="15">
        <f t="shared" si="18"/>
        <v>0.1</v>
      </c>
      <c r="U855" s="73"/>
      <c r="V855" s="73"/>
      <c r="W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</row>
    <row r="856" spans="1:59" ht="24" customHeight="1" x14ac:dyDescent="0.25">
      <c r="A856" s="26" t="s">
        <v>1964</v>
      </c>
      <c r="B856" s="20">
        <v>45588</v>
      </c>
      <c r="C856" s="20" t="s">
        <v>4470</v>
      </c>
      <c r="D856" s="2" t="s">
        <v>1692</v>
      </c>
      <c r="E856" s="38" t="s">
        <v>1937</v>
      </c>
      <c r="F856" s="38" t="s">
        <v>437</v>
      </c>
      <c r="G856" s="33" t="s">
        <v>296</v>
      </c>
      <c r="H856" s="3">
        <v>3</v>
      </c>
      <c r="I856" s="4" t="s">
        <v>54</v>
      </c>
      <c r="J856" s="4" t="s">
        <v>226</v>
      </c>
      <c r="K856" s="4" t="s">
        <v>30</v>
      </c>
      <c r="L856" s="4" t="s">
        <v>260</v>
      </c>
      <c r="M856" s="5">
        <v>0.2</v>
      </c>
      <c r="N856" s="6"/>
      <c r="O856" s="7" t="s">
        <v>513</v>
      </c>
      <c r="P856" s="7"/>
      <c r="Q856" s="7"/>
      <c r="R856" s="7"/>
      <c r="S856" s="7"/>
      <c r="T856" s="15">
        <f t="shared" si="18"/>
        <v>0.6</v>
      </c>
      <c r="U856" s="73"/>
      <c r="V856" s="73"/>
      <c r="W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  <c r="AM856" s="73"/>
      <c r="AN856" s="73"/>
      <c r="AO856" s="73"/>
      <c r="AP856" s="73"/>
      <c r="AQ856" s="73"/>
      <c r="AR856" s="73"/>
      <c r="AS856" s="73"/>
      <c r="AT856" s="73"/>
      <c r="AU856" s="73"/>
      <c r="AV856" s="73"/>
      <c r="AW856" s="73"/>
      <c r="AX856" s="73"/>
      <c r="AY856" s="73"/>
      <c r="AZ856" s="73"/>
      <c r="BA856" s="73"/>
      <c r="BB856" s="73"/>
      <c r="BC856" s="73"/>
      <c r="BD856" s="73"/>
      <c r="BE856" s="73"/>
      <c r="BF856" s="73"/>
      <c r="BG856" s="73"/>
    </row>
    <row r="857" spans="1:59" ht="24" customHeight="1" x14ac:dyDescent="0.25">
      <c r="A857" s="26" t="s">
        <v>1965</v>
      </c>
      <c r="B857" s="20">
        <v>45588</v>
      </c>
      <c r="C857" s="20" t="s">
        <v>4470</v>
      </c>
      <c r="D857" s="2" t="s">
        <v>1692</v>
      </c>
      <c r="E857" s="38" t="s">
        <v>1937</v>
      </c>
      <c r="F857" s="38" t="s">
        <v>437</v>
      </c>
      <c r="G857" s="33" t="s">
        <v>298</v>
      </c>
      <c r="H857" s="3">
        <v>1</v>
      </c>
      <c r="I857" s="4" t="s">
        <v>77</v>
      </c>
      <c r="J857" s="4" t="s">
        <v>116</v>
      </c>
      <c r="K857" s="4" t="s">
        <v>30</v>
      </c>
      <c r="L857" s="4" t="s">
        <v>1966</v>
      </c>
      <c r="M857" s="5">
        <v>0.3</v>
      </c>
      <c r="N857" s="6">
        <v>4</v>
      </c>
      <c r="O857" s="7" t="s">
        <v>367</v>
      </c>
      <c r="P857" s="7"/>
      <c r="Q857" s="7"/>
      <c r="R857" s="7"/>
      <c r="S857" s="7"/>
      <c r="T857" s="15">
        <f t="shared" si="18"/>
        <v>0.6</v>
      </c>
      <c r="U857" s="73"/>
      <c r="V857" s="73"/>
      <c r="W857" s="73"/>
      <c r="X857" s="73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  <c r="AL857" s="73"/>
      <c r="AM857" s="73"/>
      <c r="AN857" s="73"/>
      <c r="AO857" s="73"/>
      <c r="AP857" s="73"/>
      <c r="AQ857" s="73"/>
      <c r="AR857" s="73"/>
      <c r="AS857" s="73"/>
      <c r="AT857" s="73"/>
      <c r="AU857" s="73"/>
      <c r="AV857" s="73"/>
      <c r="AW857" s="73"/>
      <c r="AX857" s="73"/>
      <c r="AY857" s="73"/>
      <c r="AZ857" s="73"/>
      <c r="BA857" s="73"/>
      <c r="BB857" s="73"/>
      <c r="BC857" s="73"/>
      <c r="BD857" s="73"/>
      <c r="BE857" s="73"/>
      <c r="BF857" s="73"/>
      <c r="BG857" s="73"/>
    </row>
    <row r="858" spans="1:59" ht="24" customHeight="1" x14ac:dyDescent="0.25">
      <c r="A858" s="26" t="s">
        <v>1967</v>
      </c>
      <c r="B858" s="20">
        <v>45588</v>
      </c>
      <c r="C858" s="20" t="s">
        <v>4470</v>
      </c>
      <c r="D858" s="2" t="s">
        <v>1692</v>
      </c>
      <c r="E858" s="38" t="s">
        <v>1937</v>
      </c>
      <c r="F858" s="38" t="s">
        <v>437</v>
      </c>
      <c r="G858" s="33" t="s">
        <v>302</v>
      </c>
      <c r="H858" s="3">
        <v>1</v>
      </c>
      <c r="I858" s="4" t="s">
        <v>54</v>
      </c>
      <c r="J858" s="4" t="s">
        <v>407</v>
      </c>
      <c r="K858" s="4" t="s">
        <v>30</v>
      </c>
      <c r="L858" s="39" t="s">
        <v>408</v>
      </c>
      <c r="M858" s="5">
        <v>0.2</v>
      </c>
      <c r="N858" s="6"/>
      <c r="O858" s="7" t="s">
        <v>607</v>
      </c>
      <c r="P858" s="7"/>
      <c r="Q858" s="7"/>
      <c r="R858" s="7"/>
      <c r="S858" s="7"/>
      <c r="T858" s="15">
        <f t="shared" si="18"/>
        <v>0.2</v>
      </c>
      <c r="U858" s="73"/>
      <c r="V858" s="73"/>
      <c r="W858" s="73"/>
      <c r="X858" s="73"/>
      <c r="Y858" s="73"/>
      <c r="Z858" s="73"/>
      <c r="AA858" s="73"/>
      <c r="AB858" s="73"/>
      <c r="AC858" s="73"/>
      <c r="AD858" s="73"/>
      <c r="AE858" s="73"/>
      <c r="AF858" s="73"/>
      <c r="AG858" s="73"/>
      <c r="AH858" s="73"/>
      <c r="AI858" s="73"/>
      <c r="AJ858" s="73"/>
      <c r="AK858" s="73"/>
      <c r="AL858" s="73"/>
      <c r="AM858" s="73"/>
      <c r="AN858" s="73"/>
      <c r="AO858" s="73"/>
      <c r="AP858" s="73"/>
      <c r="AQ858" s="73"/>
      <c r="AR858" s="73"/>
      <c r="AS858" s="73"/>
      <c r="AT858" s="73"/>
      <c r="AU858" s="73"/>
      <c r="AV858" s="73"/>
      <c r="AW858" s="73"/>
      <c r="AX858" s="73"/>
      <c r="AY858" s="73"/>
      <c r="AZ858" s="73"/>
      <c r="BA858" s="73"/>
      <c r="BB858" s="73"/>
      <c r="BC858" s="73"/>
      <c r="BD858" s="73"/>
      <c r="BE858" s="73"/>
      <c r="BF858" s="73"/>
      <c r="BG858" s="73"/>
    </row>
    <row r="859" spans="1:59" ht="24" customHeight="1" x14ac:dyDescent="0.25">
      <c r="A859" s="26" t="s">
        <v>1968</v>
      </c>
      <c r="B859" s="20">
        <v>45588</v>
      </c>
      <c r="C859" s="20" t="s">
        <v>4470</v>
      </c>
      <c r="D859" s="2" t="s">
        <v>1692</v>
      </c>
      <c r="E859" s="38" t="s">
        <v>1937</v>
      </c>
      <c r="F859" s="38" t="s">
        <v>437</v>
      </c>
      <c r="G859" s="33" t="s">
        <v>306</v>
      </c>
      <c r="H859" s="3">
        <v>1</v>
      </c>
      <c r="I859" s="4" t="s">
        <v>28</v>
      </c>
      <c r="J859" s="4" t="s">
        <v>280</v>
      </c>
      <c r="K859" s="10" t="s">
        <v>204</v>
      </c>
      <c r="L859" s="4" t="s">
        <v>1969</v>
      </c>
      <c r="M859" s="5">
        <v>1</v>
      </c>
      <c r="N859" s="6"/>
      <c r="O859" s="7" t="s">
        <v>1970</v>
      </c>
      <c r="P859" s="7"/>
      <c r="Q859" s="7"/>
      <c r="R859" s="7"/>
      <c r="S859" s="7"/>
      <c r="T859" s="15">
        <f t="shared" si="18"/>
        <v>1</v>
      </c>
      <c r="U859" s="73"/>
      <c r="V859" s="73"/>
      <c r="W859" s="73"/>
      <c r="X859" s="73"/>
      <c r="Y859" s="73"/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  <c r="AL859" s="73"/>
      <c r="AM859" s="73"/>
      <c r="AN859" s="73"/>
      <c r="AO859" s="73"/>
      <c r="AP859" s="73"/>
      <c r="AQ859" s="73"/>
      <c r="AR859" s="73"/>
      <c r="AS859" s="73"/>
      <c r="AT859" s="73"/>
      <c r="AU859" s="73"/>
      <c r="AV859" s="73"/>
      <c r="AW859" s="73"/>
      <c r="AX859" s="73"/>
      <c r="AY859" s="73"/>
      <c r="AZ859" s="73"/>
      <c r="BA859" s="73"/>
      <c r="BB859" s="73"/>
      <c r="BC859" s="73"/>
      <c r="BD859" s="73"/>
      <c r="BE859" s="73"/>
      <c r="BF859" s="73"/>
      <c r="BG859" s="73"/>
    </row>
    <row r="860" spans="1:59" ht="24" customHeight="1" x14ac:dyDescent="0.25">
      <c r="A860" s="26" t="s">
        <v>1971</v>
      </c>
      <c r="B860" s="20">
        <v>45588</v>
      </c>
      <c r="C860" s="20" t="s">
        <v>4470</v>
      </c>
      <c r="D860" s="2" t="s">
        <v>1692</v>
      </c>
      <c r="E860" s="38" t="s">
        <v>1937</v>
      </c>
      <c r="F860" s="38" t="s">
        <v>437</v>
      </c>
      <c r="G860" s="33" t="s">
        <v>310</v>
      </c>
      <c r="H860" s="3">
        <v>1</v>
      </c>
      <c r="I860" s="4" t="s">
        <v>28</v>
      </c>
      <c r="J860" s="4" t="s">
        <v>280</v>
      </c>
      <c r="K860" s="4" t="s">
        <v>204</v>
      </c>
      <c r="L860" s="4" t="s">
        <v>1405</v>
      </c>
      <c r="M860" s="5">
        <v>1.5</v>
      </c>
      <c r="N860" s="6"/>
      <c r="O860" s="7" t="s">
        <v>1972</v>
      </c>
      <c r="P860" s="7"/>
      <c r="Q860" s="7"/>
      <c r="R860" s="7"/>
      <c r="S860" s="7"/>
      <c r="T860" s="15">
        <f t="shared" si="18"/>
        <v>1.5</v>
      </c>
      <c r="U860" s="73"/>
      <c r="V860" s="73"/>
      <c r="W860" s="73"/>
      <c r="X860" s="73"/>
      <c r="Y860" s="73"/>
      <c r="Z860" s="73"/>
      <c r="AA860" s="73"/>
      <c r="AB860" s="73"/>
      <c r="AC860" s="73"/>
      <c r="AD860" s="73"/>
      <c r="AE860" s="73"/>
      <c r="AF860" s="73"/>
      <c r="AG860" s="73"/>
      <c r="AH860" s="73"/>
      <c r="AI860" s="73"/>
      <c r="AJ860" s="73"/>
      <c r="AK860" s="73"/>
      <c r="AL860" s="73"/>
      <c r="AM860" s="73"/>
      <c r="AN860" s="73"/>
      <c r="AO860" s="73"/>
      <c r="AP860" s="73"/>
      <c r="AQ860" s="73"/>
      <c r="AR860" s="73"/>
      <c r="AS860" s="73"/>
      <c r="AT860" s="73"/>
      <c r="AU860" s="73"/>
      <c r="AV860" s="73"/>
      <c r="AW860" s="73"/>
      <c r="AX860" s="73"/>
      <c r="AY860" s="73"/>
      <c r="AZ860" s="73"/>
      <c r="BA860" s="73"/>
      <c r="BB860" s="73"/>
      <c r="BC860" s="73"/>
      <c r="BD860" s="73"/>
      <c r="BE860" s="73"/>
      <c r="BF860" s="73"/>
      <c r="BG860" s="73"/>
    </row>
    <row r="861" spans="1:59" ht="24" customHeight="1" x14ac:dyDescent="0.25">
      <c r="A861" s="26" t="s">
        <v>1973</v>
      </c>
      <c r="B861" s="20">
        <v>45588</v>
      </c>
      <c r="C861" s="20" t="s">
        <v>4470</v>
      </c>
      <c r="D861" s="2" t="s">
        <v>1692</v>
      </c>
      <c r="E861" s="38" t="s">
        <v>1937</v>
      </c>
      <c r="F861" s="38" t="s">
        <v>437</v>
      </c>
      <c r="G861" s="33" t="s">
        <v>315</v>
      </c>
      <c r="H861" s="3">
        <v>2</v>
      </c>
      <c r="I861" s="4" t="s">
        <v>28</v>
      </c>
      <c r="J861" s="4" t="s">
        <v>61</v>
      </c>
      <c r="K861" s="4" t="s">
        <v>30</v>
      </c>
      <c r="L861" s="43"/>
      <c r="M861" s="5">
        <v>0.1</v>
      </c>
      <c r="N861" s="6"/>
      <c r="O861" s="7" t="s">
        <v>367</v>
      </c>
      <c r="P861" s="7"/>
      <c r="Q861" s="7"/>
      <c r="R861" s="7"/>
      <c r="S861" s="7"/>
      <c r="T861" s="15">
        <f t="shared" si="18"/>
        <v>0.2</v>
      </c>
      <c r="U861" s="73"/>
      <c r="V861" s="73"/>
      <c r="W861" s="73"/>
      <c r="X861" s="73"/>
      <c r="Y861" s="73"/>
      <c r="Z861" s="73"/>
      <c r="AA861" s="73"/>
      <c r="AB861" s="73"/>
      <c r="AC861" s="73"/>
      <c r="AD861" s="73"/>
      <c r="AE861" s="73"/>
      <c r="AF861" s="73"/>
      <c r="AG861" s="73"/>
      <c r="AH861" s="73"/>
      <c r="AI861" s="73"/>
      <c r="AJ861" s="73"/>
      <c r="AK861" s="73"/>
      <c r="AL861" s="73"/>
      <c r="AM861" s="73"/>
      <c r="AN861" s="73"/>
      <c r="AO861" s="73"/>
      <c r="AP861" s="73"/>
      <c r="AQ861" s="73"/>
      <c r="AR861" s="73"/>
      <c r="AS861" s="73"/>
      <c r="AT861" s="73"/>
      <c r="AU861" s="73"/>
      <c r="AV861" s="73"/>
      <c r="AW861" s="73"/>
      <c r="AX861" s="73"/>
      <c r="AY861" s="73"/>
      <c r="AZ861" s="73"/>
      <c r="BA861" s="73"/>
      <c r="BB861" s="73"/>
      <c r="BC861" s="73"/>
      <c r="BD861" s="73"/>
      <c r="BE861" s="73"/>
      <c r="BF861" s="73"/>
      <c r="BG861" s="73"/>
    </row>
    <row r="862" spans="1:59" ht="24" customHeight="1" x14ac:dyDescent="0.25">
      <c r="A862" s="26" t="s">
        <v>1974</v>
      </c>
      <c r="B862" s="20">
        <v>45588</v>
      </c>
      <c r="C862" s="20" t="s">
        <v>4470</v>
      </c>
      <c r="D862" s="2" t="s">
        <v>1692</v>
      </c>
      <c r="E862" s="38" t="s">
        <v>1937</v>
      </c>
      <c r="F862" s="38" t="s">
        <v>437</v>
      </c>
      <c r="G862" s="33" t="s">
        <v>320</v>
      </c>
      <c r="H862" s="3">
        <v>1</v>
      </c>
      <c r="I862" s="4" t="s">
        <v>28</v>
      </c>
      <c r="J862" s="4" t="s">
        <v>61</v>
      </c>
      <c r="K862" s="4" t="s">
        <v>30</v>
      </c>
      <c r="L862" s="43"/>
      <c r="M862" s="5">
        <v>0.2</v>
      </c>
      <c r="N862" s="6"/>
      <c r="O862" s="7" t="s">
        <v>367</v>
      </c>
      <c r="P862" s="7"/>
      <c r="Q862" s="7"/>
      <c r="R862" s="7"/>
      <c r="S862" s="7"/>
      <c r="T862" s="15">
        <f t="shared" si="18"/>
        <v>0.2</v>
      </c>
      <c r="U862" s="73"/>
      <c r="V862" s="73"/>
      <c r="W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  <c r="AU862" s="73"/>
      <c r="AV862" s="73"/>
      <c r="AW862" s="73"/>
      <c r="AX862" s="73"/>
      <c r="AY862" s="73"/>
      <c r="AZ862" s="73"/>
      <c r="BA862" s="73"/>
      <c r="BB862" s="73"/>
      <c r="BC862" s="73"/>
      <c r="BD862" s="73"/>
      <c r="BE862" s="73"/>
      <c r="BF862" s="73"/>
      <c r="BG862" s="73"/>
    </row>
    <row r="863" spans="1:59" ht="24" customHeight="1" x14ac:dyDescent="0.25">
      <c r="A863" s="26" t="s">
        <v>1975</v>
      </c>
      <c r="B863" s="20">
        <v>45588</v>
      </c>
      <c r="C863" s="20" t="s">
        <v>4470</v>
      </c>
      <c r="D863" s="2" t="s">
        <v>1692</v>
      </c>
      <c r="E863" s="38" t="s">
        <v>1937</v>
      </c>
      <c r="F863" s="38" t="s">
        <v>437</v>
      </c>
      <c r="G863" s="33" t="s">
        <v>324</v>
      </c>
      <c r="H863" s="3">
        <v>1</v>
      </c>
      <c r="I863" s="4" t="s">
        <v>48</v>
      </c>
      <c r="J863" s="4" t="s">
        <v>1976</v>
      </c>
      <c r="K863" s="43"/>
      <c r="L863" s="4" t="s">
        <v>1977</v>
      </c>
      <c r="M863" s="5">
        <v>0.1</v>
      </c>
      <c r="N863" s="6"/>
      <c r="O863" s="7" t="s">
        <v>1978</v>
      </c>
      <c r="P863" s="7"/>
      <c r="Q863" s="7"/>
      <c r="R863" s="7"/>
      <c r="S863" s="7"/>
      <c r="T863" s="15">
        <f t="shared" si="18"/>
        <v>0.1</v>
      </c>
      <c r="U863" s="73"/>
      <c r="V863" s="73"/>
      <c r="W863" s="73"/>
      <c r="X863" s="73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  <c r="AM863" s="73"/>
      <c r="AN863" s="73"/>
      <c r="AO863" s="73"/>
      <c r="AP863" s="73"/>
      <c r="AQ863" s="73"/>
      <c r="AR863" s="73"/>
      <c r="AS863" s="73"/>
      <c r="AT863" s="73"/>
      <c r="AU863" s="73"/>
      <c r="AV863" s="73"/>
      <c r="AW863" s="73"/>
      <c r="AX863" s="73"/>
      <c r="AY863" s="73"/>
      <c r="AZ863" s="73"/>
      <c r="BA863" s="73"/>
      <c r="BB863" s="73"/>
      <c r="BC863" s="73"/>
      <c r="BD863" s="73"/>
      <c r="BE863" s="73"/>
      <c r="BF863" s="73"/>
      <c r="BG863" s="73"/>
    </row>
    <row r="864" spans="1:59" ht="24" customHeight="1" x14ac:dyDescent="0.25">
      <c r="A864" s="26" t="s">
        <v>1979</v>
      </c>
      <c r="B864" s="20">
        <v>45588</v>
      </c>
      <c r="C864" s="20" t="s">
        <v>4470</v>
      </c>
      <c r="D864" s="2" t="s">
        <v>1692</v>
      </c>
      <c r="E864" s="38" t="s">
        <v>1937</v>
      </c>
      <c r="F864" s="38" t="s">
        <v>437</v>
      </c>
      <c r="G864" s="33" t="s">
        <v>327</v>
      </c>
      <c r="H864" s="3">
        <v>4</v>
      </c>
      <c r="I864" s="4" t="s">
        <v>54</v>
      </c>
      <c r="J864" s="4" t="s">
        <v>136</v>
      </c>
      <c r="K864" s="4" t="s">
        <v>204</v>
      </c>
      <c r="L864" s="4" t="s">
        <v>1980</v>
      </c>
      <c r="M864" s="5">
        <v>0.5</v>
      </c>
      <c r="N864" s="6"/>
      <c r="O864" s="7" t="s">
        <v>1981</v>
      </c>
      <c r="P864" s="7"/>
      <c r="Q864" s="7"/>
      <c r="R864" s="7"/>
      <c r="S864" s="7"/>
      <c r="T864" s="15">
        <f t="shared" si="18"/>
        <v>2</v>
      </c>
      <c r="U864" s="73"/>
      <c r="V864" s="73"/>
      <c r="W864" s="73"/>
      <c r="X864" s="73"/>
      <c r="Y864" s="73"/>
      <c r="Z864" s="73"/>
      <c r="AA864" s="73"/>
      <c r="AB864" s="73"/>
      <c r="AC864" s="73"/>
      <c r="AD864" s="73"/>
      <c r="AE864" s="73"/>
      <c r="AF864" s="73"/>
      <c r="AG864" s="73"/>
      <c r="AH864" s="73"/>
      <c r="AI864" s="73"/>
      <c r="AJ864" s="73"/>
      <c r="AK864" s="73"/>
      <c r="AL864" s="73"/>
      <c r="AM864" s="73"/>
      <c r="AN864" s="73"/>
      <c r="AO864" s="73"/>
      <c r="AP864" s="73"/>
      <c r="AQ864" s="73"/>
      <c r="AR864" s="73"/>
      <c r="AS864" s="73"/>
      <c r="AT864" s="73"/>
      <c r="AU864" s="73"/>
      <c r="AV864" s="73"/>
      <c r="AW864" s="73"/>
      <c r="AX864" s="73"/>
      <c r="AY864" s="73"/>
      <c r="AZ864" s="73"/>
      <c r="BA864" s="73"/>
      <c r="BB864" s="73"/>
      <c r="BC864" s="73"/>
      <c r="BD864" s="73"/>
      <c r="BE864" s="73"/>
      <c r="BF864" s="73"/>
      <c r="BG864" s="73"/>
    </row>
    <row r="865" spans="1:59" ht="24" customHeight="1" x14ac:dyDescent="0.25">
      <c r="A865" s="26" t="s">
        <v>1982</v>
      </c>
      <c r="B865" s="20">
        <v>45588</v>
      </c>
      <c r="C865" s="20" t="s">
        <v>4470</v>
      </c>
      <c r="D865" s="2" t="s">
        <v>1692</v>
      </c>
      <c r="E865" s="38" t="s">
        <v>1937</v>
      </c>
      <c r="F865" s="38" t="s">
        <v>437</v>
      </c>
      <c r="G865" s="33" t="s">
        <v>331</v>
      </c>
      <c r="H865" s="3">
        <v>1</v>
      </c>
      <c r="I865" s="4" t="s">
        <v>34</v>
      </c>
      <c r="J865" s="4" t="s">
        <v>34</v>
      </c>
      <c r="K865" s="4" t="s">
        <v>30</v>
      </c>
      <c r="L865" s="4" t="s">
        <v>1983</v>
      </c>
      <c r="M865" s="5">
        <v>1</v>
      </c>
      <c r="N865" s="6"/>
      <c r="O865" s="7" t="s">
        <v>1984</v>
      </c>
      <c r="P865" s="7"/>
      <c r="Q865" s="7"/>
      <c r="R865" s="7"/>
      <c r="S865" s="7"/>
      <c r="T865" s="15">
        <f t="shared" si="18"/>
        <v>1</v>
      </c>
      <c r="U865" s="73"/>
      <c r="V865" s="73"/>
      <c r="W865" s="73"/>
      <c r="X865" s="73"/>
      <c r="Y865" s="73"/>
      <c r="Z865" s="73"/>
      <c r="AA865" s="73"/>
      <c r="AB865" s="73"/>
      <c r="AC865" s="73"/>
      <c r="AD865" s="73"/>
      <c r="AE865" s="73"/>
      <c r="AF865" s="73"/>
      <c r="AG865" s="73"/>
      <c r="AH865" s="73"/>
      <c r="AI865" s="73"/>
      <c r="AJ865" s="73"/>
      <c r="AK865" s="73"/>
      <c r="AL865" s="73"/>
      <c r="AM865" s="73"/>
      <c r="AN865" s="73"/>
      <c r="AO865" s="73"/>
      <c r="AP865" s="73"/>
      <c r="AQ865" s="73"/>
      <c r="AR865" s="73"/>
      <c r="AS865" s="73"/>
      <c r="AT865" s="73"/>
      <c r="AU865" s="73"/>
      <c r="AV865" s="73"/>
      <c r="AW865" s="73"/>
      <c r="AX865" s="73"/>
      <c r="AY865" s="73"/>
      <c r="AZ865" s="73"/>
      <c r="BA865" s="73"/>
      <c r="BB865" s="73"/>
      <c r="BC865" s="73"/>
      <c r="BD865" s="73"/>
      <c r="BE865" s="73"/>
      <c r="BF865" s="73"/>
      <c r="BG865" s="73"/>
    </row>
    <row r="866" spans="1:59" ht="24" customHeight="1" x14ac:dyDescent="0.25">
      <c r="A866" s="26" t="s">
        <v>1985</v>
      </c>
      <c r="B866" s="20">
        <v>45588</v>
      </c>
      <c r="C866" s="20" t="s">
        <v>4470</v>
      </c>
      <c r="D866" s="2" t="s">
        <v>1692</v>
      </c>
      <c r="E866" s="38" t="s">
        <v>1937</v>
      </c>
      <c r="F866" s="38" t="s">
        <v>437</v>
      </c>
      <c r="G866" s="33" t="s">
        <v>334</v>
      </c>
      <c r="H866" s="3">
        <v>3</v>
      </c>
      <c r="I866" s="4" t="s">
        <v>54</v>
      </c>
      <c r="J866" s="4" t="s">
        <v>678</v>
      </c>
      <c r="K866" s="4" t="s">
        <v>30</v>
      </c>
      <c r="L866" s="4" t="s">
        <v>1986</v>
      </c>
      <c r="M866" s="5">
        <v>0.2</v>
      </c>
      <c r="N866" s="6"/>
      <c r="O866" s="7" t="s">
        <v>1987</v>
      </c>
      <c r="P866" s="7"/>
      <c r="Q866" s="7"/>
      <c r="R866" s="7"/>
      <c r="S866" s="7"/>
      <c r="T866" s="15">
        <f t="shared" si="18"/>
        <v>0.6</v>
      </c>
      <c r="U866" s="73"/>
      <c r="V866" s="73"/>
      <c r="W866" s="73"/>
      <c r="X866" s="73"/>
      <c r="Y866" s="73"/>
      <c r="Z866" s="73"/>
      <c r="AA866" s="73"/>
      <c r="AB866" s="73"/>
      <c r="AC866" s="73"/>
      <c r="AD866" s="73"/>
      <c r="AE866" s="73"/>
      <c r="AF866" s="73"/>
      <c r="AG866" s="73"/>
      <c r="AH866" s="73"/>
      <c r="AI866" s="73"/>
      <c r="AJ866" s="73"/>
      <c r="AK866" s="73"/>
      <c r="AL866" s="73"/>
      <c r="AM866" s="73"/>
      <c r="AN866" s="73"/>
      <c r="AO866" s="73"/>
      <c r="AP866" s="73"/>
      <c r="AQ866" s="73"/>
      <c r="AR866" s="73"/>
      <c r="AS866" s="73"/>
      <c r="AT866" s="73"/>
      <c r="AU866" s="73"/>
      <c r="AV866" s="73"/>
      <c r="AW866" s="73"/>
      <c r="AX866" s="73"/>
      <c r="AY866" s="73"/>
      <c r="AZ866" s="73"/>
      <c r="BA866" s="73"/>
      <c r="BB866" s="73"/>
      <c r="BC866" s="73"/>
      <c r="BD866" s="73"/>
      <c r="BE866" s="73"/>
      <c r="BF866" s="73"/>
      <c r="BG866" s="73"/>
    </row>
    <row r="867" spans="1:59" ht="24" customHeight="1" x14ac:dyDescent="0.25">
      <c r="A867" s="26" t="s">
        <v>1988</v>
      </c>
      <c r="B867" s="20">
        <v>45588</v>
      </c>
      <c r="C867" s="20" t="s">
        <v>4470</v>
      </c>
      <c r="D867" s="2" t="s">
        <v>1692</v>
      </c>
      <c r="E867" s="38" t="s">
        <v>1937</v>
      </c>
      <c r="F867" s="38" t="s">
        <v>437</v>
      </c>
      <c r="G867" s="33" t="s">
        <v>338</v>
      </c>
      <c r="H867" s="3">
        <v>1</v>
      </c>
      <c r="I867" s="4" t="s">
        <v>54</v>
      </c>
      <c r="J867" s="4" t="s">
        <v>678</v>
      </c>
      <c r="K867" s="4" t="s">
        <v>30</v>
      </c>
      <c r="L867" s="4" t="s">
        <v>1989</v>
      </c>
      <c r="M867" s="5">
        <v>0.4</v>
      </c>
      <c r="N867" s="6"/>
      <c r="O867" s="7" t="s">
        <v>867</v>
      </c>
      <c r="P867" s="7"/>
      <c r="Q867" s="7"/>
      <c r="R867" s="7"/>
      <c r="S867" s="7"/>
      <c r="T867" s="15">
        <f t="shared" si="18"/>
        <v>0.4</v>
      </c>
      <c r="U867" s="73"/>
      <c r="V867" s="73"/>
      <c r="W867" s="73"/>
      <c r="X867" s="73"/>
      <c r="Y867" s="73"/>
      <c r="Z867" s="73"/>
      <c r="AA867" s="73"/>
      <c r="AB867" s="73"/>
      <c r="AC867" s="73"/>
      <c r="AD867" s="73"/>
      <c r="AE867" s="73"/>
      <c r="AF867" s="73"/>
      <c r="AG867" s="73"/>
      <c r="AH867" s="73"/>
      <c r="AI867" s="73"/>
      <c r="AJ867" s="73"/>
      <c r="AK867" s="73"/>
      <c r="AL867" s="73"/>
      <c r="AM867" s="73"/>
      <c r="AN867" s="73"/>
      <c r="AO867" s="73"/>
      <c r="AP867" s="73"/>
      <c r="AQ867" s="73"/>
      <c r="AR867" s="73"/>
      <c r="AS867" s="73"/>
      <c r="AT867" s="73"/>
      <c r="AU867" s="73"/>
      <c r="AV867" s="73"/>
      <c r="AW867" s="73"/>
      <c r="AX867" s="73"/>
      <c r="AY867" s="73"/>
      <c r="AZ867" s="73"/>
      <c r="BA867" s="73"/>
      <c r="BB867" s="73"/>
      <c r="BC867" s="73"/>
      <c r="BD867" s="73"/>
      <c r="BE867" s="73"/>
      <c r="BF867" s="73"/>
      <c r="BG867" s="73"/>
    </row>
    <row r="868" spans="1:59" ht="24" customHeight="1" x14ac:dyDescent="0.25">
      <c r="A868" s="26" t="s">
        <v>1990</v>
      </c>
      <c r="B868" s="20">
        <v>45588</v>
      </c>
      <c r="C868" s="20" t="s">
        <v>4470</v>
      </c>
      <c r="D868" s="2" t="s">
        <v>1692</v>
      </c>
      <c r="E868" s="38" t="s">
        <v>1937</v>
      </c>
      <c r="F868" s="38" t="s">
        <v>437</v>
      </c>
      <c r="G868" s="33" t="s">
        <v>341</v>
      </c>
      <c r="H868" s="3">
        <v>1</v>
      </c>
      <c r="I868" s="4" t="s">
        <v>54</v>
      </c>
      <c r="J868" s="4" t="s">
        <v>1991</v>
      </c>
      <c r="K868" s="4" t="s">
        <v>30</v>
      </c>
      <c r="L868" s="4" t="s">
        <v>1992</v>
      </c>
      <c r="M868" s="5">
        <v>0.1</v>
      </c>
      <c r="N868" s="6"/>
      <c r="O868" s="7" t="s">
        <v>946</v>
      </c>
      <c r="P868" s="7"/>
      <c r="Q868" s="7"/>
      <c r="R868" s="7"/>
      <c r="S868" s="7"/>
      <c r="T868" s="15">
        <f t="shared" si="18"/>
        <v>0.1</v>
      </c>
      <c r="U868" s="73"/>
      <c r="V868" s="73"/>
      <c r="W868" s="73"/>
      <c r="X868" s="73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  <c r="AL868" s="73"/>
      <c r="AM868" s="73"/>
      <c r="AN868" s="73"/>
      <c r="AO868" s="73"/>
      <c r="AP868" s="73"/>
      <c r="AQ868" s="73"/>
      <c r="AR868" s="73"/>
      <c r="AS868" s="73"/>
      <c r="AT868" s="73"/>
      <c r="AU868" s="73"/>
      <c r="AV868" s="73"/>
      <c r="AW868" s="73"/>
      <c r="AX868" s="73"/>
      <c r="AY868" s="73"/>
      <c r="AZ868" s="73"/>
      <c r="BA868" s="73"/>
      <c r="BB868" s="73"/>
      <c r="BC868" s="73"/>
      <c r="BD868" s="73"/>
      <c r="BE868" s="73"/>
      <c r="BF868" s="73"/>
      <c r="BG868" s="73"/>
    </row>
    <row r="869" spans="1:59" ht="24" customHeight="1" x14ac:dyDescent="0.25">
      <c r="A869" s="26" t="s">
        <v>1993</v>
      </c>
      <c r="B869" s="20">
        <v>45588</v>
      </c>
      <c r="C869" s="20" t="s">
        <v>4470</v>
      </c>
      <c r="D869" s="2" t="s">
        <v>1692</v>
      </c>
      <c r="E869" s="38" t="s">
        <v>1937</v>
      </c>
      <c r="F869" s="38" t="s">
        <v>437</v>
      </c>
      <c r="G869" s="33" t="s">
        <v>346</v>
      </c>
      <c r="H869" s="3">
        <v>1</v>
      </c>
      <c r="I869" s="4" t="s">
        <v>54</v>
      </c>
      <c r="J869" s="4" t="s">
        <v>563</v>
      </c>
      <c r="K869" s="4" t="s">
        <v>30</v>
      </c>
      <c r="L869" s="39" t="s">
        <v>564</v>
      </c>
      <c r="M869" s="5">
        <v>1.2</v>
      </c>
      <c r="N869" s="6"/>
      <c r="O869" s="7" t="s">
        <v>367</v>
      </c>
      <c r="P869" s="7"/>
      <c r="Q869" s="7"/>
      <c r="R869" s="7"/>
      <c r="S869" s="7"/>
      <c r="T869" s="15">
        <f t="shared" si="18"/>
        <v>1.2</v>
      </c>
      <c r="U869" s="73"/>
      <c r="V869" s="73"/>
      <c r="W869" s="73"/>
      <c r="X869" s="73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  <c r="AL869" s="73"/>
      <c r="AM869" s="73"/>
      <c r="AN869" s="73"/>
      <c r="AO869" s="73"/>
      <c r="AP869" s="73"/>
      <c r="AQ869" s="73"/>
      <c r="AR869" s="73"/>
      <c r="AS869" s="73"/>
      <c r="AT869" s="73"/>
      <c r="AU869" s="73"/>
      <c r="AV869" s="73"/>
      <c r="AW869" s="73"/>
      <c r="AX869" s="73"/>
      <c r="AY869" s="73"/>
      <c r="AZ869" s="73"/>
      <c r="BA869" s="73"/>
      <c r="BB869" s="73"/>
      <c r="BC869" s="73"/>
      <c r="BD869" s="73"/>
      <c r="BE869" s="73"/>
      <c r="BF869" s="73"/>
      <c r="BG869" s="73"/>
    </row>
    <row r="870" spans="1:59" ht="24" customHeight="1" x14ac:dyDescent="0.25">
      <c r="A870" s="26" t="s">
        <v>1994</v>
      </c>
      <c r="B870" s="20">
        <v>45588</v>
      </c>
      <c r="C870" s="20" t="s">
        <v>4470</v>
      </c>
      <c r="D870" s="2" t="s">
        <v>1692</v>
      </c>
      <c r="E870" s="38" t="s">
        <v>1937</v>
      </c>
      <c r="F870" s="38" t="s">
        <v>437</v>
      </c>
      <c r="G870" s="33" t="s">
        <v>348</v>
      </c>
      <c r="H870" s="3">
        <v>1</v>
      </c>
      <c r="I870" s="4" t="s">
        <v>54</v>
      </c>
      <c r="J870" s="4" t="s">
        <v>1995</v>
      </c>
      <c r="K870" s="4" t="s">
        <v>30</v>
      </c>
      <c r="L870" s="4" t="s">
        <v>1996</v>
      </c>
      <c r="M870" s="5">
        <v>0.1</v>
      </c>
      <c r="N870" s="6"/>
      <c r="O870" s="7" t="s">
        <v>1997</v>
      </c>
      <c r="P870" s="7"/>
      <c r="Q870" s="7"/>
      <c r="R870" s="7"/>
      <c r="S870" s="7"/>
      <c r="T870" s="15">
        <f t="shared" si="18"/>
        <v>0.1</v>
      </c>
      <c r="U870" s="73"/>
      <c r="V870" s="73"/>
      <c r="W870" s="73"/>
      <c r="X870" s="73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  <c r="AM870" s="73"/>
      <c r="AN870" s="73"/>
      <c r="AO870" s="73"/>
      <c r="AP870" s="73"/>
      <c r="AQ870" s="73"/>
      <c r="AR870" s="73"/>
      <c r="AS870" s="73"/>
      <c r="AT870" s="73"/>
      <c r="AU870" s="73"/>
      <c r="AV870" s="73"/>
      <c r="AW870" s="73"/>
      <c r="AX870" s="73"/>
      <c r="AY870" s="73"/>
      <c r="AZ870" s="73"/>
      <c r="BA870" s="73"/>
      <c r="BB870" s="73"/>
      <c r="BC870" s="73"/>
      <c r="BD870" s="73"/>
      <c r="BE870" s="73"/>
      <c r="BF870" s="73"/>
      <c r="BG870" s="73"/>
    </row>
    <row r="871" spans="1:59" ht="24" customHeight="1" x14ac:dyDescent="0.25">
      <c r="A871" s="26" t="s">
        <v>1998</v>
      </c>
      <c r="B871" s="20">
        <v>45588</v>
      </c>
      <c r="C871" s="20" t="s">
        <v>4470</v>
      </c>
      <c r="D871" s="2" t="s">
        <v>1692</v>
      </c>
      <c r="E871" s="33" t="s">
        <v>1999</v>
      </c>
      <c r="F871" s="38" t="s">
        <v>437</v>
      </c>
      <c r="G871" s="33" t="s">
        <v>27</v>
      </c>
      <c r="H871" s="3">
        <v>13</v>
      </c>
      <c r="I871" s="4" t="s">
        <v>28</v>
      </c>
      <c r="J871" s="4" t="s">
        <v>61</v>
      </c>
      <c r="K871" s="4" t="s">
        <v>30</v>
      </c>
      <c r="L871" s="43"/>
      <c r="M871" s="5">
        <v>0.1</v>
      </c>
      <c r="N871" s="6"/>
      <c r="O871" s="7" t="s">
        <v>180</v>
      </c>
      <c r="P871" s="7"/>
      <c r="Q871" s="7"/>
      <c r="R871" s="7"/>
      <c r="S871" s="7"/>
      <c r="T871" s="15">
        <f t="shared" si="18"/>
        <v>1.3</v>
      </c>
      <c r="U871" s="73"/>
      <c r="V871" s="73"/>
      <c r="W871" s="73"/>
      <c r="X871" s="73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  <c r="AL871" s="73"/>
      <c r="AM871" s="73"/>
      <c r="AN871" s="73"/>
      <c r="AO871" s="73"/>
      <c r="AP871" s="73"/>
      <c r="AQ871" s="73"/>
      <c r="AR871" s="73"/>
      <c r="AS871" s="73"/>
      <c r="AT871" s="73"/>
      <c r="AU871" s="73"/>
      <c r="AV871" s="73"/>
      <c r="AW871" s="73"/>
      <c r="AX871" s="73"/>
      <c r="AY871" s="73"/>
      <c r="AZ871" s="73"/>
      <c r="BA871" s="73"/>
      <c r="BB871" s="73"/>
      <c r="BC871" s="73"/>
      <c r="BD871" s="73"/>
      <c r="BE871" s="73"/>
      <c r="BF871" s="73"/>
      <c r="BG871" s="73"/>
    </row>
    <row r="872" spans="1:59" ht="24" customHeight="1" x14ac:dyDescent="0.25">
      <c r="A872" s="26" t="s">
        <v>2000</v>
      </c>
      <c r="B872" s="20">
        <v>45588</v>
      </c>
      <c r="C872" s="20" t="s">
        <v>4470</v>
      </c>
      <c r="D872" s="2" t="s">
        <v>1692</v>
      </c>
      <c r="E872" s="38" t="s">
        <v>1999</v>
      </c>
      <c r="F872" s="38" t="s">
        <v>437</v>
      </c>
      <c r="G872" s="33" t="s">
        <v>33</v>
      </c>
      <c r="H872" s="3">
        <v>2</v>
      </c>
      <c r="I872" s="4" t="s">
        <v>28</v>
      </c>
      <c r="J872" s="4" t="s">
        <v>61</v>
      </c>
      <c r="K872" s="4" t="s">
        <v>30</v>
      </c>
      <c r="L872" s="43"/>
      <c r="M872" s="5">
        <v>0.2</v>
      </c>
      <c r="N872" s="6"/>
      <c r="O872" s="7" t="s">
        <v>182</v>
      </c>
      <c r="P872" s="7"/>
      <c r="Q872" s="7"/>
      <c r="R872" s="7"/>
      <c r="S872" s="7"/>
      <c r="T872" s="15">
        <f t="shared" si="18"/>
        <v>0.4</v>
      </c>
      <c r="U872" s="73"/>
      <c r="V872" s="73"/>
      <c r="W872" s="73"/>
      <c r="X872" s="73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  <c r="AL872" s="73"/>
      <c r="AM872" s="73"/>
      <c r="AN872" s="73"/>
      <c r="AO872" s="73"/>
      <c r="AP872" s="73"/>
      <c r="AQ872" s="73"/>
      <c r="AR872" s="73"/>
      <c r="AS872" s="73"/>
      <c r="AT872" s="73"/>
      <c r="AU872" s="73"/>
      <c r="AV872" s="73"/>
      <c r="AW872" s="73"/>
      <c r="AX872" s="73"/>
      <c r="AY872" s="73"/>
      <c r="AZ872" s="73"/>
      <c r="BA872" s="73"/>
      <c r="BB872" s="73"/>
      <c r="BC872" s="73"/>
      <c r="BD872" s="73"/>
      <c r="BE872" s="73"/>
      <c r="BF872" s="73"/>
      <c r="BG872" s="73"/>
    </row>
    <row r="873" spans="1:59" ht="24" customHeight="1" x14ac:dyDescent="0.25">
      <c r="A873" s="26" t="s">
        <v>2001</v>
      </c>
      <c r="B873" s="20">
        <v>45588</v>
      </c>
      <c r="C873" s="20" t="s">
        <v>4470</v>
      </c>
      <c r="D873" s="2" t="s">
        <v>1692</v>
      </c>
      <c r="E873" s="38" t="s">
        <v>1999</v>
      </c>
      <c r="F873" s="38" t="s">
        <v>437</v>
      </c>
      <c r="G873" s="33" t="s">
        <v>38</v>
      </c>
      <c r="H873" s="3">
        <v>5</v>
      </c>
      <c r="I873" s="4" t="s">
        <v>28</v>
      </c>
      <c r="J873" s="4" t="s">
        <v>593</v>
      </c>
      <c r="K873" s="4" t="s">
        <v>30</v>
      </c>
      <c r="L873" s="43"/>
      <c r="M873" s="5">
        <v>0.2</v>
      </c>
      <c r="N873" s="6"/>
      <c r="O873" s="7" t="s">
        <v>1960</v>
      </c>
      <c r="P873" s="7"/>
      <c r="Q873" s="7"/>
      <c r="R873" s="7"/>
      <c r="S873" s="7"/>
      <c r="T873" s="15">
        <f t="shared" si="18"/>
        <v>1</v>
      </c>
      <c r="U873" s="73"/>
      <c r="V873" s="73"/>
      <c r="W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  <c r="AM873" s="73"/>
      <c r="AN873" s="73"/>
      <c r="AO873" s="73"/>
      <c r="AP873" s="73"/>
      <c r="AQ873" s="73"/>
      <c r="AR873" s="73"/>
      <c r="AS873" s="73"/>
      <c r="AT873" s="73"/>
      <c r="AU873" s="73"/>
      <c r="AV873" s="73"/>
      <c r="AW873" s="73"/>
      <c r="AX873" s="73"/>
      <c r="AY873" s="73"/>
      <c r="AZ873" s="73"/>
      <c r="BA873" s="73"/>
      <c r="BB873" s="73"/>
      <c r="BC873" s="73"/>
      <c r="BD873" s="73"/>
      <c r="BE873" s="73"/>
      <c r="BF873" s="73"/>
      <c r="BG873" s="73"/>
    </row>
    <row r="874" spans="1:59" ht="24" customHeight="1" x14ac:dyDescent="0.25">
      <c r="A874" s="26" t="s">
        <v>2002</v>
      </c>
      <c r="B874" s="20">
        <v>45588</v>
      </c>
      <c r="C874" s="20" t="s">
        <v>4470</v>
      </c>
      <c r="D874" s="2" t="s">
        <v>1692</v>
      </c>
      <c r="E874" s="38" t="s">
        <v>1999</v>
      </c>
      <c r="F874" s="38" t="s">
        <v>437</v>
      </c>
      <c r="G874" s="33" t="s">
        <v>24</v>
      </c>
      <c r="H874" s="3">
        <v>6</v>
      </c>
      <c r="I874" s="4" t="s">
        <v>28</v>
      </c>
      <c r="J874" s="4" t="s">
        <v>593</v>
      </c>
      <c r="K874" s="4" t="s">
        <v>30</v>
      </c>
      <c r="L874" s="43"/>
      <c r="M874" s="5">
        <v>0.2</v>
      </c>
      <c r="N874" s="6"/>
      <c r="O874" s="7" t="s">
        <v>367</v>
      </c>
      <c r="P874" s="7"/>
      <c r="Q874" s="7"/>
      <c r="R874" s="7"/>
      <c r="S874" s="7"/>
      <c r="T874" s="15">
        <f t="shared" si="18"/>
        <v>1.2</v>
      </c>
      <c r="U874" s="73"/>
      <c r="V874" s="73"/>
      <c r="W874" s="73"/>
      <c r="X874" s="73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  <c r="AL874" s="73"/>
      <c r="AM874" s="73"/>
      <c r="AN874" s="73"/>
      <c r="AO874" s="73"/>
      <c r="AP874" s="73"/>
      <c r="AQ874" s="73"/>
      <c r="AR874" s="73"/>
      <c r="AS874" s="73"/>
      <c r="AT874" s="73"/>
      <c r="AU874" s="73"/>
      <c r="AV874" s="73"/>
      <c r="AW874" s="73"/>
      <c r="AX874" s="73"/>
      <c r="AY874" s="73"/>
      <c r="AZ874" s="73"/>
      <c r="BA874" s="73"/>
      <c r="BB874" s="73"/>
      <c r="BC874" s="73"/>
      <c r="BD874" s="73"/>
      <c r="BE874" s="73"/>
      <c r="BF874" s="73"/>
      <c r="BG874" s="73"/>
    </row>
    <row r="875" spans="1:59" ht="24" customHeight="1" x14ac:dyDescent="0.25">
      <c r="A875" s="26" t="s">
        <v>2003</v>
      </c>
      <c r="B875" s="20">
        <v>45588</v>
      </c>
      <c r="C875" s="20" t="s">
        <v>4470</v>
      </c>
      <c r="D875" s="2" t="s">
        <v>1692</v>
      </c>
      <c r="E875" s="38" t="s">
        <v>1999</v>
      </c>
      <c r="F875" s="38" t="s">
        <v>437</v>
      </c>
      <c r="G875" s="33" t="s">
        <v>53</v>
      </c>
      <c r="H875" s="3">
        <v>2</v>
      </c>
      <c r="I875" s="4" t="s">
        <v>54</v>
      </c>
      <c r="J875" s="4" t="s">
        <v>2004</v>
      </c>
      <c r="K875" s="4" t="s">
        <v>30</v>
      </c>
      <c r="L875" s="4" t="s">
        <v>260</v>
      </c>
      <c r="M875" s="5">
        <v>0.2</v>
      </c>
      <c r="N875" s="6"/>
      <c r="O875" s="7"/>
      <c r="P875" s="7"/>
      <c r="Q875" s="7"/>
      <c r="R875" s="7"/>
      <c r="S875" s="7"/>
      <c r="T875" s="15">
        <f t="shared" si="18"/>
        <v>0.4</v>
      </c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</row>
    <row r="876" spans="1:59" ht="24" customHeight="1" x14ac:dyDescent="0.25">
      <c r="A876" s="26" t="s">
        <v>2005</v>
      </c>
      <c r="B876" s="20">
        <v>45588</v>
      </c>
      <c r="C876" s="20" t="s">
        <v>4470</v>
      </c>
      <c r="D876" s="2" t="s">
        <v>1692</v>
      </c>
      <c r="E876" s="38" t="s">
        <v>1999</v>
      </c>
      <c r="F876" s="38" t="s">
        <v>437</v>
      </c>
      <c r="G876" s="33" t="s">
        <v>88</v>
      </c>
      <c r="H876" s="3">
        <v>3</v>
      </c>
      <c r="I876" s="4" t="s">
        <v>39</v>
      </c>
      <c r="J876" s="4" t="s">
        <v>39</v>
      </c>
      <c r="K876" s="4" t="s">
        <v>204</v>
      </c>
      <c r="L876" s="4" t="s">
        <v>1875</v>
      </c>
      <c r="M876" s="5">
        <v>0.5</v>
      </c>
      <c r="N876" s="6"/>
      <c r="O876" s="7" t="s">
        <v>2006</v>
      </c>
      <c r="P876" s="7"/>
      <c r="Q876" s="7"/>
      <c r="R876" s="7"/>
      <c r="S876" s="7"/>
      <c r="T876" s="15">
        <f t="shared" si="18"/>
        <v>1.5</v>
      </c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</row>
    <row r="877" spans="1:59" ht="24" customHeight="1" x14ac:dyDescent="0.25">
      <c r="A877" s="26" t="s">
        <v>2007</v>
      </c>
      <c r="B877" s="20">
        <v>45588</v>
      </c>
      <c r="C877" s="20" t="s">
        <v>4470</v>
      </c>
      <c r="D877" s="2" t="s">
        <v>1692</v>
      </c>
      <c r="E877" s="38" t="s">
        <v>1999</v>
      </c>
      <c r="F877" s="38" t="s">
        <v>437</v>
      </c>
      <c r="G877" s="33" t="s">
        <v>93</v>
      </c>
      <c r="H877" s="3">
        <v>1</v>
      </c>
      <c r="I877" s="4" t="s">
        <v>54</v>
      </c>
      <c r="J877" s="4" t="s">
        <v>254</v>
      </c>
      <c r="K877" s="4" t="s">
        <v>30</v>
      </c>
      <c r="L877" s="4" t="s">
        <v>195</v>
      </c>
      <c r="M877" s="5">
        <v>0.1</v>
      </c>
      <c r="N877" s="6"/>
      <c r="O877" s="7" t="s">
        <v>2008</v>
      </c>
      <c r="P877" s="7"/>
      <c r="Q877" s="7"/>
      <c r="R877" s="7"/>
      <c r="S877" s="7"/>
      <c r="T877" s="15">
        <f t="shared" si="18"/>
        <v>0.1</v>
      </c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</row>
    <row r="878" spans="1:59" ht="24" customHeight="1" x14ac:dyDescent="0.25">
      <c r="A878" s="26" t="s">
        <v>2009</v>
      </c>
      <c r="B878" s="20">
        <v>45588</v>
      </c>
      <c r="C878" s="20" t="s">
        <v>4470</v>
      </c>
      <c r="D878" s="2" t="s">
        <v>1692</v>
      </c>
      <c r="E878" s="38" t="s">
        <v>1999</v>
      </c>
      <c r="F878" s="38" t="s">
        <v>437</v>
      </c>
      <c r="G878" s="33" t="s">
        <v>154</v>
      </c>
      <c r="H878" s="3">
        <v>2</v>
      </c>
      <c r="I878" s="4" t="s">
        <v>39</v>
      </c>
      <c r="J878" s="4" t="s">
        <v>39</v>
      </c>
      <c r="K878" s="4" t="s">
        <v>204</v>
      </c>
      <c r="L878" s="4" t="s">
        <v>1405</v>
      </c>
      <c r="M878" s="5">
        <v>1.5</v>
      </c>
      <c r="N878" s="6"/>
      <c r="O878" s="7" t="s">
        <v>2010</v>
      </c>
      <c r="P878" s="7"/>
      <c r="Q878" s="7"/>
      <c r="R878" s="7"/>
      <c r="S878" s="7"/>
      <c r="T878" s="15">
        <f t="shared" si="18"/>
        <v>3</v>
      </c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</row>
    <row r="879" spans="1:59" ht="24" customHeight="1" x14ac:dyDescent="0.25">
      <c r="A879" s="26" t="s">
        <v>2011</v>
      </c>
      <c r="B879" s="20">
        <v>45588</v>
      </c>
      <c r="C879" s="20" t="s">
        <v>4470</v>
      </c>
      <c r="D879" s="2" t="s">
        <v>1692</v>
      </c>
      <c r="E879" s="38" t="s">
        <v>1999</v>
      </c>
      <c r="F879" s="38" t="s">
        <v>437</v>
      </c>
      <c r="G879" s="33" t="s">
        <v>200</v>
      </c>
      <c r="H879" s="3">
        <v>1</v>
      </c>
      <c r="I879" s="4" t="s">
        <v>48</v>
      </c>
      <c r="J879" s="4" t="s">
        <v>49</v>
      </c>
      <c r="K879" s="43"/>
      <c r="L879" s="4" t="s">
        <v>1805</v>
      </c>
      <c r="M879" s="5">
        <v>1.5</v>
      </c>
      <c r="N879" s="6"/>
      <c r="O879" s="7" t="s">
        <v>1806</v>
      </c>
      <c r="P879" s="7"/>
      <c r="Q879" s="7"/>
      <c r="R879" s="7"/>
      <c r="S879" s="7"/>
      <c r="T879" s="15">
        <f t="shared" si="18"/>
        <v>1.5</v>
      </c>
      <c r="U879" s="73"/>
      <c r="V879" s="73"/>
      <c r="W879" s="73"/>
      <c r="X879" s="73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  <c r="AM879" s="73"/>
      <c r="AN879" s="73"/>
      <c r="AO879" s="73"/>
      <c r="AP879" s="73"/>
      <c r="AQ879" s="73"/>
      <c r="AR879" s="73"/>
      <c r="AS879" s="73"/>
      <c r="AT879" s="73"/>
      <c r="AU879" s="73"/>
      <c r="AV879" s="73"/>
      <c r="AW879" s="73"/>
      <c r="AX879" s="73"/>
      <c r="AY879" s="73"/>
      <c r="AZ879" s="73"/>
      <c r="BA879" s="73"/>
      <c r="BB879" s="73"/>
      <c r="BC879" s="73"/>
      <c r="BD879" s="73"/>
      <c r="BE879" s="73"/>
      <c r="BF879" s="73"/>
      <c r="BG879" s="73"/>
    </row>
    <row r="880" spans="1:59" ht="24" customHeight="1" x14ac:dyDescent="0.25">
      <c r="A880" s="26" t="s">
        <v>2012</v>
      </c>
      <c r="B880" s="20">
        <v>45588</v>
      </c>
      <c r="C880" s="20" t="s">
        <v>4470</v>
      </c>
      <c r="D880" s="2" t="s">
        <v>1692</v>
      </c>
      <c r="E880" s="38" t="s">
        <v>1999</v>
      </c>
      <c r="F880" s="38" t="s">
        <v>437</v>
      </c>
      <c r="G880" s="33" t="s">
        <v>207</v>
      </c>
      <c r="H880" s="3">
        <v>1</v>
      </c>
      <c r="I880" s="4" t="s">
        <v>54</v>
      </c>
      <c r="J880" s="4" t="s">
        <v>678</v>
      </c>
      <c r="K880" s="4" t="s">
        <v>204</v>
      </c>
      <c r="L880" s="4" t="s">
        <v>2013</v>
      </c>
      <c r="M880" s="5">
        <v>0.4</v>
      </c>
      <c r="N880" s="6"/>
      <c r="O880" s="7" t="s">
        <v>57</v>
      </c>
      <c r="P880" s="7"/>
      <c r="Q880" s="7"/>
      <c r="R880" s="7"/>
      <c r="S880" s="7"/>
      <c r="T880" s="15">
        <f t="shared" si="18"/>
        <v>0.4</v>
      </c>
      <c r="U880" s="73"/>
      <c r="V880" s="73"/>
      <c r="W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  <c r="AM880" s="73"/>
      <c r="AN880" s="73"/>
      <c r="AO880" s="73"/>
      <c r="AP880" s="73"/>
      <c r="AQ880" s="73"/>
      <c r="AR880" s="73"/>
      <c r="AS880" s="73"/>
      <c r="AT880" s="73"/>
      <c r="AU880" s="73"/>
      <c r="AV880" s="73"/>
      <c r="AW880" s="73"/>
      <c r="AX880" s="73"/>
      <c r="AY880" s="73"/>
      <c r="AZ880" s="73"/>
      <c r="BA880" s="73"/>
      <c r="BB880" s="73"/>
      <c r="BC880" s="73"/>
      <c r="BD880" s="73"/>
      <c r="BE880" s="73"/>
      <c r="BF880" s="73"/>
      <c r="BG880" s="73"/>
    </row>
    <row r="881" spans="1:59" ht="24" customHeight="1" x14ac:dyDescent="0.25">
      <c r="A881" s="26" t="s">
        <v>2014</v>
      </c>
      <c r="B881" s="20">
        <v>45588</v>
      </c>
      <c r="C881" s="20" t="s">
        <v>4470</v>
      </c>
      <c r="D881" s="2" t="s">
        <v>1692</v>
      </c>
      <c r="E881" s="38" t="s">
        <v>1999</v>
      </c>
      <c r="F881" s="38" t="s">
        <v>437</v>
      </c>
      <c r="G881" s="33" t="s">
        <v>270</v>
      </c>
      <c r="H881" s="3">
        <v>1</v>
      </c>
      <c r="I881" s="4" t="s">
        <v>48</v>
      </c>
      <c r="J881" s="4" t="s">
        <v>421</v>
      </c>
      <c r="K881" s="43"/>
      <c r="L881" s="43"/>
      <c r="M881" s="5">
        <v>0.3</v>
      </c>
      <c r="N881" s="6"/>
      <c r="O881" s="7" t="s">
        <v>755</v>
      </c>
      <c r="P881" s="7"/>
      <c r="Q881" s="7"/>
      <c r="R881" s="7"/>
      <c r="S881" s="7"/>
      <c r="T881" s="15">
        <f t="shared" si="18"/>
        <v>0.3</v>
      </c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  <c r="AM881" s="73"/>
      <c r="AN881" s="73"/>
      <c r="AO881" s="73"/>
      <c r="AP881" s="73"/>
      <c r="AQ881" s="73"/>
      <c r="AR881" s="73"/>
      <c r="AS881" s="73"/>
      <c r="AT881" s="73"/>
      <c r="AU881" s="73"/>
      <c r="AV881" s="73"/>
      <c r="AW881" s="73"/>
      <c r="AX881" s="73"/>
      <c r="AY881" s="73"/>
      <c r="AZ881" s="73"/>
      <c r="BA881" s="73"/>
      <c r="BB881" s="73"/>
      <c r="BC881" s="73"/>
      <c r="BD881" s="73"/>
      <c r="BE881" s="73"/>
      <c r="BF881" s="73"/>
      <c r="BG881" s="73"/>
    </row>
    <row r="882" spans="1:59" ht="24" customHeight="1" x14ac:dyDescent="0.25">
      <c r="A882" s="26" t="s">
        <v>2015</v>
      </c>
      <c r="B882" s="20">
        <v>45588</v>
      </c>
      <c r="C882" s="20" t="s">
        <v>4470</v>
      </c>
      <c r="D882" s="2" t="s">
        <v>1692</v>
      </c>
      <c r="E882" s="38" t="s">
        <v>1999</v>
      </c>
      <c r="F882" s="38" t="s">
        <v>437</v>
      </c>
      <c r="G882" s="33" t="s">
        <v>279</v>
      </c>
      <c r="H882" s="3">
        <v>1</v>
      </c>
      <c r="I882" s="4" t="s">
        <v>28</v>
      </c>
      <c r="J882" s="4" t="s">
        <v>280</v>
      </c>
      <c r="K882" s="4" t="s">
        <v>204</v>
      </c>
      <c r="L882" s="4" t="s">
        <v>2016</v>
      </c>
      <c r="M882" s="5">
        <v>0.8</v>
      </c>
      <c r="N882" s="6"/>
      <c r="O882" s="7" t="s">
        <v>2017</v>
      </c>
      <c r="P882" s="7"/>
      <c r="Q882" s="7"/>
      <c r="R882" s="7"/>
      <c r="S882" s="7"/>
      <c r="T882" s="15">
        <f t="shared" si="18"/>
        <v>0.8</v>
      </c>
      <c r="U882" s="73"/>
      <c r="V882" s="73"/>
      <c r="W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  <c r="AM882" s="73"/>
      <c r="AN882" s="73"/>
      <c r="AO882" s="73"/>
      <c r="AP882" s="73"/>
      <c r="AQ882" s="73"/>
      <c r="AR882" s="73"/>
      <c r="AS882" s="73"/>
      <c r="AT882" s="73"/>
      <c r="AU882" s="73"/>
      <c r="AV882" s="73"/>
      <c r="AW882" s="73"/>
      <c r="AX882" s="73"/>
      <c r="AY882" s="73"/>
      <c r="AZ882" s="73"/>
      <c r="BA882" s="73"/>
      <c r="BB882" s="73"/>
      <c r="BC882" s="73"/>
      <c r="BD882" s="73"/>
      <c r="BE882" s="73"/>
      <c r="BF882" s="73"/>
      <c r="BG882" s="73"/>
    </row>
    <row r="883" spans="1:59" ht="24" customHeight="1" x14ac:dyDescent="0.25">
      <c r="A883" s="26" t="s">
        <v>2018</v>
      </c>
      <c r="B883" s="20">
        <v>45588</v>
      </c>
      <c r="C883" s="20" t="s">
        <v>4470</v>
      </c>
      <c r="D883" s="2" t="s">
        <v>1692</v>
      </c>
      <c r="E883" s="38" t="s">
        <v>1999</v>
      </c>
      <c r="F883" s="38" t="s">
        <v>437</v>
      </c>
      <c r="G883" s="33" t="s">
        <v>284</v>
      </c>
      <c r="H883" s="3">
        <v>1</v>
      </c>
      <c r="I883" s="4" t="s">
        <v>28</v>
      </c>
      <c r="J883" s="4" t="s">
        <v>280</v>
      </c>
      <c r="K883" s="4" t="s">
        <v>204</v>
      </c>
      <c r="L883" s="4" t="s">
        <v>2019</v>
      </c>
      <c r="M883" s="5">
        <v>1</v>
      </c>
      <c r="N883" s="6"/>
      <c r="O883" s="7" t="s">
        <v>2020</v>
      </c>
      <c r="P883" s="7"/>
      <c r="Q883" s="7"/>
      <c r="R883" s="7"/>
      <c r="S883" s="7"/>
      <c r="T883" s="15">
        <f t="shared" si="18"/>
        <v>1</v>
      </c>
      <c r="U883" s="73"/>
      <c r="V883" s="73"/>
      <c r="W883" s="73"/>
      <c r="X883" s="73"/>
      <c r="Y883" s="73"/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  <c r="AL883" s="73"/>
      <c r="AM883" s="73"/>
      <c r="AN883" s="73"/>
      <c r="AO883" s="73"/>
      <c r="AP883" s="73"/>
      <c r="AQ883" s="73"/>
      <c r="AR883" s="73"/>
      <c r="AS883" s="73"/>
      <c r="AT883" s="73"/>
      <c r="AU883" s="73"/>
      <c r="AV883" s="73"/>
      <c r="AW883" s="73"/>
      <c r="AX883" s="73"/>
      <c r="AY883" s="73"/>
      <c r="AZ883" s="73"/>
      <c r="BA883" s="73"/>
      <c r="BB883" s="73"/>
      <c r="BC883" s="73"/>
      <c r="BD883" s="73"/>
      <c r="BE883" s="73"/>
      <c r="BF883" s="73"/>
      <c r="BG883" s="73"/>
    </row>
    <row r="884" spans="1:59" ht="24" customHeight="1" x14ac:dyDescent="0.25">
      <c r="A884" s="26" t="s">
        <v>2021</v>
      </c>
      <c r="B884" s="20">
        <v>45588</v>
      </c>
      <c r="C884" s="20" t="s">
        <v>4470</v>
      </c>
      <c r="D884" s="2" t="s">
        <v>1692</v>
      </c>
      <c r="E884" s="38" t="s">
        <v>1999</v>
      </c>
      <c r="F884" s="38" t="s">
        <v>437</v>
      </c>
      <c r="G884" s="33" t="s">
        <v>288</v>
      </c>
      <c r="H884" s="3">
        <v>1</v>
      </c>
      <c r="I884" s="4" t="s">
        <v>28</v>
      </c>
      <c r="J884" s="4" t="s">
        <v>61</v>
      </c>
      <c r="K884" s="4" t="s">
        <v>30</v>
      </c>
      <c r="L884" s="43"/>
      <c r="M884" s="5">
        <v>0.2</v>
      </c>
      <c r="N884" s="6"/>
      <c r="O884" s="7" t="s">
        <v>2022</v>
      </c>
      <c r="P884" s="7"/>
      <c r="Q884" s="7"/>
      <c r="R884" s="7"/>
      <c r="S884" s="7"/>
      <c r="T884" s="15">
        <f t="shared" si="18"/>
        <v>0.2</v>
      </c>
      <c r="U884" s="73"/>
      <c r="V884" s="73"/>
      <c r="W884" s="73"/>
      <c r="X884" s="73"/>
      <c r="Y884" s="73"/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  <c r="AL884" s="73"/>
      <c r="AM884" s="73"/>
      <c r="AN884" s="73"/>
      <c r="AO884" s="73"/>
      <c r="AP884" s="73"/>
      <c r="AQ884" s="73"/>
      <c r="AR884" s="73"/>
      <c r="AS884" s="73"/>
      <c r="AT884" s="73"/>
      <c r="AU884" s="73"/>
      <c r="AV884" s="73"/>
      <c r="AW884" s="73"/>
      <c r="AX884" s="73"/>
      <c r="AY884" s="73"/>
      <c r="AZ884" s="73"/>
      <c r="BA884" s="73"/>
      <c r="BB884" s="73"/>
      <c r="BC884" s="73"/>
      <c r="BD884" s="73"/>
      <c r="BE884" s="73"/>
      <c r="BF884" s="73"/>
      <c r="BG884" s="73"/>
    </row>
    <row r="885" spans="1:59" ht="24" customHeight="1" x14ac:dyDescent="0.25">
      <c r="A885" s="26" t="s">
        <v>2023</v>
      </c>
      <c r="B885" s="20">
        <v>45588</v>
      </c>
      <c r="C885" s="20" t="s">
        <v>4470</v>
      </c>
      <c r="D885" s="2" t="s">
        <v>1692</v>
      </c>
      <c r="E885" s="38" t="s">
        <v>1999</v>
      </c>
      <c r="F885" s="38" t="s">
        <v>437</v>
      </c>
      <c r="G885" s="33" t="s">
        <v>411</v>
      </c>
      <c r="H885" s="3">
        <v>1</v>
      </c>
      <c r="I885" s="4" t="s">
        <v>77</v>
      </c>
      <c r="J885" s="4" t="s">
        <v>145</v>
      </c>
      <c r="K885" s="4" t="s">
        <v>204</v>
      </c>
      <c r="L885" s="4" t="s">
        <v>2024</v>
      </c>
      <c r="M885" s="5">
        <v>1</v>
      </c>
      <c r="N885" s="6"/>
      <c r="O885" s="7"/>
      <c r="P885" s="7"/>
      <c r="Q885" s="7"/>
      <c r="R885" s="7"/>
      <c r="S885" s="7"/>
      <c r="T885" s="15">
        <f t="shared" si="18"/>
        <v>1</v>
      </c>
      <c r="U885" s="73"/>
      <c r="V885" s="73"/>
      <c r="W885" s="73"/>
      <c r="X885" s="73"/>
      <c r="Y885" s="73"/>
      <c r="Z885" s="73"/>
      <c r="AA885" s="73"/>
      <c r="AB885" s="73"/>
      <c r="AC885" s="73"/>
      <c r="AD885" s="73"/>
      <c r="AE885" s="73"/>
      <c r="AF885" s="73"/>
      <c r="AG885" s="73"/>
      <c r="AH885" s="73"/>
      <c r="AI885" s="73"/>
      <c r="AJ885" s="73"/>
      <c r="AK885" s="73"/>
      <c r="AL885" s="73"/>
      <c r="AM885" s="73"/>
      <c r="AN885" s="73"/>
      <c r="AO885" s="73"/>
      <c r="AP885" s="73"/>
      <c r="AQ885" s="73"/>
      <c r="AR885" s="73"/>
      <c r="AS885" s="73"/>
      <c r="AT885" s="73"/>
      <c r="AU885" s="73"/>
      <c r="AV885" s="73"/>
      <c r="AW885" s="73"/>
      <c r="AX885" s="73"/>
      <c r="AY885" s="73"/>
      <c r="AZ885" s="73"/>
      <c r="BA885" s="73"/>
      <c r="BB885" s="73"/>
      <c r="BC885" s="73"/>
      <c r="BD885" s="73"/>
      <c r="BE885" s="73"/>
      <c r="BF885" s="73"/>
      <c r="BG885" s="73"/>
    </row>
    <row r="886" spans="1:59" ht="24" customHeight="1" x14ac:dyDescent="0.25">
      <c r="A886" s="26" t="s">
        <v>2025</v>
      </c>
      <c r="B886" s="20">
        <v>45588</v>
      </c>
      <c r="C886" s="20" t="s">
        <v>4470</v>
      </c>
      <c r="D886" s="2" t="s">
        <v>1692</v>
      </c>
      <c r="E886" s="38" t="s">
        <v>1999</v>
      </c>
      <c r="F886" s="38" t="s">
        <v>437</v>
      </c>
      <c r="G886" s="33" t="s">
        <v>296</v>
      </c>
      <c r="H886" s="3">
        <v>1</v>
      </c>
      <c r="I886" s="4" t="s">
        <v>77</v>
      </c>
      <c r="J886" s="4" t="s">
        <v>116</v>
      </c>
      <c r="K886" s="4" t="s">
        <v>204</v>
      </c>
      <c r="L886" s="4" t="s">
        <v>2026</v>
      </c>
      <c r="M886" s="5">
        <v>1</v>
      </c>
      <c r="N886" s="6"/>
      <c r="O886" s="7" t="s">
        <v>2027</v>
      </c>
      <c r="P886" s="7"/>
      <c r="Q886" s="7"/>
      <c r="R886" s="7"/>
      <c r="S886" s="7"/>
      <c r="T886" s="15">
        <f t="shared" si="18"/>
        <v>1</v>
      </c>
      <c r="U886" s="73"/>
      <c r="V886" s="73"/>
      <c r="W886" s="73"/>
      <c r="X886" s="73"/>
      <c r="Y886" s="73"/>
      <c r="Z886" s="73"/>
      <c r="AA886" s="73"/>
      <c r="AB886" s="73"/>
      <c r="AC886" s="73"/>
      <c r="AD886" s="73"/>
      <c r="AE886" s="73"/>
      <c r="AF886" s="73"/>
      <c r="AG886" s="73"/>
      <c r="AH886" s="73"/>
      <c r="AI886" s="73"/>
      <c r="AJ886" s="73"/>
      <c r="AK886" s="73"/>
      <c r="AL886" s="73"/>
      <c r="AM886" s="73"/>
      <c r="AN886" s="73"/>
      <c r="AO886" s="73"/>
      <c r="AP886" s="73"/>
      <c r="AQ886" s="73"/>
      <c r="AR886" s="73"/>
      <c r="AS886" s="73"/>
      <c r="AT886" s="73"/>
      <c r="AU886" s="73"/>
      <c r="AV886" s="73"/>
      <c r="AW886" s="73"/>
      <c r="AX886" s="73"/>
      <c r="AY886" s="73"/>
      <c r="AZ886" s="73"/>
      <c r="BA886" s="73"/>
      <c r="BB886" s="73"/>
      <c r="BC886" s="73"/>
      <c r="BD886" s="73"/>
      <c r="BE886" s="73"/>
      <c r="BF886" s="73"/>
      <c r="BG886" s="73"/>
    </row>
    <row r="887" spans="1:59" ht="24" customHeight="1" x14ac:dyDescent="0.25">
      <c r="A887" s="26" t="s">
        <v>2028</v>
      </c>
      <c r="B887" s="20">
        <v>45588</v>
      </c>
      <c r="C887" s="20" t="s">
        <v>4470</v>
      </c>
      <c r="D887" s="2" t="s">
        <v>1692</v>
      </c>
      <c r="E887" s="38" t="s">
        <v>1999</v>
      </c>
      <c r="F887" s="38" t="s">
        <v>437</v>
      </c>
      <c r="G887" s="33" t="s">
        <v>298</v>
      </c>
      <c r="H887" s="3">
        <v>1</v>
      </c>
      <c r="I887" s="4" t="s">
        <v>54</v>
      </c>
      <c r="J887" s="4" t="s">
        <v>352</v>
      </c>
      <c r="K887" s="4" t="s">
        <v>30</v>
      </c>
      <c r="L887" s="39" t="s">
        <v>353</v>
      </c>
      <c r="M887" s="5">
        <v>1</v>
      </c>
      <c r="N887" s="6"/>
      <c r="O887" s="7" t="s">
        <v>2029</v>
      </c>
      <c r="P887" s="7"/>
      <c r="Q887" s="7"/>
      <c r="R887" s="7"/>
      <c r="S887" s="7"/>
      <c r="T887" s="15">
        <f t="shared" ref="T887:T950" si="19">ROUND((H887*M887)+(H887*N887/12),1)</f>
        <v>1</v>
      </c>
      <c r="U887" s="73"/>
      <c r="V887" s="73"/>
      <c r="W887" s="73"/>
      <c r="X887" s="73"/>
      <c r="Y887" s="73"/>
      <c r="Z887" s="73"/>
      <c r="AA887" s="73"/>
      <c r="AB887" s="73"/>
      <c r="AC887" s="73"/>
      <c r="AD887" s="73"/>
      <c r="AE887" s="73"/>
      <c r="AF887" s="73"/>
      <c r="AG887" s="73"/>
      <c r="AH887" s="73"/>
      <c r="AI887" s="73"/>
      <c r="AJ887" s="73"/>
      <c r="AK887" s="73"/>
      <c r="AL887" s="73"/>
      <c r="AM887" s="73"/>
      <c r="AN887" s="73"/>
      <c r="AO887" s="73"/>
      <c r="AP887" s="73"/>
      <c r="AQ887" s="73"/>
      <c r="AR887" s="73"/>
      <c r="AS887" s="73"/>
      <c r="AT887" s="73"/>
      <c r="AU887" s="73"/>
      <c r="AV887" s="73"/>
      <c r="AW887" s="73"/>
      <c r="AX887" s="73"/>
      <c r="AY887" s="73"/>
      <c r="AZ887" s="73"/>
      <c r="BA887" s="73"/>
      <c r="BB887" s="73"/>
      <c r="BC887" s="73"/>
      <c r="BD887" s="73"/>
      <c r="BE887" s="73"/>
      <c r="BF887" s="73"/>
      <c r="BG887" s="73"/>
    </row>
    <row r="888" spans="1:59" ht="24" customHeight="1" x14ac:dyDescent="0.25">
      <c r="A888" s="26" t="s">
        <v>2030</v>
      </c>
      <c r="B888" s="20">
        <v>45588</v>
      </c>
      <c r="C888" s="20" t="s">
        <v>4470</v>
      </c>
      <c r="D888" s="2" t="s">
        <v>1692</v>
      </c>
      <c r="E888" s="38" t="s">
        <v>1999</v>
      </c>
      <c r="F888" s="38" t="s">
        <v>437</v>
      </c>
      <c r="G888" s="33" t="s">
        <v>302</v>
      </c>
      <c r="H888" s="3">
        <v>1</v>
      </c>
      <c r="I888" s="4" t="s">
        <v>39</v>
      </c>
      <c r="J888" s="4" t="s">
        <v>292</v>
      </c>
      <c r="K888" s="4" t="s">
        <v>204</v>
      </c>
      <c r="L888" s="4" t="s">
        <v>2031</v>
      </c>
      <c r="M888" s="5">
        <v>0.2</v>
      </c>
      <c r="N888" s="6"/>
      <c r="O888" s="7" t="s">
        <v>1273</v>
      </c>
      <c r="P888" s="7"/>
      <c r="Q888" s="7"/>
      <c r="R888" s="7"/>
      <c r="S888" s="7"/>
      <c r="T888" s="15">
        <f t="shared" si="19"/>
        <v>0.2</v>
      </c>
      <c r="U888" s="73"/>
      <c r="V888" s="73"/>
      <c r="W888" s="73"/>
      <c r="X888" s="73"/>
      <c r="Y888" s="73"/>
      <c r="Z888" s="73"/>
      <c r="AA888" s="73"/>
      <c r="AB888" s="73"/>
      <c r="AC888" s="73"/>
      <c r="AD888" s="73"/>
      <c r="AE888" s="73"/>
      <c r="AF888" s="73"/>
      <c r="AG888" s="73"/>
      <c r="AH888" s="73"/>
      <c r="AI888" s="73"/>
      <c r="AJ888" s="73"/>
      <c r="AK888" s="73"/>
      <c r="AL888" s="73"/>
      <c r="AM888" s="73"/>
      <c r="AN888" s="73"/>
      <c r="AO888" s="73"/>
      <c r="AP888" s="73"/>
      <c r="AQ888" s="73"/>
      <c r="AR888" s="73"/>
      <c r="AS888" s="73"/>
      <c r="AT888" s="73"/>
      <c r="AU888" s="73"/>
      <c r="AV888" s="73"/>
      <c r="AW888" s="73"/>
      <c r="AX888" s="73"/>
      <c r="AY888" s="73"/>
      <c r="AZ888" s="73"/>
      <c r="BA888" s="73"/>
      <c r="BB888" s="73"/>
      <c r="BC888" s="73"/>
      <c r="BD888" s="73"/>
      <c r="BE888" s="73"/>
      <c r="BF888" s="73"/>
      <c r="BG888" s="73"/>
    </row>
    <row r="889" spans="1:59" ht="24" customHeight="1" x14ac:dyDescent="0.25">
      <c r="A889" s="26" t="s">
        <v>2032</v>
      </c>
      <c r="B889" s="20">
        <v>45588</v>
      </c>
      <c r="C889" s="20" t="s">
        <v>4470</v>
      </c>
      <c r="D889" s="2" t="s">
        <v>1692</v>
      </c>
      <c r="E889" s="38" t="s">
        <v>1999</v>
      </c>
      <c r="F889" s="38" t="s">
        <v>437</v>
      </c>
      <c r="G889" s="33" t="s">
        <v>306</v>
      </c>
      <c r="H889" s="3">
        <v>1</v>
      </c>
      <c r="I889" s="4" t="s">
        <v>54</v>
      </c>
      <c r="J889" s="4" t="s">
        <v>94</v>
      </c>
      <c r="K889" s="4" t="s">
        <v>204</v>
      </c>
      <c r="L889" s="4" t="s">
        <v>95</v>
      </c>
      <c r="M889" s="5">
        <v>0.1</v>
      </c>
      <c r="N889" s="6"/>
      <c r="O889" s="7" t="s">
        <v>57</v>
      </c>
      <c r="P889" s="7"/>
      <c r="Q889" s="7"/>
      <c r="R889" s="7"/>
      <c r="S889" s="7"/>
      <c r="T889" s="15">
        <f t="shared" si="19"/>
        <v>0.1</v>
      </c>
      <c r="U889" s="73"/>
      <c r="V889" s="73"/>
      <c r="W889" s="73"/>
      <c r="X889" s="73"/>
      <c r="Y889" s="73"/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  <c r="AL889" s="73"/>
      <c r="AM889" s="73"/>
      <c r="AN889" s="73"/>
      <c r="AO889" s="73"/>
      <c r="AP889" s="73"/>
      <c r="AQ889" s="73"/>
      <c r="AR889" s="73"/>
      <c r="AS889" s="73"/>
      <c r="AT889" s="73"/>
      <c r="AU889" s="73"/>
      <c r="AV889" s="73"/>
      <c r="AW889" s="73"/>
      <c r="AX889" s="73"/>
      <c r="AY889" s="73"/>
      <c r="AZ889" s="73"/>
      <c r="BA889" s="73"/>
      <c r="BB889" s="73"/>
      <c r="BC889" s="73"/>
      <c r="BD889" s="73"/>
      <c r="BE889" s="73"/>
      <c r="BF889" s="73"/>
      <c r="BG889" s="73"/>
    </row>
    <row r="890" spans="1:59" ht="24" customHeight="1" x14ac:dyDescent="0.25">
      <c r="A890" s="53" t="s">
        <v>2033</v>
      </c>
      <c r="B890" s="54">
        <v>45588</v>
      </c>
      <c r="C890" s="54" t="s">
        <v>4470</v>
      </c>
      <c r="D890" s="55" t="s">
        <v>1692</v>
      </c>
      <c r="E890" s="56" t="s">
        <v>2034</v>
      </c>
      <c r="F890" s="55" t="s">
        <v>437</v>
      </c>
      <c r="G890" s="56" t="s">
        <v>27</v>
      </c>
      <c r="H890" s="57">
        <v>1</v>
      </c>
      <c r="I890" s="58" t="s">
        <v>28</v>
      </c>
      <c r="J890" s="58" t="s">
        <v>280</v>
      </c>
      <c r="K890" s="58" t="s">
        <v>204</v>
      </c>
      <c r="L890" s="58" t="s">
        <v>2019</v>
      </c>
      <c r="M890" s="59">
        <v>1</v>
      </c>
      <c r="N890" s="60"/>
      <c r="O890" s="61" t="s">
        <v>2035</v>
      </c>
      <c r="P890" s="61"/>
      <c r="Q890" s="61"/>
      <c r="R890" s="61"/>
      <c r="S890" s="61"/>
      <c r="T890" s="62">
        <f t="shared" si="19"/>
        <v>1</v>
      </c>
      <c r="U890" s="73"/>
      <c r="V890" s="73"/>
      <c r="W890" s="73"/>
      <c r="X890" s="73"/>
      <c r="Y890" s="73"/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  <c r="AL890" s="73"/>
      <c r="AM890" s="73"/>
      <c r="AN890" s="73"/>
      <c r="AO890" s="73"/>
      <c r="AP890" s="73"/>
      <c r="AQ890" s="73"/>
      <c r="AR890" s="73"/>
      <c r="AS890" s="73"/>
      <c r="AT890" s="73"/>
      <c r="AU890" s="73"/>
      <c r="AV890" s="73"/>
      <c r="AW890" s="73"/>
      <c r="AX890" s="73"/>
      <c r="AY890" s="73"/>
      <c r="AZ890" s="73"/>
      <c r="BA890" s="73"/>
      <c r="BB890" s="73"/>
      <c r="BC890" s="73"/>
      <c r="BD890" s="73"/>
      <c r="BE890" s="73"/>
      <c r="BF890" s="73"/>
      <c r="BG890" s="73"/>
    </row>
    <row r="891" spans="1:59" ht="24" customHeight="1" x14ac:dyDescent="0.25">
      <c r="A891" s="26" t="s">
        <v>2036</v>
      </c>
      <c r="B891" s="20">
        <v>45588</v>
      </c>
      <c r="C891" s="20" t="s">
        <v>4470</v>
      </c>
      <c r="D891" s="2" t="s">
        <v>1692</v>
      </c>
      <c r="E891" s="38" t="s">
        <v>2034</v>
      </c>
      <c r="F891" s="38" t="s">
        <v>437</v>
      </c>
      <c r="G891" s="33" t="s">
        <v>33</v>
      </c>
      <c r="H891" s="3">
        <v>2</v>
      </c>
      <c r="I891" s="4" t="s">
        <v>28</v>
      </c>
      <c r="J891" s="4" t="s">
        <v>61</v>
      </c>
      <c r="K891" s="4" t="s">
        <v>30</v>
      </c>
      <c r="L891" s="43"/>
      <c r="M891" s="5">
        <v>0.2</v>
      </c>
      <c r="N891" s="6"/>
      <c r="O891" s="7" t="s">
        <v>483</v>
      </c>
      <c r="P891" s="7"/>
      <c r="Q891" s="7"/>
      <c r="R891" s="7"/>
      <c r="S891" s="7"/>
      <c r="T891" s="15">
        <f t="shared" si="19"/>
        <v>0.4</v>
      </c>
      <c r="U891" s="73"/>
      <c r="V891" s="73"/>
      <c r="W891" s="73"/>
      <c r="X891" s="73"/>
      <c r="Y891" s="73"/>
      <c r="Z891" s="73"/>
      <c r="AA891" s="73"/>
      <c r="AB891" s="73"/>
      <c r="AC891" s="73"/>
      <c r="AD891" s="73"/>
      <c r="AE891" s="73"/>
      <c r="AF891" s="73"/>
      <c r="AG891" s="73"/>
      <c r="AH891" s="73"/>
      <c r="AI891" s="73"/>
      <c r="AJ891" s="73"/>
      <c r="AK891" s="73"/>
      <c r="AL891" s="73"/>
      <c r="AM891" s="73"/>
      <c r="AN891" s="73"/>
      <c r="AO891" s="73"/>
      <c r="AP891" s="73"/>
      <c r="AQ891" s="73"/>
      <c r="AR891" s="73"/>
      <c r="AS891" s="73"/>
      <c r="AT891" s="73"/>
      <c r="AU891" s="73"/>
      <c r="AV891" s="73"/>
      <c r="AW891" s="73"/>
      <c r="AX891" s="73"/>
      <c r="AY891" s="73"/>
      <c r="AZ891" s="73"/>
      <c r="BA891" s="73"/>
      <c r="BB891" s="73"/>
      <c r="BC891" s="73"/>
      <c r="BD891" s="73"/>
      <c r="BE891" s="73"/>
      <c r="BF891" s="73"/>
      <c r="BG891" s="73"/>
    </row>
    <row r="892" spans="1:59" ht="24" customHeight="1" x14ac:dyDescent="0.25">
      <c r="A892" s="26" t="s">
        <v>2037</v>
      </c>
      <c r="B892" s="20">
        <v>45588</v>
      </c>
      <c r="C892" s="20" t="s">
        <v>4470</v>
      </c>
      <c r="D892" s="2" t="s">
        <v>1692</v>
      </c>
      <c r="E892" s="38" t="s">
        <v>2034</v>
      </c>
      <c r="F892" s="38" t="s">
        <v>437</v>
      </c>
      <c r="G892" s="33" t="s">
        <v>38</v>
      </c>
      <c r="H892" s="3">
        <v>4</v>
      </c>
      <c r="I892" s="4" t="s">
        <v>28</v>
      </c>
      <c r="J892" s="4" t="s">
        <v>61</v>
      </c>
      <c r="K892" s="4" t="s">
        <v>30</v>
      </c>
      <c r="L892" s="43"/>
      <c r="M892" s="5">
        <v>0.2</v>
      </c>
      <c r="N892" s="6"/>
      <c r="O892" s="7" t="s">
        <v>483</v>
      </c>
      <c r="P892" s="7"/>
      <c r="Q892" s="7"/>
      <c r="R892" s="7"/>
      <c r="S892" s="7"/>
      <c r="T892" s="15">
        <f t="shared" si="19"/>
        <v>0.8</v>
      </c>
      <c r="U892" s="73"/>
      <c r="V892" s="73"/>
      <c r="W892" s="73"/>
      <c r="X892" s="73"/>
      <c r="Y892" s="73"/>
      <c r="Z892" s="73"/>
      <c r="AA892" s="73"/>
      <c r="AB892" s="73"/>
      <c r="AC892" s="73"/>
      <c r="AD892" s="73"/>
      <c r="AE892" s="73"/>
      <c r="AF892" s="73"/>
      <c r="AG892" s="73"/>
      <c r="AH892" s="73"/>
      <c r="AI892" s="73"/>
      <c r="AJ892" s="73"/>
      <c r="AK892" s="73"/>
      <c r="AL892" s="73"/>
      <c r="AM892" s="73"/>
      <c r="AN892" s="73"/>
      <c r="AO892" s="73"/>
      <c r="AP892" s="73"/>
      <c r="AQ892" s="73"/>
      <c r="AR892" s="73"/>
      <c r="AS892" s="73"/>
      <c r="AT892" s="73"/>
      <c r="AU892" s="73"/>
      <c r="AV892" s="73"/>
      <c r="AW892" s="73"/>
      <c r="AX892" s="73"/>
      <c r="AY892" s="73"/>
      <c r="AZ892" s="73"/>
      <c r="BA892" s="73"/>
      <c r="BB892" s="73"/>
      <c r="BC892" s="73"/>
      <c r="BD892" s="73"/>
      <c r="BE892" s="73"/>
      <c r="BF892" s="73"/>
      <c r="BG892" s="73"/>
    </row>
    <row r="893" spans="1:59" ht="24" customHeight="1" x14ac:dyDescent="0.25">
      <c r="A893" s="26" t="s">
        <v>2038</v>
      </c>
      <c r="B893" s="20">
        <v>45588</v>
      </c>
      <c r="C893" s="20" t="s">
        <v>4470</v>
      </c>
      <c r="D893" s="2" t="s">
        <v>1692</v>
      </c>
      <c r="E893" s="38" t="s">
        <v>2034</v>
      </c>
      <c r="F893" s="38" t="s">
        <v>437</v>
      </c>
      <c r="G893" s="33" t="s">
        <v>24</v>
      </c>
      <c r="H893" s="3">
        <v>17</v>
      </c>
      <c r="I893" s="4" t="s">
        <v>28</v>
      </c>
      <c r="J893" s="4" t="s">
        <v>61</v>
      </c>
      <c r="K893" s="4" t="s">
        <v>30</v>
      </c>
      <c r="L893" s="43"/>
      <c r="M893" s="5">
        <v>0.1</v>
      </c>
      <c r="N893" s="6"/>
      <c r="O893" s="7" t="s">
        <v>180</v>
      </c>
      <c r="P893" s="7"/>
      <c r="Q893" s="7"/>
      <c r="R893" s="7"/>
      <c r="S893" s="7"/>
      <c r="T893" s="15">
        <f t="shared" si="19"/>
        <v>1.7</v>
      </c>
      <c r="U893" s="73"/>
      <c r="V893" s="73"/>
      <c r="W893" s="73"/>
      <c r="X893" s="73"/>
      <c r="Y893" s="73"/>
      <c r="Z893" s="73"/>
      <c r="AA893" s="73"/>
      <c r="AB893" s="73"/>
      <c r="AC893" s="73"/>
      <c r="AD893" s="73"/>
      <c r="AE893" s="73"/>
      <c r="AF893" s="73"/>
      <c r="AG893" s="73"/>
      <c r="AH893" s="73"/>
      <c r="AI893" s="73"/>
      <c r="AJ893" s="73"/>
      <c r="AK893" s="73"/>
      <c r="AL893" s="73"/>
      <c r="AM893" s="73"/>
      <c r="AN893" s="73"/>
      <c r="AO893" s="73"/>
      <c r="AP893" s="73"/>
      <c r="AQ893" s="73"/>
      <c r="AR893" s="73"/>
      <c r="AS893" s="73"/>
      <c r="AT893" s="73"/>
      <c r="AU893" s="73"/>
      <c r="AV893" s="73"/>
      <c r="AW893" s="73"/>
      <c r="AX893" s="73"/>
      <c r="AY893" s="73"/>
      <c r="AZ893" s="73"/>
      <c r="BA893" s="73"/>
      <c r="BB893" s="73"/>
      <c r="BC893" s="73"/>
      <c r="BD893" s="73"/>
      <c r="BE893" s="73"/>
      <c r="BF893" s="73"/>
      <c r="BG893" s="73"/>
    </row>
    <row r="894" spans="1:59" ht="24" customHeight="1" x14ac:dyDescent="0.25">
      <c r="A894" s="26" t="s">
        <v>2039</v>
      </c>
      <c r="B894" s="20">
        <v>45588</v>
      </c>
      <c r="C894" s="20" t="s">
        <v>4470</v>
      </c>
      <c r="D894" s="2" t="s">
        <v>1692</v>
      </c>
      <c r="E894" s="38" t="s">
        <v>2034</v>
      </c>
      <c r="F894" s="38" t="s">
        <v>437</v>
      </c>
      <c r="G894" s="33" t="s">
        <v>53</v>
      </c>
      <c r="H894" s="3">
        <v>1</v>
      </c>
      <c r="I894" s="4" t="s">
        <v>39</v>
      </c>
      <c r="J894" s="4" t="s">
        <v>39</v>
      </c>
      <c r="K894" s="4" t="s">
        <v>30</v>
      </c>
      <c r="L894" s="4" t="s">
        <v>1402</v>
      </c>
      <c r="M894" s="5">
        <v>0.5</v>
      </c>
      <c r="N894" s="6"/>
      <c r="O894" s="7" t="s">
        <v>2040</v>
      </c>
      <c r="P894" s="7"/>
      <c r="Q894" s="7"/>
      <c r="R894" s="7"/>
      <c r="S894" s="7"/>
      <c r="T894" s="15">
        <f t="shared" si="19"/>
        <v>0.5</v>
      </c>
      <c r="U894" s="73"/>
      <c r="V894" s="73"/>
      <c r="W894" s="73"/>
      <c r="X894" s="73"/>
      <c r="Y894" s="73"/>
      <c r="Z894" s="73"/>
      <c r="AA894" s="73"/>
      <c r="AB894" s="73"/>
      <c r="AC894" s="73"/>
      <c r="AD894" s="73"/>
      <c r="AE894" s="73"/>
      <c r="AF894" s="73"/>
      <c r="AG894" s="73"/>
      <c r="AH894" s="73"/>
      <c r="AI894" s="73"/>
      <c r="AJ894" s="73"/>
      <c r="AK894" s="73"/>
      <c r="AL894" s="73"/>
      <c r="AM894" s="73"/>
      <c r="AN894" s="73"/>
      <c r="AO894" s="73"/>
      <c r="AP894" s="73"/>
      <c r="AQ894" s="73"/>
      <c r="AR894" s="73"/>
      <c r="AS894" s="73"/>
      <c r="AT894" s="73"/>
      <c r="AU894" s="73"/>
      <c r="AV894" s="73"/>
      <c r="AW894" s="73"/>
      <c r="AX894" s="73"/>
      <c r="AY894" s="73"/>
      <c r="AZ894" s="73"/>
      <c r="BA894" s="73"/>
      <c r="BB894" s="73"/>
      <c r="BC894" s="73"/>
      <c r="BD894" s="73"/>
      <c r="BE894" s="73"/>
      <c r="BF894" s="73"/>
      <c r="BG894" s="73"/>
    </row>
    <row r="895" spans="1:59" ht="24" customHeight="1" x14ac:dyDescent="0.25">
      <c r="A895" s="53" t="s">
        <v>2041</v>
      </c>
      <c r="B895" s="54">
        <v>45588</v>
      </c>
      <c r="C895" s="54" t="s">
        <v>4470</v>
      </c>
      <c r="D895" s="55" t="s">
        <v>1692</v>
      </c>
      <c r="E895" s="55" t="s">
        <v>2034</v>
      </c>
      <c r="F895" s="55" t="s">
        <v>437</v>
      </c>
      <c r="G895" s="56" t="s">
        <v>88</v>
      </c>
      <c r="H895" s="57">
        <v>1</v>
      </c>
      <c r="I895" s="58" t="s">
        <v>28</v>
      </c>
      <c r="J895" s="58" t="s">
        <v>280</v>
      </c>
      <c r="K895" s="58" t="s">
        <v>30</v>
      </c>
      <c r="L895" s="58" t="s">
        <v>2019</v>
      </c>
      <c r="M895" s="59">
        <v>1</v>
      </c>
      <c r="N895" s="60"/>
      <c r="O895" s="61" t="s">
        <v>2042</v>
      </c>
      <c r="P895" s="61"/>
      <c r="Q895" s="61"/>
      <c r="R895" s="61"/>
      <c r="S895" s="61"/>
      <c r="T895" s="62">
        <f t="shared" si="19"/>
        <v>1</v>
      </c>
      <c r="U895" s="73"/>
      <c r="V895" s="73"/>
      <c r="W895" s="73"/>
      <c r="X895" s="73"/>
      <c r="Y895" s="73"/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  <c r="AL895" s="73"/>
      <c r="AM895" s="73"/>
      <c r="AN895" s="73"/>
      <c r="AO895" s="73"/>
      <c r="AP895" s="73"/>
      <c r="AQ895" s="73"/>
      <c r="AR895" s="73"/>
      <c r="AS895" s="73"/>
      <c r="AT895" s="73"/>
      <c r="AU895" s="73"/>
      <c r="AV895" s="73"/>
      <c r="AW895" s="73"/>
      <c r="AX895" s="73"/>
      <c r="AY895" s="73"/>
      <c r="AZ895" s="73"/>
      <c r="BA895" s="73"/>
      <c r="BB895" s="73"/>
      <c r="BC895" s="73"/>
      <c r="BD895" s="73"/>
      <c r="BE895" s="73"/>
      <c r="BF895" s="73"/>
      <c r="BG895" s="73"/>
    </row>
    <row r="896" spans="1:59" ht="24" customHeight="1" x14ac:dyDescent="0.25">
      <c r="A896" s="26" t="s">
        <v>2043</v>
      </c>
      <c r="B896" s="20">
        <v>45588</v>
      </c>
      <c r="C896" s="20" t="s">
        <v>4470</v>
      </c>
      <c r="D896" s="2" t="s">
        <v>1692</v>
      </c>
      <c r="E896" s="38" t="s">
        <v>2034</v>
      </c>
      <c r="F896" s="38" t="s">
        <v>437</v>
      </c>
      <c r="G896" s="33" t="s">
        <v>93</v>
      </c>
      <c r="H896" s="3">
        <v>1</v>
      </c>
      <c r="I896" s="4" t="s">
        <v>48</v>
      </c>
      <c r="J896" s="4" t="s">
        <v>421</v>
      </c>
      <c r="K896" s="43"/>
      <c r="L896" s="43"/>
      <c r="M896" s="5">
        <v>0.3</v>
      </c>
      <c r="N896" s="6"/>
      <c r="O896" s="7" t="s">
        <v>755</v>
      </c>
      <c r="P896" s="7"/>
      <c r="Q896" s="7"/>
      <c r="R896" s="7"/>
      <c r="S896" s="7"/>
      <c r="T896" s="15">
        <f t="shared" si="19"/>
        <v>0.3</v>
      </c>
      <c r="U896" s="73"/>
      <c r="V896" s="73"/>
      <c r="W896" s="73"/>
      <c r="X896" s="73"/>
      <c r="Y896" s="73"/>
      <c r="Z896" s="73"/>
      <c r="AA896" s="73"/>
      <c r="AB896" s="73"/>
      <c r="AC896" s="73"/>
      <c r="AD896" s="73"/>
      <c r="AE896" s="73"/>
      <c r="AF896" s="73"/>
      <c r="AG896" s="73"/>
      <c r="AH896" s="73"/>
      <c r="AI896" s="73"/>
      <c r="AJ896" s="73"/>
      <c r="AK896" s="73"/>
      <c r="AL896" s="73"/>
      <c r="AM896" s="73"/>
      <c r="AN896" s="73"/>
      <c r="AO896" s="73"/>
      <c r="AP896" s="73"/>
      <c r="AQ896" s="73"/>
      <c r="AR896" s="73"/>
      <c r="AS896" s="73"/>
      <c r="AT896" s="73"/>
      <c r="AU896" s="73"/>
      <c r="AV896" s="73"/>
      <c r="AW896" s="73"/>
      <c r="AX896" s="73"/>
      <c r="AY896" s="73"/>
      <c r="AZ896" s="73"/>
      <c r="BA896" s="73"/>
      <c r="BB896" s="73"/>
      <c r="BC896" s="73"/>
      <c r="BD896" s="73"/>
      <c r="BE896" s="73"/>
      <c r="BF896" s="73"/>
      <c r="BG896" s="73"/>
    </row>
    <row r="897" spans="1:59" ht="24" customHeight="1" x14ac:dyDescent="0.25">
      <c r="A897" s="26" t="s">
        <v>2044</v>
      </c>
      <c r="B897" s="20">
        <v>45588</v>
      </c>
      <c r="C897" s="20" t="s">
        <v>4470</v>
      </c>
      <c r="D897" s="2" t="s">
        <v>1692</v>
      </c>
      <c r="E897" s="38" t="s">
        <v>2034</v>
      </c>
      <c r="F897" s="38" t="s">
        <v>437</v>
      </c>
      <c r="G897" s="33" t="s">
        <v>154</v>
      </c>
      <c r="H897" s="3">
        <v>1</v>
      </c>
      <c r="I897" s="4" t="s">
        <v>39</v>
      </c>
      <c r="J897" s="4" t="s">
        <v>39</v>
      </c>
      <c r="K897" s="4" t="s">
        <v>204</v>
      </c>
      <c r="L897" s="4" t="s">
        <v>1402</v>
      </c>
      <c r="M897" s="5">
        <v>0.5</v>
      </c>
      <c r="N897" s="6"/>
      <c r="O897" s="7" t="s">
        <v>2045</v>
      </c>
      <c r="P897" s="7"/>
      <c r="Q897" s="7"/>
      <c r="R897" s="7"/>
      <c r="S897" s="7"/>
      <c r="T897" s="15">
        <f t="shared" si="19"/>
        <v>0.5</v>
      </c>
      <c r="U897" s="73"/>
      <c r="V897" s="73"/>
      <c r="W897" s="73"/>
      <c r="X897" s="73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  <c r="AL897" s="73"/>
      <c r="AM897" s="73"/>
      <c r="AN897" s="73"/>
      <c r="AO897" s="73"/>
      <c r="AP897" s="73"/>
      <c r="AQ897" s="73"/>
      <c r="AR897" s="73"/>
      <c r="AS897" s="73"/>
      <c r="AT897" s="73"/>
      <c r="AU897" s="73"/>
      <c r="AV897" s="73"/>
      <c r="AW897" s="73"/>
      <c r="AX897" s="73"/>
      <c r="AY897" s="73"/>
      <c r="AZ897" s="73"/>
      <c r="BA897" s="73"/>
      <c r="BB897" s="73"/>
      <c r="BC897" s="73"/>
      <c r="BD897" s="73"/>
      <c r="BE897" s="73"/>
      <c r="BF897" s="73"/>
      <c r="BG897" s="73"/>
    </row>
    <row r="898" spans="1:59" ht="24" customHeight="1" x14ac:dyDescent="0.25">
      <c r="A898" s="53" t="s">
        <v>2046</v>
      </c>
      <c r="B898" s="54">
        <v>45588</v>
      </c>
      <c r="C898" s="54" t="s">
        <v>4470</v>
      </c>
      <c r="D898" s="55" t="s">
        <v>1692</v>
      </c>
      <c r="E898" s="55" t="s">
        <v>2034</v>
      </c>
      <c r="F898" s="55" t="s">
        <v>437</v>
      </c>
      <c r="G898" s="56" t="s">
        <v>200</v>
      </c>
      <c r="H898" s="57">
        <v>1</v>
      </c>
      <c r="I898" s="58" t="s">
        <v>39</v>
      </c>
      <c r="J898" s="58" t="s">
        <v>39</v>
      </c>
      <c r="K898" s="58" t="s">
        <v>204</v>
      </c>
      <c r="L898" s="58" t="s">
        <v>418</v>
      </c>
      <c r="M898" s="59">
        <v>0.5</v>
      </c>
      <c r="N898" s="60"/>
      <c r="O898" s="61" t="s">
        <v>152</v>
      </c>
      <c r="P898" s="61"/>
      <c r="Q898" s="61"/>
      <c r="R898" s="61"/>
      <c r="S898" s="61"/>
      <c r="T898" s="62">
        <f t="shared" si="19"/>
        <v>0.5</v>
      </c>
      <c r="U898" s="73"/>
      <c r="V898" s="73"/>
      <c r="W898" s="73"/>
      <c r="X898" s="73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  <c r="AL898" s="73"/>
      <c r="AM898" s="73"/>
      <c r="AN898" s="73"/>
      <c r="AO898" s="73"/>
      <c r="AP898" s="73"/>
      <c r="AQ898" s="73"/>
      <c r="AR898" s="73"/>
      <c r="AS898" s="73"/>
      <c r="AT898" s="73"/>
      <c r="AU898" s="73"/>
      <c r="AV898" s="73"/>
      <c r="AW898" s="73"/>
      <c r="AX898" s="73"/>
      <c r="AY898" s="73"/>
      <c r="AZ898" s="73"/>
      <c r="BA898" s="73"/>
      <c r="BB898" s="73"/>
      <c r="BC898" s="73"/>
      <c r="BD898" s="73"/>
      <c r="BE898" s="73"/>
      <c r="BF898" s="73"/>
      <c r="BG898" s="73"/>
    </row>
    <row r="899" spans="1:59" ht="24" customHeight="1" x14ac:dyDescent="0.25">
      <c r="A899" s="53" t="s">
        <v>2047</v>
      </c>
      <c r="B899" s="54">
        <v>45588</v>
      </c>
      <c r="C899" s="54" t="s">
        <v>4470</v>
      </c>
      <c r="D899" s="55" t="s">
        <v>1692</v>
      </c>
      <c r="E899" s="55" t="s">
        <v>2034</v>
      </c>
      <c r="F899" s="55" t="s">
        <v>437</v>
      </c>
      <c r="G899" s="56" t="s">
        <v>207</v>
      </c>
      <c r="H899" s="57">
        <v>1</v>
      </c>
      <c r="I899" s="58" t="s">
        <v>54</v>
      </c>
      <c r="J899" s="58" t="s">
        <v>2004</v>
      </c>
      <c r="K899" s="58" t="s">
        <v>30</v>
      </c>
      <c r="L899" s="58" t="s">
        <v>195</v>
      </c>
      <c r="M899" s="59">
        <v>0.1</v>
      </c>
      <c r="N899" s="60"/>
      <c r="O899" s="61"/>
      <c r="P899" s="61"/>
      <c r="Q899" s="61"/>
      <c r="R899" s="61"/>
      <c r="S899" s="61"/>
      <c r="T899" s="62">
        <f t="shared" si="19"/>
        <v>0.1</v>
      </c>
      <c r="U899" s="73"/>
      <c r="V899" s="73"/>
      <c r="W899" s="73"/>
      <c r="X899" s="73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  <c r="AL899" s="73"/>
      <c r="AM899" s="73"/>
      <c r="AN899" s="73"/>
      <c r="AO899" s="73"/>
      <c r="AP899" s="73"/>
      <c r="AQ899" s="73"/>
      <c r="AR899" s="73"/>
      <c r="AS899" s="73"/>
      <c r="AT899" s="73"/>
      <c r="AU899" s="73"/>
      <c r="AV899" s="73"/>
      <c r="AW899" s="73"/>
      <c r="AX899" s="73"/>
      <c r="AY899" s="73"/>
      <c r="AZ899" s="73"/>
      <c r="BA899" s="73"/>
      <c r="BB899" s="73"/>
      <c r="BC899" s="73"/>
      <c r="BD899" s="73"/>
      <c r="BE899" s="73"/>
      <c r="BF899" s="73"/>
      <c r="BG899" s="73"/>
    </row>
    <row r="900" spans="1:59" ht="24" customHeight="1" x14ac:dyDescent="0.25">
      <c r="A900" s="53" t="s">
        <v>2048</v>
      </c>
      <c r="B900" s="54">
        <v>45588</v>
      </c>
      <c r="C900" s="54" t="s">
        <v>4470</v>
      </c>
      <c r="D900" s="55" t="s">
        <v>1692</v>
      </c>
      <c r="E900" s="55" t="s">
        <v>2034</v>
      </c>
      <c r="F900" s="55" t="s">
        <v>437</v>
      </c>
      <c r="G900" s="56" t="s">
        <v>270</v>
      </c>
      <c r="H900" s="57">
        <v>1</v>
      </c>
      <c r="I900" s="58" t="s">
        <v>77</v>
      </c>
      <c r="J900" s="58" t="s">
        <v>78</v>
      </c>
      <c r="K900" s="58" t="s">
        <v>30</v>
      </c>
      <c r="L900" s="63" t="s">
        <v>79</v>
      </c>
      <c r="M900" s="59">
        <v>1</v>
      </c>
      <c r="N900" s="60"/>
      <c r="O900" s="61" t="s">
        <v>2049</v>
      </c>
      <c r="P900" s="61"/>
      <c r="Q900" s="61"/>
      <c r="R900" s="61"/>
      <c r="S900" s="61"/>
      <c r="T900" s="62">
        <f t="shared" si="19"/>
        <v>1</v>
      </c>
      <c r="U900" s="73"/>
      <c r="V900" s="73"/>
      <c r="W900" s="73"/>
      <c r="X900" s="73"/>
      <c r="Y900" s="73"/>
      <c r="Z900" s="73"/>
      <c r="AA900" s="73"/>
      <c r="AB900" s="73"/>
      <c r="AC900" s="73"/>
      <c r="AD900" s="73"/>
      <c r="AE900" s="73"/>
      <c r="AF900" s="73"/>
      <c r="AG900" s="73"/>
      <c r="AH900" s="73"/>
      <c r="AI900" s="73"/>
      <c r="AJ900" s="73"/>
      <c r="AK900" s="73"/>
      <c r="AL900" s="73"/>
      <c r="AM900" s="73"/>
      <c r="AN900" s="73"/>
      <c r="AO900" s="73"/>
      <c r="AP900" s="73"/>
      <c r="AQ900" s="73"/>
      <c r="AR900" s="73"/>
      <c r="AS900" s="73"/>
      <c r="AT900" s="73"/>
      <c r="AU900" s="73"/>
      <c r="AV900" s="73"/>
      <c r="AW900" s="73"/>
      <c r="AX900" s="73"/>
      <c r="AY900" s="73"/>
      <c r="AZ900" s="73"/>
      <c r="BA900" s="73"/>
      <c r="BB900" s="73"/>
      <c r="BC900" s="73"/>
      <c r="BD900" s="73"/>
      <c r="BE900" s="73"/>
      <c r="BF900" s="73"/>
      <c r="BG900" s="73"/>
    </row>
    <row r="901" spans="1:59" ht="24" customHeight="1" x14ac:dyDescent="0.25">
      <c r="A901" s="53" t="s">
        <v>2050</v>
      </c>
      <c r="B901" s="54">
        <v>45588</v>
      </c>
      <c r="C901" s="54" t="s">
        <v>4470</v>
      </c>
      <c r="D901" s="55" t="s">
        <v>1692</v>
      </c>
      <c r="E901" s="55" t="s">
        <v>2034</v>
      </c>
      <c r="F901" s="55" t="s">
        <v>437</v>
      </c>
      <c r="G901" s="56" t="s">
        <v>279</v>
      </c>
      <c r="H901" s="57">
        <v>1</v>
      </c>
      <c r="I901" s="58" t="s">
        <v>77</v>
      </c>
      <c r="J901" s="58" t="s">
        <v>116</v>
      </c>
      <c r="K901" s="58" t="s">
        <v>30</v>
      </c>
      <c r="L901" s="58" t="s">
        <v>2051</v>
      </c>
      <c r="M901" s="59">
        <v>0.8</v>
      </c>
      <c r="N901" s="80"/>
      <c r="O901" s="61" t="s">
        <v>1780</v>
      </c>
      <c r="P901" s="61"/>
      <c r="Q901" s="61"/>
      <c r="R901" s="61"/>
      <c r="S901" s="61"/>
      <c r="T901" s="62">
        <f t="shared" si="19"/>
        <v>0.8</v>
      </c>
      <c r="U901" s="73"/>
      <c r="V901" s="73"/>
      <c r="W901" s="73"/>
      <c r="X901" s="73"/>
      <c r="Y901" s="73"/>
      <c r="Z901" s="73"/>
      <c r="AA901" s="73"/>
      <c r="AB901" s="73"/>
      <c r="AC901" s="73"/>
      <c r="AD901" s="73"/>
      <c r="AE901" s="73"/>
      <c r="AF901" s="73"/>
      <c r="AG901" s="73"/>
      <c r="AH901" s="73"/>
      <c r="AI901" s="73"/>
      <c r="AJ901" s="73"/>
      <c r="AK901" s="73"/>
      <c r="AL901" s="73"/>
      <c r="AM901" s="73"/>
      <c r="AN901" s="73"/>
      <c r="AO901" s="73"/>
      <c r="AP901" s="73"/>
      <c r="AQ901" s="73"/>
      <c r="AR901" s="73"/>
      <c r="AS901" s="73"/>
      <c r="AT901" s="73"/>
      <c r="AU901" s="73"/>
      <c r="AV901" s="73"/>
      <c r="AW901" s="73"/>
      <c r="AX901" s="73"/>
      <c r="AY901" s="73"/>
      <c r="AZ901" s="73"/>
      <c r="BA901" s="73"/>
      <c r="BB901" s="73"/>
      <c r="BC901" s="73"/>
      <c r="BD901" s="73"/>
      <c r="BE901" s="73"/>
      <c r="BF901" s="73"/>
      <c r="BG901" s="73"/>
    </row>
    <row r="902" spans="1:59" ht="24" customHeight="1" x14ac:dyDescent="0.25">
      <c r="A902" s="53" t="s">
        <v>2052</v>
      </c>
      <c r="B902" s="54">
        <v>45588</v>
      </c>
      <c r="C902" s="54" t="s">
        <v>4470</v>
      </c>
      <c r="D902" s="55" t="s">
        <v>1692</v>
      </c>
      <c r="E902" s="55" t="s">
        <v>2034</v>
      </c>
      <c r="F902" s="55" t="s">
        <v>437</v>
      </c>
      <c r="G902" s="56" t="s">
        <v>284</v>
      </c>
      <c r="H902" s="57">
        <v>1</v>
      </c>
      <c r="I902" s="58" t="s">
        <v>77</v>
      </c>
      <c r="J902" s="58" t="s">
        <v>688</v>
      </c>
      <c r="K902" s="58" t="s">
        <v>30</v>
      </c>
      <c r="L902" s="58" t="s">
        <v>2053</v>
      </c>
      <c r="M902" s="59">
        <v>0.1</v>
      </c>
      <c r="N902" s="80"/>
      <c r="O902" s="61" t="s">
        <v>1780</v>
      </c>
      <c r="P902" s="61"/>
      <c r="Q902" s="61"/>
      <c r="R902" s="61"/>
      <c r="S902" s="61"/>
      <c r="T902" s="62">
        <f t="shared" si="19"/>
        <v>0.1</v>
      </c>
      <c r="U902" s="73"/>
      <c r="V902" s="73"/>
      <c r="W902" s="73"/>
      <c r="X902" s="73"/>
      <c r="Y902" s="73"/>
      <c r="Z902" s="73"/>
      <c r="AA902" s="73"/>
      <c r="AB902" s="73"/>
      <c r="AC902" s="73"/>
      <c r="AD902" s="73"/>
      <c r="AE902" s="73"/>
      <c r="AF902" s="73"/>
      <c r="AG902" s="73"/>
      <c r="AH902" s="73"/>
      <c r="AI902" s="73"/>
      <c r="AJ902" s="73"/>
      <c r="AK902" s="73"/>
      <c r="AL902" s="73"/>
      <c r="AM902" s="73"/>
      <c r="AN902" s="73"/>
      <c r="AO902" s="73"/>
      <c r="AP902" s="73"/>
      <c r="AQ902" s="73"/>
      <c r="AR902" s="73"/>
      <c r="AS902" s="73"/>
      <c r="AT902" s="73"/>
      <c r="AU902" s="73"/>
      <c r="AV902" s="73"/>
      <c r="AW902" s="73"/>
      <c r="AX902" s="73"/>
      <c r="AY902" s="73"/>
      <c r="AZ902" s="73"/>
      <c r="BA902" s="73"/>
      <c r="BB902" s="73"/>
      <c r="BC902" s="73"/>
      <c r="BD902" s="73"/>
      <c r="BE902" s="73"/>
      <c r="BF902" s="73"/>
      <c r="BG902" s="73"/>
    </row>
    <row r="903" spans="1:59" ht="24" customHeight="1" x14ac:dyDescent="0.25">
      <c r="A903" s="53" t="s">
        <v>2054</v>
      </c>
      <c r="B903" s="54">
        <v>45588</v>
      </c>
      <c r="C903" s="54" t="s">
        <v>4470</v>
      </c>
      <c r="D903" s="55" t="s">
        <v>1692</v>
      </c>
      <c r="E903" s="55" t="s">
        <v>2034</v>
      </c>
      <c r="F903" s="55" t="s">
        <v>437</v>
      </c>
      <c r="G903" s="56" t="s">
        <v>288</v>
      </c>
      <c r="H903" s="57">
        <v>1</v>
      </c>
      <c r="I903" s="58" t="s">
        <v>54</v>
      </c>
      <c r="J903" s="58" t="s">
        <v>191</v>
      </c>
      <c r="K903" s="58" t="s">
        <v>204</v>
      </c>
      <c r="L903" s="63" t="s">
        <v>192</v>
      </c>
      <c r="M903" s="59">
        <v>0.3</v>
      </c>
      <c r="N903" s="80"/>
      <c r="O903" s="61"/>
      <c r="P903" s="61"/>
      <c r="Q903" s="61"/>
      <c r="R903" s="61"/>
      <c r="S903" s="61"/>
      <c r="T903" s="62">
        <f t="shared" si="19"/>
        <v>0.3</v>
      </c>
      <c r="U903" s="73"/>
      <c r="V903" s="73"/>
      <c r="W903" s="73"/>
      <c r="X903" s="73"/>
      <c r="Y903" s="73"/>
      <c r="Z903" s="73"/>
      <c r="AA903" s="73"/>
      <c r="AB903" s="73"/>
      <c r="AC903" s="73"/>
      <c r="AD903" s="73"/>
      <c r="AE903" s="73"/>
      <c r="AF903" s="73"/>
      <c r="AG903" s="73"/>
      <c r="AH903" s="73"/>
      <c r="AI903" s="73"/>
      <c r="AJ903" s="73"/>
      <c r="AK903" s="73"/>
      <c r="AL903" s="73"/>
      <c r="AM903" s="73"/>
      <c r="AN903" s="73"/>
      <c r="AO903" s="73"/>
      <c r="AP903" s="73"/>
      <c r="AQ903" s="73"/>
      <c r="AR903" s="73"/>
      <c r="AS903" s="73"/>
      <c r="AT903" s="73"/>
      <c r="AU903" s="73"/>
      <c r="AV903" s="73"/>
      <c r="AW903" s="73"/>
      <c r="AX903" s="73"/>
      <c r="AY903" s="73"/>
      <c r="AZ903" s="73"/>
      <c r="BA903" s="73"/>
      <c r="BB903" s="73"/>
      <c r="BC903" s="73"/>
      <c r="BD903" s="73"/>
      <c r="BE903" s="73"/>
      <c r="BF903" s="73"/>
      <c r="BG903" s="73"/>
    </row>
    <row r="904" spans="1:59" ht="24" customHeight="1" x14ac:dyDescent="0.25">
      <c r="A904" s="53" t="s">
        <v>2055</v>
      </c>
      <c r="B904" s="54">
        <v>45588</v>
      </c>
      <c r="C904" s="54" t="s">
        <v>4470</v>
      </c>
      <c r="D904" s="55" t="s">
        <v>1692</v>
      </c>
      <c r="E904" s="55" t="s">
        <v>2034</v>
      </c>
      <c r="F904" s="55" t="s">
        <v>437</v>
      </c>
      <c r="G904" s="56" t="s">
        <v>411</v>
      </c>
      <c r="H904" s="57">
        <v>1</v>
      </c>
      <c r="I904" s="58" t="s">
        <v>39</v>
      </c>
      <c r="J904" s="58" t="s">
        <v>292</v>
      </c>
      <c r="K904" s="58" t="s">
        <v>343</v>
      </c>
      <c r="L904" s="58" t="s">
        <v>2056</v>
      </c>
      <c r="M904" s="59">
        <v>0.4</v>
      </c>
      <c r="N904" s="80"/>
      <c r="O904" s="61" t="s">
        <v>2057</v>
      </c>
      <c r="P904" s="61"/>
      <c r="Q904" s="61"/>
      <c r="R904" s="61"/>
      <c r="S904" s="61"/>
      <c r="T904" s="62">
        <f t="shared" si="19"/>
        <v>0.4</v>
      </c>
      <c r="U904" s="73"/>
      <c r="V904" s="73"/>
      <c r="W904" s="73"/>
      <c r="X904" s="73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  <c r="AM904" s="73"/>
      <c r="AN904" s="73"/>
      <c r="AO904" s="73"/>
      <c r="AP904" s="73"/>
      <c r="AQ904" s="73"/>
      <c r="AR904" s="73"/>
      <c r="AS904" s="73"/>
      <c r="AT904" s="73"/>
      <c r="AU904" s="73"/>
      <c r="AV904" s="73"/>
      <c r="AW904" s="73"/>
      <c r="AX904" s="73"/>
      <c r="AY904" s="73"/>
      <c r="AZ904" s="73"/>
      <c r="BA904" s="73"/>
      <c r="BB904" s="73"/>
      <c r="BC904" s="73"/>
      <c r="BD904" s="73"/>
      <c r="BE904" s="73"/>
      <c r="BF904" s="73"/>
      <c r="BG904" s="73"/>
    </row>
    <row r="905" spans="1:59" ht="24" customHeight="1" x14ac:dyDescent="0.25">
      <c r="A905" s="53" t="s">
        <v>2058</v>
      </c>
      <c r="B905" s="54">
        <v>45588</v>
      </c>
      <c r="C905" s="54" t="s">
        <v>4470</v>
      </c>
      <c r="D905" s="55" t="s">
        <v>1692</v>
      </c>
      <c r="E905" s="55" t="s">
        <v>2034</v>
      </c>
      <c r="F905" s="55" t="s">
        <v>437</v>
      </c>
      <c r="G905" s="56" t="s">
        <v>296</v>
      </c>
      <c r="H905" s="57">
        <v>1</v>
      </c>
      <c r="I905" s="58" t="s">
        <v>28</v>
      </c>
      <c r="J905" s="58" t="s">
        <v>280</v>
      </c>
      <c r="K905" s="58" t="s">
        <v>204</v>
      </c>
      <c r="L905" s="58" t="s">
        <v>2059</v>
      </c>
      <c r="M905" s="59">
        <v>1</v>
      </c>
      <c r="N905" s="80"/>
      <c r="O905" s="61" t="s">
        <v>2060</v>
      </c>
      <c r="P905" s="61"/>
      <c r="Q905" s="61"/>
      <c r="R905" s="61"/>
      <c r="S905" s="61"/>
      <c r="T905" s="62">
        <f t="shared" si="19"/>
        <v>1</v>
      </c>
      <c r="U905" s="73"/>
      <c r="V905" s="73"/>
      <c r="W905" s="73"/>
      <c r="X905" s="73"/>
      <c r="Y905" s="73"/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  <c r="AL905" s="73"/>
      <c r="AM905" s="73"/>
      <c r="AN905" s="73"/>
      <c r="AO905" s="73"/>
      <c r="AP905" s="73"/>
      <c r="AQ905" s="73"/>
      <c r="AR905" s="73"/>
      <c r="AS905" s="73"/>
      <c r="AT905" s="73"/>
      <c r="AU905" s="73"/>
      <c r="AV905" s="73"/>
      <c r="AW905" s="73"/>
      <c r="AX905" s="73"/>
      <c r="AY905" s="73"/>
      <c r="AZ905" s="73"/>
      <c r="BA905" s="73"/>
      <c r="BB905" s="73"/>
      <c r="BC905" s="73"/>
      <c r="BD905" s="73"/>
      <c r="BE905" s="73"/>
      <c r="BF905" s="73"/>
      <c r="BG905" s="73"/>
    </row>
    <row r="906" spans="1:59" ht="24" customHeight="1" x14ac:dyDescent="0.25">
      <c r="A906" s="53" t="s">
        <v>2061</v>
      </c>
      <c r="B906" s="54">
        <v>45588</v>
      </c>
      <c r="C906" s="54" t="s">
        <v>4470</v>
      </c>
      <c r="D906" s="55" t="s">
        <v>1692</v>
      </c>
      <c r="E906" s="55" t="s">
        <v>2034</v>
      </c>
      <c r="F906" s="55" t="s">
        <v>437</v>
      </c>
      <c r="G906" s="56" t="s">
        <v>298</v>
      </c>
      <c r="H906" s="57">
        <v>1</v>
      </c>
      <c r="I906" s="58" t="s">
        <v>28</v>
      </c>
      <c r="J906" s="58" t="s">
        <v>280</v>
      </c>
      <c r="K906" s="58" t="s">
        <v>204</v>
      </c>
      <c r="L906" s="58" t="s">
        <v>2062</v>
      </c>
      <c r="M906" s="59">
        <v>1</v>
      </c>
      <c r="N906" s="80"/>
      <c r="O906" s="61" t="s">
        <v>2063</v>
      </c>
      <c r="P906" s="61"/>
      <c r="Q906" s="61"/>
      <c r="R906" s="61"/>
      <c r="S906" s="61"/>
      <c r="T906" s="62">
        <f t="shared" si="19"/>
        <v>1</v>
      </c>
      <c r="U906" s="73"/>
      <c r="V906" s="73"/>
      <c r="W906" s="73"/>
      <c r="X906" s="73"/>
      <c r="Y906" s="73"/>
      <c r="Z906" s="73"/>
      <c r="AA906" s="73"/>
      <c r="AB906" s="73"/>
      <c r="AC906" s="73"/>
      <c r="AD906" s="73"/>
      <c r="AE906" s="73"/>
      <c r="AF906" s="73"/>
      <c r="AG906" s="73"/>
      <c r="AH906" s="73"/>
      <c r="AI906" s="73"/>
      <c r="AJ906" s="73"/>
      <c r="AK906" s="73"/>
      <c r="AL906" s="73"/>
      <c r="AM906" s="73"/>
      <c r="AN906" s="73"/>
      <c r="AO906" s="73"/>
      <c r="AP906" s="73"/>
      <c r="AQ906" s="73"/>
      <c r="AR906" s="73"/>
      <c r="AS906" s="73"/>
      <c r="AT906" s="73"/>
      <c r="AU906" s="73"/>
      <c r="AV906" s="73"/>
      <c r="AW906" s="73"/>
      <c r="AX906" s="73"/>
      <c r="AY906" s="73"/>
      <c r="AZ906" s="73"/>
      <c r="BA906" s="73"/>
      <c r="BB906" s="73"/>
      <c r="BC906" s="73"/>
      <c r="BD906" s="73"/>
      <c r="BE906" s="73"/>
      <c r="BF906" s="73"/>
      <c r="BG906" s="73"/>
    </row>
    <row r="907" spans="1:59" ht="24" customHeight="1" x14ac:dyDescent="0.25">
      <c r="A907" s="53" t="s">
        <v>2064</v>
      </c>
      <c r="B907" s="54">
        <v>45588</v>
      </c>
      <c r="C907" s="54" t="s">
        <v>4470</v>
      </c>
      <c r="D907" s="55" t="s">
        <v>1692</v>
      </c>
      <c r="E907" s="55" t="s">
        <v>2034</v>
      </c>
      <c r="F907" s="55" t="s">
        <v>437</v>
      </c>
      <c r="G907" s="56" t="s">
        <v>302</v>
      </c>
      <c r="H907" s="57">
        <v>1</v>
      </c>
      <c r="I907" s="58" t="s">
        <v>77</v>
      </c>
      <c r="J907" s="58" t="s">
        <v>145</v>
      </c>
      <c r="K907" s="58" t="s">
        <v>204</v>
      </c>
      <c r="L907" s="58" t="s">
        <v>2065</v>
      </c>
      <c r="M907" s="59">
        <v>0.5</v>
      </c>
      <c r="N907" s="80"/>
      <c r="O907" s="61" t="s">
        <v>152</v>
      </c>
      <c r="P907" s="61"/>
      <c r="Q907" s="61"/>
      <c r="R907" s="61"/>
      <c r="S907" s="61"/>
      <c r="T907" s="62">
        <f t="shared" si="19"/>
        <v>0.5</v>
      </c>
      <c r="U907" s="73"/>
      <c r="V907" s="73"/>
      <c r="W907" s="73"/>
      <c r="X907" s="73"/>
      <c r="Y907" s="73"/>
      <c r="Z907" s="73"/>
      <c r="AA907" s="73"/>
      <c r="AB907" s="73"/>
      <c r="AC907" s="73"/>
      <c r="AD907" s="73"/>
      <c r="AE907" s="73"/>
      <c r="AF907" s="73"/>
      <c r="AG907" s="73"/>
      <c r="AH907" s="73"/>
      <c r="AI907" s="73"/>
      <c r="AJ907" s="73"/>
      <c r="AK907" s="73"/>
      <c r="AL907" s="73"/>
      <c r="AM907" s="73"/>
      <c r="AN907" s="73"/>
      <c r="AO907" s="73"/>
      <c r="AP907" s="73"/>
      <c r="AQ907" s="73"/>
      <c r="AR907" s="73"/>
      <c r="AS907" s="73"/>
      <c r="AT907" s="73"/>
      <c r="AU907" s="73"/>
      <c r="AV907" s="73"/>
      <c r="AW907" s="73"/>
      <c r="AX907" s="73"/>
      <c r="AY907" s="73"/>
      <c r="AZ907" s="73"/>
      <c r="BA907" s="73"/>
      <c r="BB907" s="73"/>
      <c r="BC907" s="73"/>
      <c r="BD907" s="73"/>
      <c r="BE907" s="73"/>
      <c r="BF907" s="73"/>
      <c r="BG907" s="73"/>
    </row>
    <row r="908" spans="1:59" ht="24" customHeight="1" x14ac:dyDescent="0.25">
      <c r="A908" s="26" t="s">
        <v>2066</v>
      </c>
      <c r="B908" s="20">
        <v>45588</v>
      </c>
      <c r="C908" s="20" t="s">
        <v>4470</v>
      </c>
      <c r="D908" s="2" t="s">
        <v>1692</v>
      </c>
      <c r="E908" s="38" t="s">
        <v>2034</v>
      </c>
      <c r="F908" s="38" t="s">
        <v>437</v>
      </c>
      <c r="G908" s="33" t="s">
        <v>306</v>
      </c>
      <c r="H908" s="3">
        <v>1</v>
      </c>
      <c r="I908" s="4" t="s">
        <v>54</v>
      </c>
      <c r="J908" s="4" t="s">
        <v>1055</v>
      </c>
      <c r="K908" s="4" t="s">
        <v>30</v>
      </c>
      <c r="L908" s="4" t="s">
        <v>2067</v>
      </c>
      <c r="M908" s="5">
        <v>0.1</v>
      </c>
      <c r="N908" s="42"/>
      <c r="O908" s="7" t="s">
        <v>2068</v>
      </c>
      <c r="P908" s="7"/>
      <c r="Q908" s="7"/>
      <c r="R908" s="7"/>
      <c r="S908" s="7"/>
      <c r="T908" s="15">
        <f t="shared" si="19"/>
        <v>0.1</v>
      </c>
      <c r="U908" s="73"/>
      <c r="V908" s="73"/>
      <c r="W908" s="73"/>
      <c r="X908" s="73"/>
      <c r="Y908" s="73"/>
      <c r="Z908" s="73"/>
      <c r="AA908" s="73"/>
      <c r="AB908" s="73"/>
      <c r="AC908" s="73"/>
      <c r="AD908" s="73"/>
      <c r="AE908" s="73"/>
      <c r="AF908" s="73"/>
      <c r="AG908" s="73"/>
      <c r="AH908" s="73"/>
      <c r="AI908" s="73"/>
      <c r="AJ908" s="73"/>
      <c r="AK908" s="73"/>
      <c r="AL908" s="73"/>
      <c r="AM908" s="73"/>
      <c r="AN908" s="73"/>
      <c r="AO908" s="73"/>
      <c r="AP908" s="73"/>
      <c r="AQ908" s="73"/>
      <c r="AR908" s="73"/>
      <c r="AS908" s="73"/>
      <c r="AT908" s="73"/>
      <c r="AU908" s="73"/>
      <c r="AV908" s="73"/>
      <c r="AW908" s="73"/>
      <c r="AX908" s="73"/>
      <c r="AY908" s="73"/>
      <c r="AZ908" s="73"/>
      <c r="BA908" s="73"/>
      <c r="BB908" s="73"/>
      <c r="BC908" s="73"/>
      <c r="BD908" s="73"/>
      <c r="BE908" s="73"/>
      <c r="BF908" s="73"/>
      <c r="BG908" s="73"/>
    </row>
    <row r="909" spans="1:59" ht="24" customHeight="1" x14ac:dyDescent="0.25">
      <c r="A909" s="53" t="s">
        <v>2069</v>
      </c>
      <c r="B909" s="54">
        <v>45588</v>
      </c>
      <c r="C909" s="54" t="s">
        <v>4470</v>
      </c>
      <c r="D909" s="55" t="s">
        <v>1692</v>
      </c>
      <c r="E909" s="55" t="s">
        <v>2034</v>
      </c>
      <c r="F909" s="55" t="s">
        <v>437</v>
      </c>
      <c r="G909" s="56" t="s">
        <v>310</v>
      </c>
      <c r="H909" s="57">
        <v>1</v>
      </c>
      <c r="I909" s="58" t="s">
        <v>54</v>
      </c>
      <c r="J909" s="58" t="s">
        <v>254</v>
      </c>
      <c r="K909" s="58" t="s">
        <v>204</v>
      </c>
      <c r="L909" s="58" t="s">
        <v>2070</v>
      </c>
      <c r="M909" s="59">
        <v>0.1</v>
      </c>
      <c r="N909" s="80"/>
      <c r="O909" s="61" t="s">
        <v>510</v>
      </c>
      <c r="P909" s="61"/>
      <c r="Q909" s="61"/>
      <c r="R909" s="61"/>
      <c r="S909" s="61"/>
      <c r="T909" s="62">
        <f t="shared" si="19"/>
        <v>0.1</v>
      </c>
      <c r="U909" s="73"/>
      <c r="V909" s="73"/>
      <c r="W909" s="73"/>
      <c r="X909" s="73"/>
      <c r="Y909" s="73"/>
      <c r="Z909" s="73"/>
      <c r="AA909" s="73"/>
      <c r="AB909" s="73"/>
      <c r="AC909" s="73"/>
      <c r="AD909" s="73"/>
      <c r="AE909" s="73"/>
      <c r="AF909" s="73"/>
      <c r="AG909" s="73"/>
      <c r="AH909" s="73"/>
      <c r="AI909" s="73"/>
      <c r="AJ909" s="73"/>
      <c r="AK909" s="73"/>
      <c r="AL909" s="73"/>
      <c r="AM909" s="73"/>
      <c r="AN909" s="73"/>
      <c r="AO909" s="73"/>
      <c r="AP909" s="73"/>
      <c r="AQ909" s="73"/>
      <c r="AR909" s="73"/>
      <c r="AS909" s="73"/>
      <c r="AT909" s="73"/>
      <c r="AU909" s="73"/>
      <c r="AV909" s="73"/>
      <c r="AW909" s="73"/>
      <c r="AX909" s="73"/>
      <c r="AY909" s="73"/>
      <c r="AZ909" s="73"/>
      <c r="BA909" s="73"/>
      <c r="BB909" s="73"/>
      <c r="BC909" s="73"/>
      <c r="BD909" s="73"/>
      <c r="BE909" s="73"/>
      <c r="BF909" s="73"/>
      <c r="BG909" s="73"/>
    </row>
    <row r="910" spans="1:59" ht="24" customHeight="1" x14ac:dyDescent="0.25">
      <c r="A910" s="26" t="s">
        <v>2071</v>
      </c>
      <c r="B910" s="20">
        <v>45588</v>
      </c>
      <c r="C910" s="20" t="s">
        <v>4470</v>
      </c>
      <c r="D910" s="2" t="s">
        <v>1692</v>
      </c>
      <c r="E910" s="38" t="s">
        <v>2034</v>
      </c>
      <c r="F910" s="38" t="s">
        <v>437</v>
      </c>
      <c r="G910" s="33" t="s">
        <v>315</v>
      </c>
      <c r="H910" s="3">
        <v>1</v>
      </c>
      <c r="I910" s="4" t="s">
        <v>54</v>
      </c>
      <c r="J910" s="4" t="s">
        <v>379</v>
      </c>
      <c r="K910" s="4" t="s">
        <v>30</v>
      </c>
      <c r="L910" s="4" t="s">
        <v>1555</v>
      </c>
      <c r="M910" s="5">
        <v>0.2</v>
      </c>
      <c r="N910" s="42"/>
      <c r="O910" s="7" t="s">
        <v>2072</v>
      </c>
      <c r="P910" s="7"/>
      <c r="Q910" s="7"/>
      <c r="R910" s="7"/>
      <c r="S910" s="7"/>
      <c r="T910" s="15">
        <f t="shared" si="19"/>
        <v>0.2</v>
      </c>
      <c r="U910" s="73"/>
      <c r="V910" s="73"/>
      <c r="W910" s="73"/>
      <c r="X910" s="73"/>
      <c r="Y910" s="73"/>
      <c r="Z910" s="73"/>
      <c r="AA910" s="73"/>
      <c r="AB910" s="73"/>
      <c r="AC910" s="73"/>
      <c r="AD910" s="73"/>
      <c r="AE910" s="73"/>
      <c r="AF910" s="73"/>
      <c r="AG910" s="73"/>
      <c r="AH910" s="73"/>
      <c r="AI910" s="73"/>
      <c r="AJ910" s="73"/>
      <c r="AK910" s="73"/>
      <c r="AL910" s="73"/>
      <c r="AM910" s="73"/>
      <c r="AN910" s="73"/>
      <c r="AO910" s="73"/>
      <c r="AP910" s="73"/>
      <c r="AQ910" s="73"/>
      <c r="AR910" s="73"/>
      <c r="AS910" s="73"/>
      <c r="AT910" s="73"/>
      <c r="AU910" s="73"/>
      <c r="AV910" s="73"/>
      <c r="AW910" s="73"/>
      <c r="AX910" s="73"/>
      <c r="AY910" s="73"/>
      <c r="AZ910" s="73"/>
      <c r="BA910" s="73"/>
      <c r="BB910" s="73"/>
      <c r="BC910" s="73"/>
      <c r="BD910" s="73"/>
      <c r="BE910" s="73"/>
      <c r="BF910" s="73"/>
      <c r="BG910" s="73"/>
    </row>
    <row r="911" spans="1:59" ht="24" customHeight="1" x14ac:dyDescent="0.25">
      <c r="A911" s="26" t="s">
        <v>2073</v>
      </c>
      <c r="B911" s="20">
        <v>45589</v>
      </c>
      <c r="C911" s="20" t="s">
        <v>4471</v>
      </c>
      <c r="D911" s="2" t="s">
        <v>1692</v>
      </c>
      <c r="E911" s="33" t="s">
        <v>2074</v>
      </c>
      <c r="F911" s="38" t="s">
        <v>133</v>
      </c>
      <c r="G911" s="33" t="s">
        <v>27</v>
      </c>
      <c r="H911" s="3">
        <v>3</v>
      </c>
      <c r="I911" s="4" t="s">
        <v>28</v>
      </c>
      <c r="J911" s="4" t="s">
        <v>29</v>
      </c>
      <c r="K911" s="4" t="s">
        <v>30</v>
      </c>
      <c r="L911" s="43"/>
      <c r="M911" s="5">
        <v>0.3</v>
      </c>
      <c r="N911" s="7"/>
      <c r="O911" s="7" t="s">
        <v>31</v>
      </c>
      <c r="P911" s="7"/>
      <c r="Q911" s="7"/>
      <c r="R911" s="7"/>
      <c r="S911" s="7"/>
      <c r="T911" s="15">
        <f t="shared" si="19"/>
        <v>0.9</v>
      </c>
      <c r="U911" s="73"/>
      <c r="V911" s="73"/>
      <c r="W911" s="73"/>
      <c r="X911" s="73"/>
      <c r="Y911" s="73"/>
      <c r="Z911" s="73"/>
      <c r="AA911" s="73"/>
      <c r="AB911" s="73"/>
      <c r="AC911" s="73"/>
      <c r="AD911" s="73"/>
      <c r="AE911" s="73"/>
      <c r="AF911" s="73"/>
      <c r="AG911" s="73"/>
      <c r="AH911" s="73"/>
      <c r="AI911" s="73"/>
      <c r="AJ911" s="73"/>
      <c r="AK911" s="73"/>
      <c r="AL911" s="73"/>
      <c r="AM911" s="73"/>
      <c r="AN911" s="73"/>
      <c r="AO911" s="73"/>
      <c r="AP911" s="73"/>
      <c r="AQ911" s="73"/>
      <c r="AR911" s="73"/>
      <c r="AS911" s="73"/>
      <c r="AT911" s="73"/>
      <c r="AU911" s="73"/>
      <c r="AV911" s="73"/>
      <c r="AW911" s="73"/>
      <c r="AX911" s="73"/>
      <c r="AY911" s="73"/>
      <c r="AZ911" s="73"/>
      <c r="BA911" s="73"/>
      <c r="BB911" s="73"/>
      <c r="BC911" s="73"/>
      <c r="BD911" s="73"/>
      <c r="BE911" s="73"/>
      <c r="BF911" s="73"/>
      <c r="BG911" s="73"/>
    </row>
    <row r="912" spans="1:59" ht="24" customHeight="1" x14ac:dyDescent="0.25">
      <c r="A912" s="26" t="s">
        <v>2075</v>
      </c>
      <c r="B912" s="20">
        <v>45589</v>
      </c>
      <c r="C912" s="20" t="s">
        <v>4471</v>
      </c>
      <c r="D912" s="2" t="s">
        <v>1692</v>
      </c>
      <c r="E912" s="38" t="s">
        <v>2074</v>
      </c>
      <c r="F912" s="38" t="s">
        <v>133</v>
      </c>
      <c r="G912" s="33" t="s">
        <v>33</v>
      </c>
      <c r="H912" s="3">
        <v>3</v>
      </c>
      <c r="I912" s="4" t="s">
        <v>48</v>
      </c>
      <c r="J912" s="4" t="s">
        <v>421</v>
      </c>
      <c r="K912" s="43"/>
      <c r="L912" s="43"/>
      <c r="M912" s="5">
        <v>0.3</v>
      </c>
      <c r="N912" s="7"/>
      <c r="O912" s="7" t="s">
        <v>1314</v>
      </c>
      <c r="P912" s="7"/>
      <c r="Q912" s="7"/>
      <c r="R912" s="7"/>
      <c r="S912" s="7"/>
      <c r="T912" s="15">
        <f t="shared" si="19"/>
        <v>0.9</v>
      </c>
      <c r="U912" s="73"/>
      <c r="V912" s="73"/>
      <c r="W912" s="73"/>
      <c r="X912" s="73"/>
      <c r="Y912" s="73"/>
      <c r="Z912" s="73"/>
      <c r="AA912" s="73"/>
      <c r="AB912" s="73"/>
      <c r="AC912" s="73"/>
      <c r="AD912" s="73"/>
      <c r="AE912" s="73"/>
      <c r="AF912" s="73"/>
      <c r="AG912" s="73"/>
      <c r="AH912" s="73"/>
      <c r="AI912" s="73"/>
      <c r="AJ912" s="73"/>
      <c r="AK912" s="73"/>
      <c r="AL912" s="73"/>
      <c r="AM912" s="73"/>
      <c r="AN912" s="73"/>
      <c r="AO912" s="73"/>
      <c r="AP912" s="73"/>
      <c r="AQ912" s="73"/>
      <c r="AR912" s="73"/>
      <c r="AS912" s="73"/>
      <c r="AT912" s="73"/>
      <c r="AU912" s="73"/>
      <c r="AV912" s="73"/>
      <c r="AW912" s="73"/>
      <c r="AX912" s="73"/>
      <c r="AY912" s="73"/>
      <c r="AZ912" s="73"/>
      <c r="BA912" s="73"/>
      <c r="BB912" s="73"/>
      <c r="BC912" s="73"/>
      <c r="BD912" s="73"/>
      <c r="BE912" s="73"/>
      <c r="BF912" s="73"/>
      <c r="BG912" s="73"/>
    </row>
    <row r="913" spans="1:59" ht="24" customHeight="1" x14ac:dyDescent="0.25">
      <c r="A913" s="26" t="s">
        <v>2076</v>
      </c>
      <c r="B913" s="20">
        <v>45589</v>
      </c>
      <c r="C913" s="20" t="s">
        <v>4471</v>
      </c>
      <c r="D913" s="2" t="s">
        <v>1692</v>
      </c>
      <c r="E913" s="38" t="s">
        <v>2074</v>
      </c>
      <c r="F913" s="38" t="s">
        <v>133</v>
      </c>
      <c r="G913" s="33" t="s">
        <v>38</v>
      </c>
      <c r="H913" s="3">
        <v>1</v>
      </c>
      <c r="I913" s="4" t="s">
        <v>28</v>
      </c>
      <c r="J913" s="4" t="s">
        <v>61</v>
      </c>
      <c r="K913" s="4" t="s">
        <v>30</v>
      </c>
      <c r="L913" s="43"/>
      <c r="M913" s="5">
        <v>0.25</v>
      </c>
      <c r="N913" s="6">
        <v>0.5</v>
      </c>
      <c r="O913" s="7" t="s">
        <v>2077</v>
      </c>
      <c r="P913" s="7"/>
      <c r="Q913" s="7"/>
      <c r="R913" s="7"/>
      <c r="S913" s="7"/>
      <c r="T913" s="15">
        <f t="shared" si="19"/>
        <v>0.3</v>
      </c>
      <c r="U913" s="73"/>
      <c r="V913" s="73"/>
      <c r="W913" s="73"/>
      <c r="X913" s="73"/>
      <c r="Y913" s="73"/>
      <c r="Z913" s="73"/>
      <c r="AA913" s="73"/>
      <c r="AB913" s="73"/>
      <c r="AC913" s="73"/>
      <c r="AD913" s="73"/>
      <c r="AE913" s="73"/>
      <c r="AF913" s="73"/>
      <c r="AG913" s="73"/>
      <c r="AH913" s="73"/>
      <c r="AI913" s="73"/>
      <c r="AJ913" s="73"/>
      <c r="AK913" s="73"/>
      <c r="AL913" s="73"/>
      <c r="AM913" s="73"/>
      <c r="AN913" s="73"/>
      <c r="AO913" s="73"/>
      <c r="AP913" s="73"/>
      <c r="AQ913" s="73"/>
      <c r="AR913" s="73"/>
      <c r="AS913" s="73"/>
      <c r="AT913" s="73"/>
      <c r="AU913" s="73"/>
      <c r="AV913" s="73"/>
      <c r="AW913" s="73"/>
      <c r="AX913" s="73"/>
      <c r="AY913" s="73"/>
      <c r="AZ913" s="73"/>
      <c r="BA913" s="73"/>
      <c r="BB913" s="73"/>
      <c r="BC913" s="73"/>
      <c r="BD913" s="73"/>
      <c r="BE913" s="73"/>
      <c r="BF913" s="73"/>
      <c r="BG913" s="73"/>
    </row>
    <row r="914" spans="1:59" ht="24" customHeight="1" x14ac:dyDescent="0.25">
      <c r="A914" s="26" t="s">
        <v>2078</v>
      </c>
      <c r="B914" s="20">
        <v>45589</v>
      </c>
      <c r="C914" s="20" t="s">
        <v>4471</v>
      </c>
      <c r="D914" s="2" t="s">
        <v>1692</v>
      </c>
      <c r="E914" s="38" t="s">
        <v>2074</v>
      </c>
      <c r="F914" s="38" t="s">
        <v>133</v>
      </c>
      <c r="G914" s="33" t="s">
        <v>24</v>
      </c>
      <c r="H914" s="3">
        <v>3</v>
      </c>
      <c r="I914" s="4" t="s">
        <v>34</v>
      </c>
      <c r="J914" s="4" t="s">
        <v>34</v>
      </c>
      <c r="K914" s="4" t="s">
        <v>30</v>
      </c>
      <c r="L914" s="39" t="s">
        <v>418</v>
      </c>
      <c r="M914" s="5">
        <v>1</v>
      </c>
      <c r="N914" s="6"/>
      <c r="O914" s="7" t="s">
        <v>2079</v>
      </c>
      <c r="P914" s="7"/>
      <c r="Q914" s="7"/>
      <c r="R914" s="7"/>
      <c r="S914" s="7"/>
      <c r="T914" s="15">
        <f t="shared" si="19"/>
        <v>3</v>
      </c>
      <c r="U914" s="73"/>
      <c r="V914" s="73"/>
      <c r="W914" s="73"/>
      <c r="X914" s="73"/>
      <c r="Y914" s="73"/>
      <c r="Z914" s="73"/>
      <c r="AA914" s="73"/>
      <c r="AB914" s="73"/>
      <c r="AC914" s="73"/>
      <c r="AD914" s="73"/>
      <c r="AE914" s="73"/>
      <c r="AF914" s="73"/>
      <c r="AG914" s="73"/>
      <c r="AH914" s="73"/>
      <c r="AI914" s="73"/>
      <c r="AJ914" s="73"/>
      <c r="AK914" s="73"/>
      <c r="AL914" s="73"/>
      <c r="AM914" s="73"/>
      <c r="AN914" s="73"/>
      <c r="AO914" s="73"/>
      <c r="AP914" s="73"/>
      <c r="AQ914" s="73"/>
      <c r="AR914" s="73"/>
      <c r="AS914" s="73"/>
      <c r="AT914" s="73"/>
      <c r="AU914" s="73"/>
      <c r="AV914" s="73"/>
      <c r="AW914" s="73"/>
      <c r="AX914" s="73"/>
      <c r="AY914" s="73"/>
      <c r="AZ914" s="73"/>
      <c r="BA914" s="73"/>
      <c r="BB914" s="73"/>
      <c r="BC914" s="73"/>
      <c r="BD914" s="73"/>
      <c r="BE914" s="73"/>
      <c r="BF914" s="73"/>
      <c r="BG914" s="73"/>
    </row>
    <row r="915" spans="1:59" ht="24" customHeight="1" x14ac:dyDescent="0.25">
      <c r="A915" s="26" t="s">
        <v>2080</v>
      </c>
      <c r="B915" s="20">
        <v>45589</v>
      </c>
      <c r="C915" s="20" t="s">
        <v>4471</v>
      </c>
      <c r="D915" s="2" t="s">
        <v>1692</v>
      </c>
      <c r="E915" s="38" t="s">
        <v>2074</v>
      </c>
      <c r="F915" s="38" t="s">
        <v>133</v>
      </c>
      <c r="G915" s="33" t="s">
        <v>53</v>
      </c>
      <c r="H915" s="3">
        <v>2</v>
      </c>
      <c r="I915" s="4" t="s">
        <v>77</v>
      </c>
      <c r="J915" s="4" t="s">
        <v>116</v>
      </c>
      <c r="K915" s="4" t="s">
        <v>30</v>
      </c>
      <c r="L915" s="4" t="s">
        <v>2081</v>
      </c>
      <c r="M915" s="5">
        <v>1</v>
      </c>
      <c r="N915" s="6">
        <v>10</v>
      </c>
      <c r="O915" s="7" t="s">
        <v>1306</v>
      </c>
      <c r="P915" s="7"/>
      <c r="Q915" s="7"/>
      <c r="R915" s="7"/>
      <c r="S915" s="7"/>
      <c r="T915" s="15">
        <f t="shared" si="19"/>
        <v>3.7</v>
      </c>
      <c r="U915" s="73"/>
      <c r="V915" s="73"/>
      <c r="W915" s="73"/>
      <c r="X915" s="73"/>
      <c r="Y915" s="73"/>
      <c r="Z915" s="73"/>
      <c r="AA915" s="73"/>
      <c r="AB915" s="73"/>
      <c r="AC915" s="73"/>
      <c r="AD915" s="73"/>
      <c r="AE915" s="73"/>
      <c r="AF915" s="73"/>
      <c r="AG915" s="73"/>
      <c r="AH915" s="73"/>
      <c r="AI915" s="73"/>
      <c r="AJ915" s="73"/>
      <c r="AK915" s="73"/>
      <c r="AL915" s="73"/>
      <c r="AM915" s="73"/>
      <c r="AN915" s="73"/>
      <c r="AO915" s="73"/>
      <c r="AP915" s="73"/>
      <c r="AQ915" s="73"/>
      <c r="AR915" s="73"/>
      <c r="AS915" s="73"/>
      <c r="AT915" s="73"/>
      <c r="AU915" s="73"/>
      <c r="AV915" s="73"/>
      <c r="AW915" s="73"/>
      <c r="AX915" s="73"/>
      <c r="AY915" s="73"/>
      <c r="AZ915" s="73"/>
      <c r="BA915" s="73"/>
      <c r="BB915" s="73"/>
      <c r="BC915" s="73"/>
      <c r="BD915" s="73"/>
      <c r="BE915" s="73"/>
      <c r="BF915" s="73"/>
      <c r="BG915" s="73"/>
    </row>
    <row r="916" spans="1:59" ht="24" customHeight="1" x14ac:dyDescent="0.25">
      <c r="A916" s="26" t="s">
        <v>2082</v>
      </c>
      <c r="B916" s="20">
        <v>45589</v>
      </c>
      <c r="C916" s="20" t="s">
        <v>4471</v>
      </c>
      <c r="D916" s="2" t="s">
        <v>1692</v>
      </c>
      <c r="E916" s="38" t="s">
        <v>2074</v>
      </c>
      <c r="F916" s="38" t="s">
        <v>133</v>
      </c>
      <c r="G916" s="33" t="s">
        <v>88</v>
      </c>
      <c r="H916" s="3">
        <v>2</v>
      </c>
      <c r="I916" s="4" t="s">
        <v>54</v>
      </c>
      <c r="J916" s="4" t="s">
        <v>84</v>
      </c>
      <c r="K916" s="4" t="s">
        <v>30</v>
      </c>
      <c r="L916" s="39" t="s">
        <v>85</v>
      </c>
      <c r="M916" s="5">
        <v>0.5</v>
      </c>
      <c r="N916" s="6"/>
      <c r="O916" s="7" t="s">
        <v>2083</v>
      </c>
      <c r="P916" s="7"/>
      <c r="Q916" s="7"/>
      <c r="R916" s="7"/>
      <c r="S916" s="7"/>
      <c r="T916" s="15">
        <f t="shared" si="19"/>
        <v>1</v>
      </c>
      <c r="U916" s="73"/>
      <c r="V916" s="73"/>
      <c r="W916" s="73"/>
      <c r="X916" s="73"/>
      <c r="Y916" s="73"/>
      <c r="Z916" s="73"/>
      <c r="AA916" s="73"/>
      <c r="AB916" s="73"/>
      <c r="AC916" s="73"/>
      <c r="AD916" s="73"/>
      <c r="AE916" s="73"/>
      <c r="AF916" s="73"/>
      <c r="AG916" s="73"/>
      <c r="AH916" s="73"/>
      <c r="AI916" s="73"/>
      <c r="AJ916" s="73"/>
      <c r="AK916" s="73"/>
      <c r="AL916" s="73"/>
      <c r="AM916" s="73"/>
      <c r="AN916" s="73"/>
      <c r="AO916" s="73"/>
      <c r="AP916" s="73"/>
      <c r="AQ916" s="73"/>
      <c r="AR916" s="73"/>
      <c r="AS916" s="73"/>
      <c r="AT916" s="73"/>
      <c r="AU916" s="73"/>
      <c r="AV916" s="73"/>
      <c r="AW916" s="73"/>
      <c r="AX916" s="73"/>
      <c r="AY916" s="73"/>
      <c r="AZ916" s="73"/>
      <c r="BA916" s="73"/>
      <c r="BB916" s="73"/>
      <c r="BC916" s="73"/>
      <c r="BD916" s="73"/>
      <c r="BE916" s="73"/>
      <c r="BF916" s="73"/>
      <c r="BG916" s="73"/>
    </row>
    <row r="917" spans="1:59" ht="24" customHeight="1" x14ac:dyDescent="0.25">
      <c r="A917" s="26" t="s">
        <v>2084</v>
      </c>
      <c r="B917" s="20">
        <v>45589</v>
      </c>
      <c r="C917" s="20" t="s">
        <v>4471</v>
      </c>
      <c r="D917" s="2" t="s">
        <v>1692</v>
      </c>
      <c r="E917" s="38" t="s">
        <v>2074</v>
      </c>
      <c r="F917" s="38" t="s">
        <v>133</v>
      </c>
      <c r="G917" s="33" t="s">
        <v>93</v>
      </c>
      <c r="H917" s="3">
        <v>1</v>
      </c>
      <c r="I917" s="4" t="s">
        <v>54</v>
      </c>
      <c r="J917" s="4" t="s">
        <v>226</v>
      </c>
      <c r="K917" s="4" t="s">
        <v>30</v>
      </c>
      <c r="L917" s="4" t="s">
        <v>642</v>
      </c>
      <c r="M917" s="5">
        <v>0.1</v>
      </c>
      <c r="N917" s="6"/>
      <c r="O917" s="7" t="s">
        <v>513</v>
      </c>
      <c r="P917" s="7"/>
      <c r="Q917" s="7"/>
      <c r="R917" s="7"/>
      <c r="S917" s="7"/>
      <c r="T917" s="15">
        <f t="shared" si="19"/>
        <v>0.1</v>
      </c>
      <c r="U917" s="73"/>
      <c r="V917" s="73"/>
      <c r="W917" s="73"/>
      <c r="X917" s="73"/>
      <c r="Y917" s="73"/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  <c r="AL917" s="73"/>
      <c r="AM917" s="73"/>
      <c r="AN917" s="73"/>
      <c r="AO917" s="73"/>
      <c r="AP917" s="73"/>
      <c r="AQ917" s="73"/>
      <c r="AR917" s="73"/>
      <c r="AS917" s="73"/>
      <c r="AT917" s="73"/>
      <c r="AU917" s="73"/>
      <c r="AV917" s="73"/>
      <c r="AW917" s="73"/>
      <c r="AX917" s="73"/>
      <c r="AY917" s="73"/>
      <c r="AZ917" s="73"/>
      <c r="BA917" s="73"/>
      <c r="BB917" s="73"/>
      <c r="BC917" s="73"/>
      <c r="BD917" s="73"/>
      <c r="BE917" s="73"/>
      <c r="BF917" s="73"/>
      <c r="BG917" s="73"/>
    </row>
    <row r="918" spans="1:59" ht="24" customHeight="1" x14ac:dyDescent="0.25">
      <c r="A918" s="26" t="s">
        <v>2085</v>
      </c>
      <c r="B918" s="20">
        <v>45589</v>
      </c>
      <c r="C918" s="20" t="s">
        <v>4471</v>
      </c>
      <c r="D918" s="2" t="s">
        <v>1692</v>
      </c>
      <c r="E918" s="38" t="s">
        <v>2074</v>
      </c>
      <c r="F918" s="38" t="s">
        <v>133</v>
      </c>
      <c r="G918" s="33" t="s">
        <v>154</v>
      </c>
      <c r="H918" s="3">
        <v>1</v>
      </c>
      <c r="I918" s="4" t="s">
        <v>54</v>
      </c>
      <c r="J918" s="4" t="s">
        <v>94</v>
      </c>
      <c r="K918" s="4" t="s">
        <v>204</v>
      </c>
      <c r="L918" s="39" t="s">
        <v>95</v>
      </c>
      <c r="M918" s="5">
        <v>0.1</v>
      </c>
      <c r="N918" s="6"/>
      <c r="O918" s="7" t="s">
        <v>57</v>
      </c>
      <c r="P918" s="7"/>
      <c r="Q918" s="7"/>
      <c r="R918" s="7"/>
      <c r="S918" s="7"/>
      <c r="T918" s="15">
        <f t="shared" si="19"/>
        <v>0.1</v>
      </c>
      <c r="U918" s="73"/>
      <c r="V918" s="73"/>
      <c r="W918" s="73"/>
      <c r="X918" s="73"/>
      <c r="Y918" s="73"/>
      <c r="Z918" s="73"/>
      <c r="AA918" s="73"/>
      <c r="AB918" s="73"/>
      <c r="AC918" s="73"/>
      <c r="AD918" s="73"/>
      <c r="AE918" s="73"/>
      <c r="AF918" s="73"/>
      <c r="AG918" s="73"/>
      <c r="AH918" s="73"/>
      <c r="AI918" s="73"/>
      <c r="AJ918" s="73"/>
      <c r="AK918" s="73"/>
      <c r="AL918" s="73"/>
      <c r="AM918" s="73"/>
      <c r="AN918" s="73"/>
      <c r="AO918" s="73"/>
      <c r="AP918" s="73"/>
      <c r="AQ918" s="73"/>
      <c r="AR918" s="73"/>
      <c r="AS918" s="73"/>
      <c r="AT918" s="73"/>
      <c r="AU918" s="73"/>
      <c r="AV918" s="73"/>
      <c r="AW918" s="73"/>
      <c r="AX918" s="73"/>
      <c r="AY918" s="73"/>
      <c r="AZ918" s="73"/>
      <c r="BA918" s="73"/>
      <c r="BB918" s="73"/>
      <c r="BC918" s="73"/>
      <c r="BD918" s="73"/>
      <c r="BE918" s="73"/>
      <c r="BF918" s="73"/>
      <c r="BG918" s="73"/>
    </row>
    <row r="919" spans="1:59" ht="24" customHeight="1" x14ac:dyDescent="0.25">
      <c r="A919" s="26" t="s">
        <v>2086</v>
      </c>
      <c r="B919" s="20">
        <v>45589</v>
      </c>
      <c r="C919" s="20" t="s">
        <v>4471</v>
      </c>
      <c r="D919" s="2" t="s">
        <v>1692</v>
      </c>
      <c r="E919" s="33" t="s">
        <v>2087</v>
      </c>
      <c r="F919" s="38" t="s">
        <v>133</v>
      </c>
      <c r="G919" s="33" t="s">
        <v>27</v>
      </c>
      <c r="H919" s="3">
        <v>3</v>
      </c>
      <c r="I919" s="4" t="s">
        <v>54</v>
      </c>
      <c r="J919" s="4" t="s">
        <v>136</v>
      </c>
      <c r="K919" s="4" t="s">
        <v>30</v>
      </c>
      <c r="L919" s="4" t="s">
        <v>137</v>
      </c>
      <c r="M919" s="5">
        <v>0.25</v>
      </c>
      <c r="N919" s="6">
        <v>0.5</v>
      </c>
      <c r="O919" s="7" t="s">
        <v>138</v>
      </c>
      <c r="P919" s="7"/>
      <c r="Q919" s="7"/>
      <c r="R919" s="7"/>
      <c r="S919" s="7"/>
      <c r="T919" s="15">
        <f t="shared" si="19"/>
        <v>0.9</v>
      </c>
      <c r="U919" s="73"/>
      <c r="V919" s="73"/>
      <c r="W919" s="73"/>
      <c r="X919" s="73"/>
      <c r="Y919" s="73"/>
      <c r="Z919" s="73"/>
      <c r="AA919" s="73"/>
      <c r="AB919" s="73"/>
      <c r="AC919" s="73"/>
      <c r="AD919" s="73"/>
      <c r="AE919" s="73"/>
      <c r="AF919" s="73"/>
      <c r="AG919" s="73"/>
      <c r="AH919" s="73"/>
      <c r="AI919" s="73"/>
      <c r="AJ919" s="73"/>
      <c r="AK919" s="73"/>
      <c r="AL919" s="73"/>
      <c r="AM919" s="73"/>
      <c r="AN919" s="73"/>
      <c r="AO919" s="73"/>
      <c r="AP919" s="73"/>
      <c r="AQ919" s="73"/>
      <c r="AR919" s="73"/>
      <c r="AS919" s="73"/>
      <c r="AT919" s="73"/>
      <c r="AU919" s="73"/>
      <c r="AV919" s="73"/>
      <c r="AW919" s="73"/>
      <c r="AX919" s="73"/>
      <c r="AY919" s="73"/>
      <c r="AZ919" s="73"/>
      <c r="BA919" s="73"/>
      <c r="BB919" s="73"/>
      <c r="BC919" s="73"/>
      <c r="BD919" s="73"/>
      <c r="BE919" s="73"/>
      <c r="BF919" s="73"/>
      <c r="BG919" s="73"/>
    </row>
    <row r="920" spans="1:59" ht="24" customHeight="1" x14ac:dyDescent="0.25">
      <c r="A920" s="26" t="s">
        <v>2088</v>
      </c>
      <c r="B920" s="20">
        <v>45589</v>
      </c>
      <c r="C920" s="20" t="s">
        <v>4471</v>
      </c>
      <c r="D920" s="2" t="s">
        <v>1692</v>
      </c>
      <c r="E920" s="38" t="s">
        <v>2087</v>
      </c>
      <c r="F920" s="38" t="s">
        <v>133</v>
      </c>
      <c r="G920" s="33">
        <v>2</v>
      </c>
      <c r="H920" s="3">
        <v>3</v>
      </c>
      <c r="I920" s="4" t="s">
        <v>48</v>
      </c>
      <c r="J920" s="4" t="s">
        <v>421</v>
      </c>
      <c r="K920" s="43"/>
      <c r="L920" s="43"/>
      <c r="M920" s="5">
        <v>0.3</v>
      </c>
      <c r="N920" s="6"/>
      <c r="O920" s="7" t="s">
        <v>1314</v>
      </c>
      <c r="P920" s="7"/>
      <c r="Q920" s="7"/>
      <c r="R920" s="7"/>
      <c r="S920" s="7"/>
      <c r="T920" s="15">
        <f t="shared" si="19"/>
        <v>0.9</v>
      </c>
      <c r="U920" s="73"/>
      <c r="V920" s="73"/>
      <c r="W920" s="73"/>
      <c r="X920" s="73"/>
      <c r="Y920" s="73"/>
      <c r="Z920" s="73"/>
      <c r="AA920" s="73"/>
      <c r="AB920" s="73"/>
      <c r="AC920" s="73"/>
      <c r="AD920" s="73"/>
      <c r="AE920" s="73"/>
      <c r="AF920" s="73"/>
      <c r="AG920" s="73"/>
      <c r="AH920" s="73"/>
      <c r="AI920" s="73"/>
      <c r="AJ920" s="73"/>
      <c r="AK920" s="73"/>
      <c r="AL920" s="73"/>
      <c r="AM920" s="73"/>
      <c r="AN920" s="73"/>
      <c r="AO920" s="73"/>
      <c r="AP920" s="73"/>
      <c r="AQ920" s="73"/>
      <c r="AR920" s="73"/>
      <c r="AS920" s="73"/>
      <c r="AT920" s="73"/>
      <c r="AU920" s="73"/>
      <c r="AV920" s="73"/>
      <c r="AW920" s="73"/>
      <c r="AX920" s="73"/>
      <c r="AY920" s="73"/>
      <c r="AZ920" s="73"/>
      <c r="BA920" s="73"/>
      <c r="BB920" s="73"/>
      <c r="BC920" s="73"/>
      <c r="BD920" s="73"/>
      <c r="BE920" s="73"/>
      <c r="BF920" s="73"/>
      <c r="BG920" s="73"/>
    </row>
    <row r="921" spans="1:59" ht="24" customHeight="1" x14ac:dyDescent="0.25">
      <c r="A921" s="26" t="s">
        <v>2089</v>
      </c>
      <c r="B921" s="20">
        <v>45589</v>
      </c>
      <c r="C921" s="20" t="s">
        <v>4471</v>
      </c>
      <c r="D921" s="2" t="s">
        <v>1692</v>
      </c>
      <c r="E921" s="38" t="s">
        <v>2087</v>
      </c>
      <c r="F921" s="38" t="s">
        <v>133</v>
      </c>
      <c r="G921" s="33" t="s">
        <v>38</v>
      </c>
      <c r="H921" s="3">
        <v>3</v>
      </c>
      <c r="I921" s="4" t="s">
        <v>28</v>
      </c>
      <c r="J921" s="4" t="s">
        <v>29</v>
      </c>
      <c r="K921" s="4" t="s">
        <v>30</v>
      </c>
      <c r="L921" s="43"/>
      <c r="M921" s="5">
        <v>0.3</v>
      </c>
      <c r="N921" s="7"/>
      <c r="O921" s="7" t="s">
        <v>31</v>
      </c>
      <c r="P921" s="7"/>
      <c r="Q921" s="7"/>
      <c r="R921" s="7"/>
      <c r="S921" s="7"/>
      <c r="T921" s="15">
        <f t="shared" si="19"/>
        <v>0.9</v>
      </c>
      <c r="U921" s="73"/>
      <c r="V921" s="73"/>
      <c r="W921" s="73"/>
      <c r="X921" s="73"/>
      <c r="Y921" s="73"/>
      <c r="Z921" s="73"/>
      <c r="AA921" s="73"/>
      <c r="AB921" s="73"/>
      <c r="AC921" s="73"/>
      <c r="AD921" s="73"/>
      <c r="AE921" s="73"/>
      <c r="AF921" s="73"/>
      <c r="AG921" s="73"/>
      <c r="AH921" s="73"/>
      <c r="AI921" s="73"/>
      <c r="AJ921" s="73"/>
      <c r="AK921" s="73"/>
      <c r="AL921" s="73"/>
      <c r="AM921" s="73"/>
      <c r="AN921" s="73"/>
      <c r="AO921" s="73"/>
      <c r="AP921" s="73"/>
      <c r="AQ921" s="73"/>
      <c r="AR921" s="73"/>
      <c r="AS921" s="73"/>
      <c r="AT921" s="73"/>
      <c r="AU921" s="73"/>
      <c r="AV921" s="73"/>
      <c r="AW921" s="73"/>
      <c r="AX921" s="73"/>
      <c r="AY921" s="73"/>
      <c r="AZ921" s="73"/>
      <c r="BA921" s="73"/>
      <c r="BB921" s="73"/>
      <c r="BC921" s="73"/>
      <c r="BD921" s="73"/>
      <c r="BE921" s="73"/>
      <c r="BF921" s="73"/>
      <c r="BG921" s="73"/>
    </row>
    <row r="922" spans="1:59" ht="24" customHeight="1" x14ac:dyDescent="0.25">
      <c r="A922" s="26" t="s">
        <v>2090</v>
      </c>
      <c r="B922" s="20">
        <v>45589</v>
      </c>
      <c r="C922" s="20" t="s">
        <v>4471</v>
      </c>
      <c r="D922" s="2" t="s">
        <v>1692</v>
      </c>
      <c r="E922" s="38" t="s">
        <v>2087</v>
      </c>
      <c r="F922" s="38" t="s">
        <v>133</v>
      </c>
      <c r="G922" s="33" t="s">
        <v>24</v>
      </c>
      <c r="H922" s="3">
        <v>2</v>
      </c>
      <c r="I922" s="4" t="s">
        <v>77</v>
      </c>
      <c r="J922" s="4" t="s">
        <v>116</v>
      </c>
      <c r="K922" s="4" t="s">
        <v>204</v>
      </c>
      <c r="L922" s="4" t="s">
        <v>2081</v>
      </c>
      <c r="M922" s="5">
        <v>1</v>
      </c>
      <c r="N922" s="6"/>
      <c r="O922" s="7" t="s">
        <v>1306</v>
      </c>
      <c r="P922" s="7"/>
      <c r="Q922" s="7"/>
      <c r="R922" s="7"/>
      <c r="S922" s="7"/>
      <c r="T922" s="15">
        <f t="shared" si="19"/>
        <v>2</v>
      </c>
      <c r="U922" s="73"/>
      <c r="V922" s="73"/>
      <c r="W922" s="73"/>
      <c r="X922" s="73"/>
      <c r="Y922" s="73"/>
      <c r="Z922" s="73"/>
      <c r="AA922" s="73"/>
      <c r="AB922" s="73"/>
      <c r="AC922" s="73"/>
      <c r="AD922" s="73"/>
      <c r="AE922" s="73"/>
      <c r="AF922" s="73"/>
      <c r="AG922" s="73"/>
      <c r="AH922" s="73"/>
      <c r="AI922" s="73"/>
      <c r="AJ922" s="73"/>
      <c r="AK922" s="73"/>
      <c r="AL922" s="73"/>
      <c r="AM922" s="73"/>
      <c r="AN922" s="73"/>
      <c r="AO922" s="73"/>
      <c r="AP922" s="73"/>
      <c r="AQ922" s="73"/>
      <c r="AR922" s="73"/>
      <c r="AS922" s="73"/>
      <c r="AT922" s="73"/>
      <c r="AU922" s="73"/>
      <c r="AV922" s="73"/>
      <c r="AW922" s="73"/>
      <c r="AX922" s="73"/>
      <c r="AY922" s="73"/>
      <c r="AZ922" s="73"/>
      <c r="BA922" s="73"/>
      <c r="BB922" s="73"/>
      <c r="BC922" s="73"/>
      <c r="BD922" s="73"/>
      <c r="BE922" s="73"/>
      <c r="BF922" s="73"/>
      <c r="BG922" s="73"/>
    </row>
    <row r="923" spans="1:59" ht="24" customHeight="1" x14ac:dyDescent="0.25">
      <c r="A923" s="26" t="s">
        <v>2091</v>
      </c>
      <c r="B923" s="20">
        <v>45589</v>
      </c>
      <c r="C923" s="20" t="s">
        <v>4471</v>
      </c>
      <c r="D923" s="2" t="s">
        <v>1692</v>
      </c>
      <c r="E923" s="38" t="s">
        <v>2087</v>
      </c>
      <c r="F923" s="38" t="s">
        <v>133</v>
      </c>
      <c r="G923" s="33" t="s">
        <v>53</v>
      </c>
      <c r="H923" s="3">
        <v>2</v>
      </c>
      <c r="I923" s="4" t="s">
        <v>54</v>
      </c>
      <c r="J923" s="4" t="s">
        <v>226</v>
      </c>
      <c r="K923" s="4" t="s">
        <v>30</v>
      </c>
      <c r="L923" s="4" t="s">
        <v>195</v>
      </c>
      <c r="M923" s="5">
        <v>0.1</v>
      </c>
      <c r="N923" s="6"/>
      <c r="O923" s="7" t="s">
        <v>2092</v>
      </c>
      <c r="P923" s="7"/>
      <c r="Q923" s="7"/>
      <c r="R923" s="7"/>
      <c r="S923" s="7"/>
      <c r="T923" s="15">
        <f t="shared" si="19"/>
        <v>0.2</v>
      </c>
      <c r="U923" s="73"/>
      <c r="V923" s="73"/>
      <c r="W923" s="73"/>
      <c r="X923" s="73"/>
      <c r="Y923" s="73"/>
      <c r="Z923" s="73"/>
      <c r="AA923" s="73"/>
      <c r="AB923" s="73"/>
      <c r="AC923" s="73"/>
      <c r="AD923" s="73"/>
      <c r="AE923" s="73"/>
      <c r="AF923" s="73"/>
      <c r="AG923" s="73"/>
      <c r="AH923" s="73"/>
      <c r="AI923" s="73"/>
      <c r="AJ923" s="73"/>
      <c r="AK923" s="73"/>
      <c r="AL923" s="73"/>
      <c r="AM923" s="73"/>
      <c r="AN923" s="73"/>
      <c r="AO923" s="73"/>
      <c r="AP923" s="73"/>
      <c r="AQ923" s="73"/>
      <c r="AR923" s="73"/>
      <c r="AS923" s="73"/>
      <c r="AT923" s="73"/>
      <c r="AU923" s="73"/>
      <c r="AV923" s="73"/>
      <c r="AW923" s="73"/>
      <c r="AX923" s="73"/>
      <c r="AY923" s="73"/>
      <c r="AZ923" s="73"/>
      <c r="BA923" s="73"/>
      <c r="BB923" s="73"/>
      <c r="BC923" s="73"/>
      <c r="BD923" s="73"/>
      <c r="BE923" s="73"/>
      <c r="BF923" s="73"/>
      <c r="BG923" s="73"/>
    </row>
    <row r="924" spans="1:59" ht="24" customHeight="1" x14ac:dyDescent="0.25">
      <c r="A924" s="26" t="s">
        <v>2093</v>
      </c>
      <c r="B924" s="20">
        <v>45589</v>
      </c>
      <c r="C924" s="20" t="s">
        <v>4471</v>
      </c>
      <c r="D924" s="2" t="s">
        <v>1692</v>
      </c>
      <c r="E924" s="38" t="s">
        <v>2087</v>
      </c>
      <c r="F924" s="38" t="s">
        <v>133</v>
      </c>
      <c r="G924" s="33" t="s">
        <v>88</v>
      </c>
      <c r="H924" s="3">
        <v>2</v>
      </c>
      <c r="I924" s="4" t="s">
        <v>77</v>
      </c>
      <c r="J924" s="4" t="s">
        <v>145</v>
      </c>
      <c r="K924" s="4" t="s">
        <v>30</v>
      </c>
      <c r="L924" s="10" t="s">
        <v>1328</v>
      </c>
      <c r="M924" s="5">
        <v>1</v>
      </c>
      <c r="N924" s="6"/>
      <c r="O924" s="7" t="s">
        <v>1306</v>
      </c>
      <c r="P924" s="7"/>
      <c r="Q924" s="7"/>
      <c r="R924" s="7"/>
      <c r="S924" s="7"/>
      <c r="T924" s="15">
        <f t="shared" si="19"/>
        <v>2</v>
      </c>
      <c r="U924" s="73"/>
      <c r="V924" s="73"/>
      <c r="W924" s="73"/>
      <c r="X924" s="73"/>
      <c r="Y924" s="73"/>
      <c r="Z924" s="73"/>
      <c r="AA924" s="73"/>
      <c r="AB924" s="73"/>
      <c r="AC924" s="73"/>
      <c r="AD924" s="73"/>
      <c r="AE924" s="73"/>
      <c r="AF924" s="73"/>
      <c r="AG924" s="73"/>
      <c r="AH924" s="73"/>
      <c r="AI924" s="73"/>
      <c r="AJ924" s="73"/>
      <c r="AK924" s="73"/>
      <c r="AL924" s="73"/>
      <c r="AM924" s="73"/>
      <c r="AN924" s="73"/>
      <c r="AO924" s="73"/>
      <c r="AP924" s="73"/>
      <c r="AQ924" s="73"/>
      <c r="AR924" s="73"/>
      <c r="AS924" s="73"/>
      <c r="AT924" s="73"/>
      <c r="AU924" s="73"/>
      <c r="AV924" s="73"/>
      <c r="AW924" s="73"/>
      <c r="AX924" s="73"/>
      <c r="AY924" s="73"/>
      <c r="AZ924" s="73"/>
      <c r="BA924" s="73"/>
      <c r="BB924" s="73"/>
      <c r="BC924" s="73"/>
      <c r="BD924" s="73"/>
      <c r="BE924" s="73"/>
      <c r="BF924" s="73"/>
      <c r="BG924" s="73"/>
    </row>
    <row r="925" spans="1:59" ht="24" customHeight="1" x14ac:dyDescent="0.25">
      <c r="A925" s="26" t="s">
        <v>2094</v>
      </c>
      <c r="B925" s="20">
        <v>45589</v>
      </c>
      <c r="C925" s="20" t="s">
        <v>4471</v>
      </c>
      <c r="D925" s="2" t="s">
        <v>1692</v>
      </c>
      <c r="E925" s="38" t="s">
        <v>2087</v>
      </c>
      <c r="F925" s="38" t="s">
        <v>133</v>
      </c>
      <c r="G925" s="33" t="s">
        <v>93</v>
      </c>
      <c r="H925" s="3">
        <v>3</v>
      </c>
      <c r="I925" s="4" t="s">
        <v>34</v>
      </c>
      <c r="J925" s="4" t="s">
        <v>34</v>
      </c>
      <c r="K925" s="4" t="s">
        <v>30</v>
      </c>
      <c r="L925" s="4" t="s">
        <v>2095</v>
      </c>
      <c r="M925" s="5">
        <v>1</v>
      </c>
      <c r="N925" s="6"/>
      <c r="O925" s="7" t="s">
        <v>2079</v>
      </c>
      <c r="P925" s="7"/>
      <c r="Q925" s="7"/>
      <c r="R925" s="7"/>
      <c r="S925" s="7"/>
      <c r="T925" s="15">
        <f t="shared" si="19"/>
        <v>3</v>
      </c>
      <c r="U925" s="73"/>
      <c r="V925" s="73"/>
      <c r="W925" s="73"/>
      <c r="X925" s="73"/>
      <c r="Y925" s="73"/>
      <c r="Z925" s="73"/>
      <c r="AA925" s="73"/>
      <c r="AB925" s="73"/>
      <c r="AC925" s="73"/>
      <c r="AD925" s="73"/>
      <c r="AE925" s="73"/>
      <c r="AF925" s="73"/>
      <c r="AG925" s="73"/>
      <c r="AH925" s="73"/>
      <c r="AI925" s="73"/>
      <c r="AJ925" s="73"/>
      <c r="AK925" s="73"/>
      <c r="AL925" s="73"/>
      <c r="AM925" s="73"/>
      <c r="AN925" s="73"/>
      <c r="AO925" s="73"/>
      <c r="AP925" s="73"/>
      <c r="AQ925" s="73"/>
      <c r="AR925" s="73"/>
      <c r="AS925" s="73"/>
      <c r="AT925" s="73"/>
      <c r="AU925" s="73"/>
      <c r="AV925" s="73"/>
      <c r="AW925" s="73"/>
      <c r="AX925" s="73"/>
      <c r="AY925" s="73"/>
      <c r="AZ925" s="73"/>
      <c r="BA925" s="73"/>
      <c r="BB925" s="73"/>
      <c r="BC925" s="73"/>
      <c r="BD925" s="73"/>
      <c r="BE925" s="73"/>
      <c r="BF925" s="73"/>
      <c r="BG925" s="73"/>
    </row>
    <row r="926" spans="1:59" ht="24" customHeight="1" x14ac:dyDescent="0.25">
      <c r="A926" s="26" t="s">
        <v>2096</v>
      </c>
      <c r="B926" s="20">
        <v>45589</v>
      </c>
      <c r="C926" s="20" t="s">
        <v>4471</v>
      </c>
      <c r="D926" s="2" t="s">
        <v>1692</v>
      </c>
      <c r="E926" s="38" t="s">
        <v>2087</v>
      </c>
      <c r="F926" s="38" t="s">
        <v>133</v>
      </c>
      <c r="G926" s="33" t="s">
        <v>154</v>
      </c>
      <c r="H926" s="3">
        <v>1</v>
      </c>
      <c r="I926" s="4" t="s">
        <v>39</v>
      </c>
      <c r="J926" s="4" t="s">
        <v>292</v>
      </c>
      <c r="K926" s="4" t="s">
        <v>30</v>
      </c>
      <c r="L926" s="4" t="s">
        <v>2097</v>
      </c>
      <c r="M926" s="5">
        <v>0.5</v>
      </c>
      <c r="N926" s="6"/>
      <c r="O926" s="7" t="s">
        <v>2098</v>
      </c>
      <c r="P926" s="7"/>
      <c r="Q926" s="7"/>
      <c r="R926" s="7"/>
      <c r="S926" s="7"/>
      <c r="T926" s="15">
        <f t="shared" si="19"/>
        <v>0.5</v>
      </c>
      <c r="U926" s="73"/>
      <c r="V926" s="73"/>
      <c r="W926" s="73"/>
      <c r="X926" s="73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  <c r="AM926" s="73"/>
      <c r="AN926" s="73"/>
      <c r="AO926" s="73"/>
      <c r="AP926" s="73"/>
      <c r="AQ926" s="73"/>
      <c r="AR926" s="73"/>
      <c r="AS926" s="73"/>
      <c r="AT926" s="73"/>
      <c r="AU926" s="73"/>
      <c r="AV926" s="73"/>
      <c r="AW926" s="73"/>
      <c r="AX926" s="73"/>
      <c r="AY926" s="73"/>
      <c r="AZ926" s="73"/>
      <c r="BA926" s="73"/>
      <c r="BB926" s="73"/>
      <c r="BC926" s="73"/>
      <c r="BD926" s="73"/>
      <c r="BE926" s="73"/>
      <c r="BF926" s="73"/>
      <c r="BG926" s="73"/>
    </row>
    <row r="927" spans="1:59" ht="24" customHeight="1" x14ac:dyDescent="0.25">
      <c r="A927" s="26" t="s">
        <v>2099</v>
      </c>
      <c r="B927" s="20">
        <v>45589</v>
      </c>
      <c r="C927" s="20" t="s">
        <v>4471</v>
      </c>
      <c r="D927" s="2" t="s">
        <v>1692</v>
      </c>
      <c r="E927" s="38" t="s">
        <v>2087</v>
      </c>
      <c r="F927" s="38" t="s">
        <v>133</v>
      </c>
      <c r="G927" s="33" t="s">
        <v>200</v>
      </c>
      <c r="H927" s="3">
        <v>1</v>
      </c>
      <c r="I927" s="4" t="s">
        <v>54</v>
      </c>
      <c r="J927" s="4" t="s">
        <v>94</v>
      </c>
      <c r="K927" s="4" t="s">
        <v>30</v>
      </c>
      <c r="L927" s="39" t="s">
        <v>95</v>
      </c>
      <c r="M927" s="5">
        <v>0.1</v>
      </c>
      <c r="N927" s="6"/>
      <c r="O927" s="7" t="s">
        <v>57</v>
      </c>
      <c r="P927" s="7"/>
      <c r="Q927" s="7"/>
      <c r="R927" s="7"/>
      <c r="S927" s="7"/>
      <c r="T927" s="15">
        <f t="shared" si="19"/>
        <v>0.1</v>
      </c>
      <c r="U927" s="73"/>
      <c r="V927" s="73"/>
      <c r="W927" s="73"/>
      <c r="X927" s="73"/>
      <c r="Y927" s="73"/>
      <c r="Z927" s="73"/>
      <c r="AA927" s="73"/>
      <c r="AB927" s="73"/>
      <c r="AC927" s="73"/>
      <c r="AD927" s="73"/>
      <c r="AE927" s="73"/>
      <c r="AF927" s="73"/>
      <c r="AG927" s="73"/>
      <c r="AH927" s="73"/>
      <c r="AI927" s="73"/>
      <c r="AJ927" s="73"/>
      <c r="AK927" s="73"/>
      <c r="AL927" s="73"/>
      <c r="AM927" s="73"/>
      <c r="AN927" s="73"/>
      <c r="AO927" s="73"/>
      <c r="AP927" s="73"/>
      <c r="AQ927" s="73"/>
      <c r="AR927" s="73"/>
      <c r="AS927" s="73"/>
      <c r="AT927" s="73"/>
      <c r="AU927" s="73"/>
      <c r="AV927" s="73"/>
      <c r="AW927" s="73"/>
      <c r="AX927" s="73"/>
      <c r="AY927" s="73"/>
      <c r="AZ927" s="73"/>
      <c r="BA927" s="73"/>
      <c r="BB927" s="73"/>
      <c r="BC927" s="73"/>
      <c r="BD927" s="73"/>
      <c r="BE927" s="73"/>
      <c r="BF927" s="73"/>
      <c r="BG927" s="73"/>
    </row>
    <row r="928" spans="1:59" ht="24" customHeight="1" x14ac:dyDescent="0.25">
      <c r="A928" s="26" t="s">
        <v>2100</v>
      </c>
      <c r="B928" s="20">
        <v>45589</v>
      </c>
      <c r="C928" s="20" t="s">
        <v>4471</v>
      </c>
      <c r="D928" s="2" t="s">
        <v>1692</v>
      </c>
      <c r="E928" s="38" t="s">
        <v>2087</v>
      </c>
      <c r="F928" s="38" t="s">
        <v>133</v>
      </c>
      <c r="G928" s="33" t="s">
        <v>207</v>
      </c>
      <c r="H928" s="3">
        <v>1</v>
      </c>
      <c r="I928" s="4" t="s">
        <v>54</v>
      </c>
      <c r="J928" s="4" t="s">
        <v>2101</v>
      </c>
      <c r="K928" s="4" t="s">
        <v>30</v>
      </c>
      <c r="L928" s="4" t="s">
        <v>2102</v>
      </c>
      <c r="M928" s="5">
        <v>0.1</v>
      </c>
      <c r="N928" s="6"/>
      <c r="O928" s="7" t="s">
        <v>2103</v>
      </c>
      <c r="P928" s="7"/>
      <c r="Q928" s="7"/>
      <c r="R928" s="7"/>
      <c r="S928" s="7"/>
      <c r="T928" s="15">
        <f t="shared" si="19"/>
        <v>0.1</v>
      </c>
      <c r="U928" s="73"/>
      <c r="V928" s="73"/>
      <c r="W928" s="73"/>
      <c r="X928" s="73"/>
      <c r="Y928" s="73"/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  <c r="AL928" s="73"/>
      <c r="AM928" s="73"/>
      <c r="AN928" s="73"/>
      <c r="AO928" s="73"/>
      <c r="AP928" s="73"/>
      <c r="AQ928" s="73"/>
      <c r="AR928" s="73"/>
      <c r="AS928" s="73"/>
      <c r="AT928" s="73"/>
      <c r="AU928" s="73"/>
      <c r="AV928" s="73"/>
      <c r="AW928" s="73"/>
      <c r="AX928" s="73"/>
      <c r="AY928" s="73"/>
      <c r="AZ928" s="73"/>
      <c r="BA928" s="73"/>
      <c r="BB928" s="73"/>
      <c r="BC928" s="73"/>
      <c r="BD928" s="73"/>
      <c r="BE928" s="73"/>
      <c r="BF928" s="73"/>
      <c r="BG928" s="73"/>
    </row>
    <row r="929" spans="1:59" ht="24" customHeight="1" x14ac:dyDescent="0.25">
      <c r="A929" s="26" t="s">
        <v>2104</v>
      </c>
      <c r="B929" s="20">
        <v>45589</v>
      </c>
      <c r="C929" s="20" t="s">
        <v>4471</v>
      </c>
      <c r="D929" s="2" t="s">
        <v>1692</v>
      </c>
      <c r="E929" s="38" t="s">
        <v>2087</v>
      </c>
      <c r="F929" s="38" t="s">
        <v>133</v>
      </c>
      <c r="G929" s="33" t="s">
        <v>270</v>
      </c>
      <c r="H929" s="3">
        <v>1</v>
      </c>
      <c r="I929" s="4" t="s">
        <v>54</v>
      </c>
      <c r="J929" s="4" t="s">
        <v>321</v>
      </c>
      <c r="K929" s="43"/>
      <c r="L929" s="39" t="s">
        <v>322</v>
      </c>
      <c r="M929" s="5">
        <v>0.1</v>
      </c>
      <c r="N929" s="6"/>
      <c r="O929" s="7" t="s">
        <v>152</v>
      </c>
      <c r="P929" s="7"/>
      <c r="Q929" s="7"/>
      <c r="R929" s="7"/>
      <c r="S929" s="7"/>
      <c r="T929" s="15">
        <f t="shared" si="19"/>
        <v>0.1</v>
      </c>
      <c r="U929" s="73"/>
      <c r="V929" s="73"/>
      <c r="W929" s="73"/>
      <c r="X929" s="73"/>
      <c r="Y929" s="73"/>
      <c r="Z929" s="73"/>
      <c r="AA929" s="73"/>
      <c r="AB929" s="73"/>
      <c r="AC929" s="73"/>
      <c r="AD929" s="73"/>
      <c r="AE929" s="73"/>
      <c r="AF929" s="73"/>
      <c r="AG929" s="73"/>
      <c r="AH929" s="73"/>
      <c r="AI929" s="73"/>
      <c r="AJ929" s="73"/>
      <c r="AK929" s="73"/>
      <c r="AL929" s="73"/>
      <c r="AM929" s="73"/>
      <c r="AN929" s="73"/>
      <c r="AO929" s="73"/>
      <c r="AP929" s="73"/>
      <c r="AQ929" s="73"/>
      <c r="AR929" s="73"/>
      <c r="AS929" s="73"/>
      <c r="AT929" s="73"/>
      <c r="AU929" s="73"/>
      <c r="AV929" s="73"/>
      <c r="AW929" s="73"/>
      <c r="AX929" s="73"/>
      <c r="AY929" s="73"/>
      <c r="AZ929" s="73"/>
      <c r="BA929" s="73"/>
      <c r="BB929" s="73"/>
      <c r="BC929" s="73"/>
      <c r="BD929" s="73"/>
      <c r="BE929" s="73"/>
      <c r="BF929" s="73"/>
      <c r="BG929" s="73"/>
    </row>
    <row r="930" spans="1:59" ht="24" customHeight="1" x14ac:dyDescent="0.25">
      <c r="A930" s="26" t="s">
        <v>2105</v>
      </c>
      <c r="B930" s="20">
        <v>45589</v>
      </c>
      <c r="C930" s="20" t="s">
        <v>4471</v>
      </c>
      <c r="D930" s="2" t="s">
        <v>1692</v>
      </c>
      <c r="E930" s="38" t="s">
        <v>2087</v>
      </c>
      <c r="F930" s="38" t="s">
        <v>133</v>
      </c>
      <c r="G930" s="33" t="s">
        <v>279</v>
      </c>
      <c r="H930" s="3">
        <v>1</v>
      </c>
      <c r="I930" s="4" t="s">
        <v>54</v>
      </c>
      <c r="J930" s="4" t="s">
        <v>113</v>
      </c>
      <c r="K930" s="4" t="s">
        <v>30</v>
      </c>
      <c r="L930" s="43"/>
      <c r="M930" s="5">
        <v>0.1</v>
      </c>
      <c r="N930" s="6"/>
      <c r="O930" s="7" t="s">
        <v>57</v>
      </c>
      <c r="P930" s="7"/>
      <c r="Q930" s="7"/>
      <c r="R930" s="7"/>
      <c r="S930" s="7"/>
      <c r="T930" s="15">
        <f t="shared" si="19"/>
        <v>0.1</v>
      </c>
      <c r="U930" s="73"/>
      <c r="V930" s="73"/>
      <c r="W930" s="73"/>
      <c r="X930" s="73"/>
      <c r="Y930" s="73"/>
      <c r="Z930" s="73"/>
      <c r="AA930" s="73"/>
      <c r="AB930" s="73"/>
      <c r="AC930" s="73"/>
      <c r="AD930" s="73"/>
      <c r="AE930" s="73"/>
      <c r="AF930" s="73"/>
      <c r="AG930" s="73"/>
      <c r="AH930" s="73"/>
      <c r="AI930" s="73"/>
      <c r="AJ930" s="73"/>
      <c r="AK930" s="73"/>
      <c r="AL930" s="73"/>
      <c r="AM930" s="73"/>
      <c r="AN930" s="73"/>
      <c r="AO930" s="73"/>
      <c r="AP930" s="73"/>
      <c r="AQ930" s="73"/>
      <c r="AR930" s="73"/>
      <c r="AS930" s="73"/>
      <c r="AT930" s="73"/>
      <c r="AU930" s="73"/>
      <c r="AV930" s="73"/>
      <c r="AW930" s="73"/>
      <c r="AX930" s="73"/>
      <c r="AY930" s="73"/>
      <c r="AZ930" s="73"/>
      <c r="BA930" s="73"/>
      <c r="BB930" s="73"/>
      <c r="BC930" s="73"/>
      <c r="BD930" s="73"/>
      <c r="BE930" s="73"/>
      <c r="BF930" s="73"/>
      <c r="BG930" s="73"/>
    </row>
    <row r="931" spans="1:59" ht="24" customHeight="1" x14ac:dyDescent="0.25">
      <c r="A931" s="26" t="s">
        <v>2106</v>
      </c>
      <c r="B931" s="20">
        <v>45589</v>
      </c>
      <c r="C931" s="20" t="s">
        <v>4471</v>
      </c>
      <c r="D931" s="2" t="s">
        <v>1692</v>
      </c>
      <c r="E931" s="38" t="s">
        <v>2087</v>
      </c>
      <c r="F931" s="38" t="s">
        <v>133</v>
      </c>
      <c r="G931" s="33" t="s">
        <v>284</v>
      </c>
      <c r="H931" s="3">
        <v>1</v>
      </c>
      <c r="I931" s="4" t="s">
        <v>43</v>
      </c>
      <c r="J931" s="4" t="s">
        <v>2107</v>
      </c>
      <c r="K931" s="43"/>
      <c r="L931" s="4" t="s">
        <v>2108</v>
      </c>
      <c r="M931" s="5">
        <v>0.1</v>
      </c>
      <c r="N931" s="6"/>
      <c r="O931" s="7" t="s">
        <v>2109</v>
      </c>
      <c r="P931" s="7"/>
      <c r="Q931" s="7"/>
      <c r="R931" s="7"/>
      <c r="S931" s="7"/>
      <c r="T931" s="15">
        <f t="shared" si="19"/>
        <v>0.1</v>
      </c>
      <c r="U931" s="73"/>
      <c r="V931" s="73"/>
      <c r="W931" s="73"/>
      <c r="X931" s="73"/>
      <c r="Y931" s="73"/>
      <c r="Z931" s="73"/>
      <c r="AA931" s="73"/>
      <c r="AB931" s="73"/>
      <c r="AC931" s="73"/>
      <c r="AD931" s="73"/>
      <c r="AE931" s="73"/>
      <c r="AF931" s="73"/>
      <c r="AG931" s="73"/>
      <c r="AH931" s="73"/>
      <c r="AI931" s="73"/>
      <c r="AJ931" s="73"/>
      <c r="AK931" s="73"/>
      <c r="AL931" s="73"/>
      <c r="AM931" s="73"/>
      <c r="AN931" s="73"/>
      <c r="AO931" s="73"/>
      <c r="AP931" s="73"/>
      <c r="AQ931" s="73"/>
      <c r="AR931" s="73"/>
      <c r="AS931" s="73"/>
      <c r="AT931" s="73"/>
      <c r="AU931" s="73"/>
      <c r="AV931" s="73"/>
      <c r="AW931" s="73"/>
      <c r="AX931" s="73"/>
      <c r="AY931" s="73"/>
      <c r="AZ931" s="73"/>
      <c r="BA931" s="73"/>
      <c r="BB931" s="73"/>
      <c r="BC931" s="73"/>
      <c r="BD931" s="73"/>
      <c r="BE931" s="73"/>
      <c r="BF931" s="73"/>
      <c r="BG931" s="73"/>
    </row>
    <row r="932" spans="1:59" ht="24" customHeight="1" x14ac:dyDescent="0.25">
      <c r="A932" s="26" t="s">
        <v>2110</v>
      </c>
      <c r="B932" s="20">
        <v>45589</v>
      </c>
      <c r="C932" s="20" t="s">
        <v>4471</v>
      </c>
      <c r="D932" s="2" t="s">
        <v>1692</v>
      </c>
      <c r="E932" s="38" t="s">
        <v>2087</v>
      </c>
      <c r="F932" s="38" t="s">
        <v>133</v>
      </c>
      <c r="G932" s="33" t="s">
        <v>288</v>
      </c>
      <c r="H932" s="3">
        <v>3</v>
      </c>
      <c r="I932" s="4" t="s">
        <v>89</v>
      </c>
      <c r="J932" s="4" t="s">
        <v>2111</v>
      </c>
      <c r="K932" s="4" t="s">
        <v>30</v>
      </c>
      <c r="L932" s="4" t="s">
        <v>2112</v>
      </c>
      <c r="M932" s="5">
        <v>0.2</v>
      </c>
      <c r="N932" s="6"/>
      <c r="O932" s="7"/>
      <c r="P932" s="7"/>
      <c r="Q932" s="7"/>
      <c r="R932" s="7"/>
      <c r="S932" s="7"/>
      <c r="T932" s="15">
        <f t="shared" si="19"/>
        <v>0.6</v>
      </c>
      <c r="U932" s="73"/>
      <c r="V932" s="73"/>
      <c r="W932" s="73"/>
      <c r="X932" s="73"/>
      <c r="Y932" s="73"/>
      <c r="Z932" s="73"/>
      <c r="AA932" s="73"/>
      <c r="AB932" s="73"/>
      <c r="AC932" s="73"/>
      <c r="AD932" s="73"/>
      <c r="AE932" s="73"/>
      <c r="AF932" s="73"/>
      <c r="AG932" s="73"/>
      <c r="AH932" s="73"/>
      <c r="AI932" s="73"/>
      <c r="AJ932" s="73"/>
      <c r="AK932" s="73"/>
      <c r="AL932" s="73"/>
      <c r="AM932" s="73"/>
      <c r="AN932" s="73"/>
      <c r="AO932" s="73"/>
      <c r="AP932" s="73"/>
      <c r="AQ932" s="73"/>
      <c r="AR932" s="73"/>
      <c r="AS932" s="73"/>
      <c r="AT932" s="73"/>
      <c r="AU932" s="73"/>
      <c r="AV932" s="73"/>
      <c r="AW932" s="73"/>
      <c r="AX932" s="73"/>
      <c r="AY932" s="73"/>
      <c r="AZ932" s="73"/>
      <c r="BA932" s="73"/>
      <c r="BB932" s="73"/>
      <c r="BC932" s="73"/>
      <c r="BD932" s="73"/>
      <c r="BE932" s="73"/>
      <c r="BF932" s="73"/>
      <c r="BG932" s="73"/>
    </row>
    <row r="933" spans="1:59" ht="24" customHeight="1" x14ac:dyDescent="0.25">
      <c r="A933" s="26" t="s">
        <v>2113</v>
      </c>
      <c r="B933" s="20">
        <v>45589</v>
      </c>
      <c r="C933" s="20" t="s">
        <v>4471</v>
      </c>
      <c r="D933" s="2" t="s">
        <v>1692</v>
      </c>
      <c r="E933" s="38" t="s">
        <v>2087</v>
      </c>
      <c r="F933" s="38" t="s">
        <v>133</v>
      </c>
      <c r="G933" s="33" t="s">
        <v>411</v>
      </c>
      <c r="H933" s="3">
        <v>1</v>
      </c>
      <c r="I933" s="4" t="s">
        <v>54</v>
      </c>
      <c r="J933" s="4" t="s">
        <v>84</v>
      </c>
      <c r="K933" s="4" t="s">
        <v>30</v>
      </c>
      <c r="L933" s="39" t="s">
        <v>85</v>
      </c>
      <c r="M933" s="5">
        <v>0.5</v>
      </c>
      <c r="N933" s="6"/>
      <c r="O933" s="7" t="s">
        <v>2114</v>
      </c>
      <c r="P933" s="7"/>
      <c r="Q933" s="7"/>
      <c r="R933" s="7"/>
      <c r="S933" s="7"/>
      <c r="T933" s="15">
        <f t="shared" si="19"/>
        <v>0.5</v>
      </c>
      <c r="U933" s="73"/>
      <c r="V933" s="73"/>
      <c r="W933" s="73"/>
      <c r="X933" s="73"/>
      <c r="Y933" s="73"/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  <c r="AL933" s="73"/>
      <c r="AM933" s="73"/>
      <c r="AN933" s="73"/>
      <c r="AO933" s="73"/>
      <c r="AP933" s="73"/>
      <c r="AQ933" s="73"/>
      <c r="AR933" s="73"/>
      <c r="AS933" s="73"/>
      <c r="AT933" s="73"/>
      <c r="AU933" s="73"/>
      <c r="AV933" s="73"/>
      <c r="AW933" s="73"/>
      <c r="AX933" s="73"/>
      <c r="AY933" s="73"/>
      <c r="AZ933" s="73"/>
      <c r="BA933" s="73"/>
      <c r="BB933" s="73"/>
      <c r="BC933" s="73"/>
      <c r="BD933" s="73"/>
      <c r="BE933" s="73"/>
      <c r="BF933" s="73"/>
      <c r="BG933" s="73"/>
    </row>
    <row r="934" spans="1:59" ht="24" customHeight="1" x14ac:dyDescent="0.25">
      <c r="A934" s="26" t="s">
        <v>2115</v>
      </c>
      <c r="B934" s="20">
        <v>45589</v>
      </c>
      <c r="C934" s="20" t="s">
        <v>4471</v>
      </c>
      <c r="D934" s="2" t="s">
        <v>1692</v>
      </c>
      <c r="E934" s="33" t="s">
        <v>2116</v>
      </c>
      <c r="F934" s="38" t="s">
        <v>133</v>
      </c>
      <c r="G934" s="33" t="s">
        <v>27</v>
      </c>
      <c r="H934" s="3">
        <v>1</v>
      </c>
      <c r="I934" s="4" t="s">
        <v>77</v>
      </c>
      <c r="J934" s="4" t="s">
        <v>116</v>
      </c>
      <c r="K934" s="4" t="s">
        <v>30</v>
      </c>
      <c r="L934" s="4" t="s">
        <v>2117</v>
      </c>
      <c r="M934" s="5">
        <v>1</v>
      </c>
      <c r="N934" s="6"/>
      <c r="O934" s="7" t="s">
        <v>2118</v>
      </c>
      <c r="P934" s="7"/>
      <c r="Q934" s="7"/>
      <c r="R934" s="7"/>
      <c r="S934" s="7"/>
      <c r="T934" s="15">
        <f t="shared" si="19"/>
        <v>1</v>
      </c>
      <c r="U934" s="73"/>
      <c r="V934" s="73"/>
      <c r="W934" s="73"/>
      <c r="X934" s="73"/>
      <c r="Y934" s="73"/>
      <c r="Z934" s="73"/>
      <c r="AA934" s="73"/>
      <c r="AB934" s="73"/>
      <c r="AC934" s="73"/>
      <c r="AD934" s="73"/>
      <c r="AE934" s="73"/>
      <c r="AF934" s="73"/>
      <c r="AG934" s="73"/>
      <c r="AH934" s="73"/>
      <c r="AI934" s="73"/>
      <c r="AJ934" s="73"/>
      <c r="AK934" s="73"/>
      <c r="AL934" s="73"/>
      <c r="AM934" s="73"/>
      <c r="AN934" s="73"/>
      <c r="AO934" s="73"/>
      <c r="AP934" s="73"/>
      <c r="AQ934" s="73"/>
      <c r="AR934" s="73"/>
      <c r="AS934" s="73"/>
      <c r="AT934" s="73"/>
      <c r="AU934" s="73"/>
      <c r="AV934" s="73"/>
      <c r="AW934" s="73"/>
      <c r="AX934" s="73"/>
      <c r="AY934" s="73"/>
      <c r="AZ934" s="73"/>
      <c r="BA934" s="73"/>
      <c r="BB934" s="73"/>
      <c r="BC934" s="73"/>
      <c r="BD934" s="73"/>
      <c r="BE934" s="73"/>
      <c r="BF934" s="73"/>
      <c r="BG934" s="73"/>
    </row>
    <row r="935" spans="1:59" ht="24" customHeight="1" x14ac:dyDescent="0.25">
      <c r="A935" s="26" t="s">
        <v>2119</v>
      </c>
      <c r="B935" s="20">
        <v>45589</v>
      </c>
      <c r="C935" s="20" t="s">
        <v>4471</v>
      </c>
      <c r="D935" s="2" t="s">
        <v>1692</v>
      </c>
      <c r="E935" s="38" t="s">
        <v>2116</v>
      </c>
      <c r="F935" s="38" t="s">
        <v>133</v>
      </c>
      <c r="G935" s="33" t="s">
        <v>33</v>
      </c>
      <c r="H935" s="3">
        <v>1</v>
      </c>
      <c r="I935" s="4" t="s">
        <v>54</v>
      </c>
      <c r="J935" s="4" t="s">
        <v>226</v>
      </c>
      <c r="K935" s="4" t="s">
        <v>30</v>
      </c>
      <c r="L935" s="4" t="s">
        <v>2120</v>
      </c>
      <c r="M935" s="5">
        <v>0.1</v>
      </c>
      <c r="N935" s="6"/>
      <c r="O935" s="7" t="s">
        <v>2121</v>
      </c>
      <c r="P935" s="7"/>
      <c r="Q935" s="7"/>
      <c r="R935" s="7"/>
      <c r="S935" s="7"/>
      <c r="T935" s="15">
        <f t="shared" si="19"/>
        <v>0.1</v>
      </c>
      <c r="U935" s="73"/>
      <c r="V935" s="73"/>
      <c r="W935" s="73"/>
      <c r="X935" s="73"/>
      <c r="Y935" s="73"/>
      <c r="Z935" s="73"/>
      <c r="AA935" s="73"/>
      <c r="AB935" s="73"/>
      <c r="AC935" s="73"/>
      <c r="AD935" s="73"/>
      <c r="AE935" s="73"/>
      <c r="AF935" s="73"/>
      <c r="AG935" s="73"/>
      <c r="AH935" s="73"/>
      <c r="AI935" s="73"/>
      <c r="AJ935" s="73"/>
      <c r="AK935" s="73"/>
      <c r="AL935" s="73"/>
      <c r="AM935" s="73"/>
      <c r="AN935" s="73"/>
      <c r="AO935" s="73"/>
      <c r="AP935" s="73"/>
      <c r="AQ935" s="73"/>
      <c r="AR935" s="73"/>
      <c r="AS935" s="73"/>
      <c r="AT935" s="73"/>
      <c r="AU935" s="73"/>
      <c r="AV935" s="73"/>
      <c r="AW935" s="73"/>
      <c r="AX935" s="73"/>
      <c r="AY935" s="73"/>
      <c r="AZ935" s="73"/>
      <c r="BA935" s="73"/>
      <c r="BB935" s="73"/>
      <c r="BC935" s="73"/>
      <c r="BD935" s="73"/>
      <c r="BE935" s="73"/>
      <c r="BF935" s="73"/>
      <c r="BG935" s="73"/>
    </row>
    <row r="936" spans="1:59" ht="24" customHeight="1" x14ac:dyDescent="0.25">
      <c r="A936" s="26" t="s">
        <v>2122</v>
      </c>
      <c r="B936" s="20">
        <v>45589</v>
      </c>
      <c r="C936" s="20" t="s">
        <v>4471</v>
      </c>
      <c r="D936" s="2" t="s">
        <v>1692</v>
      </c>
      <c r="E936" s="38" t="s">
        <v>2116</v>
      </c>
      <c r="F936" s="38" t="s">
        <v>133</v>
      </c>
      <c r="G936" s="33" t="s">
        <v>38</v>
      </c>
      <c r="H936" s="3">
        <v>1</v>
      </c>
      <c r="I936" s="4" t="s">
        <v>48</v>
      </c>
      <c r="J936" s="4" t="s">
        <v>421</v>
      </c>
      <c r="K936" s="43"/>
      <c r="L936" s="43"/>
      <c r="M936" s="5">
        <v>0.3</v>
      </c>
      <c r="N936" s="6"/>
      <c r="O936" s="7" t="s">
        <v>1314</v>
      </c>
      <c r="P936" s="7"/>
      <c r="Q936" s="7"/>
      <c r="R936" s="7"/>
      <c r="S936" s="7"/>
      <c r="T936" s="15">
        <f t="shared" si="19"/>
        <v>0.3</v>
      </c>
      <c r="U936" s="73"/>
      <c r="V936" s="73"/>
      <c r="W936" s="73"/>
      <c r="X936" s="73"/>
      <c r="Y936" s="73"/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  <c r="AL936" s="73"/>
      <c r="AM936" s="73"/>
      <c r="AN936" s="73"/>
      <c r="AO936" s="73"/>
      <c r="AP936" s="73"/>
      <c r="AQ936" s="73"/>
      <c r="AR936" s="73"/>
      <c r="AS936" s="73"/>
      <c r="AT936" s="73"/>
      <c r="AU936" s="73"/>
      <c r="AV936" s="73"/>
      <c r="AW936" s="73"/>
      <c r="AX936" s="73"/>
      <c r="AY936" s="73"/>
      <c r="AZ936" s="73"/>
      <c r="BA936" s="73"/>
      <c r="BB936" s="73"/>
      <c r="BC936" s="73"/>
      <c r="BD936" s="73"/>
      <c r="BE936" s="73"/>
      <c r="BF936" s="73"/>
      <c r="BG936" s="73"/>
    </row>
    <row r="937" spans="1:59" ht="24" customHeight="1" x14ac:dyDescent="0.25">
      <c r="A937" s="26" t="s">
        <v>2123</v>
      </c>
      <c r="B937" s="20">
        <v>45589</v>
      </c>
      <c r="C937" s="20" t="s">
        <v>4471</v>
      </c>
      <c r="D937" s="2" t="s">
        <v>1692</v>
      </c>
      <c r="E937" s="38" t="s">
        <v>2116</v>
      </c>
      <c r="F937" s="38" t="s">
        <v>133</v>
      </c>
      <c r="G937" s="33" t="s">
        <v>24</v>
      </c>
      <c r="H937" s="3">
        <v>1</v>
      </c>
      <c r="I937" s="4" t="s">
        <v>28</v>
      </c>
      <c r="J937" s="4" t="s">
        <v>29</v>
      </c>
      <c r="K937" s="4" t="s">
        <v>30</v>
      </c>
      <c r="L937" s="43"/>
      <c r="M937" s="5">
        <v>0.3</v>
      </c>
      <c r="N937" s="6"/>
      <c r="O937" s="7" t="s">
        <v>31</v>
      </c>
      <c r="P937" s="7"/>
      <c r="Q937" s="7"/>
      <c r="R937" s="7"/>
      <c r="S937" s="7"/>
      <c r="T937" s="15">
        <f t="shared" si="19"/>
        <v>0.3</v>
      </c>
      <c r="U937" s="73"/>
      <c r="V937" s="73"/>
      <c r="W937" s="73"/>
      <c r="X937" s="73"/>
      <c r="Y937" s="73"/>
      <c r="Z937" s="73"/>
      <c r="AA937" s="73"/>
      <c r="AB937" s="73"/>
      <c r="AC937" s="73"/>
      <c r="AD937" s="73"/>
      <c r="AE937" s="73"/>
      <c r="AF937" s="73"/>
      <c r="AG937" s="73"/>
      <c r="AH937" s="73"/>
      <c r="AI937" s="73"/>
      <c r="AJ937" s="73"/>
      <c r="AK937" s="73"/>
      <c r="AL937" s="73"/>
      <c r="AM937" s="73"/>
      <c r="AN937" s="73"/>
      <c r="AO937" s="73"/>
      <c r="AP937" s="73"/>
      <c r="AQ937" s="73"/>
      <c r="AR937" s="73"/>
      <c r="AS937" s="73"/>
      <c r="AT937" s="73"/>
      <c r="AU937" s="73"/>
      <c r="AV937" s="73"/>
      <c r="AW937" s="73"/>
      <c r="AX937" s="73"/>
      <c r="AY937" s="73"/>
      <c r="AZ937" s="73"/>
      <c r="BA937" s="73"/>
      <c r="BB937" s="73"/>
      <c r="BC937" s="73"/>
      <c r="BD937" s="73"/>
      <c r="BE937" s="73"/>
      <c r="BF937" s="73"/>
      <c r="BG937" s="73"/>
    </row>
    <row r="938" spans="1:59" ht="24" customHeight="1" x14ac:dyDescent="0.25">
      <c r="A938" s="26" t="s">
        <v>2124</v>
      </c>
      <c r="B938" s="20">
        <v>45589</v>
      </c>
      <c r="C938" s="20" t="s">
        <v>4471</v>
      </c>
      <c r="D938" s="2" t="s">
        <v>1692</v>
      </c>
      <c r="E938" s="38" t="s">
        <v>2116</v>
      </c>
      <c r="F938" s="38" t="s">
        <v>133</v>
      </c>
      <c r="G938" s="33" t="s">
        <v>53</v>
      </c>
      <c r="H938" s="3">
        <v>3</v>
      </c>
      <c r="I938" s="4" t="s">
        <v>28</v>
      </c>
      <c r="J938" s="4" t="s">
        <v>61</v>
      </c>
      <c r="K938" s="4" t="s">
        <v>30</v>
      </c>
      <c r="L938" s="43"/>
      <c r="M938" s="5">
        <v>0.2</v>
      </c>
      <c r="N938" s="6"/>
      <c r="O938" s="7" t="s">
        <v>2125</v>
      </c>
      <c r="P938" s="7"/>
      <c r="Q938" s="7"/>
      <c r="R938" s="7"/>
      <c r="S938" s="7"/>
      <c r="T938" s="15">
        <f t="shared" si="19"/>
        <v>0.6</v>
      </c>
      <c r="U938" s="73"/>
      <c r="V938" s="73"/>
      <c r="W938" s="73"/>
      <c r="X938" s="73"/>
      <c r="Y938" s="73"/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  <c r="AL938" s="73"/>
      <c r="AM938" s="73"/>
      <c r="AN938" s="73"/>
      <c r="AO938" s="73"/>
      <c r="AP938" s="73"/>
      <c r="AQ938" s="73"/>
      <c r="AR938" s="73"/>
      <c r="AS938" s="73"/>
      <c r="AT938" s="73"/>
      <c r="AU938" s="73"/>
      <c r="AV938" s="73"/>
      <c r="AW938" s="73"/>
      <c r="AX938" s="73"/>
      <c r="AY938" s="73"/>
      <c r="AZ938" s="73"/>
      <c r="BA938" s="73"/>
      <c r="BB938" s="73"/>
      <c r="BC938" s="73"/>
      <c r="BD938" s="73"/>
      <c r="BE938" s="73"/>
      <c r="BF938" s="73"/>
      <c r="BG938" s="73"/>
    </row>
    <row r="939" spans="1:59" ht="24" customHeight="1" x14ac:dyDescent="0.25">
      <c r="A939" s="26" t="s">
        <v>2126</v>
      </c>
      <c r="B939" s="20">
        <v>45589</v>
      </c>
      <c r="C939" s="20" t="s">
        <v>4471</v>
      </c>
      <c r="D939" s="2" t="s">
        <v>1692</v>
      </c>
      <c r="E939" s="38" t="s">
        <v>2116</v>
      </c>
      <c r="F939" s="38" t="s">
        <v>133</v>
      </c>
      <c r="G939" s="33" t="s">
        <v>88</v>
      </c>
      <c r="H939" s="3">
        <v>1</v>
      </c>
      <c r="I939" s="4" t="s">
        <v>54</v>
      </c>
      <c r="J939" s="4" t="s">
        <v>197</v>
      </c>
      <c r="K939" s="4" t="s">
        <v>30</v>
      </c>
      <c r="L939" s="4" t="s">
        <v>2127</v>
      </c>
      <c r="M939" s="5">
        <v>0.1</v>
      </c>
      <c r="N939" s="6"/>
      <c r="O939" s="7" t="s">
        <v>2128</v>
      </c>
      <c r="P939" s="7"/>
      <c r="Q939" s="7"/>
      <c r="R939" s="7"/>
      <c r="S939" s="7"/>
      <c r="T939" s="15">
        <f t="shared" si="19"/>
        <v>0.1</v>
      </c>
      <c r="U939" s="73"/>
      <c r="V939" s="73"/>
      <c r="W939" s="73"/>
      <c r="X939" s="73"/>
      <c r="Y939" s="73"/>
      <c r="Z939" s="73"/>
      <c r="AA939" s="73"/>
      <c r="AB939" s="73"/>
      <c r="AC939" s="73"/>
      <c r="AD939" s="73"/>
      <c r="AE939" s="73"/>
      <c r="AF939" s="73"/>
      <c r="AG939" s="73"/>
      <c r="AH939" s="73"/>
      <c r="AI939" s="73"/>
      <c r="AJ939" s="73"/>
      <c r="AK939" s="73"/>
      <c r="AL939" s="73"/>
      <c r="AM939" s="73"/>
      <c r="AN939" s="73"/>
      <c r="AO939" s="73"/>
      <c r="AP939" s="73"/>
      <c r="AQ939" s="73"/>
      <c r="AR939" s="73"/>
      <c r="AS939" s="73"/>
      <c r="AT939" s="73"/>
      <c r="AU939" s="73"/>
      <c r="AV939" s="73"/>
      <c r="AW939" s="73"/>
      <c r="AX939" s="73"/>
      <c r="AY939" s="73"/>
      <c r="AZ939" s="73"/>
      <c r="BA939" s="73"/>
      <c r="BB939" s="73"/>
      <c r="BC939" s="73"/>
      <c r="BD939" s="73"/>
      <c r="BE939" s="73"/>
      <c r="BF939" s="73"/>
      <c r="BG939" s="73"/>
    </row>
    <row r="940" spans="1:59" ht="24" customHeight="1" x14ac:dyDescent="0.25">
      <c r="A940" s="26" t="s">
        <v>2129</v>
      </c>
      <c r="B940" s="20">
        <v>45589</v>
      </c>
      <c r="C940" s="20" t="s">
        <v>4471</v>
      </c>
      <c r="D940" s="2" t="s">
        <v>1692</v>
      </c>
      <c r="E940" s="38" t="s">
        <v>2116</v>
      </c>
      <c r="F940" s="38" t="s">
        <v>133</v>
      </c>
      <c r="G940" s="33" t="s">
        <v>93</v>
      </c>
      <c r="H940" s="3">
        <v>1</v>
      </c>
      <c r="I940" s="4" t="s">
        <v>34</v>
      </c>
      <c r="J940" s="4" t="s">
        <v>34</v>
      </c>
      <c r="K940" s="4" t="s">
        <v>30</v>
      </c>
      <c r="L940" s="4" t="s">
        <v>2130</v>
      </c>
      <c r="M940" s="5">
        <v>2</v>
      </c>
      <c r="N940" s="6"/>
      <c r="O940" s="7" t="s">
        <v>2131</v>
      </c>
      <c r="P940" s="7"/>
      <c r="Q940" s="7"/>
      <c r="R940" s="7"/>
      <c r="S940" s="7"/>
      <c r="T940" s="15">
        <f t="shared" si="19"/>
        <v>2</v>
      </c>
      <c r="U940" s="73"/>
      <c r="V940" s="73"/>
      <c r="W940" s="73"/>
      <c r="X940" s="73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  <c r="AM940" s="73"/>
      <c r="AN940" s="73"/>
      <c r="AO940" s="73"/>
      <c r="AP940" s="73"/>
      <c r="AQ940" s="73"/>
      <c r="AR940" s="73"/>
      <c r="AS940" s="73"/>
      <c r="AT940" s="73"/>
      <c r="AU940" s="73"/>
      <c r="AV940" s="73"/>
      <c r="AW940" s="73"/>
      <c r="AX940" s="73"/>
      <c r="AY940" s="73"/>
      <c r="AZ940" s="73"/>
      <c r="BA940" s="73"/>
      <c r="BB940" s="73"/>
      <c r="BC940" s="73"/>
      <c r="BD940" s="73"/>
      <c r="BE940" s="73"/>
      <c r="BF940" s="73"/>
      <c r="BG940" s="73"/>
    </row>
    <row r="941" spans="1:59" ht="24" customHeight="1" x14ac:dyDescent="0.25">
      <c r="A941" s="26" t="s">
        <v>2132</v>
      </c>
      <c r="B941" s="20">
        <v>45589</v>
      </c>
      <c r="C941" s="20" t="s">
        <v>4471</v>
      </c>
      <c r="D941" s="2" t="s">
        <v>1692</v>
      </c>
      <c r="E941" s="38" t="s">
        <v>2116</v>
      </c>
      <c r="F941" s="38" t="s">
        <v>133</v>
      </c>
      <c r="G941" s="33" t="s">
        <v>154</v>
      </c>
      <c r="H941" s="3">
        <v>1</v>
      </c>
      <c r="I941" s="4" t="s">
        <v>54</v>
      </c>
      <c r="J941" s="4" t="s">
        <v>94</v>
      </c>
      <c r="K941" s="4" t="s">
        <v>30</v>
      </c>
      <c r="L941" s="39" t="s">
        <v>95</v>
      </c>
      <c r="M941" s="5">
        <v>0.1</v>
      </c>
      <c r="N941" s="6"/>
      <c r="O941" s="7" t="s">
        <v>2114</v>
      </c>
      <c r="P941" s="7"/>
      <c r="Q941" s="7"/>
      <c r="R941" s="7"/>
      <c r="S941" s="7"/>
      <c r="T941" s="15">
        <f t="shared" si="19"/>
        <v>0.1</v>
      </c>
      <c r="U941" s="73"/>
      <c r="V941" s="73"/>
      <c r="W941" s="73"/>
      <c r="X941" s="73"/>
      <c r="Y941" s="73"/>
      <c r="Z941" s="73"/>
      <c r="AA941" s="73"/>
      <c r="AB941" s="73"/>
      <c r="AC941" s="73"/>
      <c r="AD941" s="73"/>
      <c r="AE941" s="73"/>
      <c r="AF941" s="73"/>
      <c r="AG941" s="73"/>
      <c r="AH941" s="73"/>
      <c r="AI941" s="73"/>
      <c r="AJ941" s="73"/>
      <c r="AK941" s="73"/>
      <c r="AL941" s="73"/>
      <c r="AM941" s="73"/>
      <c r="AN941" s="73"/>
      <c r="AO941" s="73"/>
      <c r="AP941" s="73"/>
      <c r="AQ941" s="73"/>
      <c r="AR941" s="73"/>
      <c r="AS941" s="73"/>
      <c r="AT941" s="73"/>
      <c r="AU941" s="73"/>
      <c r="AV941" s="73"/>
      <c r="AW941" s="73"/>
      <c r="AX941" s="73"/>
      <c r="AY941" s="73"/>
      <c r="AZ941" s="73"/>
      <c r="BA941" s="73"/>
      <c r="BB941" s="73"/>
      <c r="BC941" s="73"/>
      <c r="BD941" s="73"/>
      <c r="BE941" s="73"/>
      <c r="BF941" s="73"/>
      <c r="BG941" s="73"/>
    </row>
    <row r="942" spans="1:59" ht="24" customHeight="1" x14ac:dyDescent="0.25">
      <c r="A942" s="26" t="s">
        <v>2133</v>
      </c>
      <c r="B942" s="20">
        <v>45589</v>
      </c>
      <c r="C942" s="20" t="s">
        <v>4471</v>
      </c>
      <c r="D942" s="2" t="s">
        <v>1692</v>
      </c>
      <c r="E942" s="38" t="s">
        <v>2116</v>
      </c>
      <c r="F942" s="38" t="s">
        <v>133</v>
      </c>
      <c r="G942" s="33" t="s">
        <v>200</v>
      </c>
      <c r="H942" s="3">
        <v>1</v>
      </c>
      <c r="I942" s="4" t="s">
        <v>54</v>
      </c>
      <c r="J942" s="4" t="s">
        <v>84</v>
      </c>
      <c r="K942" s="4" t="s">
        <v>30</v>
      </c>
      <c r="L942" s="39" t="s">
        <v>85</v>
      </c>
      <c r="M942" s="5">
        <v>0.5</v>
      </c>
      <c r="N942" s="6"/>
      <c r="O942" s="7" t="s">
        <v>2134</v>
      </c>
      <c r="P942" s="7"/>
      <c r="Q942" s="7"/>
      <c r="R942" s="7"/>
      <c r="S942" s="7"/>
      <c r="T942" s="15">
        <f t="shared" si="19"/>
        <v>0.5</v>
      </c>
      <c r="U942" s="73"/>
      <c r="V942" s="73"/>
      <c r="W942" s="73"/>
      <c r="X942" s="73"/>
      <c r="Y942" s="73"/>
      <c r="Z942" s="73"/>
      <c r="AA942" s="73"/>
      <c r="AB942" s="73"/>
      <c r="AC942" s="73"/>
      <c r="AD942" s="73"/>
      <c r="AE942" s="73"/>
      <c r="AF942" s="73"/>
      <c r="AG942" s="73"/>
      <c r="AH942" s="73"/>
      <c r="AI942" s="73"/>
      <c r="AJ942" s="73"/>
      <c r="AK942" s="73"/>
      <c r="AL942" s="73"/>
      <c r="AM942" s="73"/>
      <c r="AN942" s="73"/>
      <c r="AO942" s="73"/>
      <c r="AP942" s="73"/>
      <c r="AQ942" s="73"/>
      <c r="AR942" s="73"/>
      <c r="AS942" s="73"/>
      <c r="AT942" s="73"/>
      <c r="AU942" s="73"/>
      <c r="AV942" s="73"/>
      <c r="AW942" s="73"/>
      <c r="AX942" s="73"/>
      <c r="AY942" s="73"/>
      <c r="AZ942" s="73"/>
      <c r="BA942" s="73"/>
      <c r="BB942" s="73"/>
      <c r="BC942" s="73"/>
      <c r="BD942" s="73"/>
      <c r="BE942" s="73"/>
      <c r="BF942" s="73"/>
      <c r="BG942" s="73"/>
    </row>
    <row r="943" spans="1:59" ht="24" customHeight="1" x14ac:dyDescent="0.25">
      <c r="A943" s="26" t="s">
        <v>2135</v>
      </c>
      <c r="B943" s="20">
        <v>45589</v>
      </c>
      <c r="C943" s="20" t="s">
        <v>4471</v>
      </c>
      <c r="D943" s="2" t="s">
        <v>1692</v>
      </c>
      <c r="E943" s="33" t="s">
        <v>2136</v>
      </c>
      <c r="F943" s="38" t="s">
        <v>133</v>
      </c>
      <c r="G943" s="33" t="s">
        <v>27</v>
      </c>
      <c r="H943" s="3">
        <v>5</v>
      </c>
      <c r="I943" s="4" t="s">
        <v>28</v>
      </c>
      <c r="J943" s="4" t="s">
        <v>29</v>
      </c>
      <c r="K943" s="4" t="s">
        <v>30</v>
      </c>
      <c r="L943" s="43"/>
      <c r="M943" s="5">
        <v>0.3</v>
      </c>
      <c r="N943" s="7"/>
      <c r="O943" s="7" t="s">
        <v>31</v>
      </c>
      <c r="P943" s="7"/>
      <c r="Q943" s="7"/>
      <c r="R943" s="7"/>
      <c r="S943" s="7"/>
      <c r="T943" s="15">
        <f t="shared" si="19"/>
        <v>1.5</v>
      </c>
      <c r="U943" s="73"/>
      <c r="V943" s="73"/>
      <c r="W943" s="73"/>
      <c r="X943" s="73"/>
      <c r="Y943" s="73"/>
      <c r="Z943" s="73"/>
      <c r="AA943" s="73"/>
      <c r="AB943" s="73"/>
      <c r="AC943" s="73"/>
      <c r="AD943" s="73"/>
      <c r="AE943" s="73"/>
      <c r="AF943" s="73"/>
      <c r="AG943" s="73"/>
      <c r="AH943" s="73"/>
      <c r="AI943" s="73"/>
      <c r="AJ943" s="73"/>
      <c r="AK943" s="73"/>
      <c r="AL943" s="73"/>
      <c r="AM943" s="73"/>
      <c r="AN943" s="73"/>
      <c r="AO943" s="73"/>
      <c r="AP943" s="73"/>
      <c r="AQ943" s="73"/>
      <c r="AR943" s="73"/>
      <c r="AS943" s="73"/>
      <c r="AT943" s="73"/>
      <c r="AU943" s="73"/>
      <c r="AV943" s="73"/>
      <c r="AW943" s="73"/>
      <c r="AX943" s="73"/>
      <c r="AY943" s="73"/>
      <c r="AZ943" s="73"/>
      <c r="BA943" s="73"/>
      <c r="BB943" s="73"/>
      <c r="BC943" s="73"/>
      <c r="BD943" s="73"/>
      <c r="BE943" s="73"/>
      <c r="BF943" s="73"/>
      <c r="BG943" s="73"/>
    </row>
    <row r="944" spans="1:59" ht="24" customHeight="1" x14ac:dyDescent="0.25">
      <c r="A944" s="26" t="s">
        <v>2137</v>
      </c>
      <c r="B944" s="20">
        <v>45589</v>
      </c>
      <c r="C944" s="20" t="s">
        <v>4471</v>
      </c>
      <c r="D944" s="2" t="s">
        <v>1692</v>
      </c>
      <c r="E944" s="38" t="s">
        <v>2136</v>
      </c>
      <c r="F944" s="38" t="s">
        <v>133</v>
      </c>
      <c r="G944" s="33" t="s">
        <v>33</v>
      </c>
      <c r="H944" s="3">
        <v>5</v>
      </c>
      <c r="I944" s="4" t="s">
        <v>48</v>
      </c>
      <c r="J944" s="4" t="s">
        <v>421</v>
      </c>
      <c r="K944" s="43"/>
      <c r="L944" s="43"/>
      <c r="M944" s="5">
        <v>0.3</v>
      </c>
      <c r="N944" s="6"/>
      <c r="O944" s="7" t="s">
        <v>1314</v>
      </c>
      <c r="P944" s="7"/>
      <c r="Q944" s="7"/>
      <c r="R944" s="7"/>
      <c r="S944" s="7"/>
      <c r="T944" s="15">
        <f t="shared" si="19"/>
        <v>1.5</v>
      </c>
      <c r="U944" s="73"/>
      <c r="V944" s="73"/>
      <c r="W944" s="73"/>
      <c r="X944" s="73"/>
      <c r="Y944" s="73"/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  <c r="AL944" s="73"/>
      <c r="AM944" s="73"/>
      <c r="AN944" s="73"/>
      <c r="AO944" s="73"/>
      <c r="AP944" s="73"/>
      <c r="AQ944" s="73"/>
      <c r="AR944" s="73"/>
      <c r="AS944" s="73"/>
      <c r="AT944" s="73"/>
      <c r="AU944" s="73"/>
      <c r="AV944" s="73"/>
      <c r="AW944" s="73"/>
      <c r="AX944" s="73"/>
      <c r="AY944" s="73"/>
      <c r="AZ944" s="73"/>
      <c r="BA944" s="73"/>
      <c r="BB944" s="73"/>
      <c r="BC944" s="73"/>
      <c r="BD944" s="73"/>
      <c r="BE944" s="73"/>
      <c r="BF944" s="73"/>
      <c r="BG944" s="73"/>
    </row>
    <row r="945" spans="1:59" ht="24" customHeight="1" x14ac:dyDescent="0.25">
      <c r="A945" s="26" t="s">
        <v>2138</v>
      </c>
      <c r="B945" s="20">
        <v>45589</v>
      </c>
      <c r="C945" s="20" t="s">
        <v>4471</v>
      </c>
      <c r="D945" s="2" t="s">
        <v>1692</v>
      </c>
      <c r="E945" s="38" t="s">
        <v>2136</v>
      </c>
      <c r="F945" s="38" t="s">
        <v>133</v>
      </c>
      <c r="G945" s="33" t="s">
        <v>38</v>
      </c>
      <c r="H945" s="3">
        <v>3</v>
      </c>
      <c r="I945" s="4" t="s">
        <v>28</v>
      </c>
      <c r="J945" s="4" t="s">
        <v>61</v>
      </c>
      <c r="K945" s="4" t="s">
        <v>30</v>
      </c>
      <c r="L945" s="43"/>
      <c r="M945" s="5">
        <v>0.2</v>
      </c>
      <c r="N945" s="6"/>
      <c r="O945" s="7" t="s">
        <v>2139</v>
      </c>
      <c r="P945" s="7"/>
      <c r="Q945" s="7"/>
      <c r="R945" s="7"/>
      <c r="S945" s="7"/>
      <c r="T945" s="15">
        <f t="shared" si="19"/>
        <v>0.6</v>
      </c>
      <c r="U945" s="73"/>
      <c r="V945" s="73"/>
      <c r="W945" s="73"/>
      <c r="X945" s="73"/>
      <c r="Y945" s="73"/>
      <c r="Z945" s="73"/>
      <c r="AA945" s="73"/>
      <c r="AB945" s="73"/>
      <c r="AC945" s="73"/>
      <c r="AD945" s="73"/>
      <c r="AE945" s="73"/>
      <c r="AF945" s="73"/>
      <c r="AG945" s="73"/>
      <c r="AH945" s="73"/>
      <c r="AI945" s="73"/>
      <c r="AJ945" s="73"/>
      <c r="AK945" s="73"/>
      <c r="AL945" s="73"/>
      <c r="AM945" s="73"/>
      <c r="AN945" s="73"/>
      <c r="AO945" s="73"/>
      <c r="AP945" s="73"/>
      <c r="AQ945" s="73"/>
      <c r="AR945" s="73"/>
      <c r="AS945" s="73"/>
      <c r="AT945" s="73"/>
      <c r="AU945" s="73"/>
      <c r="AV945" s="73"/>
      <c r="AW945" s="73"/>
      <c r="AX945" s="73"/>
      <c r="AY945" s="73"/>
      <c r="AZ945" s="73"/>
      <c r="BA945" s="73"/>
      <c r="BB945" s="73"/>
      <c r="BC945" s="73"/>
      <c r="BD945" s="73"/>
      <c r="BE945" s="73"/>
      <c r="BF945" s="73"/>
      <c r="BG945" s="73"/>
    </row>
    <row r="946" spans="1:59" s="63" customFormat="1" ht="24" customHeight="1" x14ac:dyDescent="0.25">
      <c r="A946" s="53" t="s">
        <v>2140</v>
      </c>
      <c r="B946" s="54">
        <v>45589</v>
      </c>
      <c r="C946" s="54" t="s">
        <v>4471</v>
      </c>
      <c r="D946" s="55" t="s">
        <v>1692</v>
      </c>
      <c r="E946" s="55" t="s">
        <v>2136</v>
      </c>
      <c r="F946" s="55" t="s">
        <v>133</v>
      </c>
      <c r="G946" s="56" t="s">
        <v>24</v>
      </c>
      <c r="H946" s="57">
        <v>3</v>
      </c>
      <c r="I946" s="58" t="s">
        <v>54</v>
      </c>
      <c r="J946" s="58" t="s">
        <v>194</v>
      </c>
      <c r="K946" s="58" t="s">
        <v>30</v>
      </c>
      <c r="L946" s="58" t="s">
        <v>1194</v>
      </c>
      <c r="M946" s="59">
        <v>0.1</v>
      </c>
      <c r="N946" s="60"/>
      <c r="O946" s="61"/>
      <c r="P946" s="61"/>
      <c r="Q946" s="61"/>
      <c r="R946" s="61"/>
      <c r="S946" s="61"/>
      <c r="T946" s="62">
        <f t="shared" si="19"/>
        <v>0.3</v>
      </c>
    </row>
    <row r="947" spans="1:59" ht="24" customHeight="1" x14ac:dyDescent="0.25">
      <c r="A947" s="26" t="s">
        <v>2141</v>
      </c>
      <c r="B947" s="20">
        <v>45589</v>
      </c>
      <c r="C947" s="20" t="s">
        <v>4471</v>
      </c>
      <c r="D947" s="2" t="s">
        <v>1692</v>
      </c>
      <c r="E947" s="38" t="s">
        <v>2136</v>
      </c>
      <c r="F947" s="38" t="s">
        <v>133</v>
      </c>
      <c r="G947" s="33" t="s">
        <v>53</v>
      </c>
      <c r="H947" s="3">
        <v>5</v>
      </c>
      <c r="I947" s="4" t="s">
        <v>77</v>
      </c>
      <c r="J947" s="4" t="s">
        <v>145</v>
      </c>
      <c r="K947" s="4" t="s">
        <v>30</v>
      </c>
      <c r="L947" s="4" t="s">
        <v>1328</v>
      </c>
      <c r="M947" s="5">
        <v>1</v>
      </c>
      <c r="N947" s="6"/>
      <c r="O947" s="7" t="s">
        <v>1306</v>
      </c>
      <c r="P947" s="7"/>
      <c r="Q947" s="7"/>
      <c r="R947" s="7"/>
      <c r="S947" s="7"/>
      <c r="T947" s="15">
        <f t="shared" si="19"/>
        <v>5</v>
      </c>
      <c r="U947" s="73"/>
      <c r="V947" s="73"/>
      <c r="W947" s="73"/>
      <c r="X947" s="73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  <c r="AM947" s="73"/>
      <c r="AN947" s="73"/>
      <c r="AO947" s="73"/>
      <c r="AP947" s="73"/>
      <c r="AQ947" s="73"/>
      <c r="AR947" s="73"/>
      <c r="AS947" s="73"/>
      <c r="AT947" s="73"/>
      <c r="AU947" s="73"/>
      <c r="AV947" s="73"/>
      <c r="AW947" s="73"/>
      <c r="AX947" s="73"/>
      <c r="AY947" s="73"/>
      <c r="AZ947" s="73"/>
      <c r="BA947" s="73"/>
      <c r="BB947" s="73"/>
      <c r="BC947" s="73"/>
      <c r="BD947" s="73"/>
      <c r="BE947" s="73"/>
      <c r="BF947" s="73"/>
      <c r="BG947" s="73"/>
    </row>
    <row r="948" spans="1:59" ht="24" customHeight="1" x14ac:dyDescent="0.25">
      <c r="A948" s="26" t="s">
        <v>2142</v>
      </c>
      <c r="B948" s="20">
        <v>45589</v>
      </c>
      <c r="C948" s="20" t="s">
        <v>4471</v>
      </c>
      <c r="D948" s="2" t="s">
        <v>1692</v>
      </c>
      <c r="E948" s="38" t="s">
        <v>2136</v>
      </c>
      <c r="F948" s="38" t="s">
        <v>133</v>
      </c>
      <c r="G948" s="33" t="s">
        <v>88</v>
      </c>
      <c r="H948" s="3">
        <v>1</v>
      </c>
      <c r="I948" s="4" t="s">
        <v>77</v>
      </c>
      <c r="J948" s="4" t="s">
        <v>116</v>
      </c>
      <c r="K948" s="4" t="s">
        <v>30</v>
      </c>
      <c r="L948" s="4" t="s">
        <v>2143</v>
      </c>
      <c r="M948" s="5">
        <v>0.2</v>
      </c>
      <c r="N948" s="6"/>
      <c r="O948" s="7" t="s">
        <v>1306</v>
      </c>
      <c r="P948" s="7"/>
      <c r="Q948" s="7"/>
      <c r="R948" s="7"/>
      <c r="S948" s="7"/>
      <c r="T948" s="15">
        <f t="shared" si="19"/>
        <v>0.2</v>
      </c>
      <c r="U948" s="73"/>
      <c r="V948" s="73"/>
      <c r="W948" s="73"/>
      <c r="X948" s="73"/>
      <c r="Y948" s="73"/>
      <c r="Z948" s="73"/>
      <c r="AA948" s="73"/>
      <c r="AB948" s="73"/>
      <c r="AC948" s="73"/>
      <c r="AD948" s="73"/>
      <c r="AE948" s="73"/>
      <c r="AF948" s="73"/>
      <c r="AG948" s="73"/>
      <c r="AH948" s="73"/>
      <c r="AI948" s="73"/>
      <c r="AJ948" s="73"/>
      <c r="AK948" s="73"/>
      <c r="AL948" s="73"/>
      <c r="AM948" s="73"/>
      <c r="AN948" s="73"/>
      <c r="AO948" s="73"/>
      <c r="AP948" s="73"/>
      <c r="AQ948" s="73"/>
      <c r="AR948" s="73"/>
      <c r="AS948" s="73"/>
      <c r="AT948" s="73"/>
      <c r="AU948" s="73"/>
      <c r="AV948" s="73"/>
      <c r="AW948" s="73"/>
      <c r="AX948" s="73"/>
      <c r="AY948" s="73"/>
      <c r="AZ948" s="73"/>
      <c r="BA948" s="73"/>
      <c r="BB948" s="73"/>
      <c r="BC948" s="73"/>
      <c r="BD948" s="73"/>
      <c r="BE948" s="73"/>
      <c r="BF948" s="73"/>
      <c r="BG948" s="73"/>
    </row>
    <row r="949" spans="1:59" ht="24" customHeight="1" x14ac:dyDescent="0.25">
      <c r="A949" s="26" t="s">
        <v>2144</v>
      </c>
      <c r="B949" s="20">
        <v>45589</v>
      </c>
      <c r="C949" s="20" t="s">
        <v>4471</v>
      </c>
      <c r="D949" s="2" t="s">
        <v>1692</v>
      </c>
      <c r="E949" s="38" t="s">
        <v>2136</v>
      </c>
      <c r="F949" s="38" t="s">
        <v>133</v>
      </c>
      <c r="G949" s="33" t="s">
        <v>93</v>
      </c>
      <c r="H949" s="3">
        <v>3</v>
      </c>
      <c r="I949" s="4" t="s">
        <v>34</v>
      </c>
      <c r="J949" s="4" t="s">
        <v>34</v>
      </c>
      <c r="K949" s="4" t="s">
        <v>30</v>
      </c>
      <c r="L949" s="39" t="s">
        <v>418</v>
      </c>
      <c r="M949" s="5">
        <v>1</v>
      </c>
      <c r="N949" s="6"/>
      <c r="O949" s="7" t="s">
        <v>126</v>
      </c>
      <c r="P949" s="7"/>
      <c r="Q949" s="7"/>
      <c r="R949" s="7"/>
      <c r="S949" s="7"/>
      <c r="T949" s="15">
        <f t="shared" si="19"/>
        <v>3</v>
      </c>
      <c r="U949" s="73"/>
      <c r="V949" s="73"/>
      <c r="W949" s="73"/>
      <c r="X949" s="73"/>
      <c r="Y949" s="73"/>
      <c r="Z949" s="73"/>
      <c r="AA949" s="73"/>
      <c r="AB949" s="73"/>
      <c r="AC949" s="73"/>
      <c r="AD949" s="73"/>
      <c r="AE949" s="73"/>
      <c r="AF949" s="73"/>
      <c r="AG949" s="73"/>
      <c r="AH949" s="73"/>
      <c r="AI949" s="73"/>
      <c r="AJ949" s="73"/>
      <c r="AK949" s="73"/>
      <c r="AL949" s="73"/>
      <c r="AM949" s="73"/>
      <c r="AN949" s="73"/>
      <c r="AO949" s="73"/>
      <c r="AP949" s="73"/>
      <c r="AQ949" s="73"/>
      <c r="AR949" s="73"/>
      <c r="AS949" s="73"/>
      <c r="AT949" s="73"/>
      <c r="AU949" s="73"/>
      <c r="AV949" s="73"/>
      <c r="AW949" s="73"/>
      <c r="AX949" s="73"/>
      <c r="AY949" s="73"/>
      <c r="AZ949" s="73"/>
      <c r="BA949" s="73"/>
      <c r="BB949" s="73"/>
      <c r="BC949" s="73"/>
      <c r="BD949" s="73"/>
      <c r="BE949" s="73"/>
      <c r="BF949" s="73"/>
      <c r="BG949" s="73"/>
    </row>
    <row r="950" spans="1:59" ht="24" customHeight="1" x14ac:dyDescent="0.25">
      <c r="A950" s="26" t="s">
        <v>2145</v>
      </c>
      <c r="B950" s="20">
        <v>45589</v>
      </c>
      <c r="C950" s="20" t="s">
        <v>4471</v>
      </c>
      <c r="D950" s="2" t="s">
        <v>1692</v>
      </c>
      <c r="E950" s="38" t="s">
        <v>2136</v>
      </c>
      <c r="F950" s="38" t="s">
        <v>133</v>
      </c>
      <c r="G950" s="33" t="s">
        <v>154</v>
      </c>
      <c r="H950" s="3">
        <v>2</v>
      </c>
      <c r="I950" s="4" t="s">
        <v>34</v>
      </c>
      <c r="J950" s="4" t="s">
        <v>34</v>
      </c>
      <c r="K950" s="4" t="s">
        <v>30</v>
      </c>
      <c r="L950" s="39" t="s">
        <v>418</v>
      </c>
      <c r="M950" s="5">
        <v>1</v>
      </c>
      <c r="N950" s="6"/>
      <c r="O950" s="7" t="s">
        <v>126</v>
      </c>
      <c r="P950" s="7"/>
      <c r="Q950" s="7"/>
      <c r="R950" s="7"/>
      <c r="S950" s="7"/>
      <c r="T950" s="15">
        <f t="shared" si="19"/>
        <v>2</v>
      </c>
      <c r="U950" s="73"/>
      <c r="V950" s="73"/>
      <c r="W950" s="73"/>
      <c r="X950" s="73"/>
      <c r="Y950" s="73"/>
      <c r="Z950" s="73"/>
      <c r="AA950" s="73"/>
      <c r="AB950" s="73"/>
      <c r="AC950" s="73"/>
      <c r="AD950" s="73"/>
      <c r="AE950" s="73"/>
      <c r="AF950" s="73"/>
      <c r="AG950" s="73"/>
      <c r="AH950" s="73"/>
      <c r="AI950" s="73"/>
      <c r="AJ950" s="73"/>
      <c r="AK950" s="73"/>
      <c r="AL950" s="73"/>
      <c r="AM950" s="73"/>
      <c r="AN950" s="73"/>
      <c r="AO950" s="73"/>
      <c r="AP950" s="73"/>
      <c r="AQ950" s="73"/>
      <c r="AR950" s="73"/>
      <c r="AS950" s="73"/>
      <c r="AT950" s="73"/>
      <c r="AU950" s="73"/>
      <c r="AV950" s="73"/>
      <c r="AW950" s="73"/>
      <c r="AX950" s="73"/>
      <c r="AY950" s="73"/>
      <c r="AZ950" s="73"/>
      <c r="BA950" s="73"/>
      <c r="BB950" s="73"/>
      <c r="BC950" s="73"/>
      <c r="BD950" s="73"/>
      <c r="BE950" s="73"/>
      <c r="BF950" s="73"/>
      <c r="BG950" s="73"/>
    </row>
    <row r="951" spans="1:59" ht="24" customHeight="1" x14ac:dyDescent="0.25">
      <c r="A951" s="26" t="s">
        <v>2146</v>
      </c>
      <c r="B951" s="20">
        <v>45589</v>
      </c>
      <c r="C951" s="20" t="s">
        <v>4471</v>
      </c>
      <c r="D951" s="2" t="s">
        <v>1692</v>
      </c>
      <c r="E951" s="38" t="s">
        <v>2136</v>
      </c>
      <c r="F951" s="38" t="s">
        <v>133</v>
      </c>
      <c r="G951" s="33" t="s">
        <v>200</v>
      </c>
      <c r="H951" s="3">
        <v>1</v>
      </c>
      <c r="I951" s="4" t="s">
        <v>54</v>
      </c>
      <c r="J951" s="4" t="s">
        <v>84</v>
      </c>
      <c r="K951" s="4" t="s">
        <v>30</v>
      </c>
      <c r="L951" s="39" t="s">
        <v>85</v>
      </c>
      <c r="M951" s="5">
        <v>0.5</v>
      </c>
      <c r="N951" s="6"/>
      <c r="O951" s="7" t="s">
        <v>2147</v>
      </c>
      <c r="P951" s="7"/>
      <c r="Q951" s="7"/>
      <c r="R951" s="7"/>
      <c r="S951" s="7"/>
      <c r="T951" s="15">
        <f t="shared" ref="T951:T1014" si="20">ROUND((H951*M951)+(H951*N951/12),1)</f>
        <v>0.5</v>
      </c>
      <c r="U951" s="73"/>
      <c r="V951" s="73"/>
      <c r="W951" s="73"/>
      <c r="X951" s="73"/>
      <c r="Y951" s="73"/>
      <c r="Z951" s="73"/>
      <c r="AA951" s="73"/>
      <c r="AB951" s="73"/>
      <c r="AC951" s="73"/>
      <c r="AD951" s="73"/>
      <c r="AE951" s="73"/>
      <c r="AF951" s="73"/>
      <c r="AG951" s="73"/>
      <c r="AH951" s="73"/>
      <c r="AI951" s="73"/>
      <c r="AJ951" s="73"/>
      <c r="AK951" s="73"/>
      <c r="AL951" s="73"/>
      <c r="AM951" s="73"/>
      <c r="AN951" s="73"/>
      <c r="AO951" s="73"/>
      <c r="AP951" s="73"/>
      <c r="AQ951" s="73"/>
      <c r="AR951" s="73"/>
      <c r="AS951" s="73"/>
      <c r="AT951" s="73"/>
      <c r="AU951" s="73"/>
      <c r="AV951" s="73"/>
      <c r="AW951" s="73"/>
      <c r="AX951" s="73"/>
      <c r="AY951" s="73"/>
      <c r="AZ951" s="73"/>
      <c r="BA951" s="73"/>
      <c r="BB951" s="73"/>
      <c r="BC951" s="73"/>
      <c r="BD951" s="73"/>
      <c r="BE951" s="73"/>
      <c r="BF951" s="73"/>
      <c r="BG951" s="73"/>
    </row>
    <row r="952" spans="1:59" ht="24" customHeight="1" x14ac:dyDescent="0.25">
      <c r="A952" s="26" t="s">
        <v>2148</v>
      </c>
      <c r="B952" s="20">
        <v>45589</v>
      </c>
      <c r="C952" s="20" t="s">
        <v>4471</v>
      </c>
      <c r="D952" s="2" t="s">
        <v>1692</v>
      </c>
      <c r="E952" s="38" t="s">
        <v>2136</v>
      </c>
      <c r="F952" s="38" t="s">
        <v>133</v>
      </c>
      <c r="G952" s="33" t="s">
        <v>207</v>
      </c>
      <c r="H952" s="3">
        <v>1</v>
      </c>
      <c r="I952" s="4" t="s">
        <v>43</v>
      </c>
      <c r="J952" s="4" t="s">
        <v>2107</v>
      </c>
      <c r="K952" s="43"/>
      <c r="L952" s="4" t="s">
        <v>2149</v>
      </c>
      <c r="M952" s="5">
        <v>0.1</v>
      </c>
      <c r="N952" s="6"/>
      <c r="O952" s="7" t="s">
        <v>2150</v>
      </c>
      <c r="P952" s="7"/>
      <c r="Q952" s="7"/>
      <c r="R952" s="7"/>
      <c r="S952" s="7"/>
      <c r="T952" s="15">
        <f t="shared" si="20"/>
        <v>0.1</v>
      </c>
      <c r="U952" s="73"/>
      <c r="V952" s="73"/>
      <c r="W952" s="73"/>
      <c r="X952" s="73"/>
      <c r="Y952" s="73"/>
      <c r="Z952" s="73"/>
      <c r="AA952" s="73"/>
      <c r="AB952" s="73"/>
      <c r="AC952" s="73"/>
      <c r="AD952" s="73"/>
      <c r="AE952" s="73"/>
      <c r="AF952" s="73"/>
      <c r="AG952" s="73"/>
      <c r="AH952" s="73"/>
      <c r="AI952" s="73"/>
      <c r="AJ952" s="73"/>
      <c r="AK952" s="73"/>
      <c r="AL952" s="73"/>
      <c r="AM952" s="73"/>
      <c r="AN952" s="73"/>
      <c r="AO952" s="73"/>
      <c r="AP952" s="73"/>
      <c r="AQ952" s="73"/>
      <c r="AR952" s="73"/>
      <c r="AS952" s="73"/>
      <c r="AT952" s="73"/>
      <c r="AU952" s="73"/>
      <c r="AV952" s="73"/>
      <c r="AW952" s="73"/>
      <c r="AX952" s="73"/>
      <c r="AY952" s="73"/>
      <c r="AZ952" s="73"/>
      <c r="BA952" s="73"/>
      <c r="BB952" s="73"/>
      <c r="BC952" s="73"/>
      <c r="BD952" s="73"/>
      <c r="BE952" s="73"/>
      <c r="BF952" s="73"/>
      <c r="BG952" s="73"/>
    </row>
    <row r="953" spans="1:59" ht="24" customHeight="1" x14ac:dyDescent="0.25">
      <c r="A953" s="26" t="s">
        <v>2151</v>
      </c>
      <c r="B953" s="20">
        <v>45589</v>
      </c>
      <c r="C953" s="20" t="s">
        <v>4471</v>
      </c>
      <c r="D953" s="2" t="s">
        <v>1692</v>
      </c>
      <c r="E953" s="38" t="s">
        <v>2136</v>
      </c>
      <c r="F953" s="38" t="s">
        <v>133</v>
      </c>
      <c r="G953" s="33" t="s">
        <v>270</v>
      </c>
      <c r="H953" s="3">
        <v>3</v>
      </c>
      <c r="I953" s="4" t="s">
        <v>54</v>
      </c>
      <c r="J953" s="4" t="s">
        <v>136</v>
      </c>
      <c r="K953" s="4" t="s">
        <v>30</v>
      </c>
      <c r="L953" s="39" t="s">
        <v>137</v>
      </c>
      <c r="M953" s="5">
        <v>0.25</v>
      </c>
      <c r="N953" s="6"/>
      <c r="O953" s="7" t="s">
        <v>138</v>
      </c>
      <c r="P953" s="7"/>
      <c r="Q953" s="7"/>
      <c r="R953" s="7"/>
      <c r="S953" s="7"/>
      <c r="T953" s="15">
        <f t="shared" si="20"/>
        <v>0.8</v>
      </c>
      <c r="U953" s="73"/>
      <c r="V953" s="73"/>
      <c r="W953" s="73"/>
      <c r="X953" s="73"/>
      <c r="Y953" s="73"/>
      <c r="Z953" s="73"/>
      <c r="AA953" s="73"/>
      <c r="AB953" s="73"/>
      <c r="AC953" s="73"/>
      <c r="AD953" s="73"/>
      <c r="AE953" s="73"/>
      <c r="AF953" s="73"/>
      <c r="AG953" s="73"/>
      <c r="AH953" s="73"/>
      <c r="AI953" s="73"/>
      <c r="AJ953" s="73"/>
      <c r="AK953" s="73"/>
      <c r="AL953" s="73"/>
      <c r="AM953" s="73"/>
      <c r="AN953" s="73"/>
      <c r="AO953" s="73"/>
      <c r="AP953" s="73"/>
      <c r="AQ953" s="73"/>
      <c r="AR953" s="73"/>
      <c r="AS953" s="73"/>
      <c r="AT953" s="73"/>
      <c r="AU953" s="73"/>
      <c r="AV953" s="73"/>
      <c r="AW953" s="73"/>
      <c r="AX953" s="73"/>
      <c r="AY953" s="73"/>
      <c r="AZ953" s="73"/>
      <c r="BA953" s="73"/>
      <c r="BB953" s="73"/>
      <c r="BC953" s="73"/>
      <c r="BD953" s="73"/>
      <c r="BE953" s="73"/>
      <c r="BF953" s="73"/>
      <c r="BG953" s="73"/>
    </row>
    <row r="954" spans="1:59" ht="24" customHeight="1" x14ac:dyDescent="0.25">
      <c r="A954" s="26" t="s">
        <v>2152</v>
      </c>
      <c r="B954" s="20">
        <v>45589</v>
      </c>
      <c r="C954" s="20" t="s">
        <v>4471</v>
      </c>
      <c r="D954" s="2" t="s">
        <v>1692</v>
      </c>
      <c r="E954" s="38" t="s">
        <v>2136</v>
      </c>
      <c r="F954" s="38" t="s">
        <v>133</v>
      </c>
      <c r="G954" s="33" t="s">
        <v>279</v>
      </c>
      <c r="H954" s="3">
        <v>1</v>
      </c>
      <c r="I954" s="4" t="s">
        <v>54</v>
      </c>
      <c r="J954" s="4" t="s">
        <v>94</v>
      </c>
      <c r="K954" s="4" t="s">
        <v>30</v>
      </c>
      <c r="L954" s="39" t="s">
        <v>95</v>
      </c>
      <c r="M954" s="5">
        <v>0.1</v>
      </c>
      <c r="N954" s="6"/>
      <c r="O954" s="7" t="s">
        <v>2153</v>
      </c>
      <c r="P954" s="7"/>
      <c r="Q954" s="7"/>
      <c r="R954" s="7"/>
      <c r="S954" s="7"/>
      <c r="T954" s="15">
        <f t="shared" si="20"/>
        <v>0.1</v>
      </c>
      <c r="U954" s="73"/>
      <c r="V954" s="73"/>
      <c r="W954" s="73"/>
      <c r="X954" s="73"/>
      <c r="Y954" s="73"/>
      <c r="Z954" s="73"/>
      <c r="AA954" s="73"/>
      <c r="AB954" s="73"/>
      <c r="AC954" s="73"/>
      <c r="AD954" s="73"/>
      <c r="AE954" s="73"/>
      <c r="AF954" s="73"/>
      <c r="AG954" s="73"/>
      <c r="AH954" s="73"/>
      <c r="AI954" s="73"/>
      <c r="AJ954" s="73"/>
      <c r="AK954" s="73"/>
      <c r="AL954" s="73"/>
      <c r="AM954" s="73"/>
      <c r="AN954" s="73"/>
      <c r="AO954" s="73"/>
      <c r="AP954" s="73"/>
      <c r="AQ954" s="73"/>
      <c r="AR954" s="73"/>
      <c r="AS954" s="73"/>
      <c r="AT954" s="73"/>
      <c r="AU954" s="73"/>
      <c r="AV954" s="73"/>
      <c r="AW954" s="73"/>
      <c r="AX954" s="73"/>
      <c r="AY954" s="73"/>
      <c r="AZ954" s="73"/>
      <c r="BA954" s="73"/>
      <c r="BB954" s="73"/>
      <c r="BC954" s="73"/>
      <c r="BD954" s="73"/>
      <c r="BE954" s="73"/>
      <c r="BF954" s="73"/>
      <c r="BG954" s="73"/>
    </row>
    <row r="955" spans="1:59" ht="24" customHeight="1" x14ac:dyDescent="0.25">
      <c r="A955" s="26" t="s">
        <v>2154</v>
      </c>
      <c r="B955" s="20">
        <v>45589</v>
      </c>
      <c r="C955" s="20" t="s">
        <v>4471</v>
      </c>
      <c r="D955" s="2" t="s">
        <v>1692</v>
      </c>
      <c r="E955" s="38" t="s">
        <v>2136</v>
      </c>
      <c r="F955" s="38" t="s">
        <v>133</v>
      </c>
      <c r="G955" s="33" t="s">
        <v>284</v>
      </c>
      <c r="H955" s="3">
        <v>1</v>
      </c>
      <c r="I955" s="4" t="s">
        <v>54</v>
      </c>
      <c r="J955" s="4" t="s">
        <v>94</v>
      </c>
      <c r="K955" s="4" t="s">
        <v>30</v>
      </c>
      <c r="L955" s="39" t="s">
        <v>95</v>
      </c>
      <c r="M955" s="5">
        <v>0.1</v>
      </c>
      <c r="N955" s="6"/>
      <c r="O955" s="7" t="s">
        <v>57</v>
      </c>
      <c r="P955" s="7"/>
      <c r="Q955" s="7"/>
      <c r="R955" s="7"/>
      <c r="S955" s="7"/>
      <c r="T955" s="15">
        <f t="shared" si="20"/>
        <v>0.1</v>
      </c>
      <c r="U955" s="73"/>
      <c r="V955" s="73"/>
      <c r="W955" s="73"/>
      <c r="X955" s="73"/>
      <c r="Y955" s="73"/>
      <c r="Z955" s="73"/>
      <c r="AA955" s="73"/>
      <c r="AB955" s="73"/>
      <c r="AC955" s="73"/>
      <c r="AD955" s="73"/>
      <c r="AE955" s="73"/>
      <c r="AF955" s="73"/>
      <c r="AG955" s="73"/>
      <c r="AH955" s="73"/>
      <c r="AI955" s="73"/>
      <c r="AJ955" s="73"/>
      <c r="AK955" s="73"/>
      <c r="AL955" s="73"/>
      <c r="AM955" s="73"/>
      <c r="AN955" s="73"/>
      <c r="AO955" s="73"/>
      <c r="AP955" s="73"/>
      <c r="AQ955" s="73"/>
      <c r="AR955" s="73"/>
      <c r="AS955" s="73"/>
      <c r="AT955" s="73"/>
      <c r="AU955" s="73"/>
      <c r="AV955" s="73"/>
      <c r="AW955" s="73"/>
      <c r="AX955" s="73"/>
      <c r="AY955" s="73"/>
      <c r="AZ955" s="73"/>
      <c r="BA955" s="73"/>
      <c r="BB955" s="73"/>
      <c r="BC955" s="73"/>
      <c r="BD955" s="73"/>
      <c r="BE955" s="73"/>
      <c r="BF955" s="73"/>
      <c r="BG955" s="73"/>
    </row>
    <row r="956" spans="1:59" ht="24" customHeight="1" x14ac:dyDescent="0.25">
      <c r="A956" s="26" t="s">
        <v>2155</v>
      </c>
      <c r="B956" s="20">
        <v>45589</v>
      </c>
      <c r="C956" s="20" t="s">
        <v>4471</v>
      </c>
      <c r="D956" s="2" t="s">
        <v>1692</v>
      </c>
      <c r="E956" s="38" t="s">
        <v>2136</v>
      </c>
      <c r="F956" s="38" t="s">
        <v>133</v>
      </c>
      <c r="G956" s="33" t="s">
        <v>288</v>
      </c>
      <c r="H956" s="3">
        <v>1</v>
      </c>
      <c r="I956" s="4" t="s">
        <v>54</v>
      </c>
      <c r="J956" s="4" t="s">
        <v>113</v>
      </c>
      <c r="K956" s="4" t="s">
        <v>30</v>
      </c>
      <c r="L956" s="43"/>
      <c r="M956" s="5">
        <v>0.1</v>
      </c>
      <c r="N956" s="6"/>
      <c r="O956" s="7" t="s">
        <v>57</v>
      </c>
      <c r="P956" s="7"/>
      <c r="Q956" s="7"/>
      <c r="R956" s="7"/>
      <c r="S956" s="7"/>
      <c r="T956" s="15">
        <f t="shared" si="20"/>
        <v>0.1</v>
      </c>
      <c r="U956" s="73"/>
      <c r="V956" s="73"/>
      <c r="W956" s="73"/>
      <c r="X956" s="73"/>
      <c r="Y956" s="73"/>
      <c r="Z956" s="73"/>
      <c r="AA956" s="73"/>
      <c r="AB956" s="73"/>
      <c r="AC956" s="73"/>
      <c r="AD956" s="73"/>
      <c r="AE956" s="73"/>
      <c r="AF956" s="73"/>
      <c r="AG956" s="73"/>
      <c r="AH956" s="73"/>
      <c r="AI956" s="73"/>
      <c r="AJ956" s="73"/>
      <c r="AK956" s="73"/>
      <c r="AL956" s="73"/>
      <c r="AM956" s="73"/>
      <c r="AN956" s="73"/>
      <c r="AO956" s="73"/>
      <c r="AP956" s="73"/>
      <c r="AQ956" s="73"/>
      <c r="AR956" s="73"/>
      <c r="AS956" s="73"/>
      <c r="AT956" s="73"/>
      <c r="AU956" s="73"/>
      <c r="AV956" s="73"/>
      <c r="AW956" s="73"/>
      <c r="AX956" s="73"/>
      <c r="AY956" s="73"/>
      <c r="AZ956" s="73"/>
      <c r="BA956" s="73"/>
      <c r="BB956" s="73"/>
      <c r="BC956" s="73"/>
      <c r="BD956" s="73"/>
      <c r="BE956" s="73"/>
      <c r="BF956" s="73"/>
      <c r="BG956" s="73"/>
    </row>
    <row r="957" spans="1:59" ht="24" customHeight="1" x14ac:dyDescent="0.25">
      <c r="A957" s="26" t="s">
        <v>2156</v>
      </c>
      <c r="B957" s="20">
        <v>45589</v>
      </c>
      <c r="C957" s="20" t="s">
        <v>4471</v>
      </c>
      <c r="D957" s="2" t="s">
        <v>1692</v>
      </c>
      <c r="E957" s="38" t="s">
        <v>2136</v>
      </c>
      <c r="F957" s="38" t="s">
        <v>133</v>
      </c>
      <c r="G957" s="33" t="s">
        <v>411</v>
      </c>
      <c r="H957" s="3">
        <v>1</v>
      </c>
      <c r="I957" s="4" t="s">
        <v>54</v>
      </c>
      <c r="J957" s="4" t="s">
        <v>70</v>
      </c>
      <c r="K957" s="4" t="s">
        <v>30</v>
      </c>
      <c r="L957" s="4" t="s">
        <v>2157</v>
      </c>
      <c r="M957" s="5">
        <v>0.1</v>
      </c>
      <c r="N957" s="6"/>
      <c r="O957" s="7" t="s">
        <v>1607</v>
      </c>
      <c r="P957" s="7"/>
      <c r="Q957" s="7"/>
      <c r="R957" s="7"/>
      <c r="S957" s="7"/>
      <c r="T957" s="15">
        <f t="shared" si="20"/>
        <v>0.1</v>
      </c>
      <c r="U957" s="73"/>
      <c r="V957" s="73"/>
      <c r="W957" s="73"/>
      <c r="X957" s="73"/>
      <c r="Y957" s="73"/>
      <c r="Z957" s="73"/>
      <c r="AA957" s="73"/>
      <c r="AB957" s="73"/>
      <c r="AC957" s="73"/>
      <c r="AD957" s="73"/>
      <c r="AE957" s="73"/>
      <c r="AF957" s="73"/>
      <c r="AG957" s="73"/>
      <c r="AH957" s="73"/>
      <c r="AI957" s="73"/>
      <c r="AJ957" s="73"/>
      <c r="AK957" s="73"/>
      <c r="AL957" s="73"/>
      <c r="AM957" s="73"/>
      <c r="AN957" s="73"/>
      <c r="AO957" s="73"/>
      <c r="AP957" s="73"/>
      <c r="AQ957" s="73"/>
      <c r="AR957" s="73"/>
      <c r="AS957" s="73"/>
      <c r="AT957" s="73"/>
      <c r="AU957" s="73"/>
      <c r="AV957" s="73"/>
      <c r="AW957" s="73"/>
      <c r="AX957" s="73"/>
      <c r="AY957" s="73"/>
      <c r="AZ957" s="73"/>
      <c r="BA957" s="73"/>
      <c r="BB957" s="73"/>
      <c r="BC957" s="73"/>
      <c r="BD957" s="73"/>
      <c r="BE957" s="73"/>
      <c r="BF957" s="73"/>
      <c r="BG957" s="73"/>
    </row>
    <row r="958" spans="1:59" ht="24" customHeight="1" x14ac:dyDescent="0.25">
      <c r="A958" s="26" t="s">
        <v>2158</v>
      </c>
      <c r="B958" s="20">
        <v>45589</v>
      </c>
      <c r="C958" s="20" t="s">
        <v>4471</v>
      </c>
      <c r="D958" s="2" t="s">
        <v>1692</v>
      </c>
      <c r="E958" s="38" t="s">
        <v>2136</v>
      </c>
      <c r="F958" s="38" t="s">
        <v>133</v>
      </c>
      <c r="G958" s="33" t="s">
        <v>296</v>
      </c>
      <c r="H958" s="3">
        <v>1</v>
      </c>
      <c r="I958" s="4" t="s">
        <v>28</v>
      </c>
      <c r="J958" s="4" t="s">
        <v>238</v>
      </c>
      <c r="K958" s="4" t="s">
        <v>30</v>
      </c>
      <c r="L958" s="43"/>
      <c r="M958" s="5">
        <v>0.1</v>
      </c>
      <c r="N958" s="6"/>
      <c r="O958" s="7" t="s">
        <v>2159</v>
      </c>
      <c r="P958" s="7"/>
      <c r="Q958" s="7"/>
      <c r="R958" s="7"/>
      <c r="S958" s="7"/>
      <c r="T958" s="15">
        <f t="shared" si="20"/>
        <v>0.1</v>
      </c>
      <c r="U958" s="73"/>
      <c r="V958" s="73"/>
      <c r="W958" s="73"/>
      <c r="X958" s="73"/>
      <c r="Y958" s="73"/>
      <c r="Z958" s="73"/>
      <c r="AA958" s="73"/>
      <c r="AB958" s="73"/>
      <c r="AC958" s="73"/>
      <c r="AD958" s="73"/>
      <c r="AE958" s="73"/>
      <c r="AF958" s="73"/>
      <c r="AG958" s="73"/>
      <c r="AH958" s="73"/>
      <c r="AI958" s="73"/>
      <c r="AJ958" s="73"/>
      <c r="AK958" s="73"/>
      <c r="AL958" s="73"/>
      <c r="AM958" s="73"/>
      <c r="AN958" s="73"/>
      <c r="AO958" s="73"/>
      <c r="AP958" s="73"/>
      <c r="AQ958" s="73"/>
      <c r="AR958" s="73"/>
      <c r="AS958" s="73"/>
      <c r="AT958" s="73"/>
      <c r="AU958" s="73"/>
      <c r="AV958" s="73"/>
      <c r="AW958" s="73"/>
      <c r="AX958" s="73"/>
      <c r="AY958" s="73"/>
      <c r="AZ958" s="73"/>
      <c r="BA958" s="73"/>
      <c r="BB958" s="73"/>
      <c r="BC958" s="73"/>
      <c r="BD958" s="73"/>
      <c r="BE958" s="73"/>
      <c r="BF958" s="73"/>
      <c r="BG958" s="73"/>
    </row>
    <row r="959" spans="1:59" ht="24" customHeight="1" x14ac:dyDescent="0.25">
      <c r="A959" s="26" t="s">
        <v>2160</v>
      </c>
      <c r="B959" s="20">
        <v>45589</v>
      </c>
      <c r="C959" s="20" t="s">
        <v>4471</v>
      </c>
      <c r="D959" s="2" t="s">
        <v>1692</v>
      </c>
      <c r="E959" s="33" t="s">
        <v>2161</v>
      </c>
      <c r="F959" s="38" t="s">
        <v>133</v>
      </c>
      <c r="G959" s="33" t="s">
        <v>27</v>
      </c>
      <c r="H959" s="3">
        <v>1</v>
      </c>
      <c r="I959" s="4" t="s">
        <v>77</v>
      </c>
      <c r="J959" s="4" t="s">
        <v>145</v>
      </c>
      <c r="K959" s="4" t="s">
        <v>30</v>
      </c>
      <c r="L959" s="4" t="s">
        <v>2162</v>
      </c>
      <c r="M959" s="5">
        <v>3</v>
      </c>
      <c r="N959" s="6"/>
      <c r="O959" s="7" t="s">
        <v>2163</v>
      </c>
      <c r="P959" s="7"/>
      <c r="Q959" s="7"/>
      <c r="R959" s="7"/>
      <c r="S959" s="7"/>
      <c r="T959" s="15">
        <f t="shared" si="20"/>
        <v>3</v>
      </c>
      <c r="U959" s="73"/>
      <c r="V959" s="73"/>
      <c r="W959" s="73"/>
      <c r="X959" s="73"/>
      <c r="Y959" s="73"/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  <c r="AL959" s="73"/>
      <c r="AM959" s="73"/>
      <c r="AN959" s="73"/>
      <c r="AO959" s="73"/>
      <c r="AP959" s="73"/>
      <c r="AQ959" s="73"/>
      <c r="AR959" s="73"/>
      <c r="AS959" s="73"/>
      <c r="AT959" s="73"/>
      <c r="AU959" s="73"/>
      <c r="AV959" s="73"/>
      <c r="AW959" s="73"/>
      <c r="AX959" s="73"/>
      <c r="AY959" s="73"/>
      <c r="AZ959" s="73"/>
      <c r="BA959" s="73"/>
      <c r="BB959" s="73"/>
      <c r="BC959" s="73"/>
      <c r="BD959" s="73"/>
      <c r="BE959" s="73"/>
      <c r="BF959" s="73"/>
      <c r="BG959" s="73"/>
    </row>
    <row r="960" spans="1:59" ht="24" customHeight="1" x14ac:dyDescent="0.25">
      <c r="A960" s="26" t="s">
        <v>2164</v>
      </c>
      <c r="B960" s="20">
        <v>45589</v>
      </c>
      <c r="C960" s="20" t="s">
        <v>4471</v>
      </c>
      <c r="D960" s="2" t="s">
        <v>1692</v>
      </c>
      <c r="E960" s="38" t="s">
        <v>2161</v>
      </c>
      <c r="F960" s="38" t="s">
        <v>133</v>
      </c>
      <c r="G960" s="33" t="s">
        <v>33</v>
      </c>
      <c r="H960" s="3">
        <v>4</v>
      </c>
      <c r="I960" s="4" t="s">
        <v>48</v>
      </c>
      <c r="J960" s="4" t="s">
        <v>421</v>
      </c>
      <c r="K960" s="43"/>
      <c r="L960" s="43"/>
      <c r="M960" s="5">
        <v>0.3</v>
      </c>
      <c r="N960" s="6"/>
      <c r="O960" s="7" t="s">
        <v>1314</v>
      </c>
      <c r="P960" s="7"/>
      <c r="Q960" s="7"/>
      <c r="R960" s="7"/>
      <c r="S960" s="7"/>
      <c r="T960" s="15">
        <f t="shared" si="20"/>
        <v>1.2</v>
      </c>
      <c r="U960" s="73"/>
      <c r="V960" s="73"/>
      <c r="W960" s="73"/>
      <c r="X960" s="73"/>
      <c r="Y960" s="73"/>
      <c r="Z960" s="73"/>
      <c r="AA960" s="73"/>
      <c r="AB960" s="73"/>
      <c r="AC960" s="73"/>
      <c r="AD960" s="73"/>
      <c r="AE960" s="73"/>
      <c r="AF960" s="73"/>
      <c r="AG960" s="73"/>
      <c r="AH960" s="73"/>
      <c r="AI960" s="73"/>
      <c r="AJ960" s="73"/>
      <c r="AK960" s="73"/>
      <c r="AL960" s="73"/>
      <c r="AM960" s="73"/>
      <c r="AN960" s="73"/>
      <c r="AO960" s="73"/>
      <c r="AP960" s="73"/>
      <c r="AQ960" s="73"/>
      <c r="AR960" s="73"/>
      <c r="AS960" s="73"/>
      <c r="AT960" s="73"/>
      <c r="AU960" s="73"/>
      <c r="AV960" s="73"/>
      <c r="AW960" s="73"/>
      <c r="AX960" s="73"/>
      <c r="AY960" s="73"/>
      <c r="AZ960" s="73"/>
      <c r="BA960" s="73"/>
      <c r="BB960" s="73"/>
      <c r="BC960" s="73"/>
      <c r="BD960" s="73"/>
      <c r="BE960" s="73"/>
      <c r="BF960" s="73"/>
      <c r="BG960" s="73"/>
    </row>
    <row r="961" spans="1:59" ht="24" customHeight="1" x14ac:dyDescent="0.25">
      <c r="A961" s="26" t="s">
        <v>2165</v>
      </c>
      <c r="B961" s="20">
        <v>45589</v>
      </c>
      <c r="C961" s="20" t="s">
        <v>4471</v>
      </c>
      <c r="D961" s="2" t="s">
        <v>1692</v>
      </c>
      <c r="E961" s="38" t="s">
        <v>2161</v>
      </c>
      <c r="F961" s="38" t="s">
        <v>133</v>
      </c>
      <c r="G961" s="33" t="s">
        <v>38</v>
      </c>
      <c r="H961" s="3">
        <v>1</v>
      </c>
      <c r="I961" s="4" t="s">
        <v>48</v>
      </c>
      <c r="J961" s="4" t="s">
        <v>421</v>
      </c>
      <c r="K961" s="43"/>
      <c r="L961" s="43"/>
      <c r="M961" s="5">
        <v>0.3</v>
      </c>
      <c r="N961" s="6"/>
      <c r="O961" s="37" t="s">
        <v>422</v>
      </c>
      <c r="P961" s="7"/>
      <c r="Q961" s="7"/>
      <c r="R961" s="7"/>
      <c r="S961" s="7"/>
      <c r="T961" s="15">
        <f t="shared" si="20"/>
        <v>0.3</v>
      </c>
      <c r="U961" s="73"/>
      <c r="V961" s="73"/>
      <c r="W961" s="73"/>
      <c r="X961" s="73"/>
      <c r="Y961" s="73"/>
      <c r="Z961" s="73"/>
      <c r="AA961" s="73"/>
      <c r="AB961" s="73"/>
      <c r="AC961" s="73"/>
      <c r="AD961" s="73"/>
      <c r="AE961" s="73"/>
      <c r="AF961" s="73"/>
      <c r="AG961" s="73"/>
      <c r="AH961" s="73"/>
      <c r="AI961" s="73"/>
      <c r="AJ961" s="73"/>
      <c r="AK961" s="73"/>
      <c r="AL961" s="73"/>
      <c r="AM961" s="73"/>
      <c r="AN961" s="73"/>
      <c r="AO961" s="73"/>
      <c r="AP961" s="73"/>
      <c r="AQ961" s="73"/>
      <c r="AR961" s="73"/>
      <c r="AS961" s="73"/>
      <c r="AT961" s="73"/>
      <c r="AU961" s="73"/>
      <c r="AV961" s="73"/>
      <c r="AW961" s="73"/>
      <c r="AX961" s="73"/>
      <c r="AY961" s="73"/>
      <c r="AZ961" s="73"/>
      <c r="BA961" s="73"/>
      <c r="BB961" s="73"/>
      <c r="BC961" s="73"/>
      <c r="BD961" s="73"/>
      <c r="BE961" s="73"/>
      <c r="BF961" s="73"/>
      <c r="BG961" s="73"/>
    </row>
    <row r="962" spans="1:59" ht="24" customHeight="1" x14ac:dyDescent="0.25">
      <c r="A962" s="26" t="s">
        <v>2166</v>
      </c>
      <c r="B962" s="20">
        <v>45589</v>
      </c>
      <c r="C962" s="20" t="s">
        <v>4471</v>
      </c>
      <c r="D962" s="2" t="s">
        <v>1692</v>
      </c>
      <c r="E962" s="38" t="s">
        <v>2161</v>
      </c>
      <c r="F962" s="38" t="s">
        <v>133</v>
      </c>
      <c r="G962" s="33" t="s">
        <v>24</v>
      </c>
      <c r="H962" s="3">
        <v>4</v>
      </c>
      <c r="I962" s="4" t="s">
        <v>28</v>
      </c>
      <c r="J962" s="4" t="s">
        <v>29</v>
      </c>
      <c r="K962" s="4" t="s">
        <v>30</v>
      </c>
      <c r="L962" s="43"/>
      <c r="M962" s="5">
        <v>0.3</v>
      </c>
      <c r="N962" s="7"/>
      <c r="O962" s="7" t="s">
        <v>31</v>
      </c>
      <c r="P962" s="7"/>
      <c r="Q962" s="7"/>
      <c r="R962" s="7"/>
      <c r="S962" s="7"/>
      <c r="T962" s="15">
        <f t="shared" si="20"/>
        <v>1.2</v>
      </c>
      <c r="U962" s="73"/>
      <c r="V962" s="73"/>
      <c r="W962" s="73"/>
      <c r="X962" s="73"/>
      <c r="Y962" s="73"/>
      <c r="Z962" s="73"/>
      <c r="AA962" s="73"/>
      <c r="AB962" s="73"/>
      <c r="AC962" s="73"/>
      <c r="AD962" s="73"/>
      <c r="AE962" s="73"/>
      <c r="AF962" s="73"/>
      <c r="AG962" s="73"/>
      <c r="AH962" s="73"/>
      <c r="AI962" s="73"/>
      <c r="AJ962" s="73"/>
      <c r="AK962" s="73"/>
      <c r="AL962" s="73"/>
      <c r="AM962" s="73"/>
      <c r="AN962" s="73"/>
      <c r="AO962" s="73"/>
      <c r="AP962" s="73"/>
      <c r="AQ962" s="73"/>
      <c r="AR962" s="73"/>
      <c r="AS962" s="73"/>
      <c r="AT962" s="73"/>
      <c r="AU962" s="73"/>
      <c r="AV962" s="73"/>
      <c r="AW962" s="73"/>
      <c r="AX962" s="73"/>
      <c r="AY962" s="73"/>
      <c r="AZ962" s="73"/>
      <c r="BA962" s="73"/>
      <c r="BB962" s="73"/>
      <c r="BC962" s="73"/>
      <c r="BD962" s="73"/>
      <c r="BE962" s="73"/>
      <c r="BF962" s="73"/>
      <c r="BG962" s="73"/>
    </row>
    <row r="963" spans="1:59" ht="24" customHeight="1" x14ac:dyDescent="0.25">
      <c r="A963" s="26" t="s">
        <v>2167</v>
      </c>
      <c r="B963" s="20">
        <v>45589</v>
      </c>
      <c r="C963" s="20" t="s">
        <v>4471</v>
      </c>
      <c r="D963" s="2" t="s">
        <v>1692</v>
      </c>
      <c r="E963" s="38" t="s">
        <v>2161</v>
      </c>
      <c r="F963" s="38" t="s">
        <v>133</v>
      </c>
      <c r="G963" s="33" t="s">
        <v>53</v>
      </c>
      <c r="H963" s="3">
        <v>1</v>
      </c>
      <c r="I963" s="4" t="s">
        <v>54</v>
      </c>
      <c r="J963" s="4" t="s">
        <v>197</v>
      </c>
      <c r="K963" s="4" t="s">
        <v>30</v>
      </c>
      <c r="L963" s="4" t="s">
        <v>195</v>
      </c>
      <c r="M963" s="5">
        <v>0.1</v>
      </c>
      <c r="N963" s="6"/>
      <c r="O963" s="7"/>
      <c r="P963" s="7"/>
      <c r="Q963" s="7"/>
      <c r="R963" s="7"/>
      <c r="S963" s="7"/>
      <c r="T963" s="15">
        <f t="shared" si="20"/>
        <v>0.1</v>
      </c>
      <c r="U963" s="73"/>
      <c r="V963" s="73"/>
      <c r="W963" s="73"/>
      <c r="X963" s="73"/>
      <c r="Y963" s="73"/>
      <c r="Z963" s="73"/>
      <c r="AA963" s="73"/>
      <c r="AB963" s="73"/>
      <c r="AC963" s="73"/>
      <c r="AD963" s="73"/>
      <c r="AE963" s="73"/>
      <c r="AF963" s="73"/>
      <c r="AG963" s="73"/>
      <c r="AH963" s="73"/>
      <c r="AI963" s="73"/>
      <c r="AJ963" s="73"/>
      <c r="AK963" s="73"/>
      <c r="AL963" s="73"/>
      <c r="AM963" s="73"/>
      <c r="AN963" s="73"/>
      <c r="AO963" s="73"/>
      <c r="AP963" s="73"/>
      <c r="AQ963" s="73"/>
      <c r="AR963" s="73"/>
      <c r="AS963" s="73"/>
      <c r="AT963" s="73"/>
      <c r="AU963" s="73"/>
      <c r="AV963" s="73"/>
      <c r="AW963" s="73"/>
      <c r="AX963" s="73"/>
      <c r="AY963" s="73"/>
      <c r="AZ963" s="73"/>
      <c r="BA963" s="73"/>
      <c r="BB963" s="73"/>
      <c r="BC963" s="73"/>
      <c r="BD963" s="73"/>
      <c r="BE963" s="73"/>
      <c r="BF963" s="73"/>
      <c r="BG963" s="73"/>
    </row>
    <row r="964" spans="1:59" ht="24" customHeight="1" x14ac:dyDescent="0.25">
      <c r="A964" s="26" t="s">
        <v>2168</v>
      </c>
      <c r="B964" s="20">
        <v>45589</v>
      </c>
      <c r="C964" s="20" t="s">
        <v>4471</v>
      </c>
      <c r="D964" s="2" t="s">
        <v>1692</v>
      </c>
      <c r="E964" s="38" t="s">
        <v>2161</v>
      </c>
      <c r="F964" s="38" t="s">
        <v>133</v>
      </c>
      <c r="G964" s="33" t="s">
        <v>88</v>
      </c>
      <c r="H964" s="3">
        <v>4</v>
      </c>
      <c r="I964" s="4" t="s">
        <v>34</v>
      </c>
      <c r="J964" s="4" t="s">
        <v>34</v>
      </c>
      <c r="K964" s="4" t="s">
        <v>30</v>
      </c>
      <c r="L964" s="4" t="s">
        <v>850</v>
      </c>
      <c r="M964" s="5">
        <v>1</v>
      </c>
      <c r="N964" s="6"/>
      <c r="O964" s="7" t="s">
        <v>2169</v>
      </c>
      <c r="P964" s="7"/>
      <c r="Q964" s="7"/>
      <c r="R964" s="7"/>
      <c r="S964" s="7"/>
      <c r="T964" s="15">
        <f t="shared" si="20"/>
        <v>4</v>
      </c>
      <c r="U964" s="73"/>
      <c r="V964" s="73"/>
      <c r="W964" s="73"/>
      <c r="X964" s="73"/>
      <c r="Y964" s="73"/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  <c r="AL964" s="73"/>
      <c r="AM964" s="73"/>
      <c r="AN964" s="73"/>
      <c r="AO964" s="73"/>
      <c r="AP964" s="73"/>
      <c r="AQ964" s="73"/>
      <c r="AR964" s="73"/>
      <c r="AS964" s="73"/>
      <c r="AT964" s="73"/>
      <c r="AU964" s="73"/>
      <c r="AV964" s="73"/>
      <c r="AW964" s="73"/>
      <c r="AX964" s="73"/>
      <c r="AY964" s="73"/>
      <c r="AZ964" s="73"/>
      <c r="BA964" s="73"/>
      <c r="BB964" s="73"/>
      <c r="BC964" s="73"/>
      <c r="BD964" s="73"/>
      <c r="BE964" s="73"/>
      <c r="BF964" s="73"/>
      <c r="BG964" s="73"/>
    </row>
    <row r="965" spans="1:59" ht="24" customHeight="1" x14ac:dyDescent="0.25">
      <c r="A965" s="26" t="s">
        <v>2170</v>
      </c>
      <c r="B965" s="20">
        <v>45589</v>
      </c>
      <c r="C965" s="20" t="s">
        <v>4471</v>
      </c>
      <c r="D965" s="2" t="s">
        <v>1692</v>
      </c>
      <c r="E965" s="38" t="s">
        <v>2161</v>
      </c>
      <c r="F965" s="38" t="s">
        <v>133</v>
      </c>
      <c r="G965" s="33" t="s">
        <v>93</v>
      </c>
      <c r="H965" s="3">
        <v>1</v>
      </c>
      <c r="I965" s="4" t="s">
        <v>39</v>
      </c>
      <c r="J965" s="4" t="s">
        <v>39</v>
      </c>
      <c r="K965" s="4" t="s">
        <v>30</v>
      </c>
      <c r="L965" s="4" t="s">
        <v>2171</v>
      </c>
      <c r="M965" s="5">
        <v>0.5</v>
      </c>
      <c r="N965" s="6"/>
      <c r="O965" s="7" t="s">
        <v>767</v>
      </c>
      <c r="P965" s="7"/>
      <c r="Q965" s="7"/>
      <c r="R965" s="7"/>
      <c r="S965" s="7"/>
      <c r="T965" s="15">
        <f t="shared" si="20"/>
        <v>0.5</v>
      </c>
      <c r="U965" s="73"/>
      <c r="V965" s="73"/>
      <c r="W965" s="73"/>
      <c r="X965" s="73"/>
      <c r="Y965" s="73"/>
      <c r="Z965" s="73"/>
      <c r="AA965" s="73"/>
      <c r="AB965" s="73"/>
      <c r="AC965" s="73"/>
      <c r="AD965" s="73"/>
      <c r="AE965" s="73"/>
      <c r="AF965" s="73"/>
      <c r="AG965" s="73"/>
      <c r="AH965" s="73"/>
      <c r="AI965" s="73"/>
      <c r="AJ965" s="73"/>
      <c r="AK965" s="73"/>
      <c r="AL965" s="73"/>
      <c r="AM965" s="73"/>
      <c r="AN965" s="73"/>
      <c r="AO965" s="73"/>
      <c r="AP965" s="73"/>
      <c r="AQ965" s="73"/>
      <c r="AR965" s="73"/>
      <c r="AS965" s="73"/>
      <c r="AT965" s="73"/>
      <c r="AU965" s="73"/>
      <c r="AV965" s="73"/>
      <c r="AW965" s="73"/>
      <c r="AX965" s="73"/>
      <c r="AY965" s="73"/>
      <c r="AZ965" s="73"/>
      <c r="BA965" s="73"/>
      <c r="BB965" s="73"/>
      <c r="BC965" s="73"/>
      <c r="BD965" s="73"/>
      <c r="BE965" s="73"/>
      <c r="BF965" s="73"/>
      <c r="BG965" s="73"/>
    </row>
    <row r="966" spans="1:59" ht="24" customHeight="1" x14ac:dyDescent="0.25">
      <c r="A966" s="26" t="s">
        <v>2172</v>
      </c>
      <c r="B966" s="20">
        <v>45589</v>
      </c>
      <c r="C966" s="20" t="s">
        <v>4471</v>
      </c>
      <c r="D966" s="2" t="s">
        <v>1692</v>
      </c>
      <c r="E966" s="38" t="s">
        <v>2161</v>
      </c>
      <c r="F966" s="38" t="s">
        <v>133</v>
      </c>
      <c r="G966" s="33" t="s">
        <v>154</v>
      </c>
      <c r="H966" s="3">
        <v>1</v>
      </c>
      <c r="I966" s="4" t="s">
        <v>39</v>
      </c>
      <c r="J966" s="4" t="s">
        <v>39</v>
      </c>
      <c r="K966" s="4" t="s">
        <v>30</v>
      </c>
      <c r="L966" s="4" t="s">
        <v>994</v>
      </c>
      <c r="M966" s="5">
        <v>0.5</v>
      </c>
      <c r="N966" s="6"/>
      <c r="O966" s="7" t="s">
        <v>2173</v>
      </c>
      <c r="P966" s="7"/>
      <c r="Q966" s="7"/>
      <c r="R966" s="7"/>
      <c r="S966" s="7"/>
      <c r="T966" s="15">
        <f t="shared" si="20"/>
        <v>0.5</v>
      </c>
      <c r="U966" s="73"/>
      <c r="V966" s="73"/>
      <c r="W966" s="73"/>
      <c r="X966" s="73"/>
      <c r="Y966" s="73"/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  <c r="AL966" s="73"/>
      <c r="AM966" s="73"/>
      <c r="AN966" s="73"/>
      <c r="AO966" s="73"/>
      <c r="AP966" s="73"/>
      <c r="AQ966" s="73"/>
      <c r="AR966" s="73"/>
      <c r="AS966" s="73"/>
      <c r="AT966" s="73"/>
      <c r="AU966" s="73"/>
      <c r="AV966" s="73"/>
      <c r="AW966" s="73"/>
      <c r="AX966" s="73"/>
      <c r="AY966" s="73"/>
      <c r="AZ966" s="73"/>
      <c r="BA966" s="73"/>
      <c r="BB966" s="73"/>
      <c r="BC966" s="73"/>
      <c r="BD966" s="73"/>
      <c r="BE966" s="73"/>
      <c r="BF966" s="73"/>
      <c r="BG966" s="73"/>
    </row>
    <row r="967" spans="1:59" ht="24" customHeight="1" x14ac:dyDescent="0.25">
      <c r="A967" s="26" t="s">
        <v>2174</v>
      </c>
      <c r="B967" s="20">
        <v>45589</v>
      </c>
      <c r="C967" s="20" t="s">
        <v>4471</v>
      </c>
      <c r="D967" s="2" t="s">
        <v>1692</v>
      </c>
      <c r="E967" s="38" t="s">
        <v>2161</v>
      </c>
      <c r="F967" s="38" t="s">
        <v>133</v>
      </c>
      <c r="G967" s="33" t="s">
        <v>200</v>
      </c>
      <c r="H967" s="3">
        <v>2</v>
      </c>
      <c r="I967" s="4" t="s">
        <v>54</v>
      </c>
      <c r="J967" s="4" t="s">
        <v>136</v>
      </c>
      <c r="K967" s="4" t="s">
        <v>30</v>
      </c>
      <c r="L967" s="4" t="s">
        <v>137</v>
      </c>
      <c r="M967" s="5">
        <v>0.25</v>
      </c>
      <c r="N967" s="6">
        <v>0.5</v>
      </c>
      <c r="O967" s="7" t="s">
        <v>138</v>
      </c>
      <c r="P967" s="7"/>
      <c r="Q967" s="7"/>
      <c r="R967" s="7"/>
      <c r="S967" s="7"/>
      <c r="T967" s="15">
        <f t="shared" si="20"/>
        <v>0.6</v>
      </c>
      <c r="U967" s="73"/>
      <c r="V967" s="73"/>
      <c r="W967" s="73"/>
      <c r="X967" s="73"/>
      <c r="Y967" s="73"/>
      <c r="Z967" s="73"/>
      <c r="AA967" s="73"/>
      <c r="AB967" s="73"/>
      <c r="AC967" s="73"/>
      <c r="AD967" s="73"/>
      <c r="AE967" s="73"/>
      <c r="AF967" s="73"/>
      <c r="AG967" s="73"/>
      <c r="AH967" s="73"/>
      <c r="AI967" s="73"/>
      <c r="AJ967" s="73"/>
      <c r="AK967" s="73"/>
      <c r="AL967" s="73"/>
      <c r="AM967" s="73"/>
      <c r="AN967" s="73"/>
      <c r="AO967" s="73"/>
      <c r="AP967" s="73"/>
      <c r="AQ967" s="73"/>
      <c r="AR967" s="73"/>
      <c r="AS967" s="73"/>
      <c r="AT967" s="73"/>
      <c r="AU967" s="73"/>
      <c r="AV967" s="73"/>
      <c r="AW967" s="73"/>
      <c r="AX967" s="73"/>
      <c r="AY967" s="73"/>
      <c r="AZ967" s="73"/>
      <c r="BA967" s="73"/>
      <c r="BB967" s="73"/>
      <c r="BC967" s="73"/>
      <c r="BD967" s="73"/>
      <c r="BE967" s="73"/>
      <c r="BF967" s="73"/>
      <c r="BG967" s="73"/>
    </row>
    <row r="968" spans="1:59" ht="24" customHeight="1" x14ac:dyDescent="0.25">
      <c r="A968" s="26" t="s">
        <v>2175</v>
      </c>
      <c r="B968" s="20">
        <v>45589</v>
      </c>
      <c r="C968" s="20" t="s">
        <v>4471</v>
      </c>
      <c r="D968" s="2" t="s">
        <v>1692</v>
      </c>
      <c r="E968" s="38" t="s">
        <v>2161</v>
      </c>
      <c r="F968" s="38" t="s">
        <v>133</v>
      </c>
      <c r="G968" s="33" t="s">
        <v>207</v>
      </c>
      <c r="H968" s="3">
        <v>2</v>
      </c>
      <c r="I968" s="4" t="s">
        <v>54</v>
      </c>
      <c r="J968" s="4" t="s">
        <v>136</v>
      </c>
      <c r="K968" s="4" t="s">
        <v>30</v>
      </c>
      <c r="L968" s="39" t="s">
        <v>137</v>
      </c>
      <c r="M968" s="5">
        <v>0.3</v>
      </c>
      <c r="N968" s="6"/>
      <c r="O968" s="7" t="s">
        <v>2176</v>
      </c>
      <c r="P968" s="7"/>
      <c r="Q968" s="7"/>
      <c r="R968" s="7"/>
      <c r="S968" s="7"/>
      <c r="T968" s="15">
        <f t="shared" si="20"/>
        <v>0.6</v>
      </c>
      <c r="U968" s="73"/>
      <c r="V968" s="73"/>
      <c r="W968" s="73"/>
      <c r="X968" s="73"/>
      <c r="Y968" s="73"/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  <c r="AL968" s="73"/>
      <c r="AM968" s="73"/>
      <c r="AN968" s="73"/>
      <c r="AO968" s="73"/>
      <c r="AP968" s="73"/>
      <c r="AQ968" s="73"/>
      <c r="AR968" s="73"/>
      <c r="AS968" s="73"/>
      <c r="AT968" s="73"/>
      <c r="AU968" s="73"/>
      <c r="AV968" s="73"/>
      <c r="AW968" s="73"/>
      <c r="AX968" s="73"/>
      <c r="AY968" s="73"/>
      <c r="AZ968" s="73"/>
      <c r="BA968" s="73"/>
      <c r="BB968" s="73"/>
      <c r="BC968" s="73"/>
      <c r="BD968" s="73"/>
      <c r="BE968" s="73"/>
      <c r="BF968" s="73"/>
      <c r="BG968" s="73"/>
    </row>
    <row r="969" spans="1:59" ht="24" customHeight="1" x14ac:dyDescent="0.25">
      <c r="A969" s="26" t="s">
        <v>2177</v>
      </c>
      <c r="B969" s="20">
        <v>45589</v>
      </c>
      <c r="C969" s="20" t="s">
        <v>4471</v>
      </c>
      <c r="D969" s="2" t="s">
        <v>1692</v>
      </c>
      <c r="E969" s="38" t="s">
        <v>2161</v>
      </c>
      <c r="F969" s="38" t="s">
        <v>133</v>
      </c>
      <c r="G969" s="33" t="s">
        <v>270</v>
      </c>
      <c r="H969" s="3">
        <v>1</v>
      </c>
      <c r="I969" s="4" t="s">
        <v>39</v>
      </c>
      <c r="J969" s="4" t="s">
        <v>1280</v>
      </c>
      <c r="K969" s="4" t="s">
        <v>30</v>
      </c>
      <c r="L969" s="4" t="s">
        <v>1538</v>
      </c>
      <c r="M969" s="5">
        <v>0.2</v>
      </c>
      <c r="N969" s="6"/>
      <c r="O969" s="7" t="s">
        <v>1127</v>
      </c>
      <c r="P969" s="7"/>
      <c r="Q969" s="7"/>
      <c r="R969" s="7"/>
      <c r="S969" s="7"/>
      <c r="T969" s="15">
        <f t="shared" si="20"/>
        <v>0.2</v>
      </c>
      <c r="U969" s="73"/>
      <c r="V969" s="73"/>
      <c r="W969" s="73"/>
      <c r="X969" s="73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  <c r="AM969" s="73"/>
      <c r="AN969" s="73"/>
      <c r="AO969" s="73"/>
      <c r="AP969" s="73"/>
      <c r="AQ969" s="73"/>
      <c r="AR969" s="73"/>
      <c r="AS969" s="73"/>
      <c r="AT969" s="73"/>
      <c r="AU969" s="73"/>
      <c r="AV969" s="73"/>
      <c r="AW969" s="73"/>
      <c r="AX969" s="73"/>
      <c r="AY969" s="73"/>
      <c r="AZ969" s="73"/>
      <c r="BA969" s="73"/>
      <c r="BB969" s="73"/>
      <c r="BC969" s="73"/>
      <c r="BD969" s="73"/>
      <c r="BE969" s="73"/>
      <c r="BF969" s="73"/>
      <c r="BG969" s="73"/>
    </row>
    <row r="970" spans="1:59" ht="24" customHeight="1" x14ac:dyDescent="0.25">
      <c r="A970" s="26" t="s">
        <v>2178</v>
      </c>
      <c r="B970" s="20">
        <v>45589</v>
      </c>
      <c r="C970" s="20" t="s">
        <v>4471</v>
      </c>
      <c r="D970" s="2" t="s">
        <v>1692</v>
      </c>
      <c r="E970" s="38" t="s">
        <v>2161</v>
      </c>
      <c r="F970" s="38" t="s">
        <v>133</v>
      </c>
      <c r="G970" s="33" t="s">
        <v>279</v>
      </c>
      <c r="H970" s="3">
        <v>3</v>
      </c>
      <c r="I970" s="4" t="s">
        <v>89</v>
      </c>
      <c r="J970" s="4" t="s">
        <v>2111</v>
      </c>
      <c r="K970" s="4" t="s">
        <v>30</v>
      </c>
      <c r="L970" s="4" t="s">
        <v>2179</v>
      </c>
      <c r="M970" s="5">
        <v>0.1</v>
      </c>
      <c r="N970" s="6"/>
      <c r="O970" s="7"/>
      <c r="P970" s="7"/>
      <c r="Q970" s="7"/>
      <c r="R970" s="7"/>
      <c r="S970" s="7"/>
      <c r="T970" s="15">
        <f t="shared" si="20"/>
        <v>0.3</v>
      </c>
      <c r="U970" s="73"/>
      <c r="V970" s="73"/>
      <c r="W970" s="73"/>
      <c r="X970" s="73"/>
      <c r="Y970" s="73"/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  <c r="AL970" s="73"/>
      <c r="AM970" s="73"/>
      <c r="AN970" s="73"/>
      <c r="AO970" s="73"/>
      <c r="AP970" s="73"/>
      <c r="AQ970" s="73"/>
      <c r="AR970" s="73"/>
      <c r="AS970" s="73"/>
      <c r="AT970" s="73"/>
      <c r="AU970" s="73"/>
      <c r="AV970" s="73"/>
      <c r="AW970" s="73"/>
      <c r="AX970" s="73"/>
      <c r="AY970" s="73"/>
      <c r="AZ970" s="73"/>
      <c r="BA970" s="73"/>
      <c r="BB970" s="73"/>
      <c r="BC970" s="73"/>
      <c r="BD970" s="73"/>
      <c r="BE970" s="73"/>
      <c r="BF970" s="73"/>
      <c r="BG970" s="73"/>
    </row>
    <row r="971" spans="1:59" ht="24" customHeight="1" x14ac:dyDescent="0.25">
      <c r="A971" s="26" t="s">
        <v>2180</v>
      </c>
      <c r="B971" s="20">
        <v>45589</v>
      </c>
      <c r="C971" s="20" t="s">
        <v>4471</v>
      </c>
      <c r="D971" s="2" t="s">
        <v>1692</v>
      </c>
      <c r="E971" s="38" t="s">
        <v>2161</v>
      </c>
      <c r="F971" s="38" t="s">
        <v>133</v>
      </c>
      <c r="G971" s="33" t="s">
        <v>284</v>
      </c>
      <c r="H971" s="3">
        <v>1</v>
      </c>
      <c r="I971" s="4" t="s">
        <v>28</v>
      </c>
      <c r="J971" s="4" t="s">
        <v>61</v>
      </c>
      <c r="K971" s="4" t="s">
        <v>30</v>
      </c>
      <c r="L971" s="43"/>
      <c r="M971" s="5">
        <v>0.3</v>
      </c>
      <c r="N971" s="6"/>
      <c r="O971" s="7" t="s">
        <v>2181</v>
      </c>
      <c r="P971" s="7"/>
      <c r="Q971" s="7"/>
      <c r="R971" s="7"/>
      <c r="S971" s="7"/>
      <c r="T971" s="15">
        <f t="shared" si="20"/>
        <v>0.3</v>
      </c>
      <c r="U971" s="73"/>
      <c r="V971" s="73"/>
      <c r="W971" s="73"/>
      <c r="X971" s="73"/>
      <c r="Y971" s="73"/>
      <c r="Z971" s="73"/>
      <c r="AA971" s="73"/>
      <c r="AB971" s="73"/>
      <c r="AC971" s="73"/>
      <c r="AD971" s="73"/>
      <c r="AE971" s="73"/>
      <c r="AF971" s="73"/>
      <c r="AG971" s="73"/>
      <c r="AH971" s="73"/>
      <c r="AI971" s="73"/>
      <c r="AJ971" s="73"/>
      <c r="AK971" s="73"/>
      <c r="AL971" s="73"/>
      <c r="AM971" s="73"/>
      <c r="AN971" s="73"/>
      <c r="AO971" s="73"/>
      <c r="AP971" s="73"/>
      <c r="AQ971" s="73"/>
      <c r="AR971" s="73"/>
      <c r="AS971" s="73"/>
      <c r="AT971" s="73"/>
      <c r="AU971" s="73"/>
      <c r="AV971" s="73"/>
      <c r="AW971" s="73"/>
      <c r="AX971" s="73"/>
      <c r="AY971" s="73"/>
      <c r="AZ971" s="73"/>
      <c r="BA971" s="73"/>
      <c r="BB971" s="73"/>
      <c r="BC971" s="73"/>
      <c r="BD971" s="73"/>
      <c r="BE971" s="73"/>
      <c r="BF971" s="73"/>
      <c r="BG971" s="73"/>
    </row>
    <row r="972" spans="1:59" ht="24" customHeight="1" x14ac:dyDescent="0.25">
      <c r="A972" s="26" t="s">
        <v>2182</v>
      </c>
      <c r="B972" s="20">
        <v>45589</v>
      </c>
      <c r="C972" s="20" t="s">
        <v>4471</v>
      </c>
      <c r="D972" s="2" t="s">
        <v>1692</v>
      </c>
      <c r="E972" s="38" t="s">
        <v>2161</v>
      </c>
      <c r="F972" s="38" t="s">
        <v>133</v>
      </c>
      <c r="G972" s="33" t="s">
        <v>288</v>
      </c>
      <c r="H972" s="3">
        <v>1</v>
      </c>
      <c r="I972" s="4" t="s">
        <v>28</v>
      </c>
      <c r="J972" s="4" t="s">
        <v>61</v>
      </c>
      <c r="K972" s="4" t="s">
        <v>30</v>
      </c>
      <c r="L972" s="43"/>
      <c r="M972" s="5">
        <v>0.2</v>
      </c>
      <c r="N972" s="6"/>
      <c r="O972" s="7" t="s">
        <v>2022</v>
      </c>
      <c r="P972" s="7"/>
      <c r="Q972" s="7"/>
      <c r="R972" s="7"/>
      <c r="S972" s="7"/>
      <c r="T972" s="15">
        <f t="shared" si="20"/>
        <v>0.2</v>
      </c>
      <c r="U972" s="73"/>
      <c r="V972" s="73"/>
      <c r="W972" s="73"/>
      <c r="X972" s="73"/>
      <c r="Y972" s="73"/>
      <c r="Z972" s="73"/>
      <c r="AA972" s="73"/>
      <c r="AB972" s="73"/>
      <c r="AC972" s="73"/>
      <c r="AD972" s="73"/>
      <c r="AE972" s="73"/>
      <c r="AF972" s="73"/>
      <c r="AG972" s="73"/>
      <c r="AH972" s="73"/>
      <c r="AI972" s="73"/>
      <c r="AJ972" s="73"/>
      <c r="AK972" s="73"/>
      <c r="AL972" s="73"/>
      <c r="AM972" s="73"/>
      <c r="AN972" s="73"/>
      <c r="AO972" s="73"/>
      <c r="AP972" s="73"/>
      <c r="AQ972" s="73"/>
      <c r="AR972" s="73"/>
      <c r="AS972" s="73"/>
      <c r="AT972" s="73"/>
      <c r="AU972" s="73"/>
      <c r="AV972" s="73"/>
      <c r="AW972" s="73"/>
      <c r="AX972" s="73"/>
      <c r="AY972" s="73"/>
      <c r="AZ972" s="73"/>
      <c r="BA972" s="73"/>
      <c r="BB972" s="73"/>
      <c r="BC972" s="73"/>
      <c r="BD972" s="73"/>
      <c r="BE972" s="73"/>
      <c r="BF972" s="73"/>
      <c r="BG972" s="73"/>
    </row>
    <row r="973" spans="1:59" ht="24" customHeight="1" x14ac:dyDescent="0.25">
      <c r="A973" s="26" t="s">
        <v>2183</v>
      </c>
      <c r="B973" s="20">
        <v>45589</v>
      </c>
      <c r="C973" s="20" t="s">
        <v>4471</v>
      </c>
      <c r="D973" s="2" t="s">
        <v>1692</v>
      </c>
      <c r="E973" s="38" t="s">
        <v>2161</v>
      </c>
      <c r="F973" s="38" t="s">
        <v>133</v>
      </c>
      <c r="G973" s="33" t="s">
        <v>411</v>
      </c>
      <c r="H973" s="3">
        <v>2</v>
      </c>
      <c r="I973" s="4" t="s">
        <v>28</v>
      </c>
      <c r="J973" s="4" t="s">
        <v>238</v>
      </c>
      <c r="K973" s="4" t="s">
        <v>30</v>
      </c>
      <c r="L973" s="43"/>
      <c r="M973" s="5">
        <v>0.2</v>
      </c>
      <c r="N973" s="6"/>
      <c r="O973" s="7" t="s">
        <v>962</v>
      </c>
      <c r="P973" s="7"/>
      <c r="Q973" s="7"/>
      <c r="R973" s="7"/>
      <c r="S973" s="7"/>
      <c r="T973" s="15">
        <f t="shared" si="20"/>
        <v>0.4</v>
      </c>
      <c r="U973" s="73"/>
      <c r="V973" s="73"/>
      <c r="W973" s="73"/>
      <c r="X973" s="73"/>
      <c r="Y973" s="73"/>
      <c r="Z973" s="73"/>
      <c r="AA973" s="73"/>
      <c r="AB973" s="73"/>
      <c r="AC973" s="73"/>
      <c r="AD973" s="73"/>
      <c r="AE973" s="73"/>
      <c r="AF973" s="73"/>
      <c r="AG973" s="73"/>
      <c r="AH973" s="73"/>
      <c r="AI973" s="73"/>
      <c r="AJ973" s="73"/>
      <c r="AK973" s="73"/>
      <c r="AL973" s="73"/>
      <c r="AM973" s="73"/>
      <c r="AN973" s="73"/>
      <c r="AO973" s="73"/>
      <c r="AP973" s="73"/>
      <c r="AQ973" s="73"/>
      <c r="AR973" s="73"/>
      <c r="AS973" s="73"/>
      <c r="AT973" s="73"/>
      <c r="AU973" s="73"/>
      <c r="AV973" s="73"/>
      <c r="AW973" s="73"/>
      <c r="AX973" s="73"/>
      <c r="AY973" s="73"/>
      <c r="AZ973" s="73"/>
      <c r="BA973" s="73"/>
      <c r="BB973" s="73"/>
      <c r="BC973" s="73"/>
      <c r="BD973" s="73"/>
      <c r="BE973" s="73"/>
      <c r="BF973" s="73"/>
      <c r="BG973" s="73"/>
    </row>
    <row r="974" spans="1:59" ht="24" customHeight="1" x14ac:dyDescent="0.25">
      <c r="A974" s="26" t="s">
        <v>2184</v>
      </c>
      <c r="B974" s="20">
        <v>45589</v>
      </c>
      <c r="C974" s="20" t="s">
        <v>4471</v>
      </c>
      <c r="D974" s="2" t="s">
        <v>1692</v>
      </c>
      <c r="E974" s="38" t="s">
        <v>2161</v>
      </c>
      <c r="F974" s="38" t="s">
        <v>133</v>
      </c>
      <c r="G974" s="33" t="s">
        <v>296</v>
      </c>
      <c r="H974" s="3">
        <v>4</v>
      </c>
      <c r="I974" s="4" t="s">
        <v>28</v>
      </c>
      <c r="J974" s="4" t="s">
        <v>61</v>
      </c>
      <c r="K974" s="4" t="s">
        <v>30</v>
      </c>
      <c r="L974" s="43"/>
      <c r="M974" s="5">
        <v>0.2</v>
      </c>
      <c r="N974" s="6"/>
      <c r="O974" s="7" t="s">
        <v>171</v>
      </c>
      <c r="P974" s="7"/>
      <c r="Q974" s="7"/>
      <c r="R974" s="7"/>
      <c r="S974" s="7"/>
      <c r="T974" s="15">
        <f t="shared" si="20"/>
        <v>0.8</v>
      </c>
      <c r="U974" s="73"/>
      <c r="V974" s="73"/>
      <c r="W974" s="73"/>
      <c r="X974" s="73"/>
      <c r="Y974" s="73"/>
      <c r="Z974" s="73"/>
      <c r="AA974" s="73"/>
      <c r="AB974" s="73"/>
      <c r="AC974" s="73"/>
      <c r="AD974" s="73"/>
      <c r="AE974" s="73"/>
      <c r="AF974" s="73"/>
      <c r="AG974" s="73"/>
      <c r="AH974" s="73"/>
      <c r="AI974" s="73"/>
      <c r="AJ974" s="73"/>
      <c r="AK974" s="73"/>
      <c r="AL974" s="73"/>
      <c r="AM974" s="73"/>
      <c r="AN974" s="73"/>
      <c r="AO974" s="73"/>
      <c r="AP974" s="73"/>
      <c r="AQ974" s="73"/>
      <c r="AR974" s="73"/>
      <c r="AS974" s="73"/>
      <c r="AT974" s="73"/>
      <c r="AU974" s="73"/>
      <c r="AV974" s="73"/>
      <c r="AW974" s="73"/>
      <c r="AX974" s="73"/>
      <c r="AY974" s="73"/>
      <c r="AZ974" s="73"/>
      <c r="BA974" s="73"/>
      <c r="BB974" s="73"/>
      <c r="BC974" s="73"/>
      <c r="BD974" s="73"/>
      <c r="BE974" s="73"/>
      <c r="BF974" s="73"/>
      <c r="BG974" s="73"/>
    </row>
    <row r="975" spans="1:59" ht="24" customHeight="1" x14ac:dyDescent="0.25">
      <c r="A975" s="26" t="s">
        <v>2185</v>
      </c>
      <c r="B975" s="20">
        <v>45589</v>
      </c>
      <c r="C975" s="20" t="s">
        <v>4471</v>
      </c>
      <c r="D975" s="2" t="s">
        <v>1692</v>
      </c>
      <c r="E975" s="38" t="s">
        <v>2161</v>
      </c>
      <c r="F975" s="38" t="s">
        <v>133</v>
      </c>
      <c r="G975" s="33" t="s">
        <v>298</v>
      </c>
      <c r="H975" s="3">
        <v>1</v>
      </c>
      <c r="I975" s="4" t="s">
        <v>28</v>
      </c>
      <c r="J975" s="4" t="s">
        <v>280</v>
      </c>
      <c r="K975" s="4" t="s">
        <v>30</v>
      </c>
      <c r="L975" s="4" t="s">
        <v>2186</v>
      </c>
      <c r="M975" s="5">
        <v>1</v>
      </c>
      <c r="N975" s="6"/>
      <c r="O975" s="7" t="s">
        <v>2187</v>
      </c>
      <c r="P975" s="7"/>
      <c r="Q975" s="7"/>
      <c r="R975" s="7"/>
      <c r="S975" s="7"/>
      <c r="T975" s="15">
        <f t="shared" si="20"/>
        <v>1</v>
      </c>
      <c r="U975" s="73"/>
      <c r="V975" s="73"/>
      <c r="W975" s="73"/>
      <c r="X975" s="73"/>
      <c r="Y975" s="73"/>
      <c r="Z975" s="73"/>
      <c r="AA975" s="73"/>
      <c r="AB975" s="73"/>
      <c r="AC975" s="73"/>
      <c r="AD975" s="73"/>
      <c r="AE975" s="73"/>
      <c r="AF975" s="73"/>
      <c r="AG975" s="73"/>
      <c r="AH975" s="73"/>
      <c r="AI975" s="73"/>
      <c r="AJ975" s="73"/>
      <c r="AK975" s="73"/>
      <c r="AL975" s="73"/>
      <c r="AM975" s="73"/>
      <c r="AN975" s="73"/>
      <c r="AO975" s="73"/>
      <c r="AP975" s="73"/>
      <c r="AQ975" s="73"/>
      <c r="AR975" s="73"/>
      <c r="AS975" s="73"/>
      <c r="AT975" s="73"/>
      <c r="AU975" s="73"/>
      <c r="AV975" s="73"/>
      <c r="AW975" s="73"/>
      <c r="AX975" s="73"/>
      <c r="AY975" s="73"/>
      <c r="AZ975" s="73"/>
      <c r="BA975" s="73"/>
      <c r="BB975" s="73"/>
      <c r="BC975" s="73"/>
      <c r="BD975" s="73"/>
      <c r="BE975" s="73"/>
      <c r="BF975" s="73"/>
      <c r="BG975" s="73"/>
    </row>
    <row r="976" spans="1:59" ht="24" customHeight="1" x14ac:dyDescent="0.25">
      <c r="A976" s="26" t="s">
        <v>2188</v>
      </c>
      <c r="B976" s="20">
        <v>45589</v>
      </c>
      <c r="C976" s="20" t="s">
        <v>4471</v>
      </c>
      <c r="D976" s="2" t="s">
        <v>1692</v>
      </c>
      <c r="E976" s="38" t="s">
        <v>2161</v>
      </c>
      <c r="F976" s="38" t="s">
        <v>133</v>
      </c>
      <c r="G976" s="33" t="s">
        <v>302</v>
      </c>
      <c r="H976" s="3">
        <v>1</v>
      </c>
      <c r="I976" s="4" t="s">
        <v>54</v>
      </c>
      <c r="J976" s="4" t="s">
        <v>94</v>
      </c>
      <c r="K976" s="4" t="s">
        <v>30</v>
      </c>
      <c r="L976" s="39" t="s">
        <v>95</v>
      </c>
      <c r="M976" s="5">
        <v>0.1</v>
      </c>
      <c r="N976" s="6"/>
      <c r="O976" s="7" t="s">
        <v>2114</v>
      </c>
      <c r="P976" s="7"/>
      <c r="Q976" s="7"/>
      <c r="R976" s="7"/>
      <c r="S976" s="7"/>
      <c r="T976" s="15">
        <f t="shared" si="20"/>
        <v>0.1</v>
      </c>
      <c r="U976" s="73"/>
      <c r="V976" s="73"/>
      <c r="W976" s="73"/>
      <c r="X976" s="73"/>
      <c r="Y976" s="73"/>
      <c r="Z976" s="73"/>
      <c r="AA976" s="73"/>
      <c r="AB976" s="73"/>
      <c r="AC976" s="73"/>
      <c r="AD976" s="73"/>
      <c r="AE976" s="73"/>
      <c r="AF976" s="73"/>
      <c r="AG976" s="73"/>
      <c r="AH976" s="73"/>
      <c r="AI976" s="73"/>
      <c r="AJ976" s="73"/>
      <c r="AK976" s="73"/>
      <c r="AL976" s="73"/>
      <c r="AM976" s="73"/>
      <c r="AN976" s="73"/>
      <c r="AO976" s="73"/>
      <c r="AP976" s="73"/>
      <c r="AQ976" s="73"/>
      <c r="AR976" s="73"/>
      <c r="AS976" s="73"/>
      <c r="AT976" s="73"/>
      <c r="AU976" s="73"/>
      <c r="AV976" s="73"/>
      <c r="AW976" s="73"/>
      <c r="AX976" s="73"/>
      <c r="AY976" s="73"/>
      <c r="AZ976" s="73"/>
      <c r="BA976" s="73"/>
      <c r="BB976" s="73"/>
      <c r="BC976" s="73"/>
      <c r="BD976" s="73"/>
      <c r="BE976" s="73"/>
      <c r="BF976" s="73"/>
      <c r="BG976" s="73"/>
    </row>
    <row r="977" spans="1:59" ht="24" customHeight="1" x14ac:dyDescent="0.25">
      <c r="A977" s="26" t="s">
        <v>2189</v>
      </c>
      <c r="B977" s="20">
        <v>45589</v>
      </c>
      <c r="C977" s="20" t="s">
        <v>4471</v>
      </c>
      <c r="D977" s="2" t="s">
        <v>1692</v>
      </c>
      <c r="E977" s="38" t="s">
        <v>2161</v>
      </c>
      <c r="F977" s="38" t="s">
        <v>133</v>
      </c>
      <c r="G977" s="33" t="s">
        <v>306</v>
      </c>
      <c r="H977" s="3">
        <v>1</v>
      </c>
      <c r="I977" s="4" t="s">
        <v>54</v>
      </c>
      <c r="J977" s="4" t="s">
        <v>191</v>
      </c>
      <c r="K977" s="4" t="s">
        <v>30</v>
      </c>
      <c r="L977" s="39" t="s">
        <v>192</v>
      </c>
      <c r="M977" s="5">
        <v>0.3</v>
      </c>
      <c r="N977" s="6"/>
      <c r="O977" s="7" t="s">
        <v>2190</v>
      </c>
      <c r="P977" s="7"/>
      <c r="Q977" s="7"/>
      <c r="R977" s="7"/>
      <c r="S977" s="7"/>
      <c r="T977" s="15">
        <f t="shared" si="20"/>
        <v>0.3</v>
      </c>
      <c r="U977" s="73"/>
      <c r="V977" s="73"/>
      <c r="W977" s="73"/>
      <c r="X977" s="73"/>
      <c r="Y977" s="73"/>
      <c r="Z977" s="73"/>
      <c r="AA977" s="73"/>
      <c r="AB977" s="73"/>
      <c r="AC977" s="73"/>
      <c r="AD977" s="73"/>
      <c r="AE977" s="73"/>
      <c r="AF977" s="73"/>
      <c r="AG977" s="73"/>
      <c r="AH977" s="73"/>
      <c r="AI977" s="73"/>
      <c r="AJ977" s="73"/>
      <c r="AK977" s="73"/>
      <c r="AL977" s="73"/>
      <c r="AM977" s="73"/>
      <c r="AN977" s="73"/>
      <c r="AO977" s="73"/>
      <c r="AP977" s="73"/>
      <c r="AQ977" s="73"/>
      <c r="AR977" s="73"/>
      <c r="AS977" s="73"/>
      <c r="AT977" s="73"/>
      <c r="AU977" s="73"/>
      <c r="AV977" s="73"/>
      <c r="AW977" s="73"/>
      <c r="AX977" s="73"/>
      <c r="AY977" s="73"/>
      <c r="AZ977" s="73"/>
      <c r="BA977" s="73"/>
      <c r="BB977" s="73"/>
      <c r="BC977" s="73"/>
      <c r="BD977" s="73"/>
      <c r="BE977" s="73"/>
      <c r="BF977" s="73"/>
      <c r="BG977" s="73"/>
    </row>
    <row r="978" spans="1:59" ht="24" customHeight="1" x14ac:dyDescent="0.25">
      <c r="A978" s="26" t="s">
        <v>2191</v>
      </c>
      <c r="B978" s="20">
        <v>45589</v>
      </c>
      <c r="C978" s="20" t="s">
        <v>4471</v>
      </c>
      <c r="D978" s="2" t="s">
        <v>1692</v>
      </c>
      <c r="E978" s="38" t="s">
        <v>2161</v>
      </c>
      <c r="F978" s="38" t="s">
        <v>133</v>
      </c>
      <c r="G978" s="33" t="s">
        <v>310</v>
      </c>
      <c r="H978" s="3">
        <v>1</v>
      </c>
      <c r="I978" s="4" t="s">
        <v>54</v>
      </c>
      <c r="J978" s="4" t="s">
        <v>799</v>
      </c>
      <c r="K978" s="4" t="s">
        <v>30</v>
      </c>
      <c r="L978" s="4" t="s">
        <v>2192</v>
      </c>
      <c r="M978" s="5">
        <v>0.4</v>
      </c>
      <c r="N978" s="6"/>
      <c r="O978" s="7"/>
      <c r="P978" s="7"/>
      <c r="Q978" s="7"/>
      <c r="R978" s="7"/>
      <c r="S978" s="7"/>
      <c r="T978" s="15">
        <f t="shared" si="20"/>
        <v>0.4</v>
      </c>
      <c r="U978" s="73"/>
      <c r="V978" s="73"/>
      <c r="W978" s="73"/>
      <c r="X978" s="73"/>
      <c r="Y978" s="73"/>
      <c r="Z978" s="73"/>
      <c r="AA978" s="73"/>
      <c r="AB978" s="73"/>
      <c r="AC978" s="73"/>
      <c r="AD978" s="73"/>
      <c r="AE978" s="73"/>
      <c r="AF978" s="73"/>
      <c r="AG978" s="73"/>
      <c r="AH978" s="73"/>
      <c r="AI978" s="73"/>
      <c r="AJ978" s="73"/>
      <c r="AK978" s="73"/>
      <c r="AL978" s="73"/>
      <c r="AM978" s="73"/>
      <c r="AN978" s="73"/>
      <c r="AO978" s="73"/>
      <c r="AP978" s="73"/>
      <c r="AQ978" s="73"/>
      <c r="AR978" s="73"/>
      <c r="AS978" s="73"/>
      <c r="AT978" s="73"/>
      <c r="AU978" s="73"/>
      <c r="AV978" s="73"/>
      <c r="AW978" s="73"/>
      <c r="AX978" s="73"/>
      <c r="AY978" s="73"/>
      <c r="AZ978" s="73"/>
      <c r="BA978" s="73"/>
      <c r="BB978" s="73"/>
      <c r="BC978" s="73"/>
      <c r="BD978" s="73"/>
      <c r="BE978" s="73"/>
      <c r="BF978" s="73"/>
      <c r="BG978" s="73"/>
    </row>
    <row r="979" spans="1:59" ht="24" customHeight="1" x14ac:dyDescent="0.25">
      <c r="A979" s="26" t="s">
        <v>2193</v>
      </c>
      <c r="B979" s="20">
        <v>45589</v>
      </c>
      <c r="C979" s="20" t="s">
        <v>4471</v>
      </c>
      <c r="D979" s="2" t="s">
        <v>1692</v>
      </c>
      <c r="E979" s="38" t="s">
        <v>2161</v>
      </c>
      <c r="F979" s="38" t="s">
        <v>133</v>
      </c>
      <c r="G979" s="33" t="s">
        <v>315</v>
      </c>
      <c r="H979" s="3">
        <v>3</v>
      </c>
      <c r="I979" s="4" t="s">
        <v>54</v>
      </c>
      <c r="J979" s="4" t="s">
        <v>749</v>
      </c>
      <c r="K979" s="4" t="s">
        <v>30</v>
      </c>
      <c r="L979" s="4" t="s">
        <v>2194</v>
      </c>
      <c r="M979" s="5">
        <v>0.1</v>
      </c>
      <c r="N979" s="6"/>
      <c r="O979" s="7" t="s">
        <v>367</v>
      </c>
      <c r="P979" s="7"/>
      <c r="Q979" s="7"/>
      <c r="R979" s="7"/>
      <c r="S979" s="7"/>
      <c r="T979" s="15">
        <f t="shared" si="20"/>
        <v>0.3</v>
      </c>
      <c r="U979" s="73"/>
      <c r="V979" s="73"/>
      <c r="W979" s="73"/>
      <c r="X979" s="73"/>
      <c r="Y979" s="73"/>
      <c r="Z979" s="73"/>
      <c r="AA979" s="73"/>
      <c r="AB979" s="73"/>
      <c r="AC979" s="73"/>
      <c r="AD979" s="73"/>
      <c r="AE979" s="73"/>
      <c r="AF979" s="73"/>
      <c r="AG979" s="73"/>
      <c r="AH979" s="73"/>
      <c r="AI979" s="73"/>
      <c r="AJ979" s="73"/>
      <c r="AK979" s="73"/>
      <c r="AL979" s="73"/>
      <c r="AM979" s="73"/>
      <c r="AN979" s="73"/>
      <c r="AO979" s="73"/>
      <c r="AP979" s="73"/>
      <c r="AQ979" s="73"/>
      <c r="AR979" s="73"/>
      <c r="AS979" s="73"/>
      <c r="AT979" s="73"/>
      <c r="AU979" s="73"/>
      <c r="AV979" s="73"/>
      <c r="AW979" s="73"/>
      <c r="AX979" s="73"/>
      <c r="AY979" s="73"/>
      <c r="AZ979" s="73"/>
      <c r="BA979" s="73"/>
      <c r="BB979" s="73"/>
      <c r="BC979" s="73"/>
      <c r="BD979" s="73"/>
      <c r="BE979" s="73"/>
      <c r="BF979" s="73"/>
      <c r="BG979" s="73"/>
    </row>
    <row r="980" spans="1:59" ht="24" customHeight="1" x14ac:dyDescent="0.25">
      <c r="A980" s="26" t="s">
        <v>2195</v>
      </c>
      <c r="B980" s="20">
        <v>45589</v>
      </c>
      <c r="C980" s="20" t="s">
        <v>4471</v>
      </c>
      <c r="D980" s="2" t="s">
        <v>1692</v>
      </c>
      <c r="E980" s="38" t="s">
        <v>2161</v>
      </c>
      <c r="F980" s="38" t="s">
        <v>133</v>
      </c>
      <c r="G980" s="33" t="s">
        <v>320</v>
      </c>
      <c r="H980" s="3">
        <v>1</v>
      </c>
      <c r="I980" s="4" t="s">
        <v>54</v>
      </c>
      <c r="J980" s="4" t="s">
        <v>2196</v>
      </c>
      <c r="K980" s="4" t="s">
        <v>30</v>
      </c>
      <c r="L980" s="4" t="s">
        <v>2197</v>
      </c>
      <c r="M980" s="5">
        <v>0.1</v>
      </c>
      <c r="N980" s="6"/>
      <c r="O980" s="7" t="s">
        <v>367</v>
      </c>
      <c r="P980" s="7"/>
      <c r="Q980" s="7"/>
      <c r="R980" s="7"/>
      <c r="S980" s="7"/>
      <c r="T980" s="15">
        <f t="shared" si="20"/>
        <v>0.1</v>
      </c>
      <c r="U980" s="73"/>
      <c r="V980" s="73"/>
      <c r="W980" s="73"/>
      <c r="X980" s="73"/>
      <c r="Y980" s="73"/>
      <c r="Z980" s="73"/>
      <c r="AA980" s="73"/>
      <c r="AB980" s="73"/>
      <c r="AC980" s="73"/>
      <c r="AD980" s="73"/>
      <c r="AE980" s="73"/>
      <c r="AF980" s="73"/>
      <c r="AG980" s="73"/>
      <c r="AH980" s="73"/>
      <c r="AI980" s="73"/>
      <c r="AJ980" s="73"/>
      <c r="AK980" s="73"/>
      <c r="AL980" s="73"/>
      <c r="AM980" s="73"/>
      <c r="AN980" s="73"/>
      <c r="AO980" s="73"/>
      <c r="AP980" s="73"/>
      <c r="AQ980" s="73"/>
      <c r="AR980" s="73"/>
      <c r="AS980" s="73"/>
      <c r="AT980" s="73"/>
      <c r="AU980" s="73"/>
      <c r="AV980" s="73"/>
      <c r="AW980" s="73"/>
      <c r="AX980" s="73"/>
      <c r="AY980" s="73"/>
      <c r="AZ980" s="73"/>
      <c r="BA980" s="73"/>
      <c r="BB980" s="73"/>
      <c r="BC980" s="73"/>
      <c r="BD980" s="73"/>
      <c r="BE980" s="73"/>
      <c r="BF980" s="73"/>
      <c r="BG980" s="73"/>
    </row>
    <row r="981" spans="1:59" ht="24" customHeight="1" x14ac:dyDescent="0.25">
      <c r="A981" s="26" t="s">
        <v>2198</v>
      </c>
      <c r="B981" s="20">
        <v>45589</v>
      </c>
      <c r="C981" s="20" t="s">
        <v>4471</v>
      </c>
      <c r="D981" s="2" t="s">
        <v>1692</v>
      </c>
      <c r="E981" s="33" t="s">
        <v>2199</v>
      </c>
      <c r="F981" s="38" t="s">
        <v>2200</v>
      </c>
      <c r="G981" s="33" t="s">
        <v>27</v>
      </c>
      <c r="H981" s="3">
        <v>1</v>
      </c>
      <c r="I981" s="4" t="s">
        <v>48</v>
      </c>
      <c r="J981" s="4" t="s">
        <v>49</v>
      </c>
      <c r="K981" s="43"/>
      <c r="L981" s="4" t="s">
        <v>2201</v>
      </c>
      <c r="M981" s="5">
        <v>0.8</v>
      </c>
      <c r="N981" s="6"/>
      <c r="O981" s="7" t="s">
        <v>2202</v>
      </c>
      <c r="P981" s="7"/>
      <c r="Q981" s="7"/>
      <c r="R981" s="7"/>
      <c r="S981" s="7"/>
      <c r="T981" s="15">
        <f t="shared" si="20"/>
        <v>0.8</v>
      </c>
      <c r="U981" s="73"/>
      <c r="V981" s="73"/>
      <c r="W981" s="73"/>
      <c r="X981" s="73"/>
      <c r="Y981" s="73"/>
      <c r="Z981" s="73"/>
      <c r="AA981" s="73"/>
      <c r="AB981" s="73"/>
      <c r="AC981" s="73"/>
      <c r="AD981" s="73"/>
      <c r="AE981" s="73"/>
      <c r="AF981" s="73"/>
      <c r="AG981" s="73"/>
      <c r="AH981" s="73"/>
      <c r="AI981" s="73"/>
      <c r="AJ981" s="73"/>
      <c r="AK981" s="73"/>
      <c r="AL981" s="73"/>
      <c r="AM981" s="73"/>
      <c r="AN981" s="73"/>
      <c r="AO981" s="73"/>
      <c r="AP981" s="73"/>
      <c r="AQ981" s="73"/>
      <c r="AR981" s="73"/>
      <c r="AS981" s="73"/>
      <c r="AT981" s="73"/>
      <c r="AU981" s="73"/>
      <c r="AV981" s="73"/>
      <c r="AW981" s="73"/>
      <c r="AX981" s="73"/>
      <c r="AY981" s="73"/>
      <c r="AZ981" s="73"/>
      <c r="BA981" s="73"/>
      <c r="BB981" s="73"/>
      <c r="BC981" s="73"/>
      <c r="BD981" s="73"/>
      <c r="BE981" s="73"/>
      <c r="BF981" s="73"/>
      <c r="BG981" s="73"/>
    </row>
    <row r="982" spans="1:59" ht="24" customHeight="1" x14ac:dyDescent="0.25">
      <c r="A982" s="26" t="s">
        <v>2203</v>
      </c>
      <c r="B982" s="20">
        <v>45589</v>
      </c>
      <c r="C982" s="20" t="s">
        <v>4471</v>
      </c>
      <c r="D982" s="2" t="s">
        <v>1692</v>
      </c>
      <c r="E982" s="38" t="s">
        <v>2199</v>
      </c>
      <c r="F982" s="38" t="s">
        <v>2200</v>
      </c>
      <c r="G982" s="33" t="s">
        <v>33</v>
      </c>
      <c r="H982" s="3">
        <v>11</v>
      </c>
      <c r="I982" s="4" t="s">
        <v>28</v>
      </c>
      <c r="J982" s="4" t="s">
        <v>61</v>
      </c>
      <c r="K982" s="4" t="s">
        <v>30</v>
      </c>
      <c r="L982" s="43"/>
      <c r="M982" s="5">
        <v>0.2</v>
      </c>
      <c r="N982" s="7"/>
      <c r="O982" s="7" t="s">
        <v>182</v>
      </c>
      <c r="P982" s="7"/>
      <c r="Q982" s="7"/>
      <c r="R982" s="7"/>
      <c r="S982" s="7"/>
      <c r="T982" s="15">
        <f t="shared" si="20"/>
        <v>2.2000000000000002</v>
      </c>
      <c r="U982" s="73"/>
      <c r="V982" s="73"/>
      <c r="W982" s="73"/>
      <c r="X982" s="73"/>
      <c r="Y982" s="73"/>
      <c r="Z982" s="73"/>
      <c r="AA982" s="73"/>
      <c r="AB982" s="73"/>
      <c r="AC982" s="73"/>
      <c r="AD982" s="73"/>
      <c r="AE982" s="73"/>
      <c r="AF982" s="73"/>
      <c r="AG982" s="73"/>
      <c r="AH982" s="73"/>
      <c r="AI982" s="73"/>
      <c r="AJ982" s="73"/>
      <c r="AK982" s="73"/>
      <c r="AL982" s="73"/>
      <c r="AM982" s="73"/>
      <c r="AN982" s="73"/>
      <c r="AO982" s="73"/>
      <c r="AP982" s="73"/>
      <c r="AQ982" s="73"/>
      <c r="AR982" s="73"/>
      <c r="AS982" s="73"/>
      <c r="AT982" s="73"/>
      <c r="AU982" s="73"/>
      <c r="AV982" s="73"/>
      <c r="AW982" s="73"/>
      <c r="AX982" s="73"/>
      <c r="AY982" s="73"/>
      <c r="AZ982" s="73"/>
      <c r="BA982" s="73"/>
      <c r="BB982" s="73"/>
      <c r="BC982" s="73"/>
      <c r="BD982" s="73"/>
      <c r="BE982" s="73"/>
      <c r="BF982" s="73"/>
      <c r="BG982" s="73"/>
    </row>
    <row r="983" spans="1:59" ht="24" customHeight="1" x14ac:dyDescent="0.25">
      <c r="A983" s="26" t="s">
        <v>2204</v>
      </c>
      <c r="B983" s="20">
        <v>45589</v>
      </c>
      <c r="C983" s="20" t="s">
        <v>4471</v>
      </c>
      <c r="D983" s="2" t="s">
        <v>1692</v>
      </c>
      <c r="E983" s="38" t="s">
        <v>2199</v>
      </c>
      <c r="F983" s="38" t="s">
        <v>2200</v>
      </c>
      <c r="G983" s="33" t="s">
        <v>38</v>
      </c>
      <c r="H983" s="3">
        <v>1</v>
      </c>
      <c r="I983" s="4" t="s">
        <v>28</v>
      </c>
      <c r="J983" s="4" t="s">
        <v>593</v>
      </c>
      <c r="K983" s="4" t="s">
        <v>30</v>
      </c>
      <c r="L983" s="43"/>
      <c r="M983" s="5">
        <v>0.2</v>
      </c>
      <c r="N983" s="6"/>
      <c r="O983" s="37" t="s">
        <v>367</v>
      </c>
      <c r="P983" s="7"/>
      <c r="Q983" s="7"/>
      <c r="R983" s="7"/>
      <c r="S983" s="7"/>
      <c r="T983" s="15">
        <f t="shared" si="20"/>
        <v>0.2</v>
      </c>
      <c r="U983" s="73"/>
      <c r="V983" s="73"/>
      <c r="W983" s="73"/>
      <c r="X983" s="73"/>
      <c r="Y983" s="73"/>
      <c r="Z983" s="73"/>
      <c r="AA983" s="73"/>
      <c r="AB983" s="73"/>
      <c r="AC983" s="73"/>
      <c r="AD983" s="73"/>
      <c r="AE983" s="73"/>
      <c r="AF983" s="73"/>
      <c r="AG983" s="73"/>
      <c r="AH983" s="73"/>
      <c r="AI983" s="73"/>
      <c r="AJ983" s="73"/>
      <c r="AK983" s="73"/>
      <c r="AL983" s="73"/>
      <c r="AM983" s="73"/>
      <c r="AN983" s="73"/>
      <c r="AO983" s="73"/>
      <c r="AP983" s="73"/>
      <c r="AQ983" s="73"/>
      <c r="AR983" s="73"/>
      <c r="AS983" s="73"/>
      <c r="AT983" s="73"/>
      <c r="AU983" s="73"/>
      <c r="AV983" s="73"/>
      <c r="AW983" s="73"/>
      <c r="AX983" s="73"/>
      <c r="AY983" s="73"/>
      <c r="AZ983" s="73"/>
      <c r="BA983" s="73"/>
      <c r="BB983" s="73"/>
      <c r="BC983" s="73"/>
      <c r="BD983" s="73"/>
      <c r="BE983" s="73"/>
      <c r="BF983" s="73"/>
      <c r="BG983" s="73"/>
    </row>
    <row r="984" spans="1:59" ht="24" customHeight="1" x14ac:dyDescent="0.25">
      <c r="A984" s="26" t="s">
        <v>2205</v>
      </c>
      <c r="B984" s="20">
        <v>45589</v>
      </c>
      <c r="C984" s="20" t="s">
        <v>4471</v>
      </c>
      <c r="D984" s="2" t="s">
        <v>1692</v>
      </c>
      <c r="E984" s="38" t="s">
        <v>2199</v>
      </c>
      <c r="F984" s="38" t="s">
        <v>2200</v>
      </c>
      <c r="G984" s="33" t="s">
        <v>24</v>
      </c>
      <c r="H984" s="3">
        <v>2</v>
      </c>
      <c r="I984" s="4" t="s">
        <v>39</v>
      </c>
      <c r="J984" s="4" t="s">
        <v>1098</v>
      </c>
      <c r="K984" s="4" t="s">
        <v>30</v>
      </c>
      <c r="L984" s="4" t="s">
        <v>2206</v>
      </c>
      <c r="M984" s="5">
        <v>0.6</v>
      </c>
      <c r="N984" s="6"/>
      <c r="O984" s="7" t="s">
        <v>2207</v>
      </c>
      <c r="P984" s="7"/>
      <c r="Q984" s="7"/>
      <c r="R984" s="7"/>
      <c r="S984" s="7"/>
      <c r="T984" s="15">
        <f t="shared" si="20"/>
        <v>1.2</v>
      </c>
      <c r="U984" s="73"/>
      <c r="V984" s="73"/>
      <c r="W984" s="73"/>
      <c r="X984" s="73"/>
      <c r="Y984" s="73"/>
      <c r="Z984" s="73"/>
      <c r="AA984" s="73"/>
      <c r="AB984" s="73"/>
      <c r="AC984" s="73"/>
      <c r="AD984" s="73"/>
      <c r="AE984" s="73"/>
      <c r="AF984" s="73"/>
      <c r="AG984" s="73"/>
      <c r="AH984" s="73"/>
      <c r="AI984" s="73"/>
      <c r="AJ984" s="73"/>
      <c r="AK984" s="73"/>
      <c r="AL984" s="73"/>
      <c r="AM984" s="73"/>
      <c r="AN984" s="73"/>
      <c r="AO984" s="73"/>
      <c r="AP984" s="73"/>
      <c r="AQ984" s="73"/>
      <c r="AR984" s="73"/>
      <c r="AS984" s="73"/>
      <c r="AT984" s="73"/>
      <c r="AU984" s="73"/>
      <c r="AV984" s="73"/>
      <c r="AW984" s="73"/>
      <c r="AX984" s="73"/>
      <c r="AY984" s="73"/>
      <c r="AZ984" s="73"/>
      <c r="BA984" s="73"/>
      <c r="BB984" s="73"/>
      <c r="BC984" s="73"/>
      <c r="BD984" s="73"/>
      <c r="BE984" s="73"/>
      <c r="BF984" s="73"/>
      <c r="BG984" s="73"/>
    </row>
    <row r="985" spans="1:59" s="39" customFormat="1" ht="24" customHeight="1" x14ac:dyDescent="0.25">
      <c r="A985" s="96" t="s">
        <v>2208</v>
      </c>
      <c r="B985" s="97">
        <v>45589</v>
      </c>
      <c r="C985" s="97" t="s">
        <v>4471</v>
      </c>
      <c r="D985" s="38" t="s">
        <v>1692</v>
      </c>
      <c r="E985" s="38" t="s">
        <v>2199</v>
      </c>
      <c r="F985" s="38" t="s">
        <v>2200</v>
      </c>
      <c r="G985" s="33" t="s">
        <v>53</v>
      </c>
      <c r="H985" s="35">
        <v>1</v>
      </c>
      <c r="I985" s="32" t="s">
        <v>39</v>
      </c>
      <c r="J985" s="32" t="s">
        <v>39</v>
      </c>
      <c r="K985" s="32" t="s">
        <v>30</v>
      </c>
      <c r="L985" s="32" t="s">
        <v>2209</v>
      </c>
      <c r="M985" s="34">
        <v>3</v>
      </c>
      <c r="N985" s="36"/>
      <c r="O985" s="37" t="s">
        <v>2210</v>
      </c>
      <c r="P985" s="37"/>
      <c r="Q985" s="37"/>
      <c r="R985" s="37"/>
      <c r="S985" s="37"/>
      <c r="T985" s="98">
        <f t="shared" si="20"/>
        <v>3</v>
      </c>
    </row>
    <row r="986" spans="1:59" ht="24" customHeight="1" x14ac:dyDescent="0.25">
      <c r="A986" s="26" t="s">
        <v>2211</v>
      </c>
      <c r="B986" s="20">
        <v>45589</v>
      </c>
      <c r="C986" s="20" t="s">
        <v>4471</v>
      </c>
      <c r="D986" s="2" t="s">
        <v>1692</v>
      </c>
      <c r="E986" s="38" t="s">
        <v>2199</v>
      </c>
      <c r="F986" s="38" t="s">
        <v>2200</v>
      </c>
      <c r="G986" s="33" t="s">
        <v>88</v>
      </c>
      <c r="H986" s="3">
        <v>2</v>
      </c>
      <c r="I986" s="4" t="s">
        <v>54</v>
      </c>
      <c r="J986" s="4" t="s">
        <v>84</v>
      </c>
      <c r="K986" s="4" t="s">
        <v>30</v>
      </c>
      <c r="L986" s="4" t="s">
        <v>2212</v>
      </c>
      <c r="M986" s="5">
        <v>2</v>
      </c>
      <c r="N986" s="6"/>
      <c r="O986" s="7" t="s">
        <v>2213</v>
      </c>
      <c r="P986" s="7"/>
      <c r="Q986" s="7"/>
      <c r="R986" s="7"/>
      <c r="S986" s="7"/>
      <c r="T986" s="15">
        <f t="shared" si="20"/>
        <v>4</v>
      </c>
      <c r="U986" s="73"/>
      <c r="V986" s="73"/>
      <c r="W986" s="73"/>
      <c r="X986" s="73"/>
      <c r="Y986" s="73"/>
      <c r="Z986" s="73"/>
      <c r="AA986" s="73"/>
      <c r="AB986" s="73"/>
      <c r="AC986" s="73"/>
      <c r="AD986" s="73"/>
      <c r="AE986" s="73"/>
      <c r="AF986" s="73"/>
      <c r="AG986" s="73"/>
      <c r="AH986" s="73"/>
      <c r="AI986" s="73"/>
      <c r="AJ986" s="73"/>
      <c r="AK986" s="73"/>
      <c r="AL986" s="73"/>
      <c r="AM986" s="73"/>
      <c r="AN986" s="73"/>
      <c r="AO986" s="73"/>
      <c r="AP986" s="73"/>
      <c r="AQ986" s="73"/>
      <c r="AR986" s="73"/>
      <c r="AS986" s="73"/>
      <c r="AT986" s="73"/>
      <c r="AU986" s="73"/>
      <c r="AV986" s="73"/>
      <c r="AW986" s="73"/>
      <c r="AX986" s="73"/>
      <c r="AY986" s="73"/>
      <c r="AZ986" s="73"/>
      <c r="BA986" s="73"/>
      <c r="BB986" s="73"/>
      <c r="BC986" s="73"/>
      <c r="BD986" s="73"/>
      <c r="BE986" s="73"/>
      <c r="BF986" s="73"/>
      <c r="BG986" s="73"/>
    </row>
    <row r="987" spans="1:59" ht="24" customHeight="1" x14ac:dyDescent="0.25">
      <c r="A987" s="26" t="s">
        <v>2214</v>
      </c>
      <c r="B987" s="20">
        <v>45589</v>
      </c>
      <c r="C987" s="20" t="s">
        <v>4471</v>
      </c>
      <c r="D987" s="2" t="s">
        <v>1692</v>
      </c>
      <c r="E987" s="38" t="s">
        <v>2199</v>
      </c>
      <c r="F987" s="38" t="s">
        <v>2200</v>
      </c>
      <c r="G987" s="33" t="s">
        <v>93</v>
      </c>
      <c r="H987" s="3">
        <v>1</v>
      </c>
      <c r="I987" s="4" t="s">
        <v>89</v>
      </c>
      <c r="J987" s="4" t="s">
        <v>953</v>
      </c>
      <c r="K987" s="4" t="s">
        <v>30</v>
      </c>
      <c r="L987" s="4" t="s">
        <v>2215</v>
      </c>
      <c r="M987" s="5">
        <v>0.3</v>
      </c>
      <c r="N987" s="6"/>
      <c r="O987" s="7" t="s">
        <v>2216</v>
      </c>
      <c r="P987" s="7"/>
      <c r="Q987" s="7"/>
      <c r="R987" s="7"/>
      <c r="S987" s="7"/>
      <c r="T987" s="15">
        <f t="shared" si="20"/>
        <v>0.3</v>
      </c>
      <c r="U987" s="73"/>
      <c r="V987" s="73"/>
      <c r="W987" s="73"/>
      <c r="X987" s="73"/>
      <c r="Y987" s="73"/>
      <c r="Z987" s="73"/>
      <c r="AA987" s="73"/>
      <c r="AB987" s="73"/>
      <c r="AC987" s="73"/>
      <c r="AD987" s="73"/>
      <c r="AE987" s="73"/>
      <c r="AF987" s="73"/>
      <c r="AG987" s="73"/>
      <c r="AH987" s="73"/>
      <c r="AI987" s="73"/>
      <c r="AJ987" s="73"/>
      <c r="AK987" s="73"/>
      <c r="AL987" s="73"/>
      <c r="AM987" s="73"/>
      <c r="AN987" s="73"/>
      <c r="AO987" s="73"/>
      <c r="AP987" s="73"/>
      <c r="AQ987" s="73"/>
      <c r="AR987" s="73"/>
      <c r="AS987" s="73"/>
      <c r="AT987" s="73"/>
      <c r="AU987" s="73"/>
      <c r="AV987" s="73"/>
      <c r="AW987" s="73"/>
      <c r="AX987" s="73"/>
      <c r="AY987" s="73"/>
      <c r="AZ987" s="73"/>
      <c r="BA987" s="73"/>
      <c r="BB987" s="73"/>
      <c r="BC987" s="73"/>
      <c r="BD987" s="73"/>
      <c r="BE987" s="73"/>
      <c r="BF987" s="73"/>
      <c r="BG987" s="73"/>
    </row>
    <row r="988" spans="1:59" ht="24" customHeight="1" x14ac:dyDescent="0.25">
      <c r="A988" s="26" t="s">
        <v>2217</v>
      </c>
      <c r="B988" s="20">
        <v>45589</v>
      </c>
      <c r="C988" s="20" t="s">
        <v>4471</v>
      </c>
      <c r="D988" s="2" t="s">
        <v>1692</v>
      </c>
      <c r="E988" s="38" t="s">
        <v>2199</v>
      </c>
      <c r="F988" s="38" t="s">
        <v>2200</v>
      </c>
      <c r="G988" s="33" t="s">
        <v>154</v>
      </c>
      <c r="H988" s="3">
        <v>1</v>
      </c>
      <c r="I988" s="4" t="s">
        <v>54</v>
      </c>
      <c r="J988" s="4" t="s">
        <v>121</v>
      </c>
      <c r="K988" s="4" t="s">
        <v>30</v>
      </c>
      <c r="L988" s="39" t="s">
        <v>122</v>
      </c>
      <c r="M988" s="5">
        <v>0.5</v>
      </c>
      <c r="N988" s="6"/>
      <c r="O988" s="7" t="s">
        <v>1189</v>
      </c>
      <c r="P988" s="7"/>
      <c r="Q988" s="7"/>
      <c r="R988" s="7"/>
      <c r="S988" s="7"/>
      <c r="T988" s="15">
        <f t="shared" si="20"/>
        <v>0.5</v>
      </c>
      <c r="U988" s="73"/>
      <c r="V988" s="73"/>
      <c r="W988" s="73"/>
      <c r="X988" s="73"/>
      <c r="Y988" s="73"/>
      <c r="Z988" s="73"/>
      <c r="AA988" s="73"/>
      <c r="AB988" s="73"/>
      <c r="AC988" s="73"/>
      <c r="AD988" s="73"/>
      <c r="AE988" s="73"/>
      <c r="AF988" s="73"/>
      <c r="AG988" s="73"/>
      <c r="AH988" s="73"/>
      <c r="AI988" s="73"/>
      <c r="AJ988" s="73"/>
      <c r="AK988" s="73"/>
      <c r="AL988" s="73"/>
      <c r="AM988" s="73"/>
      <c r="AN988" s="73"/>
      <c r="AO988" s="73"/>
      <c r="AP988" s="73"/>
      <c r="AQ988" s="73"/>
      <c r="AR988" s="73"/>
      <c r="AS988" s="73"/>
      <c r="AT988" s="73"/>
      <c r="AU988" s="73"/>
      <c r="AV988" s="73"/>
      <c r="AW988" s="73"/>
      <c r="AX988" s="73"/>
      <c r="AY988" s="73"/>
      <c r="AZ988" s="73"/>
      <c r="BA988" s="73"/>
      <c r="BB988" s="73"/>
      <c r="BC988" s="73"/>
      <c r="BD988" s="73"/>
      <c r="BE988" s="73"/>
      <c r="BF988" s="73"/>
      <c r="BG988" s="73"/>
    </row>
    <row r="989" spans="1:59" ht="24" customHeight="1" x14ac:dyDescent="0.25">
      <c r="A989" s="26" t="s">
        <v>2218</v>
      </c>
      <c r="B989" s="20">
        <v>45589</v>
      </c>
      <c r="C989" s="20" t="s">
        <v>4471</v>
      </c>
      <c r="D989" s="2" t="s">
        <v>1692</v>
      </c>
      <c r="E989" s="38" t="s">
        <v>2199</v>
      </c>
      <c r="F989" s="38" t="s">
        <v>2200</v>
      </c>
      <c r="G989" s="33" t="s">
        <v>200</v>
      </c>
      <c r="H989" s="3">
        <v>1</v>
      </c>
      <c r="I989" s="4" t="s">
        <v>28</v>
      </c>
      <c r="J989" s="4" t="s">
        <v>238</v>
      </c>
      <c r="K989" s="4" t="s">
        <v>30</v>
      </c>
      <c r="L989" s="43"/>
      <c r="M989" s="5">
        <v>0.1</v>
      </c>
      <c r="N989" s="6"/>
      <c r="O989" s="7" t="s">
        <v>2219</v>
      </c>
      <c r="P989" s="7"/>
      <c r="Q989" s="7"/>
      <c r="R989" s="7"/>
      <c r="S989" s="7"/>
      <c r="T989" s="15">
        <f t="shared" si="20"/>
        <v>0.1</v>
      </c>
      <c r="U989" s="73"/>
      <c r="V989" s="73"/>
      <c r="W989" s="73"/>
      <c r="X989" s="73"/>
      <c r="Y989" s="73"/>
      <c r="Z989" s="73"/>
      <c r="AA989" s="73"/>
      <c r="AB989" s="73"/>
      <c r="AC989" s="73"/>
      <c r="AD989" s="73"/>
      <c r="AE989" s="73"/>
      <c r="AF989" s="73"/>
      <c r="AG989" s="73"/>
      <c r="AH989" s="73"/>
      <c r="AI989" s="73"/>
      <c r="AJ989" s="73"/>
      <c r="AK989" s="73"/>
      <c r="AL989" s="73"/>
      <c r="AM989" s="73"/>
      <c r="AN989" s="73"/>
      <c r="AO989" s="73"/>
      <c r="AP989" s="73"/>
      <c r="AQ989" s="73"/>
      <c r="AR989" s="73"/>
      <c r="AS989" s="73"/>
      <c r="AT989" s="73"/>
      <c r="AU989" s="73"/>
      <c r="AV989" s="73"/>
      <c r="AW989" s="73"/>
      <c r="AX989" s="73"/>
      <c r="AY989" s="73"/>
      <c r="AZ989" s="73"/>
      <c r="BA989" s="73"/>
      <c r="BB989" s="73"/>
      <c r="BC989" s="73"/>
      <c r="BD989" s="73"/>
      <c r="BE989" s="73"/>
      <c r="BF989" s="73"/>
      <c r="BG989" s="73"/>
    </row>
    <row r="990" spans="1:59" ht="24" customHeight="1" x14ac:dyDescent="0.25">
      <c r="A990" s="26" t="s">
        <v>2220</v>
      </c>
      <c r="B990" s="20">
        <v>45589</v>
      </c>
      <c r="C990" s="20" t="s">
        <v>4471</v>
      </c>
      <c r="D990" s="2" t="s">
        <v>1692</v>
      </c>
      <c r="E990" s="38" t="s">
        <v>2199</v>
      </c>
      <c r="F990" s="38" t="s">
        <v>2200</v>
      </c>
      <c r="G990" s="33" t="s">
        <v>207</v>
      </c>
      <c r="H990" s="3">
        <v>1</v>
      </c>
      <c r="I990" s="4" t="s">
        <v>54</v>
      </c>
      <c r="J990" s="4" t="s">
        <v>2221</v>
      </c>
      <c r="K990" s="4" t="s">
        <v>30</v>
      </c>
      <c r="L990" s="39" t="s">
        <v>2222</v>
      </c>
      <c r="M990" s="5">
        <v>0.2</v>
      </c>
      <c r="N990" s="6"/>
      <c r="O990" s="7" t="s">
        <v>2223</v>
      </c>
      <c r="P990" s="7"/>
      <c r="Q990" s="7"/>
      <c r="R990" s="7"/>
      <c r="S990" s="7"/>
      <c r="T990" s="15">
        <f t="shared" si="20"/>
        <v>0.2</v>
      </c>
      <c r="U990" s="73"/>
      <c r="V990" s="73"/>
      <c r="W990" s="73"/>
      <c r="X990" s="73"/>
      <c r="Y990" s="73"/>
      <c r="Z990" s="73"/>
      <c r="AA990" s="73"/>
      <c r="AB990" s="73"/>
      <c r="AC990" s="73"/>
      <c r="AD990" s="73"/>
      <c r="AE990" s="73"/>
      <c r="AF990" s="73"/>
      <c r="AG990" s="73"/>
      <c r="AH990" s="73"/>
      <c r="AI990" s="73"/>
      <c r="AJ990" s="73"/>
      <c r="AK990" s="73"/>
      <c r="AL990" s="73"/>
      <c r="AM990" s="73"/>
      <c r="AN990" s="73"/>
      <c r="AO990" s="73"/>
      <c r="AP990" s="73"/>
      <c r="AQ990" s="73"/>
      <c r="AR990" s="73"/>
      <c r="AS990" s="73"/>
      <c r="AT990" s="73"/>
      <c r="AU990" s="73"/>
      <c r="AV990" s="73"/>
      <c r="AW990" s="73"/>
      <c r="AX990" s="73"/>
      <c r="AY990" s="73"/>
      <c r="AZ990" s="73"/>
      <c r="BA990" s="73"/>
      <c r="BB990" s="73"/>
      <c r="BC990" s="73"/>
      <c r="BD990" s="73"/>
      <c r="BE990" s="73"/>
      <c r="BF990" s="73"/>
      <c r="BG990" s="73"/>
    </row>
    <row r="991" spans="1:59" ht="24" customHeight="1" x14ac:dyDescent="0.25">
      <c r="A991" s="26" t="s">
        <v>2224</v>
      </c>
      <c r="B991" s="20">
        <v>45589</v>
      </c>
      <c r="C991" s="20" t="s">
        <v>4471</v>
      </c>
      <c r="D991" s="2" t="s">
        <v>1692</v>
      </c>
      <c r="E991" s="38" t="s">
        <v>2199</v>
      </c>
      <c r="F991" s="38" t="s">
        <v>2200</v>
      </c>
      <c r="G991" s="33" t="s">
        <v>270</v>
      </c>
      <c r="H991" s="3">
        <v>1</v>
      </c>
      <c r="I991" s="4" t="s">
        <v>54</v>
      </c>
      <c r="J991" s="4" t="s">
        <v>94</v>
      </c>
      <c r="K991" s="4" t="s">
        <v>30</v>
      </c>
      <c r="L991" s="39" t="s">
        <v>95</v>
      </c>
      <c r="M991" s="5">
        <v>0.1</v>
      </c>
      <c r="N991" s="6"/>
      <c r="O991" s="7" t="s">
        <v>57</v>
      </c>
      <c r="P991" s="7"/>
      <c r="Q991" s="7"/>
      <c r="R991" s="7"/>
      <c r="S991" s="7"/>
      <c r="T991" s="15">
        <f t="shared" si="20"/>
        <v>0.1</v>
      </c>
      <c r="U991" s="73"/>
      <c r="V991" s="73"/>
      <c r="W991" s="73"/>
      <c r="X991" s="73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  <c r="AM991" s="73"/>
      <c r="AN991" s="73"/>
      <c r="AO991" s="73"/>
      <c r="AP991" s="73"/>
      <c r="AQ991" s="73"/>
      <c r="AR991" s="73"/>
      <c r="AS991" s="73"/>
      <c r="AT991" s="73"/>
      <c r="AU991" s="73"/>
      <c r="AV991" s="73"/>
      <c r="AW991" s="73"/>
      <c r="AX991" s="73"/>
      <c r="AY991" s="73"/>
      <c r="AZ991" s="73"/>
      <c r="BA991" s="73"/>
      <c r="BB991" s="73"/>
      <c r="BC991" s="73"/>
      <c r="BD991" s="73"/>
      <c r="BE991" s="73"/>
      <c r="BF991" s="73"/>
      <c r="BG991" s="73"/>
    </row>
    <row r="992" spans="1:59" ht="24" customHeight="1" x14ac:dyDescent="0.25">
      <c r="A992" s="26" t="s">
        <v>2225</v>
      </c>
      <c r="B992" s="20">
        <v>45589</v>
      </c>
      <c r="C992" s="20" t="s">
        <v>4471</v>
      </c>
      <c r="D992" s="2" t="s">
        <v>1692</v>
      </c>
      <c r="E992" s="38" t="s">
        <v>2199</v>
      </c>
      <c r="F992" s="38" t="s">
        <v>2200</v>
      </c>
      <c r="G992" s="33" t="s">
        <v>279</v>
      </c>
      <c r="H992" s="3">
        <v>1</v>
      </c>
      <c r="I992" s="4" t="s">
        <v>89</v>
      </c>
      <c r="J992" s="4" t="s">
        <v>90</v>
      </c>
      <c r="K992" s="4" t="s">
        <v>30</v>
      </c>
      <c r="L992" s="4" t="s">
        <v>2226</v>
      </c>
      <c r="M992" s="5">
        <v>0.1</v>
      </c>
      <c r="N992" s="6"/>
      <c r="O992" s="7"/>
      <c r="P992" s="7"/>
      <c r="Q992" s="7"/>
      <c r="R992" s="7"/>
      <c r="S992" s="7"/>
      <c r="T992" s="15">
        <f t="shared" si="20"/>
        <v>0.1</v>
      </c>
      <c r="U992" s="73"/>
      <c r="V992" s="73"/>
      <c r="W992" s="73"/>
      <c r="X992" s="73"/>
      <c r="Y992" s="73"/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  <c r="AL992" s="73"/>
      <c r="AM992" s="73"/>
      <c r="AN992" s="73"/>
      <c r="AO992" s="73"/>
      <c r="AP992" s="73"/>
      <c r="AQ992" s="73"/>
      <c r="AR992" s="73"/>
      <c r="AS992" s="73"/>
      <c r="AT992" s="73"/>
      <c r="AU992" s="73"/>
      <c r="AV992" s="73"/>
      <c r="AW992" s="73"/>
      <c r="AX992" s="73"/>
      <c r="AY992" s="73"/>
      <c r="AZ992" s="73"/>
      <c r="BA992" s="73"/>
      <c r="BB992" s="73"/>
      <c r="BC992" s="73"/>
      <c r="BD992" s="73"/>
      <c r="BE992" s="73"/>
      <c r="BF992" s="73"/>
      <c r="BG992" s="73"/>
    </row>
    <row r="993" spans="1:59" ht="24" customHeight="1" x14ac:dyDescent="0.25">
      <c r="A993" s="26" t="s">
        <v>2227</v>
      </c>
      <c r="B993" s="20">
        <v>45589</v>
      </c>
      <c r="C993" s="20" t="s">
        <v>4471</v>
      </c>
      <c r="D993" s="2" t="s">
        <v>1692</v>
      </c>
      <c r="E993" s="38" t="s">
        <v>2199</v>
      </c>
      <c r="F993" s="38" t="s">
        <v>2200</v>
      </c>
      <c r="G993" s="33" t="s">
        <v>284</v>
      </c>
      <c r="H993" s="3">
        <v>4</v>
      </c>
      <c r="I993" s="4" t="s">
        <v>54</v>
      </c>
      <c r="J993" s="4" t="s">
        <v>226</v>
      </c>
      <c r="K993" s="4" t="s">
        <v>30</v>
      </c>
      <c r="L993" s="4" t="s">
        <v>2228</v>
      </c>
      <c r="M993" s="5">
        <v>0.2</v>
      </c>
      <c r="N993" s="6"/>
      <c r="O993" s="7"/>
      <c r="P993" s="7"/>
      <c r="Q993" s="7"/>
      <c r="R993" s="7"/>
      <c r="S993" s="7"/>
      <c r="T993" s="15">
        <f t="shared" si="20"/>
        <v>0.8</v>
      </c>
      <c r="U993" s="73"/>
      <c r="V993" s="73"/>
      <c r="W993" s="73"/>
      <c r="X993" s="73"/>
      <c r="Y993" s="73"/>
      <c r="Z993" s="73"/>
      <c r="AA993" s="73"/>
      <c r="AB993" s="73"/>
      <c r="AC993" s="73"/>
      <c r="AD993" s="73"/>
      <c r="AE993" s="73"/>
      <c r="AF993" s="73"/>
      <c r="AG993" s="73"/>
      <c r="AH993" s="73"/>
      <c r="AI993" s="73"/>
      <c r="AJ993" s="73"/>
      <c r="AK993" s="73"/>
      <c r="AL993" s="73"/>
      <c r="AM993" s="73"/>
      <c r="AN993" s="73"/>
      <c r="AO993" s="73"/>
      <c r="AP993" s="73"/>
      <c r="AQ993" s="73"/>
      <c r="AR993" s="73"/>
      <c r="AS993" s="73"/>
      <c r="AT993" s="73"/>
      <c r="AU993" s="73"/>
      <c r="AV993" s="73"/>
      <c r="AW993" s="73"/>
      <c r="AX993" s="73"/>
      <c r="AY993" s="73"/>
      <c r="AZ993" s="73"/>
      <c r="BA993" s="73"/>
      <c r="BB993" s="73"/>
      <c r="BC993" s="73"/>
      <c r="BD993" s="73"/>
      <c r="BE993" s="73"/>
      <c r="BF993" s="73"/>
      <c r="BG993" s="73"/>
    </row>
    <row r="994" spans="1:59" ht="24" customHeight="1" x14ac:dyDescent="0.25">
      <c r="A994" s="26" t="s">
        <v>2229</v>
      </c>
      <c r="B994" s="20">
        <v>45589</v>
      </c>
      <c r="C994" s="20" t="s">
        <v>4471</v>
      </c>
      <c r="D994" s="2" t="s">
        <v>1692</v>
      </c>
      <c r="E994" s="33" t="s">
        <v>2230</v>
      </c>
      <c r="F994" s="38" t="s">
        <v>665</v>
      </c>
      <c r="G994" s="33" t="s">
        <v>27</v>
      </c>
      <c r="H994" s="3">
        <v>2</v>
      </c>
      <c r="I994" s="4" t="s">
        <v>28</v>
      </c>
      <c r="J994" s="4" t="s">
        <v>61</v>
      </c>
      <c r="K994" s="4" t="s">
        <v>30</v>
      </c>
      <c r="L994" s="43"/>
      <c r="M994" s="5">
        <v>0.2</v>
      </c>
      <c r="N994" s="6"/>
      <c r="O994" s="7" t="s">
        <v>182</v>
      </c>
      <c r="P994" s="7"/>
      <c r="Q994" s="7"/>
      <c r="R994" s="7"/>
      <c r="S994" s="7"/>
      <c r="T994" s="15">
        <f t="shared" si="20"/>
        <v>0.4</v>
      </c>
      <c r="U994" s="73"/>
      <c r="V994" s="73"/>
      <c r="W994" s="73"/>
      <c r="X994" s="73"/>
      <c r="Y994" s="73"/>
      <c r="Z994" s="73"/>
      <c r="AA994" s="73"/>
      <c r="AB994" s="73"/>
      <c r="AC994" s="73"/>
      <c r="AD994" s="73"/>
      <c r="AE994" s="73"/>
      <c r="AF994" s="73"/>
      <c r="AG994" s="73"/>
      <c r="AH994" s="73"/>
      <c r="AI994" s="73"/>
      <c r="AJ994" s="73"/>
      <c r="AK994" s="73"/>
      <c r="AL994" s="73"/>
      <c r="AM994" s="73"/>
      <c r="AN994" s="73"/>
      <c r="AO994" s="73"/>
      <c r="AP994" s="73"/>
      <c r="AQ994" s="73"/>
      <c r="AR994" s="73"/>
      <c r="AS994" s="73"/>
      <c r="AT994" s="73"/>
      <c r="AU994" s="73"/>
      <c r="AV994" s="73"/>
      <c r="AW994" s="73"/>
      <c r="AX994" s="73"/>
      <c r="AY994" s="73"/>
      <c r="AZ994" s="73"/>
      <c r="BA994" s="73"/>
      <c r="BB994" s="73"/>
      <c r="BC994" s="73"/>
      <c r="BD994" s="73"/>
      <c r="BE994" s="73"/>
      <c r="BF994" s="73"/>
      <c r="BG994" s="73"/>
    </row>
    <row r="995" spans="1:59" ht="24" customHeight="1" x14ac:dyDescent="0.25">
      <c r="A995" s="26" t="s">
        <v>2231</v>
      </c>
      <c r="B995" s="20">
        <v>45589</v>
      </c>
      <c r="C995" s="20" t="s">
        <v>4471</v>
      </c>
      <c r="D995" s="2" t="s">
        <v>1692</v>
      </c>
      <c r="E995" s="38" t="s">
        <v>2230</v>
      </c>
      <c r="F995" s="38" t="s">
        <v>665</v>
      </c>
      <c r="G995" s="33">
        <v>2</v>
      </c>
      <c r="H995" s="3">
        <v>1</v>
      </c>
      <c r="I995" s="4" t="s">
        <v>43</v>
      </c>
      <c r="J995" s="4" t="s">
        <v>220</v>
      </c>
      <c r="K995" s="43"/>
      <c r="L995" s="4" t="s">
        <v>2232</v>
      </c>
      <c r="M995" s="5">
        <v>1</v>
      </c>
      <c r="N995" s="6"/>
      <c r="O995" s="7" t="s">
        <v>222</v>
      </c>
      <c r="P995" s="7"/>
      <c r="Q995" s="7"/>
      <c r="R995" s="7"/>
      <c r="S995" s="7"/>
      <c r="T995" s="15">
        <f t="shared" si="20"/>
        <v>1</v>
      </c>
      <c r="U995" s="73"/>
      <c r="V995" s="73"/>
      <c r="W995" s="73"/>
      <c r="X995" s="73"/>
      <c r="Y995" s="73"/>
      <c r="Z995" s="73"/>
      <c r="AA995" s="73"/>
      <c r="AB995" s="73"/>
      <c r="AC995" s="73"/>
      <c r="AD995" s="73"/>
      <c r="AE995" s="73"/>
      <c r="AF995" s="73"/>
      <c r="AG995" s="73"/>
      <c r="AH995" s="73"/>
      <c r="AI995" s="73"/>
      <c r="AJ995" s="73"/>
      <c r="AK995" s="73"/>
      <c r="AL995" s="73"/>
      <c r="AM995" s="73"/>
      <c r="AN995" s="73"/>
      <c r="AO995" s="73"/>
      <c r="AP995" s="73"/>
      <c r="AQ995" s="73"/>
      <c r="AR995" s="73"/>
      <c r="AS995" s="73"/>
      <c r="AT995" s="73"/>
      <c r="AU995" s="73"/>
      <c r="AV995" s="73"/>
      <c r="AW995" s="73"/>
      <c r="AX995" s="73"/>
      <c r="AY995" s="73"/>
      <c r="AZ995" s="73"/>
      <c r="BA995" s="73"/>
      <c r="BB995" s="73"/>
      <c r="BC995" s="73"/>
      <c r="BD995" s="73"/>
      <c r="BE995" s="73"/>
      <c r="BF995" s="73"/>
      <c r="BG995" s="73"/>
    </row>
    <row r="996" spans="1:59" ht="24" customHeight="1" x14ac:dyDescent="0.25">
      <c r="A996" s="26" t="s">
        <v>2233</v>
      </c>
      <c r="B996" s="20">
        <v>45589</v>
      </c>
      <c r="C996" s="20" t="s">
        <v>4471</v>
      </c>
      <c r="D996" s="2" t="s">
        <v>1692</v>
      </c>
      <c r="E996" s="38" t="s">
        <v>2230</v>
      </c>
      <c r="F996" s="38" t="s">
        <v>665</v>
      </c>
      <c r="G996" s="33" t="s">
        <v>38</v>
      </c>
      <c r="H996" s="3">
        <v>2</v>
      </c>
      <c r="I996" s="4" t="s">
        <v>54</v>
      </c>
      <c r="J996" s="4" t="s">
        <v>94</v>
      </c>
      <c r="K996" s="4" t="s">
        <v>30</v>
      </c>
      <c r="L996" s="32" t="s">
        <v>2234</v>
      </c>
      <c r="M996" s="5">
        <v>0.5</v>
      </c>
      <c r="N996" s="6"/>
      <c r="O996" s="7" t="s">
        <v>1146</v>
      </c>
      <c r="P996" s="7"/>
      <c r="Q996" s="7"/>
      <c r="R996" s="7"/>
      <c r="S996" s="7"/>
      <c r="T996" s="15">
        <f t="shared" si="20"/>
        <v>1</v>
      </c>
      <c r="U996" s="73"/>
      <c r="V996" s="73"/>
      <c r="W996" s="73"/>
      <c r="X996" s="73"/>
      <c r="Y996" s="73"/>
      <c r="Z996" s="73"/>
      <c r="AA996" s="73"/>
      <c r="AB996" s="73"/>
      <c r="AC996" s="73"/>
      <c r="AD996" s="73"/>
      <c r="AE996" s="73"/>
      <c r="AF996" s="73"/>
      <c r="AG996" s="73"/>
      <c r="AH996" s="73"/>
      <c r="AI996" s="73"/>
      <c r="AJ996" s="73"/>
      <c r="AK996" s="73"/>
      <c r="AL996" s="73"/>
      <c r="AM996" s="73"/>
      <c r="AN996" s="73"/>
      <c r="AO996" s="73"/>
      <c r="AP996" s="73"/>
      <c r="AQ996" s="73"/>
      <c r="AR996" s="73"/>
      <c r="AS996" s="73"/>
      <c r="AT996" s="73"/>
      <c r="AU996" s="73"/>
      <c r="AV996" s="73"/>
      <c r="AW996" s="73"/>
      <c r="AX996" s="73"/>
      <c r="AY996" s="73"/>
      <c r="AZ996" s="73"/>
      <c r="BA996" s="73"/>
      <c r="BB996" s="73"/>
      <c r="BC996" s="73"/>
      <c r="BD996" s="73"/>
      <c r="BE996" s="73"/>
      <c r="BF996" s="73"/>
      <c r="BG996" s="73"/>
    </row>
    <row r="997" spans="1:59" ht="24" customHeight="1" x14ac:dyDescent="0.25">
      <c r="A997" s="26" t="s">
        <v>2235</v>
      </c>
      <c r="B997" s="20">
        <v>45589</v>
      </c>
      <c r="C997" s="20" t="s">
        <v>4471</v>
      </c>
      <c r="D997" s="2" t="s">
        <v>1692</v>
      </c>
      <c r="E997" s="38" t="s">
        <v>2230</v>
      </c>
      <c r="F997" s="38" t="s">
        <v>665</v>
      </c>
      <c r="G997" s="33" t="s">
        <v>24</v>
      </c>
      <c r="H997" s="3">
        <v>1</v>
      </c>
      <c r="I997" s="4" t="s">
        <v>54</v>
      </c>
      <c r="J997" s="4" t="s">
        <v>2236</v>
      </c>
      <c r="K997" s="4" t="s">
        <v>30</v>
      </c>
      <c r="L997" s="4" t="s">
        <v>2237</v>
      </c>
      <c r="M997" s="5">
        <v>0.4</v>
      </c>
      <c r="N997" s="6"/>
      <c r="O997" s="7" t="s">
        <v>57</v>
      </c>
      <c r="P997" s="7"/>
      <c r="Q997" s="7"/>
      <c r="R997" s="7"/>
      <c r="S997" s="7"/>
      <c r="T997" s="15">
        <f t="shared" si="20"/>
        <v>0.4</v>
      </c>
      <c r="U997" s="73"/>
      <c r="V997" s="73"/>
      <c r="W997" s="73"/>
      <c r="X997" s="73"/>
      <c r="Y997" s="73"/>
      <c r="Z997" s="73"/>
      <c r="AA997" s="73"/>
      <c r="AB997" s="73"/>
      <c r="AC997" s="73"/>
      <c r="AD997" s="73"/>
      <c r="AE997" s="73"/>
      <c r="AF997" s="73"/>
      <c r="AG997" s="73"/>
      <c r="AH997" s="73"/>
      <c r="AI997" s="73"/>
      <c r="AJ997" s="73"/>
      <c r="AK997" s="73"/>
      <c r="AL997" s="73"/>
      <c r="AM997" s="73"/>
      <c r="AN997" s="73"/>
      <c r="AO997" s="73"/>
      <c r="AP997" s="73"/>
      <c r="AQ997" s="73"/>
      <c r="AR997" s="73"/>
      <c r="AS997" s="73"/>
      <c r="AT997" s="73"/>
      <c r="AU997" s="73"/>
      <c r="AV997" s="73"/>
      <c r="AW997" s="73"/>
      <c r="AX997" s="73"/>
      <c r="AY997" s="73"/>
      <c r="AZ997" s="73"/>
      <c r="BA997" s="73"/>
      <c r="BB997" s="73"/>
      <c r="BC997" s="73"/>
      <c r="BD997" s="73"/>
      <c r="BE997" s="73"/>
      <c r="BF997" s="73"/>
      <c r="BG997" s="73"/>
    </row>
    <row r="998" spans="1:59" ht="24" customHeight="1" x14ac:dyDescent="0.25">
      <c r="A998" s="26" t="s">
        <v>2238</v>
      </c>
      <c r="B998" s="20">
        <v>45589</v>
      </c>
      <c r="C998" s="20" t="s">
        <v>4471</v>
      </c>
      <c r="D998" s="2" t="s">
        <v>1692</v>
      </c>
      <c r="E998" s="38" t="s">
        <v>2230</v>
      </c>
      <c r="F998" s="38" t="s">
        <v>665</v>
      </c>
      <c r="G998" s="33" t="s">
        <v>53</v>
      </c>
      <c r="H998" s="3">
        <v>1</v>
      </c>
      <c r="I998" s="4" t="s">
        <v>54</v>
      </c>
      <c r="J998" s="4" t="s">
        <v>2221</v>
      </c>
      <c r="K998" s="4" t="s">
        <v>30</v>
      </c>
      <c r="L998" s="39" t="s">
        <v>2222</v>
      </c>
      <c r="M998" s="5">
        <v>0.2</v>
      </c>
      <c r="N998" s="6"/>
      <c r="O998" s="7" t="s">
        <v>2223</v>
      </c>
      <c r="P998" s="7"/>
      <c r="Q998" s="7"/>
      <c r="R998" s="7"/>
      <c r="S998" s="7"/>
      <c r="T998" s="15">
        <f t="shared" si="20"/>
        <v>0.2</v>
      </c>
      <c r="U998" s="73"/>
      <c r="V998" s="73"/>
      <c r="W998" s="73"/>
      <c r="X998" s="73"/>
      <c r="Y998" s="73"/>
      <c r="Z998" s="73"/>
      <c r="AA998" s="73"/>
      <c r="AB998" s="73"/>
      <c r="AC998" s="73"/>
      <c r="AD998" s="73"/>
      <c r="AE998" s="73"/>
      <c r="AF998" s="73"/>
      <c r="AG998" s="73"/>
      <c r="AH998" s="73"/>
      <c r="AI998" s="73"/>
      <c r="AJ998" s="73"/>
      <c r="AK998" s="73"/>
      <c r="AL998" s="73"/>
      <c r="AM998" s="73"/>
      <c r="AN998" s="73"/>
      <c r="AO998" s="73"/>
      <c r="AP998" s="73"/>
      <c r="AQ998" s="73"/>
      <c r="AR998" s="73"/>
      <c r="AS998" s="73"/>
      <c r="AT998" s="73"/>
      <c r="AU998" s="73"/>
      <c r="AV998" s="73"/>
      <c r="AW998" s="73"/>
      <c r="AX998" s="73"/>
      <c r="AY998" s="73"/>
      <c r="AZ998" s="73"/>
      <c r="BA998" s="73"/>
      <c r="BB998" s="73"/>
      <c r="BC998" s="73"/>
      <c r="BD998" s="73"/>
      <c r="BE998" s="73"/>
      <c r="BF998" s="73"/>
      <c r="BG998" s="73"/>
    </row>
    <row r="999" spans="1:59" ht="24" customHeight="1" x14ac:dyDescent="0.25">
      <c r="A999" s="26" t="s">
        <v>2239</v>
      </c>
      <c r="B999" s="20">
        <v>45589</v>
      </c>
      <c r="C999" s="20" t="s">
        <v>4471</v>
      </c>
      <c r="D999" s="2" t="s">
        <v>1692</v>
      </c>
      <c r="E999" s="33" t="s">
        <v>2240</v>
      </c>
      <c r="F999" s="38" t="s">
        <v>2241</v>
      </c>
      <c r="G999" s="33" t="s">
        <v>27</v>
      </c>
      <c r="H999" s="3">
        <v>1</v>
      </c>
      <c r="I999" s="4" t="s">
        <v>77</v>
      </c>
      <c r="J999" s="4" t="s">
        <v>833</v>
      </c>
      <c r="K999" s="4" t="s">
        <v>30</v>
      </c>
      <c r="L999" s="4" t="s">
        <v>2242</v>
      </c>
      <c r="M999" s="5">
        <v>0.3</v>
      </c>
      <c r="N999" s="6"/>
      <c r="O999" s="7" t="s">
        <v>2243</v>
      </c>
      <c r="P999" s="7"/>
      <c r="Q999" s="7"/>
      <c r="R999" s="7"/>
      <c r="S999" s="7"/>
      <c r="T999" s="15">
        <f t="shared" si="20"/>
        <v>0.3</v>
      </c>
      <c r="U999" s="73"/>
      <c r="V999" s="73"/>
      <c r="W999" s="73"/>
      <c r="X999" s="73"/>
      <c r="Y999" s="73"/>
      <c r="Z999" s="73"/>
      <c r="AA999" s="73"/>
      <c r="AB999" s="73"/>
      <c r="AC999" s="73"/>
      <c r="AD999" s="73"/>
      <c r="AE999" s="73"/>
      <c r="AF999" s="73"/>
      <c r="AG999" s="73"/>
      <c r="AH999" s="73"/>
      <c r="AI999" s="73"/>
      <c r="AJ999" s="73"/>
      <c r="AK999" s="73"/>
      <c r="AL999" s="73"/>
      <c r="AM999" s="73"/>
      <c r="AN999" s="73"/>
      <c r="AO999" s="73"/>
      <c r="AP999" s="73"/>
      <c r="AQ999" s="73"/>
      <c r="AR999" s="73"/>
      <c r="AS999" s="73"/>
      <c r="AT999" s="73"/>
      <c r="AU999" s="73"/>
      <c r="AV999" s="73"/>
      <c r="AW999" s="73"/>
      <c r="AX999" s="73"/>
      <c r="AY999" s="73"/>
      <c r="AZ999" s="73"/>
      <c r="BA999" s="73"/>
      <c r="BB999" s="73"/>
      <c r="BC999" s="73"/>
      <c r="BD999" s="73"/>
      <c r="BE999" s="73"/>
      <c r="BF999" s="73"/>
      <c r="BG999" s="73"/>
    </row>
    <row r="1000" spans="1:59" ht="24" customHeight="1" x14ac:dyDescent="0.25">
      <c r="A1000" s="26" t="s">
        <v>2244</v>
      </c>
      <c r="B1000" s="20">
        <v>45589</v>
      </c>
      <c r="C1000" s="20" t="s">
        <v>4471</v>
      </c>
      <c r="D1000" s="2" t="s">
        <v>1692</v>
      </c>
      <c r="E1000" s="38" t="s">
        <v>2240</v>
      </c>
      <c r="F1000" s="38" t="s">
        <v>2241</v>
      </c>
      <c r="G1000" s="33" t="s">
        <v>33</v>
      </c>
      <c r="H1000" s="3">
        <v>3</v>
      </c>
      <c r="I1000" s="4" t="s">
        <v>28</v>
      </c>
      <c r="J1000" s="4" t="s">
        <v>29</v>
      </c>
      <c r="K1000" s="4" t="s">
        <v>30</v>
      </c>
      <c r="L1000" s="43"/>
      <c r="M1000" s="5">
        <v>0.3</v>
      </c>
      <c r="N1000" s="7"/>
      <c r="O1000" s="7" t="s">
        <v>31</v>
      </c>
      <c r="P1000" s="7"/>
      <c r="Q1000" s="7"/>
      <c r="R1000" s="7"/>
      <c r="S1000" s="7"/>
      <c r="T1000" s="15">
        <f t="shared" si="20"/>
        <v>0.9</v>
      </c>
      <c r="U1000" s="73"/>
      <c r="V1000" s="73"/>
      <c r="W1000" s="73"/>
      <c r="X1000" s="73"/>
      <c r="Y1000" s="73"/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  <c r="AL1000" s="73"/>
      <c r="AM1000" s="73"/>
      <c r="AN1000" s="73"/>
      <c r="AO1000" s="73"/>
      <c r="AP1000" s="73"/>
      <c r="AQ1000" s="73"/>
      <c r="AR1000" s="73"/>
      <c r="AS1000" s="73"/>
      <c r="AT1000" s="73"/>
      <c r="AU1000" s="73"/>
      <c r="AV1000" s="73"/>
      <c r="AW1000" s="73"/>
      <c r="AX1000" s="73"/>
      <c r="AY1000" s="73"/>
      <c r="AZ1000" s="73"/>
      <c r="BA1000" s="73"/>
      <c r="BB1000" s="73"/>
      <c r="BC1000" s="73"/>
      <c r="BD1000" s="73"/>
      <c r="BE1000" s="73"/>
      <c r="BF1000" s="73"/>
      <c r="BG1000" s="73"/>
    </row>
    <row r="1001" spans="1:59" ht="24" customHeight="1" x14ac:dyDescent="0.25">
      <c r="A1001" s="26" t="s">
        <v>2245</v>
      </c>
      <c r="B1001" s="20">
        <v>45589</v>
      </c>
      <c r="C1001" s="20" t="s">
        <v>4471</v>
      </c>
      <c r="D1001" s="2" t="s">
        <v>1692</v>
      </c>
      <c r="E1001" s="38" t="s">
        <v>2240</v>
      </c>
      <c r="F1001" s="38" t="s">
        <v>2241</v>
      </c>
      <c r="G1001" s="33" t="s">
        <v>38</v>
      </c>
      <c r="H1001" s="3">
        <v>3</v>
      </c>
      <c r="I1001" s="4" t="s">
        <v>48</v>
      </c>
      <c r="J1001" s="4" t="s">
        <v>421</v>
      </c>
      <c r="K1001" s="43"/>
      <c r="L1001" s="43"/>
      <c r="M1001" s="5">
        <v>0.3</v>
      </c>
      <c r="N1001" s="6"/>
      <c r="O1001" s="37" t="s">
        <v>1314</v>
      </c>
      <c r="P1001" s="7"/>
      <c r="Q1001" s="7"/>
      <c r="R1001" s="7"/>
      <c r="S1001" s="7"/>
      <c r="T1001" s="15">
        <f t="shared" si="20"/>
        <v>0.9</v>
      </c>
      <c r="U1001" s="73"/>
      <c r="V1001" s="73"/>
      <c r="W1001" s="73"/>
      <c r="X1001" s="73"/>
      <c r="Y1001" s="73"/>
      <c r="Z1001" s="73"/>
      <c r="AA1001" s="73"/>
      <c r="AB1001" s="73"/>
      <c r="AC1001" s="73"/>
      <c r="AD1001" s="73"/>
      <c r="AE1001" s="73"/>
      <c r="AF1001" s="73"/>
      <c r="AG1001" s="73"/>
      <c r="AH1001" s="73"/>
      <c r="AI1001" s="73"/>
      <c r="AJ1001" s="73"/>
      <c r="AK1001" s="73"/>
      <c r="AL1001" s="73"/>
      <c r="AM1001" s="73"/>
      <c r="AN1001" s="73"/>
      <c r="AO1001" s="73"/>
      <c r="AP1001" s="73"/>
      <c r="AQ1001" s="73"/>
      <c r="AR1001" s="73"/>
      <c r="AS1001" s="73"/>
      <c r="AT1001" s="73"/>
      <c r="AU1001" s="73"/>
      <c r="AV1001" s="73"/>
      <c r="AW1001" s="73"/>
      <c r="AX1001" s="73"/>
      <c r="AY1001" s="73"/>
      <c r="AZ1001" s="73"/>
      <c r="BA1001" s="73"/>
      <c r="BB1001" s="73"/>
      <c r="BC1001" s="73"/>
      <c r="BD1001" s="73"/>
      <c r="BE1001" s="73"/>
      <c r="BF1001" s="73"/>
      <c r="BG1001" s="73"/>
    </row>
    <row r="1002" spans="1:59" ht="24" customHeight="1" x14ac:dyDescent="0.25">
      <c r="A1002" s="26" t="s">
        <v>2246</v>
      </c>
      <c r="B1002" s="20">
        <v>45589</v>
      </c>
      <c r="C1002" s="20" t="s">
        <v>4471</v>
      </c>
      <c r="D1002" s="2" t="s">
        <v>1692</v>
      </c>
      <c r="E1002" s="38" t="s">
        <v>2240</v>
      </c>
      <c r="F1002" s="38" t="s">
        <v>2241</v>
      </c>
      <c r="G1002" s="33" t="s">
        <v>24</v>
      </c>
      <c r="H1002" s="3">
        <v>1</v>
      </c>
      <c r="I1002" s="4" t="s">
        <v>34</v>
      </c>
      <c r="J1002" s="4" t="s">
        <v>34</v>
      </c>
      <c r="K1002" s="4" t="s">
        <v>30</v>
      </c>
      <c r="L1002" s="4" t="s">
        <v>2247</v>
      </c>
      <c r="M1002" s="5">
        <v>1</v>
      </c>
      <c r="N1002" s="6"/>
      <c r="O1002" s="7" t="s">
        <v>126</v>
      </c>
      <c r="P1002" s="7"/>
      <c r="Q1002" s="7"/>
      <c r="R1002" s="7"/>
      <c r="S1002" s="7"/>
      <c r="T1002" s="15">
        <f t="shared" si="20"/>
        <v>1</v>
      </c>
      <c r="U1002" s="73"/>
      <c r="V1002" s="73"/>
      <c r="W1002" s="73"/>
      <c r="X1002" s="73"/>
      <c r="Y1002" s="73"/>
      <c r="Z1002" s="73"/>
      <c r="AA1002" s="73"/>
      <c r="AB1002" s="73"/>
      <c r="AC1002" s="73"/>
      <c r="AD1002" s="73"/>
      <c r="AE1002" s="73"/>
      <c r="AF1002" s="73"/>
      <c r="AG1002" s="73"/>
      <c r="AH1002" s="73"/>
      <c r="AI1002" s="73"/>
      <c r="AJ1002" s="73"/>
      <c r="AK1002" s="73"/>
      <c r="AL1002" s="73"/>
      <c r="AM1002" s="73"/>
      <c r="AN1002" s="73"/>
      <c r="AO1002" s="73"/>
      <c r="AP1002" s="73"/>
      <c r="AQ1002" s="73"/>
      <c r="AR1002" s="73"/>
      <c r="AS1002" s="73"/>
      <c r="AT1002" s="73"/>
      <c r="AU1002" s="73"/>
      <c r="AV1002" s="73"/>
      <c r="AW1002" s="73"/>
      <c r="AX1002" s="73"/>
      <c r="AY1002" s="73"/>
      <c r="AZ1002" s="73"/>
      <c r="BA1002" s="73"/>
      <c r="BB1002" s="73"/>
      <c r="BC1002" s="73"/>
      <c r="BD1002" s="73"/>
      <c r="BE1002" s="73"/>
      <c r="BF1002" s="73"/>
      <c r="BG1002" s="73"/>
    </row>
    <row r="1003" spans="1:59" ht="24" customHeight="1" x14ac:dyDescent="0.25">
      <c r="A1003" s="26" t="s">
        <v>2248</v>
      </c>
      <c r="B1003" s="20">
        <v>45589</v>
      </c>
      <c r="C1003" s="20" t="s">
        <v>4471</v>
      </c>
      <c r="D1003" s="2" t="s">
        <v>1692</v>
      </c>
      <c r="E1003" s="38" t="s">
        <v>2240</v>
      </c>
      <c r="F1003" s="38" t="s">
        <v>2241</v>
      </c>
      <c r="G1003" s="33" t="s">
        <v>53</v>
      </c>
      <c r="H1003" s="3">
        <v>1</v>
      </c>
      <c r="I1003" s="4" t="s">
        <v>54</v>
      </c>
      <c r="J1003" s="4" t="s">
        <v>243</v>
      </c>
      <c r="K1003" s="4" t="s">
        <v>30</v>
      </c>
      <c r="L1003" s="4" t="s">
        <v>2249</v>
      </c>
      <c r="M1003" s="5">
        <v>0.5</v>
      </c>
      <c r="N1003" s="6"/>
      <c r="O1003" s="7" t="s">
        <v>2250</v>
      </c>
      <c r="P1003" s="7"/>
      <c r="Q1003" s="7"/>
      <c r="R1003" s="7"/>
      <c r="S1003" s="7"/>
      <c r="T1003" s="15">
        <f t="shared" si="20"/>
        <v>0.5</v>
      </c>
      <c r="U1003" s="73"/>
      <c r="V1003" s="73"/>
      <c r="W1003" s="73"/>
      <c r="X1003" s="73"/>
      <c r="Y1003" s="73"/>
      <c r="Z1003" s="73"/>
      <c r="AA1003" s="73"/>
      <c r="AB1003" s="73"/>
      <c r="AC1003" s="73"/>
      <c r="AD1003" s="73"/>
      <c r="AE1003" s="73"/>
      <c r="AF1003" s="73"/>
      <c r="AG1003" s="73"/>
      <c r="AH1003" s="73"/>
      <c r="AI1003" s="73"/>
      <c r="AJ1003" s="73"/>
      <c r="AK1003" s="73"/>
      <c r="AL1003" s="73"/>
      <c r="AM1003" s="73"/>
      <c r="AN1003" s="73"/>
      <c r="AO1003" s="73"/>
      <c r="AP1003" s="73"/>
      <c r="AQ1003" s="73"/>
      <c r="AR1003" s="73"/>
      <c r="AS1003" s="73"/>
      <c r="AT1003" s="73"/>
      <c r="AU1003" s="73"/>
      <c r="AV1003" s="73"/>
      <c r="AW1003" s="73"/>
      <c r="AX1003" s="73"/>
      <c r="AY1003" s="73"/>
      <c r="AZ1003" s="73"/>
      <c r="BA1003" s="73"/>
      <c r="BB1003" s="73"/>
      <c r="BC1003" s="73"/>
      <c r="BD1003" s="73"/>
      <c r="BE1003" s="73"/>
      <c r="BF1003" s="73"/>
      <c r="BG1003" s="73"/>
    </row>
    <row r="1004" spans="1:59" ht="24" customHeight="1" x14ac:dyDescent="0.25">
      <c r="A1004" s="26" t="s">
        <v>2251</v>
      </c>
      <c r="B1004" s="20">
        <v>45589</v>
      </c>
      <c r="C1004" s="20" t="s">
        <v>4471</v>
      </c>
      <c r="D1004" s="2" t="s">
        <v>1692</v>
      </c>
      <c r="E1004" s="38" t="s">
        <v>2240</v>
      </c>
      <c r="F1004" s="38" t="s">
        <v>2241</v>
      </c>
      <c r="G1004" s="33" t="s">
        <v>88</v>
      </c>
      <c r="H1004" s="3">
        <v>3</v>
      </c>
      <c r="I1004" s="4" t="s">
        <v>77</v>
      </c>
      <c r="J1004" s="4" t="s">
        <v>116</v>
      </c>
      <c r="K1004" s="4" t="s">
        <v>30</v>
      </c>
      <c r="L1004" s="4" t="s">
        <v>2143</v>
      </c>
      <c r="M1004" s="5">
        <v>1</v>
      </c>
      <c r="N1004" s="6"/>
      <c r="O1004" s="7" t="s">
        <v>1306</v>
      </c>
      <c r="P1004" s="7"/>
      <c r="Q1004" s="7"/>
      <c r="R1004" s="7"/>
      <c r="S1004" s="7"/>
      <c r="T1004" s="15">
        <f t="shared" si="20"/>
        <v>3</v>
      </c>
      <c r="U1004" s="73"/>
      <c r="V1004" s="73"/>
      <c r="W1004" s="73"/>
      <c r="X1004" s="73"/>
      <c r="Y1004" s="73"/>
      <c r="Z1004" s="73"/>
      <c r="AA1004" s="73"/>
      <c r="AB1004" s="73"/>
      <c r="AC1004" s="73"/>
      <c r="AD1004" s="73"/>
      <c r="AE1004" s="73"/>
      <c r="AF1004" s="73"/>
      <c r="AG1004" s="73"/>
      <c r="AH1004" s="73"/>
      <c r="AI1004" s="73"/>
      <c r="AJ1004" s="73"/>
      <c r="AK1004" s="73"/>
      <c r="AL1004" s="73"/>
      <c r="AM1004" s="73"/>
      <c r="AN1004" s="73"/>
      <c r="AO1004" s="73"/>
      <c r="AP1004" s="73"/>
      <c r="AQ1004" s="73"/>
      <c r="AR1004" s="73"/>
      <c r="AS1004" s="73"/>
      <c r="AT1004" s="73"/>
      <c r="AU1004" s="73"/>
      <c r="AV1004" s="73"/>
      <c r="AW1004" s="73"/>
      <c r="AX1004" s="73"/>
      <c r="AY1004" s="73"/>
      <c r="AZ1004" s="73"/>
      <c r="BA1004" s="73"/>
      <c r="BB1004" s="73"/>
      <c r="BC1004" s="73"/>
      <c r="BD1004" s="73"/>
      <c r="BE1004" s="73"/>
      <c r="BF1004" s="73"/>
      <c r="BG1004" s="73"/>
    </row>
    <row r="1005" spans="1:59" ht="24" customHeight="1" x14ac:dyDescent="0.25">
      <c r="A1005" s="26" t="s">
        <v>2252</v>
      </c>
      <c r="B1005" s="20">
        <v>45589</v>
      </c>
      <c r="C1005" s="20" t="s">
        <v>4471</v>
      </c>
      <c r="D1005" s="2" t="s">
        <v>1692</v>
      </c>
      <c r="E1005" s="38" t="s">
        <v>2240</v>
      </c>
      <c r="F1005" s="38" t="s">
        <v>2241</v>
      </c>
      <c r="G1005" s="33" t="s">
        <v>93</v>
      </c>
      <c r="H1005" s="3">
        <v>1</v>
      </c>
      <c r="I1005" s="4" t="s">
        <v>54</v>
      </c>
      <c r="J1005" s="4" t="s">
        <v>2253</v>
      </c>
      <c r="K1005" s="4" t="s">
        <v>30</v>
      </c>
      <c r="L1005" s="4" t="s">
        <v>2254</v>
      </c>
      <c r="M1005" s="5">
        <v>0.1</v>
      </c>
      <c r="N1005" s="6"/>
      <c r="O1005" s="7" t="s">
        <v>2255</v>
      </c>
      <c r="P1005" s="7"/>
      <c r="Q1005" s="7"/>
      <c r="R1005" s="7"/>
      <c r="S1005" s="7"/>
      <c r="T1005" s="15">
        <f t="shared" si="20"/>
        <v>0.1</v>
      </c>
      <c r="U1005" s="73"/>
      <c r="V1005" s="73"/>
      <c r="W1005" s="73"/>
      <c r="X1005" s="73"/>
      <c r="Y1005" s="73"/>
      <c r="Z1005" s="73"/>
      <c r="AA1005" s="73"/>
      <c r="AB1005" s="73"/>
      <c r="AC1005" s="73"/>
      <c r="AD1005" s="73"/>
      <c r="AE1005" s="73"/>
      <c r="AF1005" s="73"/>
      <c r="AG1005" s="73"/>
      <c r="AH1005" s="73"/>
      <c r="AI1005" s="73"/>
      <c r="AJ1005" s="73"/>
      <c r="AK1005" s="73"/>
      <c r="AL1005" s="73"/>
      <c r="AM1005" s="73"/>
      <c r="AN1005" s="73"/>
      <c r="AO1005" s="73"/>
      <c r="AP1005" s="73"/>
      <c r="AQ1005" s="73"/>
      <c r="AR1005" s="73"/>
      <c r="AS1005" s="73"/>
      <c r="AT1005" s="73"/>
      <c r="AU1005" s="73"/>
      <c r="AV1005" s="73"/>
      <c r="AW1005" s="73"/>
      <c r="AX1005" s="73"/>
      <c r="AY1005" s="73"/>
      <c r="AZ1005" s="73"/>
      <c r="BA1005" s="73"/>
      <c r="BB1005" s="73"/>
      <c r="BC1005" s="73"/>
      <c r="BD1005" s="73"/>
      <c r="BE1005" s="73"/>
      <c r="BF1005" s="73"/>
      <c r="BG1005" s="73"/>
    </row>
    <row r="1006" spans="1:59" ht="24" customHeight="1" x14ac:dyDescent="0.25">
      <c r="A1006" s="26" t="s">
        <v>2256</v>
      </c>
      <c r="B1006" s="20">
        <v>45589</v>
      </c>
      <c r="C1006" s="20" t="s">
        <v>4471</v>
      </c>
      <c r="D1006" s="2" t="s">
        <v>1692</v>
      </c>
      <c r="E1006" s="38" t="s">
        <v>2240</v>
      </c>
      <c r="F1006" s="38" t="s">
        <v>2241</v>
      </c>
      <c r="G1006" s="33" t="s">
        <v>154</v>
      </c>
      <c r="H1006" s="3">
        <v>1</v>
      </c>
      <c r="I1006" s="4" t="s">
        <v>43</v>
      </c>
      <c r="J1006" s="4" t="s">
        <v>2257</v>
      </c>
      <c r="K1006" s="43"/>
      <c r="L1006" s="4" t="s">
        <v>2258</v>
      </c>
      <c r="M1006" s="5">
        <v>0.1</v>
      </c>
      <c r="N1006" s="6"/>
      <c r="O1006" s="7" t="s">
        <v>2259</v>
      </c>
      <c r="P1006" s="7"/>
      <c r="Q1006" s="7"/>
      <c r="R1006" s="7"/>
      <c r="S1006" s="7"/>
      <c r="T1006" s="15">
        <f t="shared" si="20"/>
        <v>0.1</v>
      </c>
      <c r="U1006" s="73"/>
      <c r="V1006" s="73"/>
      <c r="W1006" s="73"/>
      <c r="X1006" s="73"/>
      <c r="Y1006" s="73"/>
      <c r="Z1006" s="73"/>
      <c r="AA1006" s="73"/>
      <c r="AB1006" s="73"/>
      <c r="AC1006" s="73"/>
      <c r="AD1006" s="73"/>
      <c r="AE1006" s="73"/>
      <c r="AF1006" s="73"/>
      <c r="AG1006" s="73"/>
      <c r="AH1006" s="73"/>
      <c r="AI1006" s="73"/>
      <c r="AJ1006" s="73"/>
      <c r="AK1006" s="73"/>
      <c r="AL1006" s="73"/>
      <c r="AM1006" s="73"/>
      <c r="AN1006" s="73"/>
      <c r="AO1006" s="73"/>
      <c r="AP1006" s="73"/>
      <c r="AQ1006" s="73"/>
      <c r="AR1006" s="73"/>
      <c r="AS1006" s="73"/>
      <c r="AT1006" s="73"/>
      <c r="AU1006" s="73"/>
      <c r="AV1006" s="73"/>
      <c r="AW1006" s="73"/>
      <c r="AX1006" s="73"/>
      <c r="AY1006" s="73"/>
      <c r="AZ1006" s="73"/>
      <c r="BA1006" s="73"/>
      <c r="BB1006" s="73"/>
      <c r="BC1006" s="73"/>
      <c r="BD1006" s="73"/>
      <c r="BE1006" s="73"/>
      <c r="BF1006" s="73"/>
      <c r="BG1006" s="73"/>
    </row>
    <row r="1007" spans="1:59" ht="24" customHeight="1" x14ac:dyDescent="0.25">
      <c r="A1007" s="26" t="s">
        <v>2260</v>
      </c>
      <c r="B1007" s="20">
        <v>45589</v>
      </c>
      <c r="C1007" s="20" t="s">
        <v>4471</v>
      </c>
      <c r="D1007" s="2" t="s">
        <v>1692</v>
      </c>
      <c r="E1007" s="38" t="s">
        <v>2240</v>
      </c>
      <c r="F1007" s="38" t="s">
        <v>2241</v>
      </c>
      <c r="G1007" s="33" t="s">
        <v>200</v>
      </c>
      <c r="H1007" s="3">
        <v>1</v>
      </c>
      <c r="I1007" s="4" t="s">
        <v>54</v>
      </c>
      <c r="J1007" s="4" t="s">
        <v>191</v>
      </c>
      <c r="K1007" s="4" t="s">
        <v>30</v>
      </c>
      <c r="L1007" s="32" t="s">
        <v>1126</v>
      </c>
      <c r="M1007" s="5">
        <v>0.1</v>
      </c>
      <c r="N1007" s="6"/>
      <c r="O1007" s="7" t="s">
        <v>2261</v>
      </c>
      <c r="P1007" s="7"/>
      <c r="Q1007" s="7"/>
      <c r="R1007" s="7"/>
      <c r="S1007" s="7"/>
      <c r="T1007" s="15">
        <f t="shared" si="20"/>
        <v>0.1</v>
      </c>
      <c r="U1007" s="73"/>
      <c r="V1007" s="73"/>
      <c r="W1007" s="73"/>
      <c r="X1007" s="73"/>
      <c r="Y1007" s="73"/>
      <c r="Z1007" s="73"/>
      <c r="AA1007" s="73"/>
      <c r="AB1007" s="73"/>
      <c r="AC1007" s="73"/>
      <c r="AD1007" s="73"/>
      <c r="AE1007" s="73"/>
      <c r="AF1007" s="73"/>
      <c r="AG1007" s="73"/>
      <c r="AH1007" s="73"/>
      <c r="AI1007" s="73"/>
      <c r="AJ1007" s="73"/>
      <c r="AK1007" s="73"/>
      <c r="AL1007" s="73"/>
      <c r="AM1007" s="73"/>
      <c r="AN1007" s="73"/>
      <c r="AO1007" s="73"/>
      <c r="AP1007" s="73"/>
      <c r="AQ1007" s="73"/>
      <c r="AR1007" s="73"/>
      <c r="AS1007" s="73"/>
      <c r="AT1007" s="73"/>
      <c r="AU1007" s="73"/>
      <c r="AV1007" s="73"/>
      <c r="AW1007" s="73"/>
      <c r="AX1007" s="73"/>
      <c r="AY1007" s="73"/>
      <c r="AZ1007" s="73"/>
      <c r="BA1007" s="73"/>
      <c r="BB1007" s="73"/>
      <c r="BC1007" s="73"/>
      <c r="BD1007" s="73"/>
      <c r="BE1007" s="73"/>
      <c r="BF1007" s="73"/>
      <c r="BG1007" s="73"/>
    </row>
    <row r="1008" spans="1:59" ht="24" customHeight="1" x14ac:dyDescent="0.25">
      <c r="A1008" s="26" t="s">
        <v>2262</v>
      </c>
      <c r="B1008" s="20">
        <v>45589</v>
      </c>
      <c r="C1008" s="20" t="s">
        <v>4471</v>
      </c>
      <c r="D1008" s="2" t="s">
        <v>1692</v>
      </c>
      <c r="E1008" s="38" t="s">
        <v>2240</v>
      </c>
      <c r="F1008" s="38" t="s">
        <v>2241</v>
      </c>
      <c r="G1008" s="33" t="s">
        <v>207</v>
      </c>
      <c r="H1008" s="3">
        <v>1</v>
      </c>
      <c r="I1008" s="4" t="s">
        <v>54</v>
      </c>
      <c r="J1008" s="4" t="s">
        <v>226</v>
      </c>
      <c r="K1008" s="4" t="s">
        <v>30</v>
      </c>
      <c r="L1008" s="4" t="s">
        <v>642</v>
      </c>
      <c r="M1008" s="5">
        <v>0.1</v>
      </c>
      <c r="N1008" s="6"/>
      <c r="O1008" s="7" t="s">
        <v>513</v>
      </c>
      <c r="P1008" s="7"/>
      <c r="Q1008" s="7"/>
      <c r="R1008" s="7"/>
      <c r="S1008" s="7"/>
      <c r="T1008" s="15">
        <f t="shared" si="20"/>
        <v>0.1</v>
      </c>
      <c r="U1008" s="73"/>
      <c r="V1008" s="73"/>
      <c r="W1008" s="73"/>
      <c r="X1008" s="73"/>
      <c r="Y1008" s="73"/>
      <c r="Z1008" s="73"/>
      <c r="AA1008" s="73"/>
      <c r="AB1008" s="73"/>
      <c r="AC1008" s="73"/>
      <c r="AD1008" s="73"/>
      <c r="AE1008" s="73"/>
      <c r="AF1008" s="73"/>
      <c r="AG1008" s="73"/>
      <c r="AH1008" s="73"/>
      <c r="AI1008" s="73"/>
      <c r="AJ1008" s="73"/>
      <c r="AK1008" s="73"/>
      <c r="AL1008" s="73"/>
      <c r="AM1008" s="73"/>
      <c r="AN1008" s="73"/>
      <c r="AO1008" s="73"/>
      <c r="AP1008" s="73"/>
      <c r="AQ1008" s="73"/>
      <c r="AR1008" s="73"/>
      <c r="AS1008" s="73"/>
      <c r="AT1008" s="73"/>
      <c r="AU1008" s="73"/>
      <c r="AV1008" s="73"/>
      <c r="AW1008" s="73"/>
      <c r="AX1008" s="73"/>
      <c r="AY1008" s="73"/>
      <c r="AZ1008" s="73"/>
      <c r="BA1008" s="73"/>
      <c r="BB1008" s="73"/>
      <c r="BC1008" s="73"/>
      <c r="BD1008" s="73"/>
      <c r="BE1008" s="73"/>
      <c r="BF1008" s="73"/>
      <c r="BG1008" s="73"/>
    </row>
    <row r="1009" spans="1:59" ht="24" customHeight="1" x14ac:dyDescent="0.25">
      <c r="A1009" s="26" t="s">
        <v>2263</v>
      </c>
      <c r="B1009" s="20">
        <v>45589</v>
      </c>
      <c r="C1009" s="20" t="s">
        <v>4471</v>
      </c>
      <c r="D1009" s="2" t="s">
        <v>1692</v>
      </c>
      <c r="E1009" s="38" t="s">
        <v>2240</v>
      </c>
      <c r="F1009" s="38" t="s">
        <v>2241</v>
      </c>
      <c r="G1009" s="33" t="s">
        <v>270</v>
      </c>
      <c r="H1009" s="3">
        <v>1</v>
      </c>
      <c r="I1009" s="4" t="s">
        <v>28</v>
      </c>
      <c r="J1009" s="4" t="s">
        <v>238</v>
      </c>
      <c r="K1009" s="4" t="s">
        <v>30</v>
      </c>
      <c r="L1009" s="43"/>
      <c r="M1009" s="5">
        <v>0.5</v>
      </c>
      <c r="N1009" s="6"/>
      <c r="O1009" s="7" t="s">
        <v>2264</v>
      </c>
      <c r="P1009" s="7"/>
      <c r="Q1009" s="7"/>
      <c r="R1009" s="7"/>
      <c r="S1009" s="7"/>
      <c r="T1009" s="15">
        <f t="shared" si="20"/>
        <v>0.5</v>
      </c>
      <c r="U1009" s="73"/>
      <c r="V1009" s="73"/>
      <c r="W1009" s="73"/>
      <c r="X1009" s="73"/>
      <c r="Y1009" s="73"/>
      <c r="Z1009" s="73"/>
      <c r="AA1009" s="73"/>
      <c r="AB1009" s="73"/>
      <c r="AC1009" s="73"/>
      <c r="AD1009" s="73"/>
      <c r="AE1009" s="73"/>
      <c r="AF1009" s="73"/>
      <c r="AG1009" s="73"/>
      <c r="AH1009" s="73"/>
      <c r="AI1009" s="73"/>
      <c r="AJ1009" s="73"/>
      <c r="AK1009" s="73"/>
      <c r="AL1009" s="73"/>
      <c r="AM1009" s="73"/>
      <c r="AN1009" s="73"/>
      <c r="AO1009" s="73"/>
      <c r="AP1009" s="73"/>
      <c r="AQ1009" s="73"/>
      <c r="AR1009" s="73"/>
      <c r="AS1009" s="73"/>
      <c r="AT1009" s="73"/>
      <c r="AU1009" s="73"/>
      <c r="AV1009" s="73"/>
      <c r="AW1009" s="73"/>
      <c r="AX1009" s="73"/>
      <c r="AY1009" s="73"/>
      <c r="AZ1009" s="73"/>
      <c r="BA1009" s="73"/>
      <c r="BB1009" s="73"/>
      <c r="BC1009" s="73"/>
      <c r="BD1009" s="73"/>
      <c r="BE1009" s="73"/>
      <c r="BF1009" s="73"/>
      <c r="BG1009" s="73"/>
    </row>
    <row r="1010" spans="1:59" ht="24" customHeight="1" x14ac:dyDescent="0.25">
      <c r="A1010" s="26" t="s">
        <v>2265</v>
      </c>
      <c r="B1010" s="20">
        <v>45589</v>
      </c>
      <c r="C1010" s="20" t="s">
        <v>4471</v>
      </c>
      <c r="D1010" s="2" t="s">
        <v>1692</v>
      </c>
      <c r="E1010" s="38" t="s">
        <v>2240</v>
      </c>
      <c r="F1010" s="38" t="s">
        <v>2241</v>
      </c>
      <c r="G1010" s="33" t="s">
        <v>279</v>
      </c>
      <c r="H1010" s="3">
        <v>1</v>
      </c>
      <c r="I1010" s="4" t="s">
        <v>43</v>
      </c>
      <c r="J1010" s="4" t="s">
        <v>2266</v>
      </c>
      <c r="K1010" s="43"/>
      <c r="L1010" s="4" t="s">
        <v>2267</v>
      </c>
      <c r="M1010" s="5">
        <v>0.1</v>
      </c>
      <c r="N1010" s="6"/>
      <c r="O1010" s="7" t="s">
        <v>2268</v>
      </c>
      <c r="P1010" s="7"/>
      <c r="Q1010" s="7"/>
      <c r="R1010" s="7"/>
      <c r="S1010" s="7"/>
      <c r="T1010" s="15">
        <f t="shared" si="20"/>
        <v>0.1</v>
      </c>
      <c r="U1010" s="73"/>
      <c r="V1010" s="73"/>
      <c r="W1010" s="73"/>
      <c r="X1010" s="73"/>
      <c r="Y1010" s="73"/>
      <c r="Z1010" s="73"/>
      <c r="AA1010" s="73"/>
      <c r="AB1010" s="73"/>
      <c r="AC1010" s="73"/>
      <c r="AD1010" s="73"/>
      <c r="AE1010" s="73"/>
      <c r="AF1010" s="73"/>
      <c r="AG1010" s="73"/>
      <c r="AH1010" s="73"/>
      <c r="AI1010" s="73"/>
      <c r="AJ1010" s="73"/>
      <c r="AK1010" s="73"/>
      <c r="AL1010" s="73"/>
      <c r="AM1010" s="73"/>
      <c r="AN1010" s="73"/>
      <c r="AO1010" s="73"/>
      <c r="AP1010" s="73"/>
      <c r="AQ1010" s="73"/>
      <c r="AR1010" s="73"/>
      <c r="AS1010" s="73"/>
      <c r="AT1010" s="73"/>
      <c r="AU1010" s="73"/>
      <c r="AV1010" s="73"/>
      <c r="AW1010" s="73"/>
      <c r="AX1010" s="73"/>
      <c r="AY1010" s="73"/>
      <c r="AZ1010" s="73"/>
      <c r="BA1010" s="73"/>
      <c r="BB1010" s="73"/>
      <c r="BC1010" s="73"/>
      <c r="BD1010" s="73"/>
      <c r="BE1010" s="73"/>
      <c r="BF1010" s="73"/>
      <c r="BG1010" s="73"/>
    </row>
    <row r="1011" spans="1:59" ht="24" customHeight="1" x14ac:dyDescent="0.25">
      <c r="A1011" s="26" t="s">
        <v>2269</v>
      </c>
      <c r="B1011" s="20">
        <v>45589</v>
      </c>
      <c r="C1011" s="20" t="s">
        <v>4471</v>
      </c>
      <c r="D1011" s="2" t="s">
        <v>1692</v>
      </c>
      <c r="E1011" s="38" t="s">
        <v>2240</v>
      </c>
      <c r="F1011" s="38" t="s">
        <v>2241</v>
      </c>
      <c r="G1011" s="33" t="s">
        <v>284</v>
      </c>
      <c r="H1011" s="3">
        <v>1</v>
      </c>
      <c r="I1011" s="4" t="s">
        <v>54</v>
      </c>
      <c r="J1011" s="4" t="s">
        <v>2270</v>
      </c>
      <c r="K1011" s="4" t="s">
        <v>30</v>
      </c>
      <c r="L1011" s="4" t="s">
        <v>2271</v>
      </c>
      <c r="M1011" s="5">
        <v>0.2</v>
      </c>
      <c r="N1011" s="6"/>
      <c r="O1011" s="7" t="s">
        <v>870</v>
      </c>
      <c r="P1011" s="7"/>
      <c r="Q1011" s="7"/>
      <c r="R1011" s="7"/>
      <c r="S1011" s="7"/>
      <c r="T1011" s="15">
        <f t="shared" si="20"/>
        <v>0.2</v>
      </c>
      <c r="U1011" s="73"/>
      <c r="V1011" s="73"/>
      <c r="W1011" s="73"/>
      <c r="X1011" s="73"/>
      <c r="Y1011" s="73"/>
      <c r="Z1011" s="73"/>
      <c r="AA1011" s="73"/>
      <c r="AB1011" s="73"/>
      <c r="AC1011" s="73"/>
      <c r="AD1011" s="73"/>
      <c r="AE1011" s="73"/>
      <c r="AF1011" s="73"/>
      <c r="AG1011" s="73"/>
      <c r="AH1011" s="73"/>
      <c r="AI1011" s="73"/>
      <c r="AJ1011" s="73"/>
      <c r="AK1011" s="73"/>
      <c r="AL1011" s="73"/>
      <c r="AM1011" s="73"/>
      <c r="AN1011" s="73"/>
      <c r="AO1011" s="73"/>
      <c r="AP1011" s="73"/>
      <c r="AQ1011" s="73"/>
      <c r="AR1011" s="73"/>
      <c r="AS1011" s="73"/>
      <c r="AT1011" s="73"/>
      <c r="AU1011" s="73"/>
      <c r="AV1011" s="73"/>
      <c r="AW1011" s="73"/>
      <c r="AX1011" s="73"/>
      <c r="AY1011" s="73"/>
      <c r="AZ1011" s="73"/>
      <c r="BA1011" s="73"/>
      <c r="BB1011" s="73"/>
      <c r="BC1011" s="73"/>
      <c r="BD1011" s="73"/>
      <c r="BE1011" s="73"/>
      <c r="BF1011" s="73"/>
      <c r="BG1011" s="73"/>
    </row>
    <row r="1012" spans="1:59" ht="24" customHeight="1" x14ac:dyDescent="0.25">
      <c r="A1012" s="26" t="s">
        <v>2272</v>
      </c>
      <c r="B1012" s="20">
        <v>45589</v>
      </c>
      <c r="C1012" s="20" t="s">
        <v>4471</v>
      </c>
      <c r="D1012" s="2" t="s">
        <v>1692</v>
      </c>
      <c r="E1012" s="33" t="s">
        <v>2273</v>
      </c>
      <c r="F1012" s="38" t="s">
        <v>665</v>
      </c>
      <c r="G1012" s="33" t="s">
        <v>27</v>
      </c>
      <c r="H1012" s="3">
        <v>1</v>
      </c>
      <c r="I1012" s="4" t="s">
        <v>54</v>
      </c>
      <c r="J1012" s="4" t="s">
        <v>452</v>
      </c>
      <c r="K1012" s="4" t="s">
        <v>30</v>
      </c>
      <c r="L1012" s="4" t="s">
        <v>2274</v>
      </c>
      <c r="M1012" s="5">
        <v>0.5</v>
      </c>
      <c r="N1012" s="6"/>
      <c r="O1012" s="7" t="s">
        <v>2275</v>
      </c>
      <c r="P1012" s="7"/>
      <c r="Q1012" s="7"/>
      <c r="R1012" s="7"/>
      <c r="S1012" s="7"/>
      <c r="T1012" s="15">
        <f t="shared" si="20"/>
        <v>0.5</v>
      </c>
      <c r="U1012" s="73"/>
      <c r="V1012" s="73"/>
      <c r="W1012" s="73"/>
      <c r="X1012" s="73"/>
      <c r="Y1012" s="73"/>
      <c r="Z1012" s="73"/>
      <c r="AA1012" s="73"/>
      <c r="AB1012" s="73"/>
      <c r="AC1012" s="73"/>
      <c r="AD1012" s="73"/>
      <c r="AE1012" s="73"/>
      <c r="AF1012" s="73"/>
      <c r="AG1012" s="73"/>
      <c r="AH1012" s="73"/>
      <c r="AI1012" s="73"/>
      <c r="AJ1012" s="73"/>
      <c r="AK1012" s="73"/>
      <c r="AL1012" s="73"/>
      <c r="AM1012" s="73"/>
      <c r="AN1012" s="73"/>
      <c r="AO1012" s="73"/>
      <c r="AP1012" s="73"/>
      <c r="AQ1012" s="73"/>
      <c r="AR1012" s="73"/>
      <c r="AS1012" s="73"/>
      <c r="AT1012" s="73"/>
      <c r="AU1012" s="73"/>
      <c r="AV1012" s="73"/>
      <c r="AW1012" s="73"/>
      <c r="AX1012" s="73"/>
      <c r="AY1012" s="73"/>
      <c r="AZ1012" s="73"/>
      <c r="BA1012" s="73"/>
      <c r="BB1012" s="73"/>
      <c r="BC1012" s="73"/>
      <c r="BD1012" s="73"/>
      <c r="BE1012" s="73"/>
      <c r="BF1012" s="73"/>
      <c r="BG1012" s="73"/>
    </row>
    <row r="1013" spans="1:59" ht="24" customHeight="1" x14ac:dyDescent="0.25">
      <c r="A1013" s="26" t="s">
        <v>2276</v>
      </c>
      <c r="B1013" s="20">
        <v>45589</v>
      </c>
      <c r="C1013" s="20" t="s">
        <v>4471</v>
      </c>
      <c r="D1013" s="2" t="s">
        <v>1692</v>
      </c>
      <c r="E1013" s="38" t="s">
        <v>2273</v>
      </c>
      <c r="F1013" s="38" t="s">
        <v>665</v>
      </c>
      <c r="G1013" s="33" t="s">
        <v>33</v>
      </c>
      <c r="H1013" s="3">
        <v>1</v>
      </c>
      <c r="I1013" s="4" t="s">
        <v>54</v>
      </c>
      <c r="J1013" s="4" t="s">
        <v>2277</v>
      </c>
      <c r="K1013" s="4" t="s">
        <v>30</v>
      </c>
      <c r="L1013" s="4" t="s">
        <v>2278</v>
      </c>
      <c r="M1013" s="5">
        <v>0.3</v>
      </c>
      <c r="N1013" s="6"/>
      <c r="O1013" s="7" t="s">
        <v>2275</v>
      </c>
      <c r="P1013" s="7"/>
      <c r="Q1013" s="7"/>
      <c r="R1013" s="7"/>
      <c r="S1013" s="7"/>
      <c r="T1013" s="15">
        <f t="shared" si="20"/>
        <v>0.3</v>
      </c>
      <c r="U1013" s="73"/>
      <c r="V1013" s="73"/>
      <c r="W1013" s="73"/>
      <c r="X1013" s="73"/>
      <c r="Y1013" s="73"/>
      <c r="Z1013" s="73"/>
      <c r="AA1013" s="73"/>
      <c r="AB1013" s="73"/>
      <c r="AC1013" s="73"/>
      <c r="AD1013" s="73"/>
      <c r="AE1013" s="73"/>
      <c r="AF1013" s="73"/>
      <c r="AG1013" s="73"/>
      <c r="AH1013" s="73"/>
      <c r="AI1013" s="73"/>
      <c r="AJ1013" s="73"/>
      <c r="AK1013" s="73"/>
      <c r="AL1013" s="73"/>
      <c r="AM1013" s="73"/>
      <c r="AN1013" s="73"/>
      <c r="AO1013" s="73"/>
      <c r="AP1013" s="73"/>
      <c r="AQ1013" s="73"/>
      <c r="AR1013" s="73"/>
      <c r="AS1013" s="73"/>
      <c r="AT1013" s="73"/>
      <c r="AU1013" s="73"/>
      <c r="AV1013" s="73"/>
      <c r="AW1013" s="73"/>
      <c r="AX1013" s="73"/>
      <c r="AY1013" s="73"/>
      <c r="AZ1013" s="73"/>
      <c r="BA1013" s="73"/>
      <c r="BB1013" s="73"/>
      <c r="BC1013" s="73"/>
      <c r="BD1013" s="73"/>
      <c r="BE1013" s="73"/>
      <c r="BF1013" s="73"/>
      <c r="BG1013" s="73"/>
    </row>
    <row r="1014" spans="1:59" ht="24" customHeight="1" x14ac:dyDescent="0.25">
      <c r="A1014" s="26" t="s">
        <v>2279</v>
      </c>
      <c r="B1014" s="20">
        <v>45589</v>
      </c>
      <c r="C1014" s="20" t="s">
        <v>4471</v>
      </c>
      <c r="D1014" s="2" t="s">
        <v>1692</v>
      </c>
      <c r="E1014" s="38" t="s">
        <v>2273</v>
      </c>
      <c r="F1014" s="38" t="s">
        <v>665</v>
      </c>
      <c r="G1014" s="33" t="s">
        <v>38</v>
      </c>
      <c r="H1014" s="3">
        <v>1</v>
      </c>
      <c r="I1014" s="4" t="s">
        <v>48</v>
      </c>
      <c r="J1014" s="4" t="s">
        <v>2280</v>
      </c>
      <c r="K1014" s="43"/>
      <c r="L1014" s="4" t="s">
        <v>2281</v>
      </c>
      <c r="M1014" s="5">
        <v>0.5</v>
      </c>
      <c r="N1014" s="6"/>
      <c r="O1014" s="7"/>
      <c r="P1014" s="7"/>
      <c r="Q1014" s="7"/>
      <c r="R1014" s="7"/>
      <c r="S1014" s="7"/>
      <c r="T1014" s="15">
        <f t="shared" si="20"/>
        <v>0.5</v>
      </c>
      <c r="U1014" s="73"/>
      <c r="V1014" s="73"/>
      <c r="W1014" s="73"/>
      <c r="X1014" s="73"/>
      <c r="Y1014" s="73"/>
      <c r="Z1014" s="73"/>
      <c r="AA1014" s="73"/>
      <c r="AB1014" s="73"/>
      <c r="AC1014" s="73"/>
      <c r="AD1014" s="73"/>
      <c r="AE1014" s="73"/>
      <c r="AF1014" s="73"/>
      <c r="AG1014" s="73"/>
      <c r="AH1014" s="73"/>
      <c r="AI1014" s="73"/>
      <c r="AJ1014" s="73"/>
      <c r="AK1014" s="73"/>
      <c r="AL1014" s="73"/>
      <c r="AM1014" s="73"/>
      <c r="AN1014" s="73"/>
      <c r="AO1014" s="73"/>
      <c r="AP1014" s="73"/>
      <c r="AQ1014" s="73"/>
      <c r="AR1014" s="73"/>
      <c r="AS1014" s="73"/>
      <c r="AT1014" s="73"/>
      <c r="AU1014" s="73"/>
      <c r="AV1014" s="73"/>
      <c r="AW1014" s="73"/>
      <c r="AX1014" s="73"/>
      <c r="AY1014" s="73"/>
      <c r="AZ1014" s="73"/>
      <c r="BA1014" s="73"/>
      <c r="BB1014" s="73"/>
      <c r="BC1014" s="73"/>
      <c r="BD1014" s="73"/>
      <c r="BE1014" s="73"/>
      <c r="BF1014" s="73"/>
      <c r="BG1014" s="73"/>
    </row>
    <row r="1015" spans="1:59" ht="24" customHeight="1" x14ac:dyDescent="0.25">
      <c r="A1015" s="26" t="s">
        <v>2282</v>
      </c>
      <c r="B1015" s="20">
        <v>45589</v>
      </c>
      <c r="C1015" s="20" t="s">
        <v>4471</v>
      </c>
      <c r="D1015" s="2" t="s">
        <v>1692</v>
      </c>
      <c r="E1015" s="38" t="s">
        <v>2273</v>
      </c>
      <c r="F1015" s="38" t="s">
        <v>665</v>
      </c>
      <c r="G1015" s="33" t="s">
        <v>24</v>
      </c>
      <c r="H1015" s="3">
        <v>1</v>
      </c>
      <c r="I1015" s="4" t="s">
        <v>54</v>
      </c>
      <c r="J1015" s="4" t="s">
        <v>94</v>
      </c>
      <c r="K1015" s="4" t="s">
        <v>30</v>
      </c>
      <c r="L1015" s="4" t="s">
        <v>2283</v>
      </c>
      <c r="M1015" s="5">
        <v>0.5</v>
      </c>
      <c r="N1015" s="6"/>
      <c r="O1015" s="7" t="s">
        <v>2284</v>
      </c>
      <c r="P1015" s="7"/>
      <c r="Q1015" s="7"/>
      <c r="R1015" s="7"/>
      <c r="S1015" s="7"/>
      <c r="T1015" s="15">
        <f t="shared" ref="T1015:T1078" si="21">ROUND((H1015*M1015)+(H1015*N1015/12),1)</f>
        <v>0.5</v>
      </c>
      <c r="U1015" s="73"/>
      <c r="V1015" s="73"/>
      <c r="W1015" s="73"/>
      <c r="X1015" s="73"/>
      <c r="Y1015" s="73"/>
      <c r="Z1015" s="73"/>
      <c r="AA1015" s="73"/>
      <c r="AB1015" s="73"/>
      <c r="AC1015" s="73"/>
      <c r="AD1015" s="73"/>
      <c r="AE1015" s="73"/>
      <c r="AF1015" s="73"/>
      <c r="AG1015" s="73"/>
      <c r="AH1015" s="73"/>
      <c r="AI1015" s="73"/>
      <c r="AJ1015" s="73"/>
      <c r="AK1015" s="73"/>
      <c r="AL1015" s="73"/>
      <c r="AM1015" s="73"/>
      <c r="AN1015" s="73"/>
      <c r="AO1015" s="73"/>
      <c r="AP1015" s="73"/>
      <c r="AQ1015" s="73"/>
      <c r="AR1015" s="73"/>
      <c r="AS1015" s="73"/>
      <c r="AT1015" s="73"/>
      <c r="AU1015" s="73"/>
      <c r="AV1015" s="73"/>
      <c r="AW1015" s="73"/>
      <c r="AX1015" s="73"/>
      <c r="AY1015" s="73"/>
      <c r="AZ1015" s="73"/>
      <c r="BA1015" s="73"/>
      <c r="BB1015" s="73"/>
      <c r="BC1015" s="73"/>
      <c r="BD1015" s="73"/>
      <c r="BE1015" s="73"/>
      <c r="BF1015" s="73"/>
      <c r="BG1015" s="73"/>
    </row>
    <row r="1016" spans="1:59" ht="24" customHeight="1" x14ac:dyDescent="0.25">
      <c r="A1016" s="26" t="s">
        <v>2285</v>
      </c>
      <c r="B1016" s="20">
        <v>45589</v>
      </c>
      <c r="C1016" s="20" t="s">
        <v>4471</v>
      </c>
      <c r="D1016" s="2" t="s">
        <v>1692</v>
      </c>
      <c r="E1016" s="38" t="s">
        <v>2273</v>
      </c>
      <c r="F1016" s="38" t="s">
        <v>665</v>
      </c>
      <c r="G1016" s="33" t="s">
        <v>53</v>
      </c>
      <c r="H1016" s="3">
        <v>2</v>
      </c>
      <c r="I1016" s="4" t="s">
        <v>54</v>
      </c>
      <c r="J1016" s="4" t="s">
        <v>2286</v>
      </c>
      <c r="K1016" s="4" t="s">
        <v>30</v>
      </c>
      <c r="L1016" s="4" t="s">
        <v>2287</v>
      </c>
      <c r="M1016" s="5">
        <v>0.5</v>
      </c>
      <c r="N1016" s="6"/>
      <c r="O1016" s="7"/>
      <c r="P1016" s="7"/>
      <c r="Q1016" s="7"/>
      <c r="R1016" s="7"/>
      <c r="S1016" s="7"/>
      <c r="T1016" s="15">
        <f t="shared" si="21"/>
        <v>1</v>
      </c>
      <c r="U1016" s="73"/>
      <c r="V1016" s="73"/>
      <c r="W1016" s="73"/>
      <c r="X1016" s="73"/>
      <c r="Y1016" s="73"/>
      <c r="Z1016" s="73"/>
      <c r="AA1016" s="73"/>
      <c r="AB1016" s="73"/>
      <c r="AC1016" s="73"/>
      <c r="AD1016" s="73"/>
      <c r="AE1016" s="73"/>
      <c r="AF1016" s="73"/>
      <c r="AG1016" s="73"/>
      <c r="AH1016" s="73"/>
      <c r="AI1016" s="73"/>
      <c r="AJ1016" s="73"/>
      <c r="AK1016" s="73"/>
      <c r="AL1016" s="73"/>
      <c r="AM1016" s="73"/>
      <c r="AN1016" s="73"/>
      <c r="AO1016" s="73"/>
      <c r="AP1016" s="73"/>
      <c r="AQ1016" s="73"/>
      <c r="AR1016" s="73"/>
      <c r="AS1016" s="73"/>
      <c r="AT1016" s="73"/>
      <c r="AU1016" s="73"/>
      <c r="AV1016" s="73"/>
      <c r="AW1016" s="73"/>
      <c r="AX1016" s="73"/>
      <c r="AY1016" s="73"/>
      <c r="AZ1016" s="73"/>
      <c r="BA1016" s="73"/>
      <c r="BB1016" s="73"/>
      <c r="BC1016" s="73"/>
      <c r="BD1016" s="73"/>
      <c r="BE1016" s="73"/>
      <c r="BF1016" s="73"/>
      <c r="BG1016" s="73"/>
    </row>
    <row r="1017" spans="1:59" s="63" customFormat="1" ht="24" customHeight="1" x14ac:dyDescent="0.25">
      <c r="A1017" s="53" t="s">
        <v>2288</v>
      </c>
      <c r="B1017" s="54">
        <v>45589</v>
      </c>
      <c r="C1017" s="54" t="s">
        <v>4471</v>
      </c>
      <c r="D1017" s="55" t="s">
        <v>1692</v>
      </c>
      <c r="E1017" s="55" t="s">
        <v>2273</v>
      </c>
      <c r="F1017" s="55" t="s">
        <v>665</v>
      </c>
      <c r="G1017" s="56" t="s">
        <v>88</v>
      </c>
      <c r="H1017" s="57">
        <v>2</v>
      </c>
      <c r="I1017" s="58" t="s">
        <v>54</v>
      </c>
      <c r="J1017" s="58" t="s">
        <v>1514</v>
      </c>
      <c r="K1017" s="58" t="s">
        <v>30</v>
      </c>
      <c r="L1017" s="58" t="s">
        <v>1515</v>
      </c>
      <c r="M1017" s="59">
        <v>0.2</v>
      </c>
      <c r="N1017" s="60"/>
      <c r="O1017" s="61" t="s">
        <v>152</v>
      </c>
      <c r="P1017" s="61"/>
      <c r="Q1017" s="61"/>
      <c r="R1017" s="61"/>
      <c r="S1017" s="61"/>
      <c r="T1017" s="62">
        <f t="shared" si="21"/>
        <v>0.4</v>
      </c>
      <c r="U1017" s="73"/>
      <c r="V1017" s="73"/>
      <c r="W1017" s="73"/>
      <c r="X1017" s="73"/>
      <c r="Y1017" s="73"/>
      <c r="Z1017" s="73"/>
      <c r="AA1017" s="73"/>
      <c r="AB1017" s="73"/>
      <c r="AC1017" s="73"/>
      <c r="AD1017" s="73"/>
      <c r="AE1017" s="73"/>
      <c r="AF1017" s="73"/>
      <c r="AG1017" s="73"/>
      <c r="AH1017" s="73"/>
      <c r="AI1017" s="73"/>
      <c r="AJ1017" s="73"/>
      <c r="AK1017" s="73"/>
      <c r="AL1017" s="73"/>
      <c r="AM1017" s="73"/>
      <c r="AN1017" s="73"/>
      <c r="AO1017" s="73"/>
      <c r="AP1017" s="73"/>
      <c r="AQ1017" s="73"/>
      <c r="AR1017" s="73"/>
      <c r="AS1017" s="73"/>
      <c r="AT1017" s="73"/>
      <c r="AU1017" s="73"/>
      <c r="AV1017" s="73"/>
      <c r="AW1017" s="73"/>
      <c r="AX1017" s="73"/>
      <c r="AY1017" s="73"/>
      <c r="AZ1017" s="73"/>
      <c r="BA1017" s="73"/>
      <c r="BB1017" s="73"/>
      <c r="BC1017" s="73"/>
      <c r="BD1017" s="73"/>
      <c r="BE1017" s="73"/>
      <c r="BF1017" s="73"/>
      <c r="BG1017" s="73"/>
    </row>
    <row r="1018" spans="1:59" ht="24" customHeight="1" x14ac:dyDescent="0.25">
      <c r="A1018" s="26" t="s">
        <v>2289</v>
      </c>
      <c r="B1018" s="20">
        <v>45589</v>
      </c>
      <c r="C1018" s="20" t="s">
        <v>4471</v>
      </c>
      <c r="D1018" s="2" t="s">
        <v>1692</v>
      </c>
      <c r="E1018" s="38" t="s">
        <v>2273</v>
      </c>
      <c r="F1018" s="38" t="s">
        <v>665</v>
      </c>
      <c r="G1018" s="33" t="s">
        <v>93</v>
      </c>
      <c r="H1018" s="3">
        <v>1</v>
      </c>
      <c r="I1018" s="4" t="s">
        <v>54</v>
      </c>
      <c r="J1018" s="4" t="s">
        <v>94</v>
      </c>
      <c r="K1018" s="4" t="s">
        <v>30</v>
      </c>
      <c r="L1018" s="39" t="s">
        <v>95</v>
      </c>
      <c r="M1018" s="5">
        <v>0.1</v>
      </c>
      <c r="N1018" s="6"/>
      <c r="O1018" s="7" t="s">
        <v>57</v>
      </c>
      <c r="P1018" s="7"/>
      <c r="Q1018" s="7"/>
      <c r="R1018" s="7"/>
      <c r="S1018" s="7"/>
      <c r="T1018" s="15">
        <f t="shared" si="21"/>
        <v>0.1</v>
      </c>
      <c r="U1018" s="73"/>
      <c r="V1018" s="73"/>
      <c r="W1018" s="73"/>
      <c r="X1018" s="73"/>
      <c r="Y1018" s="73"/>
      <c r="Z1018" s="73"/>
      <c r="AA1018" s="73"/>
      <c r="AB1018" s="73"/>
      <c r="AC1018" s="73"/>
      <c r="AD1018" s="73"/>
      <c r="AE1018" s="73"/>
      <c r="AF1018" s="73"/>
      <c r="AG1018" s="73"/>
      <c r="AH1018" s="73"/>
      <c r="AI1018" s="73"/>
      <c r="AJ1018" s="73"/>
      <c r="AK1018" s="73"/>
      <c r="AL1018" s="73"/>
      <c r="AM1018" s="73"/>
      <c r="AN1018" s="73"/>
      <c r="AO1018" s="73"/>
      <c r="AP1018" s="73"/>
      <c r="AQ1018" s="73"/>
      <c r="AR1018" s="73"/>
      <c r="AS1018" s="73"/>
      <c r="AT1018" s="73"/>
      <c r="AU1018" s="73"/>
      <c r="AV1018" s="73"/>
      <c r="AW1018" s="73"/>
      <c r="AX1018" s="73"/>
      <c r="AY1018" s="73"/>
      <c r="AZ1018" s="73"/>
      <c r="BA1018" s="73"/>
      <c r="BB1018" s="73"/>
      <c r="BC1018" s="73"/>
      <c r="BD1018" s="73"/>
      <c r="BE1018" s="73"/>
      <c r="BF1018" s="73"/>
      <c r="BG1018" s="73"/>
    </row>
    <row r="1019" spans="1:59" s="63" customFormat="1" ht="24" customHeight="1" x14ac:dyDescent="0.25">
      <c r="A1019" s="53" t="s">
        <v>2290</v>
      </c>
      <c r="B1019" s="54">
        <v>45589</v>
      </c>
      <c r="C1019" s="54" t="s">
        <v>4471</v>
      </c>
      <c r="D1019" s="55" t="s">
        <v>1692</v>
      </c>
      <c r="E1019" s="55" t="s">
        <v>2291</v>
      </c>
      <c r="F1019" s="55" t="s">
        <v>2292</v>
      </c>
      <c r="G1019" s="56" t="s">
        <v>27</v>
      </c>
      <c r="H1019" s="57">
        <v>2</v>
      </c>
      <c r="I1019" s="58" t="s">
        <v>54</v>
      </c>
      <c r="J1019" s="58" t="s">
        <v>187</v>
      </c>
      <c r="K1019" s="58" t="s">
        <v>30</v>
      </c>
      <c r="L1019" s="58" t="s">
        <v>2293</v>
      </c>
      <c r="M1019" s="59">
        <v>2</v>
      </c>
      <c r="N1019" s="60"/>
      <c r="O1019" s="61" t="s">
        <v>2294</v>
      </c>
      <c r="P1019" s="61"/>
      <c r="Q1019" s="61"/>
      <c r="R1019" s="61"/>
      <c r="S1019" s="61"/>
      <c r="T1019" s="62">
        <f t="shared" si="21"/>
        <v>4</v>
      </c>
    </row>
    <row r="1020" spans="1:59" ht="24" customHeight="1" x14ac:dyDescent="0.25">
      <c r="A1020" s="26" t="s">
        <v>2295</v>
      </c>
      <c r="B1020" s="20">
        <v>45589</v>
      </c>
      <c r="C1020" s="20" t="s">
        <v>4471</v>
      </c>
      <c r="D1020" s="2" t="s">
        <v>1692</v>
      </c>
      <c r="E1020" s="38" t="s">
        <v>2291</v>
      </c>
      <c r="F1020" s="38" t="s">
        <v>2292</v>
      </c>
      <c r="G1020" s="33" t="s">
        <v>27</v>
      </c>
      <c r="H1020" s="3">
        <v>1</v>
      </c>
      <c r="I1020" s="4" t="s">
        <v>54</v>
      </c>
      <c r="J1020" s="4" t="s">
        <v>121</v>
      </c>
      <c r="K1020" s="4" t="s">
        <v>30</v>
      </c>
      <c r="L1020" s="39" t="s">
        <v>122</v>
      </c>
      <c r="M1020" s="5">
        <v>0.5</v>
      </c>
      <c r="N1020" s="6"/>
      <c r="O1020" s="7" t="s">
        <v>1189</v>
      </c>
      <c r="P1020" s="7"/>
      <c r="Q1020" s="7"/>
      <c r="R1020" s="7"/>
      <c r="S1020" s="7"/>
      <c r="T1020" s="15">
        <f t="shared" si="21"/>
        <v>0.5</v>
      </c>
      <c r="U1020" s="73"/>
      <c r="V1020" s="73"/>
      <c r="W1020" s="73"/>
      <c r="X1020" s="73"/>
      <c r="Y1020" s="73"/>
      <c r="Z1020" s="73"/>
      <c r="AA1020" s="73"/>
      <c r="AB1020" s="73"/>
      <c r="AC1020" s="73"/>
      <c r="AD1020" s="73"/>
      <c r="AE1020" s="73"/>
      <c r="AF1020" s="73"/>
      <c r="AG1020" s="73"/>
      <c r="AH1020" s="73"/>
      <c r="AI1020" s="73"/>
      <c r="AJ1020" s="73"/>
      <c r="AK1020" s="73"/>
      <c r="AL1020" s="73"/>
      <c r="AM1020" s="73"/>
      <c r="AN1020" s="73"/>
      <c r="AO1020" s="73"/>
      <c r="AP1020" s="73"/>
      <c r="AQ1020" s="73"/>
      <c r="AR1020" s="73"/>
      <c r="AS1020" s="73"/>
      <c r="AT1020" s="73"/>
      <c r="AU1020" s="73"/>
      <c r="AV1020" s="73"/>
      <c r="AW1020" s="73"/>
      <c r="AX1020" s="73"/>
      <c r="AY1020" s="73"/>
      <c r="AZ1020" s="73"/>
      <c r="BA1020" s="73"/>
      <c r="BB1020" s="73"/>
      <c r="BC1020" s="73"/>
      <c r="BD1020" s="73"/>
      <c r="BE1020" s="73"/>
      <c r="BF1020" s="73"/>
      <c r="BG1020" s="73"/>
    </row>
    <row r="1021" spans="1:59" ht="24" customHeight="1" x14ac:dyDescent="0.25">
      <c r="A1021" s="26" t="s">
        <v>2296</v>
      </c>
      <c r="B1021" s="20">
        <v>45589</v>
      </c>
      <c r="C1021" s="2" t="s">
        <v>4473</v>
      </c>
      <c r="D1021" s="2" t="s">
        <v>1692</v>
      </c>
      <c r="E1021" s="33" t="s">
        <v>2297</v>
      </c>
      <c r="F1021" s="38" t="s">
        <v>2298</v>
      </c>
      <c r="G1021" s="33" t="s">
        <v>27</v>
      </c>
      <c r="H1021" s="3">
        <v>25</v>
      </c>
      <c r="I1021" s="4" t="s">
        <v>28</v>
      </c>
      <c r="J1021" s="4" t="s">
        <v>61</v>
      </c>
      <c r="K1021" s="4" t="s">
        <v>30</v>
      </c>
      <c r="L1021" s="43"/>
      <c r="M1021" s="5">
        <v>0.1</v>
      </c>
      <c r="N1021" s="6"/>
      <c r="O1021" s="7" t="s">
        <v>367</v>
      </c>
      <c r="P1021" s="7"/>
      <c r="Q1021" s="7"/>
      <c r="R1021" s="7"/>
      <c r="S1021" s="7"/>
      <c r="T1021" s="15">
        <f t="shared" si="21"/>
        <v>2.5</v>
      </c>
      <c r="U1021" s="73"/>
      <c r="V1021" s="73"/>
      <c r="W1021" s="73"/>
      <c r="X1021" s="73"/>
      <c r="Y1021" s="73"/>
      <c r="Z1021" s="73"/>
      <c r="AA1021" s="73"/>
      <c r="AB1021" s="73"/>
      <c r="AC1021" s="73"/>
      <c r="AD1021" s="73"/>
      <c r="AE1021" s="73"/>
      <c r="AF1021" s="73"/>
      <c r="AG1021" s="73"/>
      <c r="AH1021" s="73"/>
      <c r="AI1021" s="73"/>
      <c r="AJ1021" s="73"/>
      <c r="AK1021" s="73"/>
      <c r="AL1021" s="73"/>
      <c r="AM1021" s="73"/>
      <c r="AN1021" s="73"/>
      <c r="AO1021" s="73"/>
      <c r="AP1021" s="73"/>
      <c r="AQ1021" s="73"/>
      <c r="AR1021" s="73"/>
      <c r="AS1021" s="73"/>
      <c r="AT1021" s="73"/>
      <c r="AU1021" s="73"/>
      <c r="AV1021" s="73"/>
      <c r="AW1021" s="73"/>
      <c r="AX1021" s="73"/>
      <c r="AY1021" s="73"/>
      <c r="AZ1021" s="73"/>
      <c r="BA1021" s="73"/>
      <c r="BB1021" s="73"/>
      <c r="BC1021" s="73"/>
      <c r="BD1021" s="73"/>
      <c r="BE1021" s="73"/>
      <c r="BF1021" s="73"/>
      <c r="BG1021" s="73"/>
    </row>
    <row r="1022" spans="1:59" ht="24" customHeight="1" x14ac:dyDescent="0.25">
      <c r="A1022" s="26" t="s">
        <v>2299</v>
      </c>
      <c r="B1022" s="20">
        <v>45589</v>
      </c>
      <c r="C1022" s="2" t="s">
        <v>4473</v>
      </c>
      <c r="D1022" s="2" t="s">
        <v>1692</v>
      </c>
      <c r="E1022" s="38" t="s">
        <v>2297</v>
      </c>
      <c r="F1022" s="38" t="s">
        <v>2298</v>
      </c>
      <c r="G1022" s="33" t="s">
        <v>33</v>
      </c>
      <c r="H1022" s="3">
        <v>4</v>
      </c>
      <c r="I1022" s="4" t="s">
        <v>39</v>
      </c>
      <c r="J1022" s="4" t="s">
        <v>39</v>
      </c>
      <c r="K1022" s="4" t="s">
        <v>30</v>
      </c>
      <c r="L1022" s="4" t="s">
        <v>2300</v>
      </c>
      <c r="M1022" s="5">
        <v>2</v>
      </c>
      <c r="N1022" s="6"/>
      <c r="O1022" s="7" t="s">
        <v>2301</v>
      </c>
      <c r="P1022" s="7"/>
      <c r="Q1022" s="7"/>
      <c r="R1022" s="7"/>
      <c r="S1022" s="7"/>
      <c r="T1022" s="15">
        <f t="shared" si="21"/>
        <v>8</v>
      </c>
      <c r="U1022" s="73"/>
      <c r="V1022" s="73"/>
      <c r="W1022" s="73"/>
      <c r="X1022" s="73"/>
      <c r="Y1022" s="73"/>
      <c r="Z1022" s="73"/>
      <c r="AA1022" s="73"/>
      <c r="AB1022" s="73"/>
      <c r="AC1022" s="73"/>
      <c r="AD1022" s="73"/>
      <c r="AE1022" s="73"/>
      <c r="AF1022" s="73"/>
      <c r="AG1022" s="73"/>
      <c r="AH1022" s="73"/>
      <c r="AI1022" s="73"/>
      <c r="AJ1022" s="73"/>
      <c r="AK1022" s="73"/>
      <c r="AL1022" s="73"/>
      <c r="AM1022" s="73"/>
      <c r="AN1022" s="73"/>
      <c r="AO1022" s="73"/>
      <c r="AP1022" s="73"/>
      <c r="AQ1022" s="73"/>
      <c r="AR1022" s="73"/>
      <c r="AS1022" s="73"/>
      <c r="AT1022" s="73"/>
      <c r="AU1022" s="73"/>
      <c r="AV1022" s="73"/>
      <c r="AW1022" s="73"/>
      <c r="AX1022" s="73"/>
      <c r="AY1022" s="73"/>
      <c r="AZ1022" s="73"/>
      <c r="BA1022" s="73"/>
      <c r="BB1022" s="73"/>
      <c r="BC1022" s="73"/>
      <c r="BD1022" s="73"/>
      <c r="BE1022" s="73"/>
      <c r="BF1022" s="73"/>
      <c r="BG1022" s="73"/>
    </row>
    <row r="1023" spans="1:59" ht="24" customHeight="1" x14ac:dyDescent="0.25">
      <c r="A1023" s="26" t="s">
        <v>2302</v>
      </c>
      <c r="B1023" s="20">
        <v>45589</v>
      </c>
      <c r="C1023" s="2" t="s">
        <v>4473</v>
      </c>
      <c r="D1023" s="2" t="s">
        <v>1692</v>
      </c>
      <c r="E1023" s="38" t="s">
        <v>2297</v>
      </c>
      <c r="F1023" s="38" t="s">
        <v>2298</v>
      </c>
      <c r="G1023" s="33" t="s">
        <v>38</v>
      </c>
      <c r="H1023" s="3">
        <v>4</v>
      </c>
      <c r="I1023" s="4" t="s">
        <v>28</v>
      </c>
      <c r="J1023" s="4" t="s">
        <v>61</v>
      </c>
      <c r="K1023" s="4" t="s">
        <v>30</v>
      </c>
      <c r="L1023" s="43"/>
      <c r="M1023" s="5">
        <v>0.2</v>
      </c>
      <c r="N1023" s="6"/>
      <c r="O1023" s="7" t="s">
        <v>182</v>
      </c>
      <c r="P1023" s="7"/>
      <c r="Q1023" s="7"/>
      <c r="R1023" s="7"/>
      <c r="S1023" s="7"/>
      <c r="T1023" s="15">
        <f t="shared" si="21"/>
        <v>0.8</v>
      </c>
      <c r="U1023" s="73"/>
      <c r="V1023" s="73"/>
      <c r="W1023" s="73"/>
      <c r="X1023" s="73"/>
      <c r="Y1023" s="73"/>
      <c r="Z1023" s="73"/>
      <c r="AA1023" s="73"/>
      <c r="AB1023" s="73"/>
      <c r="AC1023" s="73"/>
      <c r="AD1023" s="73"/>
      <c r="AE1023" s="73"/>
      <c r="AF1023" s="73"/>
      <c r="AG1023" s="73"/>
      <c r="AH1023" s="73"/>
      <c r="AI1023" s="73"/>
      <c r="AJ1023" s="73"/>
      <c r="AK1023" s="73"/>
      <c r="AL1023" s="73"/>
      <c r="AM1023" s="73"/>
      <c r="AN1023" s="73"/>
      <c r="AO1023" s="73"/>
      <c r="AP1023" s="73"/>
      <c r="AQ1023" s="73"/>
      <c r="AR1023" s="73"/>
      <c r="AS1023" s="73"/>
      <c r="AT1023" s="73"/>
      <c r="AU1023" s="73"/>
      <c r="AV1023" s="73"/>
      <c r="AW1023" s="73"/>
      <c r="AX1023" s="73"/>
      <c r="AY1023" s="73"/>
      <c r="AZ1023" s="73"/>
      <c r="BA1023" s="73"/>
      <c r="BB1023" s="73"/>
      <c r="BC1023" s="73"/>
      <c r="BD1023" s="73"/>
      <c r="BE1023" s="73"/>
      <c r="BF1023" s="73"/>
      <c r="BG1023" s="73"/>
    </row>
    <row r="1024" spans="1:59" ht="24" customHeight="1" x14ac:dyDescent="0.25">
      <c r="A1024" s="26" t="s">
        <v>2303</v>
      </c>
      <c r="B1024" s="20">
        <v>45589</v>
      </c>
      <c r="C1024" s="2" t="s">
        <v>4473</v>
      </c>
      <c r="D1024" s="2" t="s">
        <v>1692</v>
      </c>
      <c r="E1024" s="38" t="s">
        <v>2297</v>
      </c>
      <c r="F1024" s="38" t="s">
        <v>2298</v>
      </c>
      <c r="G1024" s="33" t="s">
        <v>24</v>
      </c>
      <c r="H1024" s="3">
        <v>4</v>
      </c>
      <c r="I1024" s="4" t="s">
        <v>48</v>
      </c>
      <c r="J1024" s="4" t="s">
        <v>49</v>
      </c>
      <c r="K1024" s="43"/>
      <c r="L1024" s="4" t="s">
        <v>2304</v>
      </c>
      <c r="M1024" s="5">
        <v>1.5</v>
      </c>
      <c r="N1024" s="6"/>
      <c r="O1024" s="7" t="s">
        <v>357</v>
      </c>
      <c r="P1024" s="7"/>
      <c r="Q1024" s="7"/>
      <c r="R1024" s="7"/>
      <c r="S1024" s="7"/>
      <c r="T1024" s="15">
        <f t="shared" si="21"/>
        <v>6</v>
      </c>
      <c r="U1024" s="73"/>
      <c r="V1024" s="73"/>
      <c r="W1024" s="73"/>
      <c r="X1024" s="73"/>
      <c r="Y1024" s="73"/>
      <c r="Z1024" s="73"/>
      <c r="AA1024" s="73"/>
      <c r="AB1024" s="73"/>
      <c r="AC1024" s="73"/>
      <c r="AD1024" s="73"/>
      <c r="AE1024" s="73"/>
      <c r="AF1024" s="73"/>
      <c r="AG1024" s="73"/>
      <c r="AH1024" s="73"/>
      <c r="AI1024" s="73"/>
      <c r="AJ1024" s="73"/>
      <c r="AK1024" s="73"/>
      <c r="AL1024" s="73"/>
      <c r="AM1024" s="73"/>
      <c r="AN1024" s="73"/>
      <c r="AO1024" s="73"/>
      <c r="AP1024" s="73"/>
      <c r="AQ1024" s="73"/>
      <c r="AR1024" s="73"/>
      <c r="AS1024" s="73"/>
      <c r="AT1024" s="73"/>
      <c r="AU1024" s="73"/>
      <c r="AV1024" s="73"/>
      <c r="AW1024" s="73"/>
      <c r="AX1024" s="73"/>
      <c r="AY1024" s="73"/>
      <c r="AZ1024" s="73"/>
      <c r="BA1024" s="73"/>
      <c r="BB1024" s="73"/>
      <c r="BC1024" s="73"/>
      <c r="BD1024" s="73"/>
      <c r="BE1024" s="73"/>
      <c r="BF1024" s="73"/>
      <c r="BG1024" s="73"/>
    </row>
    <row r="1025" spans="1:59" ht="24" customHeight="1" x14ac:dyDescent="0.25">
      <c r="A1025" s="26" t="s">
        <v>2305</v>
      </c>
      <c r="B1025" s="20">
        <v>45589</v>
      </c>
      <c r="C1025" s="2" t="s">
        <v>4473</v>
      </c>
      <c r="D1025" s="2" t="s">
        <v>1692</v>
      </c>
      <c r="E1025" s="38" t="s">
        <v>2297</v>
      </c>
      <c r="F1025" s="38" t="s">
        <v>2298</v>
      </c>
      <c r="G1025" s="33" t="s">
        <v>53</v>
      </c>
      <c r="H1025" s="3">
        <v>1</v>
      </c>
      <c r="I1025" s="4" t="s">
        <v>28</v>
      </c>
      <c r="J1025" s="4" t="s">
        <v>238</v>
      </c>
      <c r="K1025" s="4" t="s">
        <v>30</v>
      </c>
      <c r="L1025" s="43"/>
      <c r="M1025" s="5">
        <v>0.1</v>
      </c>
      <c r="N1025" s="6"/>
      <c r="O1025" s="7" t="s">
        <v>367</v>
      </c>
      <c r="P1025" s="7"/>
      <c r="Q1025" s="7"/>
      <c r="R1025" s="7"/>
      <c r="S1025" s="7"/>
      <c r="T1025" s="15">
        <f t="shared" si="21"/>
        <v>0.1</v>
      </c>
      <c r="U1025" s="73"/>
      <c r="V1025" s="73"/>
      <c r="W1025" s="73"/>
      <c r="X1025" s="73"/>
      <c r="Y1025" s="73"/>
      <c r="Z1025" s="73"/>
      <c r="AA1025" s="73"/>
      <c r="AB1025" s="73"/>
      <c r="AC1025" s="73"/>
      <c r="AD1025" s="73"/>
      <c r="AE1025" s="73"/>
      <c r="AF1025" s="73"/>
      <c r="AG1025" s="73"/>
      <c r="AH1025" s="73"/>
      <c r="AI1025" s="73"/>
      <c r="AJ1025" s="73"/>
      <c r="AK1025" s="73"/>
      <c r="AL1025" s="73"/>
      <c r="AM1025" s="73"/>
      <c r="AN1025" s="73"/>
      <c r="AO1025" s="73"/>
      <c r="AP1025" s="73"/>
      <c r="AQ1025" s="73"/>
      <c r="AR1025" s="73"/>
      <c r="AS1025" s="73"/>
      <c r="AT1025" s="73"/>
      <c r="AU1025" s="73"/>
      <c r="AV1025" s="73"/>
      <c r="AW1025" s="73"/>
      <c r="AX1025" s="73"/>
      <c r="AY1025" s="73"/>
      <c r="AZ1025" s="73"/>
      <c r="BA1025" s="73"/>
      <c r="BB1025" s="73"/>
      <c r="BC1025" s="73"/>
      <c r="BD1025" s="73"/>
      <c r="BE1025" s="73"/>
      <c r="BF1025" s="73"/>
      <c r="BG1025" s="73"/>
    </row>
    <row r="1026" spans="1:59" ht="24" customHeight="1" x14ac:dyDescent="0.25">
      <c r="A1026" s="26" t="s">
        <v>2306</v>
      </c>
      <c r="B1026" s="20">
        <v>45589</v>
      </c>
      <c r="C1026" s="2" t="s">
        <v>4473</v>
      </c>
      <c r="D1026" s="2" t="s">
        <v>1692</v>
      </c>
      <c r="E1026" s="38" t="s">
        <v>2297</v>
      </c>
      <c r="F1026" s="38" t="s">
        <v>2298</v>
      </c>
      <c r="G1026" s="33" t="s">
        <v>88</v>
      </c>
      <c r="H1026" s="3">
        <v>1</v>
      </c>
      <c r="I1026" s="4" t="s">
        <v>54</v>
      </c>
      <c r="J1026" s="4" t="s">
        <v>678</v>
      </c>
      <c r="K1026" s="4" t="s">
        <v>30</v>
      </c>
      <c r="L1026" s="4" t="s">
        <v>706</v>
      </c>
      <c r="M1026" s="5">
        <v>0.2</v>
      </c>
      <c r="N1026" s="6"/>
      <c r="O1026" s="7" t="s">
        <v>152</v>
      </c>
      <c r="P1026" s="7"/>
      <c r="Q1026" s="7"/>
      <c r="R1026" s="7"/>
      <c r="S1026" s="7"/>
      <c r="T1026" s="15">
        <f t="shared" si="21"/>
        <v>0.2</v>
      </c>
      <c r="U1026" s="73"/>
      <c r="V1026" s="73"/>
      <c r="W1026" s="73"/>
      <c r="X1026" s="73"/>
      <c r="Y1026" s="73"/>
      <c r="Z1026" s="73"/>
      <c r="AA1026" s="73"/>
      <c r="AB1026" s="73"/>
      <c r="AC1026" s="73"/>
      <c r="AD1026" s="73"/>
      <c r="AE1026" s="73"/>
      <c r="AF1026" s="73"/>
      <c r="AG1026" s="73"/>
      <c r="AH1026" s="73"/>
      <c r="AI1026" s="73"/>
      <c r="AJ1026" s="73"/>
      <c r="AK1026" s="73"/>
      <c r="AL1026" s="73"/>
      <c r="AM1026" s="73"/>
      <c r="AN1026" s="73"/>
      <c r="AO1026" s="73"/>
      <c r="AP1026" s="73"/>
      <c r="AQ1026" s="73"/>
      <c r="AR1026" s="73"/>
      <c r="AS1026" s="73"/>
      <c r="AT1026" s="73"/>
      <c r="AU1026" s="73"/>
      <c r="AV1026" s="73"/>
      <c r="AW1026" s="73"/>
      <c r="AX1026" s="73"/>
      <c r="AY1026" s="73"/>
      <c r="AZ1026" s="73"/>
      <c r="BA1026" s="73"/>
      <c r="BB1026" s="73"/>
      <c r="BC1026" s="73"/>
      <c r="BD1026" s="73"/>
      <c r="BE1026" s="73"/>
      <c r="BF1026" s="73"/>
      <c r="BG1026" s="73"/>
    </row>
    <row r="1027" spans="1:59" ht="24" customHeight="1" x14ac:dyDescent="0.25">
      <c r="A1027" s="26" t="s">
        <v>2307</v>
      </c>
      <c r="B1027" s="20">
        <v>45589</v>
      </c>
      <c r="C1027" s="2" t="s">
        <v>4473</v>
      </c>
      <c r="D1027" s="2" t="s">
        <v>1692</v>
      </c>
      <c r="E1027" s="33" t="s">
        <v>2297</v>
      </c>
      <c r="F1027" s="38" t="s">
        <v>2308</v>
      </c>
      <c r="G1027" s="33" t="s">
        <v>27</v>
      </c>
      <c r="H1027" s="3">
        <v>3</v>
      </c>
      <c r="I1027" s="4" t="s">
        <v>54</v>
      </c>
      <c r="J1027" s="4" t="s">
        <v>187</v>
      </c>
      <c r="K1027" s="4" t="s">
        <v>30</v>
      </c>
      <c r="L1027" s="4" t="s">
        <v>1328</v>
      </c>
      <c r="M1027" s="5">
        <v>1</v>
      </c>
      <c r="N1027" s="6"/>
      <c r="O1027" s="7" t="s">
        <v>2309</v>
      </c>
      <c r="P1027" s="7"/>
      <c r="Q1027" s="7"/>
      <c r="R1027" s="7"/>
      <c r="S1027" s="7"/>
      <c r="T1027" s="15">
        <f t="shared" si="21"/>
        <v>3</v>
      </c>
      <c r="U1027" s="73"/>
      <c r="V1027" s="73"/>
      <c r="W1027" s="73"/>
      <c r="X1027" s="73"/>
      <c r="Y1027" s="73"/>
      <c r="Z1027" s="73"/>
      <c r="AA1027" s="73"/>
      <c r="AB1027" s="73"/>
      <c r="AC1027" s="73"/>
      <c r="AD1027" s="73"/>
      <c r="AE1027" s="73"/>
      <c r="AF1027" s="73"/>
      <c r="AG1027" s="73"/>
      <c r="AH1027" s="73"/>
      <c r="AI1027" s="73"/>
      <c r="AJ1027" s="73"/>
      <c r="AK1027" s="73"/>
      <c r="AL1027" s="73"/>
      <c r="AM1027" s="73"/>
      <c r="AN1027" s="73"/>
      <c r="AO1027" s="73"/>
      <c r="AP1027" s="73"/>
      <c r="AQ1027" s="73"/>
      <c r="AR1027" s="73"/>
      <c r="AS1027" s="73"/>
      <c r="AT1027" s="73"/>
      <c r="AU1027" s="73"/>
      <c r="AV1027" s="73"/>
      <c r="AW1027" s="73"/>
      <c r="AX1027" s="73"/>
      <c r="AY1027" s="73"/>
      <c r="AZ1027" s="73"/>
      <c r="BA1027" s="73"/>
      <c r="BB1027" s="73"/>
      <c r="BC1027" s="73"/>
      <c r="BD1027" s="73"/>
      <c r="BE1027" s="73"/>
      <c r="BF1027" s="73"/>
      <c r="BG1027" s="73"/>
    </row>
    <row r="1028" spans="1:59" ht="24" customHeight="1" x14ac:dyDescent="0.25">
      <c r="A1028" s="26" t="s">
        <v>2310</v>
      </c>
      <c r="B1028" s="20">
        <v>45589</v>
      </c>
      <c r="C1028" s="2" t="s">
        <v>4473</v>
      </c>
      <c r="D1028" s="2" t="s">
        <v>1692</v>
      </c>
      <c r="E1028" s="38" t="s">
        <v>2297</v>
      </c>
      <c r="F1028" s="38" t="s">
        <v>2308</v>
      </c>
      <c r="G1028" s="33" t="s">
        <v>33</v>
      </c>
      <c r="H1028" s="3">
        <v>1</v>
      </c>
      <c r="I1028" s="4" t="s">
        <v>54</v>
      </c>
      <c r="J1028" s="4" t="s">
        <v>187</v>
      </c>
      <c r="K1028" s="4" t="s">
        <v>30</v>
      </c>
      <c r="L1028" s="4" t="s">
        <v>2293</v>
      </c>
      <c r="M1028" s="5">
        <v>2</v>
      </c>
      <c r="N1028" s="6"/>
      <c r="O1028" s="7" t="s">
        <v>1860</v>
      </c>
      <c r="P1028" s="7"/>
      <c r="Q1028" s="7"/>
      <c r="R1028" s="7"/>
      <c r="S1028" s="7"/>
      <c r="T1028" s="15">
        <f t="shared" si="21"/>
        <v>2</v>
      </c>
      <c r="U1028" s="73"/>
      <c r="V1028" s="73"/>
      <c r="W1028" s="73"/>
      <c r="X1028" s="73"/>
      <c r="Y1028" s="73"/>
      <c r="Z1028" s="73"/>
      <c r="AA1028" s="73"/>
      <c r="AB1028" s="73"/>
      <c r="AC1028" s="73"/>
      <c r="AD1028" s="73"/>
      <c r="AE1028" s="73"/>
      <c r="AF1028" s="73"/>
      <c r="AG1028" s="73"/>
      <c r="AH1028" s="73"/>
      <c r="AI1028" s="73"/>
      <c r="AJ1028" s="73"/>
      <c r="AK1028" s="73"/>
      <c r="AL1028" s="73"/>
      <c r="AM1028" s="73"/>
      <c r="AN1028" s="73"/>
      <c r="AO1028" s="73"/>
      <c r="AP1028" s="73"/>
      <c r="AQ1028" s="73"/>
      <c r="AR1028" s="73"/>
      <c r="AS1028" s="73"/>
      <c r="AT1028" s="73"/>
      <c r="AU1028" s="73"/>
      <c r="AV1028" s="73"/>
      <c r="AW1028" s="73"/>
      <c r="AX1028" s="73"/>
      <c r="AY1028" s="73"/>
      <c r="AZ1028" s="73"/>
      <c r="BA1028" s="73"/>
      <c r="BB1028" s="73"/>
      <c r="BC1028" s="73"/>
      <c r="BD1028" s="73"/>
      <c r="BE1028" s="73"/>
      <c r="BF1028" s="73"/>
      <c r="BG1028" s="73"/>
    </row>
    <row r="1029" spans="1:59" ht="24" customHeight="1" x14ac:dyDescent="0.25">
      <c r="A1029" s="26" t="s">
        <v>2311</v>
      </c>
      <c r="B1029" s="20">
        <v>45589</v>
      </c>
      <c r="C1029" s="2" t="s">
        <v>4473</v>
      </c>
      <c r="D1029" s="2" t="s">
        <v>1692</v>
      </c>
      <c r="E1029" s="38" t="s">
        <v>2297</v>
      </c>
      <c r="F1029" s="38" t="s">
        <v>2308</v>
      </c>
      <c r="G1029" s="33" t="s">
        <v>38</v>
      </c>
      <c r="H1029" s="3">
        <v>2</v>
      </c>
      <c r="I1029" s="4" t="s">
        <v>54</v>
      </c>
      <c r="J1029" s="4" t="s">
        <v>187</v>
      </c>
      <c r="K1029" s="4" t="s">
        <v>30</v>
      </c>
      <c r="L1029" s="4" t="s">
        <v>1328</v>
      </c>
      <c r="M1029" s="5">
        <v>1</v>
      </c>
      <c r="N1029" s="6"/>
      <c r="O1029" s="7" t="s">
        <v>2312</v>
      </c>
      <c r="P1029" s="7"/>
      <c r="Q1029" s="7"/>
      <c r="R1029" s="7"/>
      <c r="S1029" s="7"/>
      <c r="T1029" s="15">
        <f t="shared" si="21"/>
        <v>2</v>
      </c>
      <c r="U1029" s="73"/>
      <c r="V1029" s="73"/>
      <c r="W1029" s="73"/>
      <c r="X1029" s="73"/>
      <c r="Y1029" s="73"/>
      <c r="Z1029" s="73"/>
      <c r="AA1029" s="73"/>
      <c r="AB1029" s="73"/>
      <c r="AC1029" s="73"/>
      <c r="AD1029" s="73"/>
      <c r="AE1029" s="73"/>
      <c r="AF1029" s="73"/>
      <c r="AG1029" s="73"/>
      <c r="AH1029" s="73"/>
      <c r="AI1029" s="73"/>
      <c r="AJ1029" s="73"/>
      <c r="AK1029" s="73"/>
      <c r="AL1029" s="73"/>
      <c r="AM1029" s="73"/>
      <c r="AN1029" s="73"/>
      <c r="AO1029" s="73"/>
      <c r="AP1029" s="73"/>
      <c r="AQ1029" s="73"/>
      <c r="AR1029" s="73"/>
      <c r="AS1029" s="73"/>
      <c r="AT1029" s="73"/>
      <c r="AU1029" s="73"/>
      <c r="AV1029" s="73"/>
      <c r="AW1029" s="73"/>
      <c r="AX1029" s="73"/>
      <c r="AY1029" s="73"/>
      <c r="AZ1029" s="73"/>
      <c r="BA1029" s="73"/>
      <c r="BB1029" s="73"/>
      <c r="BC1029" s="73"/>
      <c r="BD1029" s="73"/>
      <c r="BE1029" s="73"/>
      <c r="BF1029" s="73"/>
      <c r="BG1029" s="73"/>
    </row>
    <row r="1030" spans="1:59" ht="24" customHeight="1" x14ac:dyDescent="0.25">
      <c r="A1030" s="26" t="s">
        <v>2313</v>
      </c>
      <c r="B1030" s="20">
        <v>45589</v>
      </c>
      <c r="C1030" s="2" t="s">
        <v>4473</v>
      </c>
      <c r="D1030" s="2" t="s">
        <v>1692</v>
      </c>
      <c r="E1030" s="38" t="s">
        <v>2297</v>
      </c>
      <c r="F1030" s="38" t="s">
        <v>2308</v>
      </c>
      <c r="G1030" s="50">
        <v>4</v>
      </c>
      <c r="H1030" s="3">
        <v>1</v>
      </c>
      <c r="I1030" s="4" t="s">
        <v>28</v>
      </c>
      <c r="J1030" s="4" t="s">
        <v>61</v>
      </c>
      <c r="K1030" s="4" t="s">
        <v>30</v>
      </c>
      <c r="L1030" s="43"/>
      <c r="M1030" s="34">
        <v>0.1</v>
      </c>
      <c r="N1030" s="6"/>
      <c r="O1030" s="7" t="s">
        <v>367</v>
      </c>
      <c r="P1030" s="7"/>
      <c r="Q1030" s="7"/>
      <c r="R1030" s="7"/>
      <c r="S1030" s="7"/>
      <c r="T1030" s="15">
        <f t="shared" si="21"/>
        <v>0.1</v>
      </c>
      <c r="U1030" s="73"/>
      <c r="V1030" s="73"/>
      <c r="W1030" s="73"/>
      <c r="X1030" s="73"/>
      <c r="Y1030" s="73"/>
      <c r="Z1030" s="73"/>
      <c r="AA1030" s="73"/>
      <c r="AB1030" s="73"/>
      <c r="AC1030" s="73"/>
      <c r="AD1030" s="73"/>
      <c r="AE1030" s="73"/>
      <c r="AF1030" s="73"/>
      <c r="AG1030" s="73"/>
      <c r="AH1030" s="73"/>
      <c r="AI1030" s="73"/>
      <c r="AJ1030" s="73"/>
      <c r="AK1030" s="73"/>
      <c r="AL1030" s="73"/>
      <c r="AM1030" s="73"/>
      <c r="AN1030" s="73"/>
      <c r="AO1030" s="73"/>
      <c r="AP1030" s="73"/>
      <c r="AQ1030" s="73"/>
      <c r="AR1030" s="73"/>
      <c r="AS1030" s="73"/>
      <c r="AT1030" s="73"/>
      <c r="AU1030" s="73"/>
      <c r="AV1030" s="73"/>
      <c r="AW1030" s="73"/>
      <c r="AX1030" s="73"/>
      <c r="AY1030" s="73"/>
      <c r="AZ1030" s="73"/>
      <c r="BA1030" s="73"/>
      <c r="BB1030" s="73"/>
      <c r="BC1030" s="73"/>
      <c r="BD1030" s="73"/>
      <c r="BE1030" s="73"/>
      <c r="BF1030" s="73"/>
      <c r="BG1030" s="73"/>
    </row>
    <row r="1031" spans="1:59" ht="24" customHeight="1" x14ac:dyDescent="0.25">
      <c r="A1031" s="26" t="s">
        <v>2314</v>
      </c>
      <c r="B1031" s="20">
        <v>45589</v>
      </c>
      <c r="C1031" s="2" t="s">
        <v>4473</v>
      </c>
      <c r="D1031" s="2" t="s">
        <v>1692</v>
      </c>
      <c r="E1031" s="38" t="s">
        <v>2297</v>
      </c>
      <c r="F1031" s="38" t="s">
        <v>2308</v>
      </c>
      <c r="G1031" s="50">
        <v>5</v>
      </c>
      <c r="H1031" s="3">
        <v>1</v>
      </c>
      <c r="I1031" s="4" t="s">
        <v>28</v>
      </c>
      <c r="J1031" s="4" t="s">
        <v>61</v>
      </c>
      <c r="K1031" s="4" t="s">
        <v>30</v>
      </c>
      <c r="L1031" s="43"/>
      <c r="M1031" s="34">
        <v>0.2</v>
      </c>
      <c r="N1031" s="6"/>
      <c r="O1031" s="7" t="s">
        <v>171</v>
      </c>
      <c r="P1031" s="7"/>
      <c r="Q1031" s="7"/>
      <c r="R1031" s="7"/>
      <c r="S1031" s="7"/>
      <c r="T1031" s="15">
        <f t="shared" si="21"/>
        <v>0.2</v>
      </c>
      <c r="U1031" s="73"/>
      <c r="V1031" s="73"/>
      <c r="W1031" s="73"/>
      <c r="X1031" s="73"/>
      <c r="Y1031" s="73"/>
      <c r="Z1031" s="73"/>
      <c r="AA1031" s="73"/>
      <c r="AB1031" s="73"/>
      <c r="AC1031" s="73"/>
      <c r="AD1031" s="73"/>
      <c r="AE1031" s="73"/>
      <c r="AF1031" s="73"/>
      <c r="AG1031" s="73"/>
      <c r="AH1031" s="73"/>
      <c r="AI1031" s="73"/>
      <c r="AJ1031" s="73"/>
      <c r="AK1031" s="73"/>
      <c r="AL1031" s="73"/>
      <c r="AM1031" s="73"/>
      <c r="AN1031" s="73"/>
      <c r="AO1031" s="73"/>
      <c r="AP1031" s="73"/>
      <c r="AQ1031" s="73"/>
      <c r="AR1031" s="73"/>
      <c r="AS1031" s="73"/>
      <c r="AT1031" s="73"/>
      <c r="AU1031" s="73"/>
      <c r="AV1031" s="73"/>
      <c r="AW1031" s="73"/>
      <c r="AX1031" s="73"/>
      <c r="AY1031" s="73"/>
      <c r="AZ1031" s="73"/>
      <c r="BA1031" s="73"/>
      <c r="BB1031" s="73"/>
      <c r="BC1031" s="73"/>
      <c r="BD1031" s="73"/>
      <c r="BE1031" s="73"/>
      <c r="BF1031" s="73"/>
      <c r="BG1031" s="73"/>
    </row>
    <row r="1032" spans="1:59" ht="24" customHeight="1" x14ac:dyDescent="0.25">
      <c r="A1032" s="26" t="s">
        <v>2315</v>
      </c>
      <c r="B1032" s="20">
        <v>45589</v>
      </c>
      <c r="C1032" s="2" t="s">
        <v>4473</v>
      </c>
      <c r="D1032" s="2" t="s">
        <v>1692</v>
      </c>
      <c r="E1032" s="38" t="s">
        <v>2297</v>
      </c>
      <c r="F1032" s="38" t="s">
        <v>2308</v>
      </c>
      <c r="G1032" s="50">
        <v>6</v>
      </c>
      <c r="H1032" s="3">
        <v>1</v>
      </c>
      <c r="I1032" s="4" t="s">
        <v>28</v>
      </c>
      <c r="J1032" s="4" t="s">
        <v>29</v>
      </c>
      <c r="K1032" s="4" t="s">
        <v>30</v>
      </c>
      <c r="L1032" s="43"/>
      <c r="M1032" s="5">
        <v>0.3</v>
      </c>
      <c r="N1032" s="6"/>
      <c r="O1032" s="7" t="s">
        <v>31</v>
      </c>
      <c r="P1032" s="7"/>
      <c r="Q1032" s="7"/>
      <c r="R1032" s="7"/>
      <c r="S1032" s="7"/>
      <c r="T1032" s="15">
        <f t="shared" si="21"/>
        <v>0.3</v>
      </c>
      <c r="U1032" s="73"/>
      <c r="V1032" s="73"/>
      <c r="W1032" s="73"/>
      <c r="X1032" s="73"/>
      <c r="Y1032" s="73"/>
      <c r="Z1032" s="73"/>
      <c r="AA1032" s="73"/>
      <c r="AB1032" s="73"/>
      <c r="AC1032" s="73"/>
      <c r="AD1032" s="73"/>
      <c r="AE1032" s="73"/>
      <c r="AF1032" s="73"/>
      <c r="AG1032" s="73"/>
      <c r="AH1032" s="73"/>
      <c r="AI1032" s="73"/>
      <c r="AJ1032" s="73"/>
      <c r="AK1032" s="73"/>
      <c r="AL1032" s="73"/>
      <c r="AM1032" s="73"/>
      <c r="AN1032" s="73"/>
      <c r="AO1032" s="73"/>
      <c r="AP1032" s="73"/>
      <c r="AQ1032" s="73"/>
      <c r="AR1032" s="73"/>
      <c r="AS1032" s="73"/>
      <c r="AT1032" s="73"/>
      <c r="AU1032" s="73"/>
      <c r="AV1032" s="73"/>
      <c r="AW1032" s="73"/>
      <c r="AX1032" s="73"/>
      <c r="AY1032" s="73"/>
      <c r="AZ1032" s="73"/>
      <c r="BA1032" s="73"/>
      <c r="BB1032" s="73"/>
      <c r="BC1032" s="73"/>
      <c r="BD1032" s="73"/>
      <c r="BE1032" s="73"/>
      <c r="BF1032" s="73"/>
      <c r="BG1032" s="73"/>
    </row>
    <row r="1033" spans="1:59" ht="24" customHeight="1" x14ac:dyDescent="0.25">
      <c r="A1033" s="26" t="s">
        <v>2316</v>
      </c>
      <c r="B1033" s="20">
        <v>45589</v>
      </c>
      <c r="C1033" s="2" t="s">
        <v>4473</v>
      </c>
      <c r="D1033" s="2" t="s">
        <v>1692</v>
      </c>
      <c r="E1033" s="38" t="s">
        <v>2297</v>
      </c>
      <c r="F1033" s="38" t="s">
        <v>2308</v>
      </c>
      <c r="G1033" s="50">
        <v>7</v>
      </c>
      <c r="H1033" s="3">
        <v>1</v>
      </c>
      <c r="I1033" s="4" t="s">
        <v>34</v>
      </c>
      <c r="J1033" s="4" t="s">
        <v>34</v>
      </c>
      <c r="K1033" s="4" t="s">
        <v>30</v>
      </c>
      <c r="L1033" s="4" t="s">
        <v>1776</v>
      </c>
      <c r="M1033" s="34">
        <v>1</v>
      </c>
      <c r="N1033" s="6"/>
      <c r="O1033" s="7" t="s">
        <v>126</v>
      </c>
      <c r="P1033" s="7"/>
      <c r="Q1033" s="7"/>
      <c r="R1033" s="7"/>
      <c r="S1033" s="7"/>
      <c r="T1033" s="15">
        <f t="shared" si="21"/>
        <v>1</v>
      </c>
      <c r="U1033" s="73"/>
      <c r="V1033" s="73"/>
      <c r="W1033" s="73"/>
      <c r="X1033" s="73"/>
      <c r="Y1033" s="73"/>
      <c r="Z1033" s="73"/>
      <c r="AA1033" s="73"/>
      <c r="AB1033" s="73"/>
      <c r="AC1033" s="73"/>
      <c r="AD1033" s="73"/>
      <c r="AE1033" s="73"/>
      <c r="AF1033" s="73"/>
      <c r="AG1033" s="73"/>
      <c r="AH1033" s="73"/>
      <c r="AI1033" s="73"/>
      <c r="AJ1033" s="73"/>
      <c r="AK1033" s="73"/>
      <c r="AL1033" s="73"/>
      <c r="AM1033" s="73"/>
      <c r="AN1033" s="73"/>
      <c r="AO1033" s="73"/>
      <c r="AP1033" s="73"/>
      <c r="AQ1033" s="73"/>
      <c r="AR1033" s="73"/>
      <c r="AS1033" s="73"/>
      <c r="AT1033" s="73"/>
      <c r="AU1033" s="73"/>
      <c r="AV1033" s="73"/>
      <c r="AW1033" s="73"/>
      <c r="AX1033" s="73"/>
      <c r="AY1033" s="73"/>
      <c r="AZ1033" s="73"/>
      <c r="BA1033" s="73"/>
      <c r="BB1033" s="73"/>
      <c r="BC1033" s="73"/>
      <c r="BD1033" s="73"/>
      <c r="BE1033" s="73"/>
      <c r="BF1033" s="73"/>
      <c r="BG1033" s="73"/>
    </row>
    <row r="1034" spans="1:59" ht="24" customHeight="1" x14ac:dyDescent="0.25">
      <c r="A1034" s="26" t="s">
        <v>2317</v>
      </c>
      <c r="B1034" s="20">
        <v>45589</v>
      </c>
      <c r="C1034" s="2" t="s">
        <v>4473</v>
      </c>
      <c r="D1034" s="2" t="s">
        <v>1692</v>
      </c>
      <c r="E1034" s="38" t="s">
        <v>2297</v>
      </c>
      <c r="F1034" s="38" t="s">
        <v>2308</v>
      </c>
      <c r="G1034" s="50">
        <v>8</v>
      </c>
      <c r="H1034" s="3">
        <v>1</v>
      </c>
      <c r="I1034" s="4" t="s">
        <v>48</v>
      </c>
      <c r="J1034" s="4" t="s">
        <v>421</v>
      </c>
      <c r="K1034" s="43"/>
      <c r="L1034" s="43"/>
      <c r="M1034" s="5">
        <v>0.3</v>
      </c>
      <c r="N1034" s="6"/>
      <c r="O1034" s="37" t="s">
        <v>1314</v>
      </c>
      <c r="P1034" s="7"/>
      <c r="Q1034" s="7"/>
      <c r="R1034" s="7"/>
      <c r="S1034" s="7"/>
      <c r="T1034" s="15">
        <f t="shared" si="21"/>
        <v>0.3</v>
      </c>
      <c r="U1034" s="73"/>
      <c r="V1034" s="73"/>
      <c r="W1034" s="73"/>
      <c r="X1034" s="73"/>
      <c r="Y1034" s="73"/>
      <c r="Z1034" s="73"/>
      <c r="AA1034" s="73"/>
      <c r="AB1034" s="73"/>
      <c r="AC1034" s="73"/>
      <c r="AD1034" s="73"/>
      <c r="AE1034" s="73"/>
      <c r="AF1034" s="73"/>
      <c r="AG1034" s="73"/>
      <c r="AH1034" s="73"/>
      <c r="AI1034" s="73"/>
      <c r="AJ1034" s="73"/>
      <c r="AK1034" s="73"/>
      <c r="AL1034" s="73"/>
      <c r="AM1034" s="73"/>
      <c r="AN1034" s="73"/>
      <c r="AO1034" s="73"/>
      <c r="AP1034" s="73"/>
      <c r="AQ1034" s="73"/>
      <c r="AR1034" s="73"/>
      <c r="AS1034" s="73"/>
      <c r="AT1034" s="73"/>
      <c r="AU1034" s="73"/>
      <c r="AV1034" s="73"/>
      <c r="AW1034" s="73"/>
      <c r="AX1034" s="73"/>
      <c r="AY1034" s="73"/>
      <c r="AZ1034" s="73"/>
      <c r="BA1034" s="73"/>
      <c r="BB1034" s="73"/>
      <c r="BC1034" s="73"/>
      <c r="BD1034" s="73"/>
      <c r="BE1034" s="73"/>
      <c r="BF1034" s="73"/>
      <c r="BG1034" s="73"/>
    </row>
    <row r="1035" spans="1:59" ht="24" customHeight="1" x14ac:dyDescent="0.25">
      <c r="A1035" s="26" t="s">
        <v>2318</v>
      </c>
      <c r="B1035" s="20">
        <v>45589</v>
      </c>
      <c r="C1035" s="2" t="s">
        <v>4473</v>
      </c>
      <c r="D1035" s="2" t="s">
        <v>1692</v>
      </c>
      <c r="E1035" s="38" t="s">
        <v>2297</v>
      </c>
      <c r="F1035" s="38" t="s">
        <v>2308</v>
      </c>
      <c r="G1035" s="50">
        <v>9</v>
      </c>
      <c r="H1035" s="3">
        <v>1</v>
      </c>
      <c r="I1035" s="4" t="s">
        <v>54</v>
      </c>
      <c r="J1035" s="4" t="s">
        <v>136</v>
      </c>
      <c r="K1035" s="4" t="s">
        <v>30</v>
      </c>
      <c r="L1035" s="4" t="s">
        <v>137</v>
      </c>
      <c r="M1035" s="5">
        <v>0.3</v>
      </c>
      <c r="N1035" s="6"/>
      <c r="O1035" s="7" t="s">
        <v>138</v>
      </c>
      <c r="P1035" s="7"/>
      <c r="Q1035" s="7"/>
      <c r="R1035" s="7"/>
      <c r="S1035" s="7"/>
      <c r="T1035" s="15">
        <f t="shared" si="21"/>
        <v>0.3</v>
      </c>
      <c r="U1035" s="73"/>
      <c r="V1035" s="73"/>
      <c r="W1035" s="73"/>
      <c r="X1035" s="73"/>
      <c r="Y1035" s="73"/>
      <c r="Z1035" s="73"/>
      <c r="AA1035" s="73"/>
      <c r="AB1035" s="73"/>
      <c r="AC1035" s="73"/>
      <c r="AD1035" s="73"/>
      <c r="AE1035" s="73"/>
      <c r="AF1035" s="73"/>
      <c r="AG1035" s="73"/>
      <c r="AH1035" s="73"/>
      <c r="AI1035" s="73"/>
      <c r="AJ1035" s="73"/>
      <c r="AK1035" s="73"/>
      <c r="AL1035" s="73"/>
      <c r="AM1035" s="73"/>
      <c r="AN1035" s="73"/>
      <c r="AO1035" s="73"/>
      <c r="AP1035" s="73"/>
      <c r="AQ1035" s="73"/>
      <c r="AR1035" s="73"/>
      <c r="AS1035" s="73"/>
      <c r="AT1035" s="73"/>
      <c r="AU1035" s="73"/>
      <c r="AV1035" s="73"/>
      <c r="AW1035" s="73"/>
      <c r="AX1035" s="73"/>
      <c r="AY1035" s="73"/>
      <c r="AZ1035" s="73"/>
      <c r="BA1035" s="73"/>
      <c r="BB1035" s="73"/>
      <c r="BC1035" s="73"/>
      <c r="BD1035" s="73"/>
      <c r="BE1035" s="73"/>
      <c r="BF1035" s="73"/>
      <c r="BG1035" s="73"/>
    </row>
    <row r="1036" spans="1:59" ht="24" customHeight="1" x14ac:dyDescent="0.25">
      <c r="A1036" s="26" t="s">
        <v>2319</v>
      </c>
      <c r="B1036" s="20">
        <v>45589</v>
      </c>
      <c r="C1036" s="2" t="s">
        <v>4473</v>
      </c>
      <c r="D1036" s="2" t="s">
        <v>1692</v>
      </c>
      <c r="E1036" s="38" t="s">
        <v>2297</v>
      </c>
      <c r="F1036" s="38" t="s">
        <v>2308</v>
      </c>
      <c r="G1036" s="50">
        <v>10</v>
      </c>
      <c r="H1036" s="3">
        <v>1</v>
      </c>
      <c r="I1036" s="4" t="s">
        <v>54</v>
      </c>
      <c r="J1036" s="4" t="s">
        <v>803</v>
      </c>
      <c r="K1036" s="4" t="s">
        <v>30</v>
      </c>
      <c r="L1036" s="4" t="s">
        <v>2320</v>
      </c>
      <c r="M1036" s="34">
        <v>0.3</v>
      </c>
      <c r="N1036" s="6"/>
      <c r="O1036" s="7" t="s">
        <v>1127</v>
      </c>
      <c r="P1036" s="7"/>
      <c r="Q1036" s="7"/>
      <c r="R1036" s="7"/>
      <c r="S1036" s="7"/>
      <c r="T1036" s="15">
        <f t="shared" si="21"/>
        <v>0.3</v>
      </c>
      <c r="U1036" s="73"/>
      <c r="V1036" s="73"/>
      <c r="W1036" s="73"/>
      <c r="X1036" s="73"/>
      <c r="Y1036" s="73"/>
      <c r="Z1036" s="73"/>
      <c r="AA1036" s="73"/>
      <c r="AB1036" s="73"/>
      <c r="AC1036" s="73"/>
      <c r="AD1036" s="73"/>
      <c r="AE1036" s="73"/>
      <c r="AF1036" s="73"/>
      <c r="AG1036" s="73"/>
      <c r="AH1036" s="73"/>
      <c r="AI1036" s="73"/>
      <c r="AJ1036" s="73"/>
      <c r="AK1036" s="73"/>
      <c r="AL1036" s="73"/>
      <c r="AM1036" s="73"/>
      <c r="AN1036" s="73"/>
      <c r="AO1036" s="73"/>
      <c r="AP1036" s="73"/>
      <c r="AQ1036" s="73"/>
      <c r="AR1036" s="73"/>
      <c r="AS1036" s="73"/>
      <c r="AT1036" s="73"/>
      <c r="AU1036" s="73"/>
      <c r="AV1036" s="73"/>
      <c r="AW1036" s="73"/>
      <c r="AX1036" s="73"/>
      <c r="AY1036" s="73"/>
      <c r="AZ1036" s="73"/>
      <c r="BA1036" s="73"/>
      <c r="BB1036" s="73"/>
      <c r="BC1036" s="73"/>
      <c r="BD1036" s="73"/>
      <c r="BE1036" s="73"/>
      <c r="BF1036" s="73"/>
      <c r="BG1036" s="73"/>
    </row>
    <row r="1037" spans="1:59" ht="24" customHeight="1" x14ac:dyDescent="0.25">
      <c r="A1037" s="26" t="s">
        <v>2321</v>
      </c>
      <c r="B1037" s="20">
        <v>45589</v>
      </c>
      <c r="C1037" s="2" t="s">
        <v>4473</v>
      </c>
      <c r="D1037" s="2" t="s">
        <v>1692</v>
      </c>
      <c r="E1037" s="38" t="s">
        <v>2297</v>
      </c>
      <c r="F1037" s="38" t="s">
        <v>2308</v>
      </c>
      <c r="G1037" s="50">
        <v>11</v>
      </c>
      <c r="H1037" s="3">
        <v>7</v>
      </c>
      <c r="I1037" s="4" t="s">
        <v>54</v>
      </c>
      <c r="J1037" s="4" t="s">
        <v>1094</v>
      </c>
      <c r="K1037" s="4" t="s">
        <v>30</v>
      </c>
      <c r="L1037" s="4" t="s">
        <v>2322</v>
      </c>
      <c r="M1037" s="5">
        <v>0.2</v>
      </c>
      <c r="N1037" s="6"/>
      <c r="O1037" s="7"/>
      <c r="P1037" s="7"/>
      <c r="Q1037" s="7"/>
      <c r="R1037" s="7"/>
      <c r="S1037" s="7"/>
      <c r="T1037" s="15">
        <f t="shared" si="21"/>
        <v>1.4</v>
      </c>
      <c r="U1037" s="73"/>
      <c r="V1037" s="73"/>
      <c r="W1037" s="73"/>
      <c r="X1037" s="73"/>
      <c r="Y1037" s="73"/>
      <c r="Z1037" s="73"/>
      <c r="AA1037" s="73"/>
      <c r="AB1037" s="73"/>
      <c r="AC1037" s="73"/>
      <c r="AD1037" s="73"/>
      <c r="AE1037" s="73"/>
      <c r="AF1037" s="73"/>
      <c r="AG1037" s="73"/>
      <c r="AH1037" s="73"/>
      <c r="AI1037" s="73"/>
      <c r="AJ1037" s="73"/>
      <c r="AK1037" s="73"/>
      <c r="AL1037" s="73"/>
      <c r="AM1037" s="73"/>
      <c r="AN1037" s="73"/>
      <c r="AO1037" s="73"/>
      <c r="AP1037" s="73"/>
      <c r="AQ1037" s="73"/>
      <c r="AR1037" s="73"/>
      <c r="AS1037" s="73"/>
      <c r="AT1037" s="73"/>
      <c r="AU1037" s="73"/>
      <c r="AV1037" s="73"/>
      <c r="AW1037" s="73"/>
      <c r="AX1037" s="73"/>
      <c r="AY1037" s="73"/>
      <c r="AZ1037" s="73"/>
      <c r="BA1037" s="73"/>
      <c r="BB1037" s="73"/>
      <c r="BC1037" s="73"/>
      <c r="BD1037" s="73"/>
      <c r="BE1037" s="73"/>
      <c r="BF1037" s="73"/>
      <c r="BG1037" s="73"/>
    </row>
    <row r="1038" spans="1:59" ht="24" customHeight="1" x14ac:dyDescent="0.25">
      <c r="A1038" s="26" t="s">
        <v>2323</v>
      </c>
      <c r="B1038" s="20">
        <v>45589</v>
      </c>
      <c r="C1038" s="2" t="s">
        <v>4473</v>
      </c>
      <c r="D1038" s="2" t="s">
        <v>1692</v>
      </c>
      <c r="E1038" s="38" t="s">
        <v>2297</v>
      </c>
      <c r="F1038" s="38" t="s">
        <v>2308</v>
      </c>
      <c r="G1038" s="50">
        <v>12</v>
      </c>
      <c r="H1038" s="3">
        <v>2</v>
      </c>
      <c r="I1038" s="4" t="s">
        <v>54</v>
      </c>
      <c r="J1038" s="4" t="s">
        <v>1055</v>
      </c>
      <c r="K1038" s="4" t="s">
        <v>30</v>
      </c>
      <c r="L1038" s="4" t="s">
        <v>2324</v>
      </c>
      <c r="M1038" s="34">
        <v>0.1</v>
      </c>
      <c r="N1038" s="6"/>
      <c r="O1038" s="7" t="s">
        <v>971</v>
      </c>
      <c r="P1038" s="7"/>
      <c r="Q1038" s="7"/>
      <c r="R1038" s="7"/>
      <c r="S1038" s="7"/>
      <c r="T1038" s="15">
        <f t="shared" si="21"/>
        <v>0.2</v>
      </c>
      <c r="U1038" s="73"/>
      <c r="V1038" s="73"/>
      <c r="W1038" s="73"/>
      <c r="X1038" s="73"/>
      <c r="Y1038" s="73"/>
      <c r="Z1038" s="73"/>
      <c r="AA1038" s="73"/>
      <c r="AB1038" s="73"/>
      <c r="AC1038" s="73"/>
      <c r="AD1038" s="73"/>
      <c r="AE1038" s="73"/>
      <c r="AF1038" s="73"/>
      <c r="AG1038" s="73"/>
      <c r="AH1038" s="73"/>
      <c r="AI1038" s="73"/>
      <c r="AJ1038" s="73"/>
      <c r="AK1038" s="73"/>
      <c r="AL1038" s="73"/>
      <c r="AM1038" s="73"/>
      <c r="AN1038" s="73"/>
      <c r="AO1038" s="73"/>
      <c r="AP1038" s="73"/>
      <c r="AQ1038" s="73"/>
      <c r="AR1038" s="73"/>
      <c r="AS1038" s="73"/>
      <c r="AT1038" s="73"/>
      <c r="AU1038" s="73"/>
      <c r="AV1038" s="73"/>
      <c r="AW1038" s="73"/>
      <c r="AX1038" s="73"/>
      <c r="AY1038" s="73"/>
      <c r="AZ1038" s="73"/>
      <c r="BA1038" s="73"/>
      <c r="BB1038" s="73"/>
      <c r="BC1038" s="73"/>
      <c r="BD1038" s="73"/>
      <c r="BE1038" s="73"/>
      <c r="BF1038" s="73"/>
      <c r="BG1038" s="73"/>
    </row>
    <row r="1039" spans="1:59" ht="24" customHeight="1" x14ac:dyDescent="0.25">
      <c r="A1039" s="26" t="s">
        <v>2325</v>
      </c>
      <c r="B1039" s="20">
        <v>45589</v>
      </c>
      <c r="C1039" s="2" t="s">
        <v>4473</v>
      </c>
      <c r="D1039" s="2" t="s">
        <v>1692</v>
      </c>
      <c r="E1039" s="38" t="s">
        <v>2297</v>
      </c>
      <c r="F1039" s="38" t="s">
        <v>2308</v>
      </c>
      <c r="G1039" s="50">
        <v>13</v>
      </c>
      <c r="H1039" s="3">
        <v>1</v>
      </c>
      <c r="I1039" s="4" t="s">
        <v>54</v>
      </c>
      <c r="J1039" s="4" t="s">
        <v>678</v>
      </c>
      <c r="K1039" s="4" t="s">
        <v>30</v>
      </c>
      <c r="L1039" s="4" t="s">
        <v>689</v>
      </c>
      <c r="M1039" s="34">
        <v>0.1</v>
      </c>
      <c r="N1039" s="6"/>
      <c r="O1039" s="7" t="s">
        <v>152</v>
      </c>
      <c r="P1039" s="7"/>
      <c r="Q1039" s="7"/>
      <c r="R1039" s="7"/>
      <c r="S1039" s="7"/>
      <c r="T1039" s="15">
        <f t="shared" si="21"/>
        <v>0.1</v>
      </c>
      <c r="U1039" s="73"/>
      <c r="V1039" s="73"/>
      <c r="W1039" s="73"/>
      <c r="X1039" s="73"/>
      <c r="Y1039" s="73"/>
      <c r="Z1039" s="73"/>
      <c r="AA1039" s="73"/>
      <c r="AB1039" s="73"/>
      <c r="AC1039" s="73"/>
      <c r="AD1039" s="73"/>
      <c r="AE1039" s="73"/>
      <c r="AF1039" s="73"/>
      <c r="AG1039" s="73"/>
      <c r="AH1039" s="73"/>
      <c r="AI1039" s="73"/>
      <c r="AJ1039" s="73"/>
      <c r="AK1039" s="73"/>
      <c r="AL1039" s="73"/>
      <c r="AM1039" s="73"/>
      <c r="AN1039" s="73"/>
      <c r="AO1039" s="73"/>
      <c r="AP1039" s="73"/>
      <c r="AQ1039" s="73"/>
      <c r="AR1039" s="73"/>
      <c r="AS1039" s="73"/>
      <c r="AT1039" s="73"/>
      <c r="AU1039" s="73"/>
      <c r="AV1039" s="73"/>
      <c r="AW1039" s="73"/>
      <c r="AX1039" s="73"/>
      <c r="AY1039" s="73"/>
      <c r="AZ1039" s="73"/>
      <c r="BA1039" s="73"/>
      <c r="BB1039" s="73"/>
      <c r="BC1039" s="73"/>
      <c r="BD1039" s="73"/>
      <c r="BE1039" s="73"/>
      <c r="BF1039" s="73"/>
      <c r="BG1039" s="73"/>
    </row>
    <row r="1040" spans="1:59" ht="24" customHeight="1" x14ac:dyDescent="0.25">
      <c r="A1040" s="26" t="s">
        <v>2326</v>
      </c>
      <c r="B1040" s="20">
        <v>45589</v>
      </c>
      <c r="C1040" s="2" t="s">
        <v>4473</v>
      </c>
      <c r="D1040" s="2" t="s">
        <v>1692</v>
      </c>
      <c r="E1040" s="38" t="s">
        <v>2297</v>
      </c>
      <c r="F1040" s="38" t="s">
        <v>2308</v>
      </c>
      <c r="G1040" s="50">
        <v>14</v>
      </c>
      <c r="H1040" s="3">
        <v>1</v>
      </c>
      <c r="I1040" s="4" t="s">
        <v>54</v>
      </c>
      <c r="J1040" s="4" t="s">
        <v>70</v>
      </c>
      <c r="K1040" s="4" t="s">
        <v>30</v>
      </c>
      <c r="L1040" s="4" t="s">
        <v>1555</v>
      </c>
      <c r="M1040" s="34">
        <v>0.2</v>
      </c>
      <c r="N1040" s="6"/>
      <c r="O1040" s="7" t="s">
        <v>152</v>
      </c>
      <c r="P1040" s="7"/>
      <c r="Q1040" s="7"/>
      <c r="R1040" s="7"/>
      <c r="S1040" s="7"/>
      <c r="T1040" s="15">
        <f t="shared" si="21"/>
        <v>0.2</v>
      </c>
      <c r="U1040" s="73"/>
      <c r="V1040" s="73"/>
      <c r="W1040" s="73"/>
      <c r="X1040" s="73"/>
      <c r="Y1040" s="73"/>
      <c r="Z1040" s="73"/>
      <c r="AA1040" s="73"/>
      <c r="AB1040" s="73"/>
      <c r="AC1040" s="73"/>
      <c r="AD1040" s="73"/>
      <c r="AE1040" s="73"/>
      <c r="AF1040" s="73"/>
      <c r="AG1040" s="73"/>
      <c r="AH1040" s="73"/>
      <c r="AI1040" s="73"/>
      <c r="AJ1040" s="73"/>
      <c r="AK1040" s="73"/>
      <c r="AL1040" s="73"/>
      <c r="AM1040" s="73"/>
      <c r="AN1040" s="73"/>
      <c r="AO1040" s="73"/>
      <c r="AP1040" s="73"/>
      <c r="AQ1040" s="73"/>
      <c r="AR1040" s="73"/>
      <c r="AS1040" s="73"/>
      <c r="AT1040" s="73"/>
      <c r="AU1040" s="73"/>
      <c r="AV1040" s="73"/>
      <c r="AW1040" s="73"/>
      <c r="AX1040" s="73"/>
      <c r="AY1040" s="73"/>
      <c r="AZ1040" s="73"/>
      <c r="BA1040" s="73"/>
      <c r="BB1040" s="73"/>
      <c r="BC1040" s="73"/>
      <c r="BD1040" s="73"/>
      <c r="BE1040" s="73"/>
      <c r="BF1040" s="73"/>
      <c r="BG1040" s="73"/>
    </row>
    <row r="1041" spans="1:59" ht="24" customHeight="1" x14ac:dyDescent="0.25">
      <c r="A1041" s="26" t="s">
        <v>2327</v>
      </c>
      <c r="B1041" s="20">
        <v>45589</v>
      </c>
      <c r="C1041" s="2" t="s">
        <v>4473</v>
      </c>
      <c r="D1041" s="2" t="s">
        <v>2328</v>
      </c>
      <c r="E1041" s="33" t="s">
        <v>2329</v>
      </c>
      <c r="F1041" s="38" t="s">
        <v>2330</v>
      </c>
      <c r="G1041" s="33" t="s">
        <v>27</v>
      </c>
      <c r="H1041" s="3">
        <v>1</v>
      </c>
      <c r="I1041" s="4" t="s">
        <v>54</v>
      </c>
      <c r="J1041" s="4" t="s">
        <v>226</v>
      </c>
      <c r="K1041" s="4" t="s">
        <v>30</v>
      </c>
      <c r="L1041" s="4" t="s">
        <v>784</v>
      </c>
      <c r="M1041" s="5">
        <v>0.8</v>
      </c>
      <c r="N1041" s="6"/>
      <c r="O1041" s="7" t="s">
        <v>870</v>
      </c>
      <c r="P1041" s="7"/>
      <c r="Q1041" s="7"/>
      <c r="R1041" s="7"/>
      <c r="S1041" s="7"/>
      <c r="T1041" s="15">
        <f t="shared" si="21"/>
        <v>0.8</v>
      </c>
      <c r="U1041" s="73"/>
      <c r="V1041" s="73"/>
      <c r="W1041" s="73"/>
      <c r="X1041" s="73"/>
      <c r="Y1041" s="73"/>
      <c r="Z1041" s="73"/>
      <c r="AA1041" s="73"/>
      <c r="AB1041" s="73"/>
      <c r="AC1041" s="73"/>
      <c r="AD1041" s="73"/>
      <c r="AE1041" s="73"/>
      <c r="AF1041" s="73"/>
      <c r="AG1041" s="73"/>
      <c r="AH1041" s="73"/>
      <c r="AI1041" s="73"/>
      <c r="AJ1041" s="73"/>
      <c r="AK1041" s="73"/>
      <c r="AL1041" s="73"/>
      <c r="AM1041" s="73"/>
      <c r="AN1041" s="73"/>
      <c r="AO1041" s="73"/>
      <c r="AP1041" s="73"/>
      <c r="AQ1041" s="73"/>
      <c r="AR1041" s="73"/>
      <c r="AS1041" s="73"/>
      <c r="AT1041" s="73"/>
      <c r="AU1041" s="73"/>
      <c r="AV1041" s="73"/>
      <c r="AW1041" s="73"/>
      <c r="AX1041" s="73"/>
      <c r="AY1041" s="73"/>
      <c r="AZ1041" s="73"/>
      <c r="BA1041" s="73"/>
      <c r="BB1041" s="73"/>
      <c r="BC1041" s="73"/>
      <c r="BD1041" s="73"/>
      <c r="BE1041" s="73"/>
      <c r="BF1041" s="73"/>
      <c r="BG1041" s="73"/>
    </row>
    <row r="1042" spans="1:59" ht="24" customHeight="1" x14ac:dyDescent="0.25">
      <c r="A1042" s="26" t="s">
        <v>2331</v>
      </c>
      <c r="B1042" s="20">
        <v>45589</v>
      </c>
      <c r="C1042" s="2" t="s">
        <v>4473</v>
      </c>
      <c r="D1042" s="2" t="s">
        <v>2328</v>
      </c>
      <c r="E1042" s="38" t="s">
        <v>2329</v>
      </c>
      <c r="F1042" s="38" t="s">
        <v>2330</v>
      </c>
      <c r="G1042" s="33" t="s">
        <v>33</v>
      </c>
      <c r="H1042" s="3">
        <v>1</v>
      </c>
      <c r="I1042" s="4" t="s">
        <v>28</v>
      </c>
      <c r="J1042" s="4" t="s">
        <v>61</v>
      </c>
      <c r="K1042" s="4" t="s">
        <v>204</v>
      </c>
      <c r="L1042" s="43"/>
      <c r="M1042" s="34">
        <v>0.2</v>
      </c>
      <c r="N1042" s="6"/>
      <c r="O1042" s="7" t="s">
        <v>171</v>
      </c>
      <c r="P1042" s="7"/>
      <c r="Q1042" s="7"/>
      <c r="R1042" s="7"/>
      <c r="S1042" s="7"/>
      <c r="T1042" s="15">
        <f t="shared" si="21"/>
        <v>0.2</v>
      </c>
      <c r="U1042" s="73"/>
      <c r="V1042" s="73"/>
      <c r="W1042" s="73"/>
      <c r="X1042" s="73"/>
      <c r="Y1042" s="73"/>
      <c r="Z1042" s="73"/>
      <c r="AA1042" s="73"/>
      <c r="AB1042" s="73"/>
      <c r="AC1042" s="73"/>
      <c r="AD1042" s="73"/>
      <c r="AE1042" s="73"/>
      <c r="AF1042" s="73"/>
      <c r="AG1042" s="73"/>
      <c r="AH1042" s="73"/>
      <c r="AI1042" s="73"/>
      <c r="AJ1042" s="73"/>
      <c r="AK1042" s="73"/>
      <c r="AL1042" s="73"/>
      <c r="AM1042" s="73"/>
      <c r="AN1042" s="73"/>
      <c r="AO1042" s="73"/>
      <c r="AP1042" s="73"/>
      <c r="AQ1042" s="73"/>
      <c r="AR1042" s="73"/>
      <c r="AS1042" s="73"/>
      <c r="AT1042" s="73"/>
      <c r="AU1042" s="73"/>
      <c r="AV1042" s="73"/>
      <c r="AW1042" s="73"/>
      <c r="AX1042" s="73"/>
      <c r="AY1042" s="73"/>
      <c r="AZ1042" s="73"/>
      <c r="BA1042" s="73"/>
      <c r="BB1042" s="73"/>
      <c r="BC1042" s="73"/>
      <c r="BD1042" s="73"/>
      <c r="BE1042" s="73"/>
      <c r="BF1042" s="73"/>
      <c r="BG1042" s="73"/>
    </row>
    <row r="1043" spans="1:59" ht="24" customHeight="1" x14ac:dyDescent="0.25">
      <c r="A1043" s="26" t="s">
        <v>2332</v>
      </c>
      <c r="B1043" s="20">
        <v>45589</v>
      </c>
      <c r="C1043" s="2" t="s">
        <v>4473</v>
      </c>
      <c r="D1043" s="2" t="s">
        <v>2328</v>
      </c>
      <c r="E1043" s="38" t="s">
        <v>2329</v>
      </c>
      <c r="F1043" s="38" t="s">
        <v>2330</v>
      </c>
      <c r="G1043" s="33">
        <v>3</v>
      </c>
      <c r="H1043" s="3">
        <v>2</v>
      </c>
      <c r="I1043" s="4" t="s">
        <v>39</v>
      </c>
      <c r="J1043" s="4" t="s">
        <v>39</v>
      </c>
      <c r="K1043" s="4" t="s">
        <v>30</v>
      </c>
      <c r="L1043" s="4" t="s">
        <v>1811</v>
      </c>
      <c r="M1043" s="5">
        <v>0.3</v>
      </c>
      <c r="N1043" s="6"/>
      <c r="O1043" s="7" t="s">
        <v>1127</v>
      </c>
      <c r="P1043" s="7"/>
      <c r="Q1043" s="7"/>
      <c r="R1043" s="7"/>
      <c r="S1043" s="7"/>
      <c r="T1043" s="15">
        <f t="shared" si="21"/>
        <v>0.6</v>
      </c>
      <c r="U1043" s="73"/>
      <c r="V1043" s="73"/>
      <c r="W1043" s="73"/>
      <c r="X1043" s="73"/>
      <c r="Y1043" s="73"/>
      <c r="Z1043" s="73"/>
      <c r="AA1043" s="73"/>
      <c r="AB1043" s="73"/>
      <c r="AC1043" s="73"/>
      <c r="AD1043" s="73"/>
      <c r="AE1043" s="73"/>
      <c r="AF1043" s="73"/>
      <c r="AG1043" s="73"/>
      <c r="AH1043" s="73"/>
      <c r="AI1043" s="73"/>
      <c r="AJ1043" s="73"/>
      <c r="AK1043" s="73"/>
      <c r="AL1043" s="73"/>
      <c r="AM1043" s="73"/>
      <c r="AN1043" s="73"/>
      <c r="AO1043" s="73"/>
      <c r="AP1043" s="73"/>
      <c r="AQ1043" s="73"/>
      <c r="AR1043" s="73"/>
      <c r="AS1043" s="73"/>
      <c r="AT1043" s="73"/>
      <c r="AU1043" s="73"/>
      <c r="AV1043" s="73"/>
      <c r="AW1043" s="73"/>
      <c r="AX1043" s="73"/>
      <c r="AY1043" s="73"/>
      <c r="AZ1043" s="73"/>
      <c r="BA1043" s="73"/>
      <c r="BB1043" s="73"/>
      <c r="BC1043" s="73"/>
      <c r="BD1043" s="73"/>
      <c r="BE1043" s="73"/>
      <c r="BF1043" s="73"/>
      <c r="BG1043" s="73"/>
    </row>
    <row r="1044" spans="1:59" ht="24" customHeight="1" x14ac:dyDescent="0.25">
      <c r="A1044" s="26" t="s">
        <v>2333</v>
      </c>
      <c r="B1044" s="20">
        <v>45589</v>
      </c>
      <c r="C1044" s="2" t="s">
        <v>4473</v>
      </c>
      <c r="D1044" s="2" t="s">
        <v>2328</v>
      </c>
      <c r="E1044" s="38" t="s">
        <v>2329</v>
      </c>
      <c r="F1044" s="38" t="s">
        <v>2330</v>
      </c>
      <c r="G1044" s="33" t="s">
        <v>24</v>
      </c>
      <c r="H1044" s="3">
        <v>1</v>
      </c>
      <c r="I1044" s="4" t="s">
        <v>43</v>
      </c>
      <c r="J1044" s="4" t="s">
        <v>2334</v>
      </c>
      <c r="K1044" s="43"/>
      <c r="L1044" s="4" t="s">
        <v>2335</v>
      </c>
      <c r="M1044" s="5">
        <v>0.1</v>
      </c>
      <c r="N1044" s="6"/>
      <c r="O1044" s="7" t="s">
        <v>2336</v>
      </c>
      <c r="P1044" s="7"/>
      <c r="Q1044" s="7"/>
      <c r="R1044" s="7"/>
      <c r="S1044" s="7"/>
      <c r="T1044" s="15">
        <f t="shared" si="21"/>
        <v>0.1</v>
      </c>
      <c r="U1044" s="73"/>
      <c r="V1044" s="73"/>
      <c r="W1044" s="73"/>
      <c r="X1044" s="73"/>
      <c r="Y1044" s="73"/>
      <c r="Z1044" s="73"/>
      <c r="AA1044" s="73"/>
      <c r="AB1044" s="73"/>
      <c r="AC1044" s="73"/>
      <c r="AD1044" s="73"/>
      <c r="AE1044" s="73"/>
      <c r="AF1044" s="73"/>
      <c r="AG1044" s="73"/>
      <c r="AH1044" s="73"/>
      <c r="AI1044" s="73"/>
      <c r="AJ1044" s="73"/>
      <c r="AK1044" s="73"/>
      <c r="AL1044" s="73"/>
      <c r="AM1044" s="73"/>
      <c r="AN1044" s="73"/>
      <c r="AO1044" s="73"/>
      <c r="AP1044" s="73"/>
      <c r="AQ1044" s="73"/>
      <c r="AR1044" s="73"/>
      <c r="AS1044" s="73"/>
      <c r="AT1044" s="73"/>
      <c r="AU1044" s="73"/>
      <c r="AV1044" s="73"/>
      <c r="AW1044" s="73"/>
      <c r="AX1044" s="73"/>
      <c r="AY1044" s="73"/>
      <c r="AZ1044" s="73"/>
      <c r="BA1044" s="73"/>
      <c r="BB1044" s="73"/>
      <c r="BC1044" s="73"/>
      <c r="BD1044" s="73"/>
      <c r="BE1044" s="73"/>
      <c r="BF1044" s="73"/>
      <c r="BG1044" s="73"/>
    </row>
    <row r="1045" spans="1:59" ht="24" customHeight="1" x14ac:dyDescent="0.25">
      <c r="A1045" s="26" t="s">
        <v>2337</v>
      </c>
      <c r="B1045" s="20">
        <v>45589</v>
      </c>
      <c r="C1045" s="2" t="s">
        <v>4473</v>
      </c>
      <c r="D1045" s="2" t="s">
        <v>2328</v>
      </c>
      <c r="E1045" s="38" t="s">
        <v>2329</v>
      </c>
      <c r="F1045" s="38" t="s">
        <v>2330</v>
      </c>
      <c r="G1045" s="33" t="s">
        <v>53</v>
      </c>
      <c r="H1045" s="3">
        <v>5</v>
      </c>
      <c r="I1045" s="4" t="s">
        <v>89</v>
      </c>
      <c r="J1045" s="4" t="s">
        <v>953</v>
      </c>
      <c r="K1045" s="4" t="s">
        <v>30</v>
      </c>
      <c r="L1045" s="4" t="s">
        <v>2338</v>
      </c>
      <c r="M1045" s="34">
        <v>1</v>
      </c>
      <c r="N1045" s="6"/>
      <c r="O1045" s="7" t="s">
        <v>2339</v>
      </c>
      <c r="P1045" s="7"/>
      <c r="Q1045" s="7"/>
      <c r="R1045" s="7"/>
      <c r="S1045" s="7"/>
      <c r="T1045" s="15">
        <f t="shared" si="21"/>
        <v>5</v>
      </c>
      <c r="U1045" s="73"/>
      <c r="V1045" s="73"/>
      <c r="W1045" s="73"/>
      <c r="X1045" s="73"/>
      <c r="Y1045" s="73"/>
      <c r="Z1045" s="73"/>
      <c r="AA1045" s="73"/>
      <c r="AB1045" s="73"/>
      <c r="AC1045" s="73"/>
      <c r="AD1045" s="73"/>
      <c r="AE1045" s="73"/>
      <c r="AF1045" s="73"/>
      <c r="AG1045" s="73"/>
      <c r="AH1045" s="73"/>
      <c r="AI1045" s="73"/>
      <c r="AJ1045" s="73"/>
      <c r="AK1045" s="73"/>
      <c r="AL1045" s="73"/>
      <c r="AM1045" s="73"/>
      <c r="AN1045" s="73"/>
      <c r="AO1045" s="73"/>
      <c r="AP1045" s="73"/>
      <c r="AQ1045" s="73"/>
      <c r="AR1045" s="73"/>
      <c r="AS1045" s="73"/>
      <c r="AT1045" s="73"/>
      <c r="AU1045" s="73"/>
      <c r="AV1045" s="73"/>
      <c r="AW1045" s="73"/>
      <c r="AX1045" s="73"/>
      <c r="AY1045" s="73"/>
      <c r="AZ1045" s="73"/>
      <c r="BA1045" s="73"/>
      <c r="BB1045" s="73"/>
      <c r="BC1045" s="73"/>
      <c r="BD1045" s="73"/>
      <c r="BE1045" s="73"/>
      <c r="BF1045" s="73"/>
      <c r="BG1045" s="73"/>
    </row>
    <row r="1046" spans="1:59" ht="24" customHeight="1" x14ac:dyDescent="0.25">
      <c r="A1046" s="26" t="s">
        <v>2340</v>
      </c>
      <c r="B1046" s="20">
        <v>45589</v>
      </c>
      <c r="C1046" s="2" t="s">
        <v>4473</v>
      </c>
      <c r="D1046" s="2" t="s">
        <v>2328</v>
      </c>
      <c r="E1046" s="38" t="s">
        <v>2329</v>
      </c>
      <c r="F1046" s="38" t="s">
        <v>2330</v>
      </c>
      <c r="G1046" s="33" t="s">
        <v>88</v>
      </c>
      <c r="H1046" s="3">
        <v>1</v>
      </c>
      <c r="I1046" s="4" t="s">
        <v>89</v>
      </c>
      <c r="J1046" s="4" t="s">
        <v>953</v>
      </c>
      <c r="K1046" s="4" t="s">
        <v>30</v>
      </c>
      <c r="L1046" s="4" t="s">
        <v>2341</v>
      </c>
      <c r="M1046" s="5">
        <v>0.1</v>
      </c>
      <c r="N1046" s="6"/>
      <c r="O1046" s="7" t="s">
        <v>920</v>
      </c>
      <c r="P1046" s="7"/>
      <c r="Q1046" s="7"/>
      <c r="R1046" s="7"/>
      <c r="S1046" s="7"/>
      <c r="T1046" s="15">
        <f t="shared" si="21"/>
        <v>0.1</v>
      </c>
      <c r="U1046" s="73"/>
      <c r="V1046" s="73"/>
      <c r="W1046" s="73"/>
      <c r="X1046" s="73"/>
      <c r="Y1046" s="73"/>
      <c r="Z1046" s="73"/>
      <c r="AA1046" s="73"/>
      <c r="AB1046" s="73"/>
      <c r="AC1046" s="73"/>
      <c r="AD1046" s="73"/>
      <c r="AE1046" s="73"/>
      <c r="AF1046" s="73"/>
      <c r="AG1046" s="73"/>
      <c r="AH1046" s="73"/>
      <c r="AI1046" s="73"/>
      <c r="AJ1046" s="73"/>
      <c r="AK1046" s="73"/>
      <c r="AL1046" s="73"/>
      <c r="AM1046" s="73"/>
      <c r="AN1046" s="73"/>
      <c r="AO1046" s="73"/>
      <c r="AP1046" s="73"/>
      <c r="AQ1046" s="73"/>
      <c r="AR1046" s="73"/>
      <c r="AS1046" s="73"/>
      <c r="AT1046" s="73"/>
      <c r="AU1046" s="73"/>
      <c r="AV1046" s="73"/>
      <c r="AW1046" s="73"/>
      <c r="AX1046" s="73"/>
      <c r="AY1046" s="73"/>
      <c r="AZ1046" s="73"/>
      <c r="BA1046" s="73"/>
      <c r="BB1046" s="73"/>
      <c r="BC1046" s="73"/>
      <c r="BD1046" s="73"/>
      <c r="BE1046" s="73"/>
      <c r="BF1046" s="73"/>
      <c r="BG1046" s="73"/>
    </row>
    <row r="1047" spans="1:59" ht="24" customHeight="1" x14ac:dyDescent="0.25">
      <c r="A1047" s="26" t="s">
        <v>2342</v>
      </c>
      <c r="B1047" s="20">
        <v>45589</v>
      </c>
      <c r="C1047" s="2" t="s">
        <v>4473</v>
      </c>
      <c r="D1047" s="2" t="s">
        <v>2328</v>
      </c>
      <c r="E1047" s="38" t="s">
        <v>2329</v>
      </c>
      <c r="F1047" s="38" t="s">
        <v>2330</v>
      </c>
      <c r="G1047" s="33" t="s">
        <v>93</v>
      </c>
      <c r="H1047" s="3">
        <v>2</v>
      </c>
      <c r="I1047" s="4" t="s">
        <v>54</v>
      </c>
      <c r="J1047" s="4" t="s">
        <v>678</v>
      </c>
      <c r="K1047" s="4" t="s">
        <v>30</v>
      </c>
      <c r="L1047" s="4" t="s">
        <v>2343</v>
      </c>
      <c r="M1047" s="5">
        <v>0.1</v>
      </c>
      <c r="N1047" s="6"/>
      <c r="O1047" s="7" t="s">
        <v>152</v>
      </c>
      <c r="P1047" s="7"/>
      <c r="Q1047" s="7"/>
      <c r="R1047" s="7"/>
      <c r="S1047" s="7"/>
      <c r="T1047" s="15">
        <f t="shared" si="21"/>
        <v>0.2</v>
      </c>
      <c r="U1047" s="73"/>
      <c r="V1047" s="73"/>
      <c r="W1047" s="73"/>
      <c r="X1047" s="73"/>
      <c r="Y1047" s="73"/>
      <c r="Z1047" s="73"/>
      <c r="AA1047" s="73"/>
      <c r="AB1047" s="73"/>
      <c r="AC1047" s="73"/>
      <c r="AD1047" s="73"/>
      <c r="AE1047" s="73"/>
      <c r="AF1047" s="73"/>
      <c r="AG1047" s="73"/>
      <c r="AH1047" s="73"/>
      <c r="AI1047" s="73"/>
      <c r="AJ1047" s="73"/>
      <c r="AK1047" s="73"/>
      <c r="AL1047" s="73"/>
      <c r="AM1047" s="73"/>
      <c r="AN1047" s="73"/>
      <c r="AO1047" s="73"/>
      <c r="AP1047" s="73"/>
      <c r="AQ1047" s="73"/>
      <c r="AR1047" s="73"/>
      <c r="AS1047" s="73"/>
      <c r="AT1047" s="73"/>
      <c r="AU1047" s="73"/>
      <c r="AV1047" s="73"/>
      <c r="AW1047" s="73"/>
      <c r="AX1047" s="73"/>
      <c r="AY1047" s="73"/>
      <c r="AZ1047" s="73"/>
      <c r="BA1047" s="73"/>
      <c r="BB1047" s="73"/>
      <c r="BC1047" s="73"/>
      <c r="BD1047" s="73"/>
      <c r="BE1047" s="73"/>
      <c r="BF1047" s="73"/>
      <c r="BG1047" s="73"/>
    </row>
    <row r="1048" spans="1:59" ht="24" customHeight="1" x14ac:dyDescent="0.25">
      <c r="A1048" s="26" t="s">
        <v>2344</v>
      </c>
      <c r="B1048" s="20">
        <v>45589</v>
      </c>
      <c r="C1048" s="2" t="s">
        <v>4473</v>
      </c>
      <c r="D1048" s="2" t="s">
        <v>2328</v>
      </c>
      <c r="E1048" s="38" t="s">
        <v>2329</v>
      </c>
      <c r="F1048" s="38" t="s">
        <v>2330</v>
      </c>
      <c r="G1048" s="33" t="s">
        <v>154</v>
      </c>
      <c r="H1048" s="3">
        <v>1</v>
      </c>
      <c r="I1048" s="4" t="s">
        <v>48</v>
      </c>
      <c r="J1048" s="4" t="s">
        <v>311</v>
      </c>
      <c r="K1048" s="43"/>
      <c r="L1048" s="4" t="s">
        <v>2345</v>
      </c>
      <c r="M1048" s="5">
        <v>0.1</v>
      </c>
      <c r="N1048" s="6"/>
      <c r="O1048" s="7" t="s">
        <v>2346</v>
      </c>
      <c r="P1048" s="7"/>
      <c r="Q1048" s="7"/>
      <c r="R1048" s="7"/>
      <c r="S1048" s="7"/>
      <c r="T1048" s="15">
        <f t="shared" si="21"/>
        <v>0.1</v>
      </c>
      <c r="U1048" s="73"/>
      <c r="V1048" s="73"/>
      <c r="W1048" s="73"/>
      <c r="X1048" s="73"/>
      <c r="Y1048" s="73"/>
      <c r="Z1048" s="73"/>
      <c r="AA1048" s="73"/>
      <c r="AB1048" s="73"/>
      <c r="AC1048" s="73"/>
      <c r="AD1048" s="73"/>
      <c r="AE1048" s="73"/>
      <c r="AF1048" s="73"/>
      <c r="AG1048" s="73"/>
      <c r="AH1048" s="73"/>
      <c r="AI1048" s="73"/>
      <c r="AJ1048" s="73"/>
      <c r="AK1048" s="73"/>
      <c r="AL1048" s="73"/>
      <c r="AM1048" s="73"/>
      <c r="AN1048" s="73"/>
      <c r="AO1048" s="73"/>
      <c r="AP1048" s="73"/>
      <c r="AQ1048" s="73"/>
      <c r="AR1048" s="73"/>
      <c r="AS1048" s="73"/>
      <c r="AT1048" s="73"/>
      <c r="AU1048" s="73"/>
      <c r="AV1048" s="73"/>
      <c r="AW1048" s="73"/>
      <c r="AX1048" s="73"/>
      <c r="AY1048" s="73"/>
      <c r="AZ1048" s="73"/>
      <c r="BA1048" s="73"/>
      <c r="BB1048" s="73"/>
      <c r="BC1048" s="73"/>
      <c r="BD1048" s="73"/>
      <c r="BE1048" s="73"/>
      <c r="BF1048" s="73"/>
      <c r="BG1048" s="73"/>
    </row>
    <row r="1049" spans="1:59" ht="24" customHeight="1" x14ac:dyDescent="0.25">
      <c r="A1049" s="26" t="s">
        <v>2347</v>
      </c>
      <c r="B1049" s="20">
        <v>45589</v>
      </c>
      <c r="C1049" s="2" t="s">
        <v>4473</v>
      </c>
      <c r="D1049" s="2" t="s">
        <v>2328</v>
      </c>
      <c r="E1049" s="38" t="s">
        <v>2329</v>
      </c>
      <c r="F1049" s="38" t="s">
        <v>2330</v>
      </c>
      <c r="G1049" s="33" t="s">
        <v>200</v>
      </c>
      <c r="H1049" s="3">
        <v>1</v>
      </c>
      <c r="I1049" s="4" t="s">
        <v>54</v>
      </c>
      <c r="J1049" s="4" t="s">
        <v>94</v>
      </c>
      <c r="K1049" s="4" t="s">
        <v>30</v>
      </c>
      <c r="L1049" s="4" t="s">
        <v>2348</v>
      </c>
      <c r="M1049" s="5">
        <v>0.3</v>
      </c>
      <c r="N1049" s="6"/>
      <c r="O1049" s="7" t="s">
        <v>2349</v>
      </c>
      <c r="P1049" s="7"/>
      <c r="Q1049" s="7"/>
      <c r="R1049" s="7"/>
      <c r="S1049" s="7"/>
      <c r="T1049" s="15">
        <f t="shared" si="21"/>
        <v>0.3</v>
      </c>
      <c r="U1049" s="73"/>
      <c r="V1049" s="73"/>
      <c r="W1049" s="73"/>
      <c r="X1049" s="73"/>
      <c r="Y1049" s="73"/>
      <c r="Z1049" s="73"/>
      <c r="AA1049" s="73"/>
      <c r="AB1049" s="73"/>
      <c r="AC1049" s="73"/>
      <c r="AD1049" s="73"/>
      <c r="AE1049" s="73"/>
      <c r="AF1049" s="73"/>
      <c r="AG1049" s="73"/>
      <c r="AH1049" s="73"/>
      <c r="AI1049" s="73"/>
      <c r="AJ1049" s="73"/>
      <c r="AK1049" s="73"/>
      <c r="AL1049" s="73"/>
      <c r="AM1049" s="73"/>
      <c r="AN1049" s="73"/>
      <c r="AO1049" s="73"/>
      <c r="AP1049" s="73"/>
      <c r="AQ1049" s="73"/>
      <c r="AR1049" s="73"/>
      <c r="AS1049" s="73"/>
      <c r="AT1049" s="73"/>
      <c r="AU1049" s="73"/>
      <c r="AV1049" s="73"/>
      <c r="AW1049" s="73"/>
      <c r="AX1049" s="73"/>
      <c r="AY1049" s="73"/>
      <c r="AZ1049" s="73"/>
      <c r="BA1049" s="73"/>
      <c r="BB1049" s="73"/>
      <c r="BC1049" s="73"/>
      <c r="BD1049" s="73"/>
      <c r="BE1049" s="73"/>
      <c r="BF1049" s="73"/>
      <c r="BG1049" s="73"/>
    </row>
    <row r="1050" spans="1:59" ht="24" customHeight="1" x14ac:dyDescent="0.25">
      <c r="A1050" s="26" t="s">
        <v>2350</v>
      </c>
      <c r="B1050" s="20">
        <v>45589</v>
      </c>
      <c r="C1050" s="2" t="s">
        <v>4473</v>
      </c>
      <c r="D1050" s="2" t="s">
        <v>2328</v>
      </c>
      <c r="E1050" s="38" t="s">
        <v>2329</v>
      </c>
      <c r="F1050" s="38" t="s">
        <v>2330</v>
      </c>
      <c r="G1050" s="33" t="s">
        <v>207</v>
      </c>
      <c r="H1050" s="3">
        <v>10</v>
      </c>
      <c r="I1050" s="4" t="s">
        <v>48</v>
      </c>
      <c r="J1050" s="4" t="s">
        <v>2351</v>
      </c>
      <c r="K1050" s="43"/>
      <c r="L1050" s="4" t="s">
        <v>2352</v>
      </c>
      <c r="M1050" s="5">
        <v>0.1</v>
      </c>
      <c r="N1050" s="6"/>
      <c r="O1050" s="7" t="s">
        <v>2353</v>
      </c>
      <c r="P1050" s="7"/>
      <c r="Q1050" s="7"/>
      <c r="R1050" s="7"/>
      <c r="S1050" s="7"/>
      <c r="T1050" s="15">
        <f t="shared" si="21"/>
        <v>1</v>
      </c>
      <c r="U1050" s="73"/>
      <c r="V1050" s="73"/>
      <c r="W1050" s="73"/>
      <c r="X1050" s="73"/>
      <c r="Y1050" s="73"/>
      <c r="Z1050" s="73"/>
      <c r="AA1050" s="73"/>
      <c r="AB1050" s="73"/>
      <c r="AC1050" s="73"/>
      <c r="AD1050" s="73"/>
      <c r="AE1050" s="73"/>
      <c r="AF1050" s="73"/>
      <c r="AG1050" s="73"/>
      <c r="AH1050" s="73"/>
      <c r="AI1050" s="73"/>
      <c r="AJ1050" s="73"/>
      <c r="AK1050" s="73"/>
      <c r="AL1050" s="73"/>
      <c r="AM1050" s="73"/>
      <c r="AN1050" s="73"/>
      <c r="AO1050" s="73"/>
      <c r="AP1050" s="73"/>
      <c r="AQ1050" s="73"/>
      <c r="AR1050" s="73"/>
      <c r="AS1050" s="73"/>
      <c r="AT1050" s="73"/>
      <c r="AU1050" s="73"/>
      <c r="AV1050" s="73"/>
      <c r="AW1050" s="73"/>
      <c r="AX1050" s="73"/>
      <c r="AY1050" s="73"/>
      <c r="AZ1050" s="73"/>
      <c r="BA1050" s="73"/>
      <c r="BB1050" s="73"/>
      <c r="BC1050" s="73"/>
      <c r="BD1050" s="73"/>
      <c r="BE1050" s="73"/>
      <c r="BF1050" s="73"/>
      <c r="BG1050" s="73"/>
    </row>
    <row r="1051" spans="1:59" ht="24" customHeight="1" x14ac:dyDescent="0.25">
      <c r="A1051" s="26" t="s">
        <v>2354</v>
      </c>
      <c r="B1051" s="20">
        <v>45589</v>
      </c>
      <c r="C1051" s="2" t="s">
        <v>4473</v>
      </c>
      <c r="D1051" s="2" t="s">
        <v>2328</v>
      </c>
      <c r="E1051" s="38" t="s">
        <v>2329</v>
      </c>
      <c r="F1051" s="38" t="s">
        <v>2330</v>
      </c>
      <c r="G1051" s="33" t="s">
        <v>270</v>
      </c>
      <c r="H1051" s="3">
        <v>2</v>
      </c>
      <c r="I1051" s="4" t="s">
        <v>48</v>
      </c>
      <c r="J1051" s="4" t="s">
        <v>2351</v>
      </c>
      <c r="K1051" s="43"/>
      <c r="L1051" s="4" t="s">
        <v>2355</v>
      </c>
      <c r="M1051" s="5">
        <v>0.3</v>
      </c>
      <c r="N1051" s="6"/>
      <c r="O1051" s="7" t="s">
        <v>2356</v>
      </c>
      <c r="P1051" s="7"/>
      <c r="Q1051" s="7"/>
      <c r="R1051" s="7"/>
      <c r="S1051" s="7"/>
      <c r="T1051" s="15">
        <f t="shared" si="21"/>
        <v>0.6</v>
      </c>
      <c r="U1051" s="73"/>
      <c r="V1051" s="73"/>
      <c r="W1051" s="73"/>
      <c r="X1051" s="73"/>
      <c r="Y1051" s="73"/>
      <c r="Z1051" s="73"/>
      <c r="AA1051" s="73"/>
      <c r="AB1051" s="73"/>
      <c r="AC1051" s="73"/>
      <c r="AD1051" s="73"/>
      <c r="AE1051" s="73"/>
      <c r="AF1051" s="73"/>
      <c r="AG1051" s="73"/>
      <c r="AH1051" s="73"/>
      <c r="AI1051" s="73"/>
      <c r="AJ1051" s="73"/>
      <c r="AK1051" s="73"/>
      <c r="AL1051" s="73"/>
      <c r="AM1051" s="73"/>
      <c r="AN1051" s="73"/>
      <c r="AO1051" s="73"/>
      <c r="AP1051" s="73"/>
      <c r="AQ1051" s="73"/>
      <c r="AR1051" s="73"/>
      <c r="AS1051" s="73"/>
      <c r="AT1051" s="73"/>
      <c r="AU1051" s="73"/>
      <c r="AV1051" s="73"/>
      <c r="AW1051" s="73"/>
      <c r="AX1051" s="73"/>
      <c r="AY1051" s="73"/>
      <c r="AZ1051" s="73"/>
      <c r="BA1051" s="73"/>
      <c r="BB1051" s="73"/>
      <c r="BC1051" s="73"/>
      <c r="BD1051" s="73"/>
      <c r="BE1051" s="73"/>
      <c r="BF1051" s="73"/>
      <c r="BG1051" s="73"/>
    </row>
    <row r="1052" spans="1:59" ht="24" customHeight="1" x14ac:dyDescent="0.25">
      <c r="A1052" s="26" t="s">
        <v>2357</v>
      </c>
      <c r="B1052" s="20">
        <v>45589</v>
      </c>
      <c r="C1052" s="2" t="s">
        <v>4473</v>
      </c>
      <c r="D1052" s="2" t="s">
        <v>2328</v>
      </c>
      <c r="E1052" s="38" t="s">
        <v>2329</v>
      </c>
      <c r="F1052" s="38" t="s">
        <v>2330</v>
      </c>
      <c r="G1052" s="33" t="s">
        <v>279</v>
      </c>
      <c r="H1052" s="3">
        <v>1</v>
      </c>
      <c r="I1052" s="4" t="s">
        <v>48</v>
      </c>
      <c r="J1052" s="4" t="s">
        <v>2358</v>
      </c>
      <c r="K1052" s="43"/>
      <c r="L1052" s="4" t="s">
        <v>2359</v>
      </c>
      <c r="M1052" s="5">
        <v>1.5</v>
      </c>
      <c r="N1052" s="6">
        <v>10</v>
      </c>
      <c r="O1052" s="7"/>
      <c r="P1052" s="7"/>
      <c r="Q1052" s="7"/>
      <c r="R1052" s="7"/>
      <c r="S1052" s="7"/>
      <c r="T1052" s="15">
        <f t="shared" si="21"/>
        <v>2.2999999999999998</v>
      </c>
      <c r="U1052" s="73"/>
      <c r="V1052" s="73"/>
      <c r="W1052" s="73"/>
      <c r="X1052" s="73"/>
      <c r="Y1052" s="73"/>
      <c r="Z1052" s="73"/>
      <c r="AA1052" s="73"/>
      <c r="AB1052" s="73"/>
      <c r="AC1052" s="73"/>
      <c r="AD1052" s="73"/>
      <c r="AE1052" s="73"/>
      <c r="AF1052" s="73"/>
      <c r="AG1052" s="73"/>
      <c r="AH1052" s="73"/>
      <c r="AI1052" s="73"/>
      <c r="AJ1052" s="73"/>
      <c r="AK1052" s="73"/>
      <c r="AL1052" s="73"/>
      <c r="AM1052" s="73"/>
      <c r="AN1052" s="73"/>
      <c r="AO1052" s="73"/>
      <c r="AP1052" s="73"/>
      <c r="AQ1052" s="73"/>
      <c r="AR1052" s="73"/>
      <c r="AS1052" s="73"/>
      <c r="AT1052" s="73"/>
      <c r="AU1052" s="73"/>
      <c r="AV1052" s="73"/>
      <c r="AW1052" s="73"/>
      <c r="AX1052" s="73"/>
      <c r="AY1052" s="73"/>
      <c r="AZ1052" s="73"/>
      <c r="BA1052" s="73"/>
      <c r="BB1052" s="73"/>
      <c r="BC1052" s="73"/>
      <c r="BD1052" s="73"/>
      <c r="BE1052" s="73"/>
      <c r="BF1052" s="73"/>
      <c r="BG1052" s="73"/>
    </row>
    <row r="1053" spans="1:59" ht="24" customHeight="1" x14ac:dyDescent="0.25">
      <c r="A1053" s="26" t="s">
        <v>2360</v>
      </c>
      <c r="B1053" s="20">
        <v>45589</v>
      </c>
      <c r="C1053" s="2" t="s">
        <v>4473</v>
      </c>
      <c r="D1053" s="2" t="s">
        <v>2328</v>
      </c>
      <c r="E1053" s="38" t="s">
        <v>2329</v>
      </c>
      <c r="F1053" s="38" t="s">
        <v>2330</v>
      </c>
      <c r="G1053" s="33" t="s">
        <v>284</v>
      </c>
      <c r="H1053" s="3">
        <v>2</v>
      </c>
      <c r="I1053" s="4" t="s">
        <v>54</v>
      </c>
      <c r="J1053" s="4" t="s">
        <v>70</v>
      </c>
      <c r="K1053" s="43"/>
      <c r="L1053" s="4" t="s">
        <v>2361</v>
      </c>
      <c r="M1053" s="5">
        <v>0.6</v>
      </c>
      <c r="N1053" s="6"/>
      <c r="O1053" s="7" t="s">
        <v>2362</v>
      </c>
      <c r="P1053" s="7"/>
      <c r="Q1053" s="7"/>
      <c r="R1053" s="7"/>
      <c r="S1053" s="7"/>
      <c r="T1053" s="15">
        <f t="shared" si="21"/>
        <v>1.2</v>
      </c>
      <c r="U1053" s="73"/>
      <c r="V1053" s="73"/>
      <c r="W1053" s="73"/>
      <c r="X1053" s="73"/>
      <c r="Y1053" s="73"/>
      <c r="Z1053" s="73"/>
      <c r="AA1053" s="73"/>
      <c r="AB1053" s="73"/>
      <c r="AC1053" s="73"/>
      <c r="AD1053" s="73"/>
      <c r="AE1053" s="73"/>
      <c r="AF1053" s="73"/>
      <c r="AG1053" s="73"/>
      <c r="AH1053" s="73"/>
      <c r="AI1053" s="73"/>
      <c r="AJ1053" s="73"/>
      <c r="AK1053" s="73"/>
      <c r="AL1053" s="73"/>
      <c r="AM1053" s="73"/>
      <c r="AN1053" s="73"/>
      <c r="AO1053" s="73"/>
      <c r="AP1053" s="73"/>
      <c r="AQ1053" s="73"/>
      <c r="AR1053" s="73"/>
      <c r="AS1053" s="73"/>
      <c r="AT1053" s="73"/>
      <c r="AU1053" s="73"/>
      <c r="AV1053" s="73"/>
      <c r="AW1053" s="73"/>
      <c r="AX1053" s="73"/>
      <c r="AY1053" s="73"/>
      <c r="AZ1053" s="73"/>
      <c r="BA1053" s="73"/>
      <c r="BB1053" s="73"/>
      <c r="BC1053" s="73"/>
      <c r="BD1053" s="73"/>
      <c r="BE1053" s="73"/>
      <c r="BF1053" s="73"/>
      <c r="BG1053" s="73"/>
    </row>
    <row r="1054" spans="1:59" ht="24" customHeight="1" x14ac:dyDescent="0.25">
      <c r="A1054" s="26" t="s">
        <v>2363</v>
      </c>
      <c r="B1054" s="20">
        <v>45589</v>
      </c>
      <c r="C1054" s="2" t="s">
        <v>4473</v>
      </c>
      <c r="D1054" s="2" t="s">
        <v>2328</v>
      </c>
      <c r="E1054" s="38" t="s">
        <v>2329</v>
      </c>
      <c r="F1054" s="38" t="s">
        <v>2330</v>
      </c>
      <c r="G1054" s="33" t="s">
        <v>288</v>
      </c>
      <c r="H1054" s="3">
        <v>2</v>
      </c>
      <c r="I1054" s="4" t="s">
        <v>28</v>
      </c>
      <c r="J1054" s="4" t="s">
        <v>61</v>
      </c>
      <c r="K1054" s="4" t="s">
        <v>30</v>
      </c>
      <c r="L1054" s="43"/>
      <c r="M1054" s="5">
        <v>0.2</v>
      </c>
      <c r="N1054" s="6"/>
      <c r="O1054" s="7" t="s">
        <v>129</v>
      </c>
      <c r="P1054" s="7"/>
      <c r="Q1054" s="7"/>
      <c r="R1054" s="7"/>
      <c r="S1054" s="7"/>
      <c r="T1054" s="15">
        <f t="shared" si="21"/>
        <v>0.4</v>
      </c>
      <c r="U1054" s="73"/>
      <c r="V1054" s="73"/>
      <c r="W1054" s="73"/>
      <c r="X1054" s="73"/>
      <c r="Y1054" s="73"/>
      <c r="Z1054" s="73"/>
      <c r="AA1054" s="73"/>
      <c r="AB1054" s="73"/>
      <c r="AC1054" s="73"/>
      <c r="AD1054" s="73"/>
      <c r="AE1054" s="73"/>
      <c r="AF1054" s="73"/>
      <c r="AG1054" s="73"/>
      <c r="AH1054" s="73"/>
      <c r="AI1054" s="73"/>
      <c r="AJ1054" s="73"/>
      <c r="AK1054" s="73"/>
      <c r="AL1054" s="73"/>
      <c r="AM1054" s="73"/>
      <c r="AN1054" s="73"/>
      <c r="AO1054" s="73"/>
      <c r="AP1054" s="73"/>
      <c r="AQ1054" s="73"/>
      <c r="AR1054" s="73"/>
      <c r="AS1054" s="73"/>
      <c r="AT1054" s="73"/>
      <c r="AU1054" s="73"/>
      <c r="AV1054" s="73"/>
      <c r="AW1054" s="73"/>
      <c r="AX1054" s="73"/>
      <c r="AY1054" s="73"/>
      <c r="AZ1054" s="73"/>
      <c r="BA1054" s="73"/>
      <c r="BB1054" s="73"/>
      <c r="BC1054" s="73"/>
      <c r="BD1054" s="73"/>
      <c r="BE1054" s="73"/>
      <c r="BF1054" s="73"/>
      <c r="BG1054" s="73"/>
    </row>
    <row r="1055" spans="1:59" ht="24" customHeight="1" x14ac:dyDescent="0.25">
      <c r="A1055" s="26" t="s">
        <v>2364</v>
      </c>
      <c r="B1055" s="20">
        <v>45589</v>
      </c>
      <c r="C1055" s="2" t="s">
        <v>4473</v>
      </c>
      <c r="D1055" s="2" t="s">
        <v>2328</v>
      </c>
      <c r="E1055" s="38" t="s">
        <v>2329</v>
      </c>
      <c r="F1055" s="38" t="s">
        <v>2330</v>
      </c>
      <c r="G1055" s="33" t="s">
        <v>411</v>
      </c>
      <c r="H1055" s="3">
        <v>1</v>
      </c>
      <c r="I1055" s="4" t="s">
        <v>54</v>
      </c>
      <c r="J1055" s="4" t="s">
        <v>1193</v>
      </c>
      <c r="K1055" s="4" t="s">
        <v>30</v>
      </c>
      <c r="L1055" s="4" t="s">
        <v>2365</v>
      </c>
      <c r="M1055" s="5">
        <v>0.1</v>
      </c>
      <c r="N1055" s="6"/>
      <c r="O1055" s="7" t="s">
        <v>367</v>
      </c>
      <c r="P1055" s="7"/>
      <c r="Q1055" s="7"/>
      <c r="R1055" s="7"/>
      <c r="S1055" s="7"/>
      <c r="T1055" s="15">
        <f t="shared" si="21"/>
        <v>0.1</v>
      </c>
      <c r="U1055" s="73"/>
      <c r="V1055" s="73"/>
      <c r="W1055" s="73"/>
      <c r="X1055" s="73"/>
      <c r="Y1055" s="73"/>
      <c r="Z1055" s="73"/>
      <c r="AA1055" s="73"/>
      <c r="AB1055" s="73"/>
      <c r="AC1055" s="73"/>
      <c r="AD1055" s="73"/>
      <c r="AE1055" s="73"/>
      <c r="AF1055" s="73"/>
      <c r="AG1055" s="73"/>
      <c r="AH1055" s="73"/>
      <c r="AI1055" s="73"/>
      <c r="AJ1055" s="73"/>
      <c r="AK1055" s="73"/>
      <c r="AL1055" s="73"/>
      <c r="AM1055" s="73"/>
      <c r="AN1055" s="73"/>
      <c r="AO1055" s="73"/>
      <c r="AP1055" s="73"/>
      <c r="AQ1055" s="73"/>
      <c r="AR1055" s="73"/>
      <c r="AS1055" s="73"/>
      <c r="AT1055" s="73"/>
      <c r="AU1055" s="73"/>
      <c r="AV1055" s="73"/>
      <c r="AW1055" s="73"/>
      <c r="AX1055" s="73"/>
      <c r="AY1055" s="73"/>
      <c r="AZ1055" s="73"/>
      <c r="BA1055" s="73"/>
      <c r="BB1055" s="73"/>
      <c r="BC1055" s="73"/>
      <c r="BD1055" s="73"/>
      <c r="BE1055" s="73"/>
      <c r="BF1055" s="73"/>
      <c r="BG1055" s="73"/>
    </row>
    <row r="1056" spans="1:59" ht="24" customHeight="1" x14ac:dyDescent="0.25">
      <c r="A1056" s="26" t="s">
        <v>2366</v>
      </c>
      <c r="B1056" s="20">
        <v>45589</v>
      </c>
      <c r="C1056" s="2" t="s">
        <v>4473</v>
      </c>
      <c r="D1056" s="2" t="s">
        <v>2328</v>
      </c>
      <c r="E1056" s="38" t="s">
        <v>2329</v>
      </c>
      <c r="F1056" s="38" t="s">
        <v>2330</v>
      </c>
      <c r="G1056" s="33" t="s">
        <v>296</v>
      </c>
      <c r="H1056" s="3">
        <v>1</v>
      </c>
      <c r="I1056" s="4" t="s">
        <v>54</v>
      </c>
      <c r="J1056" s="4" t="s">
        <v>2367</v>
      </c>
      <c r="K1056" s="43"/>
      <c r="L1056" s="4" t="s">
        <v>2368</v>
      </c>
      <c r="M1056" s="5">
        <v>5</v>
      </c>
      <c r="N1056" s="6"/>
      <c r="O1056" s="7" t="s">
        <v>2369</v>
      </c>
      <c r="P1056" s="7"/>
      <c r="Q1056" s="7"/>
      <c r="R1056" s="7"/>
      <c r="S1056" s="7"/>
      <c r="T1056" s="15">
        <f t="shared" si="21"/>
        <v>5</v>
      </c>
      <c r="U1056" s="73"/>
      <c r="V1056" s="73"/>
      <c r="W1056" s="73"/>
      <c r="X1056" s="73"/>
      <c r="Y1056" s="73"/>
      <c r="Z1056" s="73"/>
      <c r="AA1056" s="73"/>
      <c r="AB1056" s="73"/>
      <c r="AC1056" s="73"/>
      <c r="AD1056" s="73"/>
      <c r="AE1056" s="73"/>
      <c r="AF1056" s="73"/>
      <c r="AG1056" s="73"/>
      <c r="AH1056" s="73"/>
      <c r="AI1056" s="73"/>
      <c r="AJ1056" s="73"/>
      <c r="AK1056" s="73"/>
      <c r="AL1056" s="73"/>
      <c r="AM1056" s="73"/>
      <c r="AN1056" s="73"/>
      <c r="AO1056" s="73"/>
      <c r="AP1056" s="73"/>
      <c r="AQ1056" s="73"/>
      <c r="AR1056" s="73"/>
      <c r="AS1056" s="73"/>
      <c r="AT1056" s="73"/>
      <c r="AU1056" s="73"/>
      <c r="AV1056" s="73"/>
      <c r="AW1056" s="73"/>
      <c r="AX1056" s="73"/>
      <c r="AY1056" s="73"/>
      <c r="AZ1056" s="73"/>
      <c r="BA1056" s="73"/>
      <c r="BB1056" s="73"/>
      <c r="BC1056" s="73"/>
      <c r="BD1056" s="73"/>
      <c r="BE1056" s="73"/>
      <c r="BF1056" s="73"/>
      <c r="BG1056" s="73"/>
    </row>
    <row r="1057" spans="1:59" ht="24" customHeight="1" x14ac:dyDescent="0.25">
      <c r="A1057" s="26" t="s">
        <v>2370</v>
      </c>
      <c r="B1057" s="20">
        <v>45589</v>
      </c>
      <c r="C1057" s="20" t="s">
        <v>4471</v>
      </c>
      <c r="D1057" s="2" t="s">
        <v>2328</v>
      </c>
      <c r="E1057" s="33" t="s">
        <v>2371</v>
      </c>
      <c r="F1057" s="38" t="s">
        <v>169</v>
      </c>
      <c r="G1057" s="33" t="s">
        <v>27</v>
      </c>
      <c r="H1057" s="3">
        <v>1</v>
      </c>
      <c r="I1057" s="4" t="s">
        <v>54</v>
      </c>
      <c r="J1057" s="4" t="s">
        <v>187</v>
      </c>
      <c r="K1057" s="4" t="s">
        <v>204</v>
      </c>
      <c r="L1057" s="4" t="s">
        <v>2372</v>
      </c>
      <c r="M1057" s="5">
        <v>1</v>
      </c>
      <c r="N1057" s="6">
        <v>14</v>
      </c>
      <c r="O1057" s="7" t="s">
        <v>2373</v>
      </c>
      <c r="P1057" s="7"/>
      <c r="Q1057" s="7"/>
      <c r="R1057" s="7"/>
      <c r="S1057" s="7"/>
      <c r="T1057" s="15">
        <f t="shared" si="21"/>
        <v>2.2000000000000002</v>
      </c>
      <c r="U1057" s="73"/>
      <c r="V1057" s="73"/>
      <c r="W1057" s="73"/>
      <c r="X1057" s="73"/>
      <c r="Y1057" s="73"/>
      <c r="Z1057" s="73"/>
      <c r="AA1057" s="73"/>
      <c r="AB1057" s="73"/>
      <c r="AC1057" s="73"/>
      <c r="AD1057" s="73"/>
      <c r="AE1057" s="73"/>
      <c r="AF1057" s="73"/>
      <c r="AG1057" s="73"/>
      <c r="AH1057" s="73"/>
      <c r="AI1057" s="73"/>
      <c r="AJ1057" s="73"/>
      <c r="AK1057" s="73"/>
      <c r="AL1057" s="73"/>
      <c r="AM1057" s="73"/>
      <c r="AN1057" s="73"/>
      <c r="AO1057" s="73"/>
      <c r="AP1057" s="73"/>
      <c r="AQ1057" s="73"/>
      <c r="AR1057" s="73"/>
      <c r="AS1057" s="73"/>
      <c r="AT1057" s="73"/>
      <c r="AU1057" s="73"/>
      <c r="AV1057" s="73"/>
      <c r="AW1057" s="73"/>
      <c r="AX1057" s="73"/>
      <c r="AY1057" s="73"/>
      <c r="AZ1057" s="73"/>
      <c r="BA1057" s="73"/>
      <c r="BB1057" s="73"/>
      <c r="BC1057" s="73"/>
      <c r="BD1057" s="73"/>
      <c r="BE1057" s="73"/>
      <c r="BF1057" s="73"/>
      <c r="BG1057" s="73"/>
    </row>
    <row r="1058" spans="1:59" ht="24" customHeight="1" x14ac:dyDescent="0.25">
      <c r="A1058" s="26" t="s">
        <v>2374</v>
      </c>
      <c r="B1058" s="20">
        <v>45589</v>
      </c>
      <c r="C1058" s="20" t="s">
        <v>4471</v>
      </c>
      <c r="D1058" s="2" t="s">
        <v>2328</v>
      </c>
      <c r="E1058" s="38" t="s">
        <v>2371</v>
      </c>
      <c r="F1058" s="38" t="s">
        <v>169</v>
      </c>
      <c r="G1058" s="33" t="s">
        <v>33</v>
      </c>
      <c r="H1058" s="3">
        <v>1</v>
      </c>
      <c r="I1058" s="4" t="s">
        <v>54</v>
      </c>
      <c r="J1058" s="4" t="s">
        <v>187</v>
      </c>
      <c r="K1058" s="4" t="s">
        <v>204</v>
      </c>
      <c r="L1058" s="4" t="s">
        <v>2375</v>
      </c>
      <c r="M1058" s="5">
        <v>1.5</v>
      </c>
      <c r="N1058" s="6">
        <v>18</v>
      </c>
      <c r="O1058" s="7" t="s">
        <v>1795</v>
      </c>
      <c r="P1058" s="7"/>
      <c r="Q1058" s="7"/>
      <c r="R1058" s="7"/>
      <c r="S1058" s="7"/>
      <c r="T1058" s="15">
        <f t="shared" si="21"/>
        <v>3</v>
      </c>
      <c r="U1058" s="73"/>
      <c r="V1058" s="73"/>
      <c r="W1058" s="73"/>
      <c r="X1058" s="73"/>
      <c r="Y1058" s="73"/>
      <c r="Z1058" s="73"/>
      <c r="AA1058" s="73"/>
      <c r="AB1058" s="73"/>
      <c r="AC1058" s="73"/>
      <c r="AD1058" s="73"/>
      <c r="AE1058" s="73"/>
      <c r="AF1058" s="73"/>
      <c r="AG1058" s="73"/>
      <c r="AH1058" s="73"/>
      <c r="AI1058" s="73"/>
      <c r="AJ1058" s="73"/>
      <c r="AK1058" s="73"/>
      <c r="AL1058" s="73"/>
      <c r="AM1058" s="73"/>
      <c r="AN1058" s="73"/>
      <c r="AO1058" s="73"/>
      <c r="AP1058" s="73"/>
      <c r="AQ1058" s="73"/>
      <c r="AR1058" s="73"/>
      <c r="AS1058" s="73"/>
      <c r="AT1058" s="73"/>
      <c r="AU1058" s="73"/>
      <c r="AV1058" s="73"/>
      <c r="AW1058" s="73"/>
      <c r="AX1058" s="73"/>
      <c r="AY1058" s="73"/>
      <c r="AZ1058" s="73"/>
      <c r="BA1058" s="73"/>
      <c r="BB1058" s="73"/>
      <c r="BC1058" s="73"/>
      <c r="BD1058" s="73"/>
      <c r="BE1058" s="73"/>
      <c r="BF1058" s="73"/>
      <c r="BG1058" s="73"/>
    </row>
    <row r="1059" spans="1:59" ht="24" customHeight="1" x14ac:dyDescent="0.25">
      <c r="A1059" s="26" t="s">
        <v>2376</v>
      </c>
      <c r="B1059" s="20">
        <v>45589</v>
      </c>
      <c r="C1059" s="20" t="s">
        <v>4471</v>
      </c>
      <c r="D1059" s="2" t="s">
        <v>2328</v>
      </c>
      <c r="E1059" s="38" t="s">
        <v>2371</v>
      </c>
      <c r="F1059" s="38" t="s">
        <v>169</v>
      </c>
      <c r="G1059" s="33" t="s">
        <v>38</v>
      </c>
      <c r="H1059" s="3">
        <v>1</v>
      </c>
      <c r="I1059" s="4" t="s">
        <v>54</v>
      </c>
      <c r="J1059" s="4" t="s">
        <v>187</v>
      </c>
      <c r="K1059" s="4" t="s">
        <v>204</v>
      </c>
      <c r="L1059" s="4" t="s">
        <v>2377</v>
      </c>
      <c r="M1059" s="5">
        <v>1</v>
      </c>
      <c r="N1059" s="6"/>
      <c r="O1059" s="7" t="s">
        <v>2309</v>
      </c>
      <c r="P1059" s="7"/>
      <c r="Q1059" s="7"/>
      <c r="R1059" s="7"/>
      <c r="S1059" s="7"/>
      <c r="T1059" s="15">
        <f t="shared" si="21"/>
        <v>1</v>
      </c>
      <c r="U1059" s="73"/>
      <c r="V1059" s="73"/>
      <c r="W1059" s="73"/>
      <c r="X1059" s="73"/>
      <c r="Y1059" s="73"/>
      <c r="Z1059" s="73"/>
      <c r="AA1059" s="73"/>
      <c r="AB1059" s="73"/>
      <c r="AC1059" s="73"/>
      <c r="AD1059" s="73"/>
      <c r="AE1059" s="73"/>
      <c r="AF1059" s="73"/>
      <c r="AG1059" s="73"/>
      <c r="AH1059" s="73"/>
      <c r="AI1059" s="73"/>
      <c r="AJ1059" s="73"/>
      <c r="AK1059" s="73"/>
      <c r="AL1059" s="73"/>
      <c r="AM1059" s="73"/>
      <c r="AN1059" s="73"/>
      <c r="AO1059" s="73"/>
      <c r="AP1059" s="73"/>
      <c r="AQ1059" s="73"/>
      <c r="AR1059" s="73"/>
      <c r="AS1059" s="73"/>
      <c r="AT1059" s="73"/>
      <c r="AU1059" s="73"/>
      <c r="AV1059" s="73"/>
      <c r="AW1059" s="73"/>
      <c r="AX1059" s="73"/>
      <c r="AY1059" s="73"/>
      <c r="AZ1059" s="73"/>
      <c r="BA1059" s="73"/>
      <c r="BB1059" s="73"/>
      <c r="BC1059" s="73"/>
      <c r="BD1059" s="73"/>
      <c r="BE1059" s="73"/>
      <c r="BF1059" s="73"/>
      <c r="BG1059" s="73"/>
    </row>
    <row r="1060" spans="1:59" ht="24" customHeight="1" x14ac:dyDescent="0.25">
      <c r="A1060" s="26" t="s">
        <v>2378</v>
      </c>
      <c r="B1060" s="20">
        <v>45589</v>
      </c>
      <c r="C1060" s="20" t="s">
        <v>4471</v>
      </c>
      <c r="D1060" s="2" t="s">
        <v>2328</v>
      </c>
      <c r="E1060" s="38" t="s">
        <v>2371</v>
      </c>
      <c r="F1060" s="38" t="s">
        <v>169</v>
      </c>
      <c r="G1060" s="33" t="s">
        <v>24</v>
      </c>
      <c r="H1060" s="3">
        <v>1</v>
      </c>
      <c r="I1060" s="4" t="s">
        <v>54</v>
      </c>
      <c r="J1060" s="4" t="s">
        <v>187</v>
      </c>
      <c r="K1060" s="4" t="s">
        <v>204</v>
      </c>
      <c r="L1060" s="4" t="s">
        <v>2379</v>
      </c>
      <c r="M1060" s="5">
        <v>1</v>
      </c>
      <c r="N1060" s="6"/>
      <c r="O1060" s="7" t="s">
        <v>1329</v>
      </c>
      <c r="P1060" s="7"/>
      <c r="Q1060" s="7"/>
      <c r="R1060" s="7"/>
      <c r="S1060" s="7"/>
      <c r="T1060" s="15">
        <f t="shared" si="21"/>
        <v>1</v>
      </c>
      <c r="U1060" s="73"/>
      <c r="V1060" s="73"/>
      <c r="W1060" s="73"/>
      <c r="X1060" s="73"/>
      <c r="Y1060" s="73"/>
      <c r="Z1060" s="73"/>
      <c r="AA1060" s="73"/>
      <c r="AB1060" s="73"/>
      <c r="AC1060" s="73"/>
      <c r="AD1060" s="73"/>
      <c r="AE1060" s="73"/>
      <c r="AF1060" s="73"/>
      <c r="AG1060" s="73"/>
      <c r="AH1060" s="73"/>
      <c r="AI1060" s="73"/>
      <c r="AJ1060" s="73"/>
      <c r="AK1060" s="73"/>
      <c r="AL1060" s="73"/>
      <c r="AM1060" s="73"/>
      <c r="AN1060" s="73"/>
      <c r="AO1060" s="73"/>
      <c r="AP1060" s="73"/>
      <c r="AQ1060" s="73"/>
      <c r="AR1060" s="73"/>
      <c r="AS1060" s="73"/>
      <c r="AT1060" s="73"/>
      <c r="AU1060" s="73"/>
      <c r="AV1060" s="73"/>
      <c r="AW1060" s="73"/>
      <c r="AX1060" s="73"/>
      <c r="AY1060" s="73"/>
      <c r="AZ1060" s="73"/>
      <c r="BA1060" s="73"/>
      <c r="BB1060" s="73"/>
      <c r="BC1060" s="73"/>
      <c r="BD1060" s="73"/>
      <c r="BE1060" s="73"/>
      <c r="BF1060" s="73"/>
      <c r="BG1060" s="73"/>
    </row>
    <row r="1061" spans="1:59" ht="24" customHeight="1" x14ac:dyDescent="0.25">
      <c r="A1061" s="26" t="s">
        <v>2380</v>
      </c>
      <c r="B1061" s="20">
        <v>45589</v>
      </c>
      <c r="C1061" s="20" t="s">
        <v>4471</v>
      </c>
      <c r="D1061" s="2" t="s">
        <v>2328</v>
      </c>
      <c r="E1061" s="38" t="s">
        <v>2371</v>
      </c>
      <c r="F1061" s="38" t="s">
        <v>169</v>
      </c>
      <c r="G1061" s="33" t="s">
        <v>53</v>
      </c>
      <c r="H1061" s="3">
        <v>1</v>
      </c>
      <c r="I1061" s="4" t="s">
        <v>77</v>
      </c>
      <c r="J1061" s="4" t="s">
        <v>145</v>
      </c>
      <c r="K1061" s="4" t="s">
        <v>343</v>
      </c>
      <c r="L1061" s="4" t="s">
        <v>506</v>
      </c>
      <c r="M1061" s="5">
        <v>1</v>
      </c>
      <c r="N1061" s="6">
        <v>10</v>
      </c>
      <c r="O1061" s="7" t="s">
        <v>1127</v>
      </c>
      <c r="P1061" s="7"/>
      <c r="Q1061" s="7"/>
      <c r="R1061" s="7"/>
      <c r="S1061" s="7"/>
      <c r="T1061" s="15">
        <f t="shared" si="21"/>
        <v>1.8</v>
      </c>
      <c r="U1061" s="73"/>
      <c r="V1061" s="73"/>
      <c r="W1061" s="73"/>
      <c r="X1061" s="73"/>
      <c r="Y1061" s="73"/>
      <c r="Z1061" s="73"/>
      <c r="AA1061" s="73"/>
      <c r="AB1061" s="73"/>
      <c r="AC1061" s="73"/>
      <c r="AD1061" s="73"/>
      <c r="AE1061" s="73"/>
      <c r="AF1061" s="73"/>
      <c r="AG1061" s="73"/>
      <c r="AH1061" s="73"/>
      <c r="AI1061" s="73"/>
      <c r="AJ1061" s="73"/>
      <c r="AK1061" s="73"/>
      <c r="AL1061" s="73"/>
      <c r="AM1061" s="73"/>
      <c r="AN1061" s="73"/>
      <c r="AO1061" s="73"/>
      <c r="AP1061" s="73"/>
      <c r="AQ1061" s="73"/>
      <c r="AR1061" s="73"/>
      <c r="AS1061" s="73"/>
      <c r="AT1061" s="73"/>
      <c r="AU1061" s="73"/>
      <c r="AV1061" s="73"/>
      <c r="AW1061" s="73"/>
      <c r="AX1061" s="73"/>
      <c r="AY1061" s="73"/>
      <c r="AZ1061" s="73"/>
      <c r="BA1061" s="73"/>
      <c r="BB1061" s="73"/>
      <c r="BC1061" s="73"/>
      <c r="BD1061" s="73"/>
      <c r="BE1061" s="73"/>
      <c r="BF1061" s="73"/>
      <c r="BG1061" s="73"/>
    </row>
    <row r="1062" spans="1:59" ht="24" customHeight="1" x14ac:dyDescent="0.25">
      <c r="A1062" s="26" t="s">
        <v>2381</v>
      </c>
      <c r="B1062" s="20">
        <v>45589</v>
      </c>
      <c r="C1062" s="20" t="s">
        <v>4471</v>
      </c>
      <c r="D1062" s="2" t="s">
        <v>2328</v>
      </c>
      <c r="E1062" s="38" t="s">
        <v>2371</v>
      </c>
      <c r="F1062" s="38" t="s">
        <v>169</v>
      </c>
      <c r="G1062" s="33" t="s">
        <v>88</v>
      </c>
      <c r="H1062" s="3">
        <v>1</v>
      </c>
      <c r="I1062" s="4" t="s">
        <v>54</v>
      </c>
      <c r="J1062" s="4" t="s">
        <v>2382</v>
      </c>
      <c r="K1062" s="4" t="s">
        <v>204</v>
      </c>
      <c r="L1062" s="43"/>
      <c r="M1062" s="5">
        <v>0.2</v>
      </c>
      <c r="N1062" s="6"/>
      <c r="O1062" s="7" t="s">
        <v>2383</v>
      </c>
      <c r="P1062" s="7"/>
      <c r="Q1062" s="7"/>
      <c r="R1062" s="7"/>
      <c r="S1062" s="7"/>
      <c r="T1062" s="15">
        <f t="shared" si="21"/>
        <v>0.2</v>
      </c>
      <c r="U1062" s="73"/>
      <c r="V1062" s="73"/>
      <c r="W1062" s="73"/>
      <c r="X1062" s="73"/>
      <c r="Y1062" s="73"/>
      <c r="Z1062" s="73"/>
      <c r="AA1062" s="73"/>
      <c r="AB1062" s="73"/>
      <c r="AC1062" s="73"/>
      <c r="AD1062" s="73"/>
      <c r="AE1062" s="73"/>
      <c r="AF1062" s="73"/>
      <c r="AG1062" s="73"/>
      <c r="AH1062" s="73"/>
      <c r="AI1062" s="73"/>
      <c r="AJ1062" s="73"/>
      <c r="AK1062" s="73"/>
      <c r="AL1062" s="73"/>
      <c r="AM1062" s="73"/>
      <c r="AN1062" s="73"/>
      <c r="AO1062" s="73"/>
      <c r="AP1062" s="73"/>
      <c r="AQ1062" s="73"/>
      <c r="AR1062" s="73"/>
      <c r="AS1062" s="73"/>
      <c r="AT1062" s="73"/>
      <c r="AU1062" s="73"/>
      <c r="AV1062" s="73"/>
      <c r="AW1062" s="73"/>
      <c r="AX1062" s="73"/>
      <c r="AY1062" s="73"/>
      <c r="AZ1062" s="73"/>
      <c r="BA1062" s="73"/>
      <c r="BB1062" s="73"/>
      <c r="BC1062" s="73"/>
      <c r="BD1062" s="73"/>
      <c r="BE1062" s="73"/>
      <c r="BF1062" s="73"/>
      <c r="BG1062" s="73"/>
    </row>
    <row r="1063" spans="1:59" ht="24" customHeight="1" x14ac:dyDescent="0.25">
      <c r="A1063" s="26" t="s">
        <v>2384</v>
      </c>
      <c r="B1063" s="20">
        <v>45589</v>
      </c>
      <c r="C1063" s="20" t="s">
        <v>4471</v>
      </c>
      <c r="D1063" s="2" t="s">
        <v>2328</v>
      </c>
      <c r="E1063" s="38" t="s">
        <v>2371</v>
      </c>
      <c r="F1063" s="38" t="s">
        <v>169</v>
      </c>
      <c r="G1063" s="33" t="s">
        <v>93</v>
      </c>
      <c r="H1063" s="3">
        <v>1</v>
      </c>
      <c r="I1063" s="4" t="s">
        <v>54</v>
      </c>
      <c r="J1063" s="4" t="s">
        <v>2385</v>
      </c>
      <c r="K1063" s="43"/>
      <c r="L1063" s="4" t="s">
        <v>2386</v>
      </c>
      <c r="M1063" s="5">
        <v>1.5</v>
      </c>
      <c r="N1063" s="6"/>
      <c r="O1063" s="7" t="s">
        <v>2387</v>
      </c>
      <c r="P1063" s="7"/>
      <c r="Q1063" s="7"/>
      <c r="R1063" s="7"/>
      <c r="S1063" s="7"/>
      <c r="T1063" s="15">
        <f t="shared" si="21"/>
        <v>1.5</v>
      </c>
      <c r="U1063" s="73"/>
      <c r="V1063" s="73"/>
      <c r="W1063" s="73"/>
      <c r="X1063" s="73"/>
      <c r="Y1063" s="73"/>
      <c r="Z1063" s="73"/>
      <c r="AA1063" s="73"/>
      <c r="AB1063" s="73"/>
      <c r="AC1063" s="73"/>
      <c r="AD1063" s="73"/>
      <c r="AE1063" s="73"/>
      <c r="AF1063" s="73"/>
      <c r="AG1063" s="73"/>
      <c r="AH1063" s="73"/>
      <c r="AI1063" s="73"/>
      <c r="AJ1063" s="73"/>
      <c r="AK1063" s="73"/>
      <c r="AL1063" s="73"/>
      <c r="AM1063" s="73"/>
      <c r="AN1063" s="73"/>
      <c r="AO1063" s="73"/>
      <c r="AP1063" s="73"/>
      <c r="AQ1063" s="73"/>
      <c r="AR1063" s="73"/>
      <c r="AS1063" s="73"/>
      <c r="AT1063" s="73"/>
      <c r="AU1063" s="73"/>
      <c r="AV1063" s="73"/>
      <c r="AW1063" s="73"/>
      <c r="AX1063" s="73"/>
      <c r="AY1063" s="73"/>
      <c r="AZ1063" s="73"/>
      <c r="BA1063" s="73"/>
      <c r="BB1063" s="73"/>
      <c r="BC1063" s="73"/>
      <c r="BD1063" s="73"/>
      <c r="BE1063" s="73"/>
      <c r="BF1063" s="73"/>
      <c r="BG1063" s="73"/>
    </row>
    <row r="1064" spans="1:59" ht="24" customHeight="1" x14ac:dyDescent="0.25">
      <c r="A1064" s="26" t="s">
        <v>2388</v>
      </c>
      <c r="B1064" s="20">
        <v>45589</v>
      </c>
      <c r="C1064" s="20" t="s">
        <v>4471</v>
      </c>
      <c r="D1064" s="2" t="s">
        <v>2328</v>
      </c>
      <c r="E1064" s="38" t="s">
        <v>2371</v>
      </c>
      <c r="F1064" s="38" t="s">
        <v>169</v>
      </c>
      <c r="G1064" s="33" t="s">
        <v>154</v>
      </c>
      <c r="H1064" s="3">
        <v>1</v>
      </c>
      <c r="I1064" s="4" t="s">
        <v>54</v>
      </c>
      <c r="J1064" s="4" t="s">
        <v>2389</v>
      </c>
      <c r="K1064" s="4" t="s">
        <v>204</v>
      </c>
      <c r="L1064" s="4" t="s">
        <v>2390</v>
      </c>
      <c r="M1064" s="5">
        <v>0.5</v>
      </c>
      <c r="N1064" s="6"/>
      <c r="O1064" s="7" t="s">
        <v>2391</v>
      </c>
      <c r="P1064" s="7"/>
      <c r="Q1064" s="7"/>
      <c r="R1064" s="7"/>
      <c r="S1064" s="7"/>
      <c r="T1064" s="15">
        <f t="shared" si="21"/>
        <v>0.5</v>
      </c>
      <c r="U1064" s="73"/>
      <c r="V1064" s="73"/>
      <c r="W1064" s="73"/>
      <c r="X1064" s="73"/>
      <c r="Y1064" s="73"/>
      <c r="Z1064" s="73"/>
      <c r="AA1064" s="73"/>
      <c r="AB1064" s="73"/>
      <c r="AC1064" s="73"/>
      <c r="AD1064" s="73"/>
      <c r="AE1064" s="73"/>
      <c r="AF1064" s="73"/>
      <c r="AG1064" s="73"/>
      <c r="AH1064" s="73"/>
      <c r="AI1064" s="73"/>
      <c r="AJ1064" s="73"/>
      <c r="AK1064" s="73"/>
      <c r="AL1064" s="73"/>
      <c r="AM1064" s="73"/>
      <c r="AN1064" s="73"/>
      <c r="AO1064" s="73"/>
      <c r="AP1064" s="73"/>
      <c r="AQ1064" s="73"/>
      <c r="AR1064" s="73"/>
      <c r="AS1064" s="73"/>
      <c r="AT1064" s="73"/>
      <c r="AU1064" s="73"/>
      <c r="AV1064" s="73"/>
      <c r="AW1064" s="73"/>
      <c r="AX1064" s="73"/>
      <c r="AY1064" s="73"/>
      <c r="AZ1064" s="73"/>
      <c r="BA1064" s="73"/>
      <c r="BB1064" s="73"/>
      <c r="BC1064" s="73"/>
      <c r="BD1064" s="73"/>
      <c r="BE1064" s="73"/>
      <c r="BF1064" s="73"/>
      <c r="BG1064" s="73"/>
    </row>
    <row r="1065" spans="1:59" ht="24" customHeight="1" x14ac:dyDescent="0.25">
      <c r="A1065" s="26" t="s">
        <v>2392</v>
      </c>
      <c r="B1065" s="20">
        <v>45589</v>
      </c>
      <c r="C1065" s="20" t="s">
        <v>4471</v>
      </c>
      <c r="D1065" s="2" t="s">
        <v>2328</v>
      </c>
      <c r="E1065" s="38" t="s">
        <v>2371</v>
      </c>
      <c r="F1065" s="38" t="s">
        <v>169</v>
      </c>
      <c r="G1065" s="33" t="s">
        <v>200</v>
      </c>
      <c r="H1065" s="3">
        <v>3</v>
      </c>
      <c r="I1065" s="4" t="s">
        <v>54</v>
      </c>
      <c r="J1065" s="4" t="s">
        <v>749</v>
      </c>
      <c r="K1065" s="4" t="s">
        <v>204</v>
      </c>
      <c r="L1065" s="4" t="s">
        <v>2393</v>
      </c>
      <c r="M1065" s="5">
        <v>0.1</v>
      </c>
      <c r="N1065" s="6"/>
      <c r="O1065" s="7"/>
      <c r="P1065" s="7"/>
      <c r="Q1065" s="7"/>
      <c r="R1065" s="7"/>
      <c r="S1065" s="7"/>
      <c r="T1065" s="15">
        <f t="shared" si="21"/>
        <v>0.3</v>
      </c>
      <c r="U1065" s="73"/>
      <c r="V1065" s="73"/>
      <c r="W1065" s="73"/>
      <c r="X1065" s="73"/>
      <c r="Y1065" s="73"/>
      <c r="Z1065" s="73"/>
      <c r="AA1065" s="73"/>
      <c r="AB1065" s="73"/>
      <c r="AC1065" s="73"/>
      <c r="AD1065" s="73"/>
      <c r="AE1065" s="73"/>
      <c r="AF1065" s="73"/>
      <c r="AG1065" s="73"/>
      <c r="AH1065" s="73"/>
      <c r="AI1065" s="73"/>
      <c r="AJ1065" s="73"/>
      <c r="AK1065" s="73"/>
      <c r="AL1065" s="73"/>
      <c r="AM1065" s="73"/>
      <c r="AN1065" s="73"/>
      <c r="AO1065" s="73"/>
      <c r="AP1065" s="73"/>
      <c r="AQ1065" s="73"/>
      <c r="AR1065" s="73"/>
      <c r="AS1065" s="73"/>
      <c r="AT1065" s="73"/>
      <c r="AU1065" s="73"/>
      <c r="AV1065" s="73"/>
      <c r="AW1065" s="73"/>
      <c r="AX1065" s="73"/>
      <c r="AY1065" s="73"/>
      <c r="AZ1065" s="73"/>
      <c r="BA1065" s="73"/>
      <c r="BB1065" s="73"/>
      <c r="BC1065" s="73"/>
      <c r="BD1065" s="73"/>
      <c r="BE1065" s="73"/>
      <c r="BF1065" s="73"/>
      <c r="BG1065" s="73"/>
    </row>
    <row r="1066" spans="1:59" ht="24" customHeight="1" x14ac:dyDescent="0.25">
      <c r="A1066" s="26" t="s">
        <v>2394</v>
      </c>
      <c r="B1066" s="20">
        <v>45589</v>
      </c>
      <c r="C1066" s="20" t="s">
        <v>4471</v>
      </c>
      <c r="D1066" s="2" t="s">
        <v>2328</v>
      </c>
      <c r="E1066" s="33" t="s">
        <v>2395</v>
      </c>
      <c r="F1066" s="38" t="s">
        <v>437</v>
      </c>
      <c r="G1066" s="33" t="s">
        <v>27</v>
      </c>
      <c r="H1066" s="3">
        <v>2</v>
      </c>
      <c r="I1066" s="4" t="s">
        <v>28</v>
      </c>
      <c r="J1066" s="4" t="s">
        <v>238</v>
      </c>
      <c r="K1066" s="4" t="s">
        <v>204</v>
      </c>
      <c r="L1066" s="43"/>
      <c r="M1066" s="5">
        <v>0.1</v>
      </c>
      <c r="N1066" s="6"/>
      <c r="O1066" s="7" t="s">
        <v>171</v>
      </c>
      <c r="P1066" s="7"/>
      <c r="Q1066" s="7"/>
      <c r="R1066" s="7"/>
      <c r="S1066" s="7"/>
      <c r="T1066" s="15">
        <f t="shared" si="21"/>
        <v>0.2</v>
      </c>
      <c r="U1066" s="73"/>
      <c r="V1066" s="73"/>
      <c r="W1066" s="73"/>
      <c r="X1066" s="73"/>
      <c r="Y1066" s="73"/>
      <c r="Z1066" s="73"/>
      <c r="AA1066" s="73"/>
      <c r="AB1066" s="73"/>
      <c r="AC1066" s="73"/>
      <c r="AD1066" s="73"/>
      <c r="AE1066" s="73"/>
      <c r="AF1066" s="73"/>
      <c r="AG1066" s="73"/>
      <c r="AH1066" s="73"/>
      <c r="AI1066" s="73"/>
      <c r="AJ1066" s="73"/>
      <c r="AK1066" s="73"/>
      <c r="AL1066" s="73"/>
      <c r="AM1066" s="73"/>
      <c r="AN1066" s="73"/>
      <c r="AO1066" s="73"/>
      <c r="AP1066" s="73"/>
      <c r="AQ1066" s="73"/>
      <c r="AR1066" s="73"/>
      <c r="AS1066" s="73"/>
      <c r="AT1066" s="73"/>
      <c r="AU1066" s="73"/>
      <c r="AV1066" s="73"/>
      <c r="AW1066" s="73"/>
      <c r="AX1066" s="73"/>
      <c r="AY1066" s="73"/>
      <c r="AZ1066" s="73"/>
      <c r="BA1066" s="73"/>
      <c r="BB1066" s="73"/>
      <c r="BC1066" s="73"/>
      <c r="BD1066" s="73"/>
      <c r="BE1066" s="73"/>
      <c r="BF1066" s="73"/>
      <c r="BG1066" s="73"/>
    </row>
    <row r="1067" spans="1:59" ht="24" customHeight="1" x14ac:dyDescent="0.25">
      <c r="A1067" s="26" t="s">
        <v>2396</v>
      </c>
      <c r="B1067" s="20">
        <v>45589</v>
      </c>
      <c r="C1067" s="20" t="s">
        <v>4471</v>
      </c>
      <c r="D1067" s="2" t="s">
        <v>2328</v>
      </c>
      <c r="E1067" s="38" t="s">
        <v>2395</v>
      </c>
      <c r="F1067" s="38" t="s">
        <v>437</v>
      </c>
      <c r="G1067" s="33">
        <v>2</v>
      </c>
      <c r="H1067" s="3">
        <v>6</v>
      </c>
      <c r="I1067" s="4" t="s">
        <v>28</v>
      </c>
      <c r="J1067" s="4" t="s">
        <v>238</v>
      </c>
      <c r="K1067" s="4" t="s">
        <v>204</v>
      </c>
      <c r="L1067" s="43"/>
      <c r="M1067" s="5">
        <v>0.2</v>
      </c>
      <c r="N1067" s="6"/>
      <c r="O1067" s="7" t="s">
        <v>962</v>
      </c>
      <c r="P1067" s="7"/>
      <c r="Q1067" s="7"/>
      <c r="R1067" s="7"/>
      <c r="S1067" s="7"/>
      <c r="T1067" s="15">
        <f t="shared" si="21"/>
        <v>1.2</v>
      </c>
      <c r="U1067" s="73"/>
      <c r="V1067" s="73"/>
      <c r="W1067" s="73"/>
      <c r="X1067" s="73"/>
      <c r="Y1067" s="73"/>
      <c r="Z1067" s="73"/>
      <c r="AA1067" s="73"/>
      <c r="AB1067" s="73"/>
      <c r="AC1067" s="73"/>
      <c r="AD1067" s="73"/>
      <c r="AE1067" s="73"/>
      <c r="AF1067" s="73"/>
      <c r="AG1067" s="73"/>
      <c r="AH1067" s="73"/>
      <c r="AI1067" s="73"/>
      <c r="AJ1067" s="73"/>
      <c r="AK1067" s="73"/>
      <c r="AL1067" s="73"/>
      <c r="AM1067" s="73"/>
      <c r="AN1067" s="73"/>
      <c r="AO1067" s="73"/>
      <c r="AP1067" s="73"/>
      <c r="AQ1067" s="73"/>
      <c r="AR1067" s="73"/>
      <c r="AS1067" s="73"/>
      <c r="AT1067" s="73"/>
      <c r="AU1067" s="73"/>
      <c r="AV1067" s="73"/>
      <c r="AW1067" s="73"/>
      <c r="AX1067" s="73"/>
      <c r="AY1067" s="73"/>
      <c r="AZ1067" s="73"/>
      <c r="BA1067" s="73"/>
      <c r="BB1067" s="73"/>
      <c r="BC1067" s="73"/>
      <c r="BD1067" s="73"/>
      <c r="BE1067" s="73"/>
      <c r="BF1067" s="73"/>
      <c r="BG1067" s="73"/>
    </row>
    <row r="1068" spans="1:59" s="63" customFormat="1" ht="24" customHeight="1" x14ac:dyDescent="0.25">
      <c r="A1068" s="53" t="s">
        <v>2397</v>
      </c>
      <c r="B1068" s="54">
        <v>45589</v>
      </c>
      <c r="C1068" s="54" t="s">
        <v>4471</v>
      </c>
      <c r="D1068" s="55" t="s">
        <v>2328</v>
      </c>
      <c r="E1068" s="55" t="s">
        <v>2395</v>
      </c>
      <c r="F1068" s="55" t="s">
        <v>437</v>
      </c>
      <c r="G1068" s="56" t="s">
        <v>38</v>
      </c>
      <c r="H1068" s="57">
        <v>1</v>
      </c>
      <c r="I1068" s="58" t="s">
        <v>28</v>
      </c>
      <c r="J1068" s="58" t="s">
        <v>61</v>
      </c>
      <c r="K1068" s="58" t="s">
        <v>204</v>
      </c>
      <c r="L1068" s="58"/>
      <c r="M1068" s="59">
        <v>0.2</v>
      </c>
      <c r="N1068" s="60"/>
      <c r="O1068" s="61" t="s">
        <v>483</v>
      </c>
      <c r="P1068" s="61"/>
      <c r="Q1068" s="61"/>
      <c r="R1068" s="61"/>
      <c r="S1068" s="61"/>
      <c r="T1068" s="62">
        <f t="shared" si="21"/>
        <v>0.2</v>
      </c>
      <c r="U1068" s="73"/>
      <c r="V1068" s="73"/>
      <c r="W1068" s="73"/>
      <c r="X1068" s="73"/>
      <c r="Y1068" s="73"/>
      <c r="Z1068" s="73"/>
      <c r="AA1068" s="73"/>
      <c r="AB1068" s="73"/>
      <c r="AC1068" s="73"/>
      <c r="AD1068" s="73"/>
      <c r="AE1068" s="73"/>
      <c r="AF1068" s="73"/>
      <c r="AG1068" s="73"/>
      <c r="AH1068" s="73"/>
      <c r="AI1068" s="73"/>
      <c r="AJ1068" s="73"/>
      <c r="AK1068" s="73"/>
      <c r="AL1068" s="73"/>
      <c r="AM1068" s="73"/>
      <c r="AN1068" s="73"/>
      <c r="AO1068" s="73"/>
      <c r="AP1068" s="73"/>
      <c r="AQ1068" s="73"/>
      <c r="AR1068" s="73"/>
      <c r="AS1068" s="73"/>
      <c r="AT1068" s="73"/>
      <c r="AU1068" s="73"/>
      <c r="AV1068" s="73"/>
      <c r="AW1068" s="73"/>
      <c r="AX1068" s="73"/>
      <c r="AY1068" s="73"/>
      <c r="AZ1068" s="73"/>
      <c r="BA1068" s="73"/>
      <c r="BB1068" s="73"/>
      <c r="BC1068" s="73"/>
      <c r="BD1068" s="73"/>
      <c r="BE1068" s="73"/>
      <c r="BF1068" s="73"/>
      <c r="BG1068" s="73"/>
    </row>
    <row r="1069" spans="1:59" s="63" customFormat="1" ht="24" customHeight="1" x14ac:dyDescent="0.25">
      <c r="A1069" s="53" t="s">
        <v>2398</v>
      </c>
      <c r="B1069" s="54">
        <v>45589</v>
      </c>
      <c r="C1069" s="54" t="s">
        <v>4471</v>
      </c>
      <c r="D1069" s="55" t="s">
        <v>2328</v>
      </c>
      <c r="E1069" s="55" t="s">
        <v>2395</v>
      </c>
      <c r="F1069" s="55" t="s">
        <v>437</v>
      </c>
      <c r="G1069" s="56" t="s">
        <v>24</v>
      </c>
      <c r="H1069" s="57">
        <v>1</v>
      </c>
      <c r="I1069" s="58" t="s">
        <v>28</v>
      </c>
      <c r="J1069" s="58" t="s">
        <v>61</v>
      </c>
      <c r="K1069" s="58" t="s">
        <v>204</v>
      </c>
      <c r="L1069" s="58"/>
      <c r="M1069" s="59">
        <v>0.2</v>
      </c>
      <c r="N1069" s="60"/>
      <c r="O1069" s="61" t="s">
        <v>483</v>
      </c>
      <c r="P1069" s="61"/>
      <c r="Q1069" s="61"/>
      <c r="R1069" s="61"/>
      <c r="S1069" s="61"/>
      <c r="T1069" s="62">
        <f t="shared" si="21"/>
        <v>0.2</v>
      </c>
      <c r="U1069" s="73"/>
      <c r="V1069" s="73"/>
      <c r="W1069" s="73"/>
      <c r="X1069" s="73"/>
      <c r="Y1069" s="73"/>
      <c r="Z1069" s="73"/>
      <c r="AA1069" s="73"/>
      <c r="AB1069" s="73"/>
      <c r="AC1069" s="73"/>
      <c r="AD1069" s="73"/>
      <c r="AE1069" s="73"/>
      <c r="AF1069" s="73"/>
      <c r="AG1069" s="73"/>
      <c r="AH1069" s="73"/>
      <c r="AI1069" s="73"/>
      <c r="AJ1069" s="73"/>
      <c r="AK1069" s="73"/>
      <c r="AL1069" s="73"/>
      <c r="AM1069" s="73"/>
      <c r="AN1069" s="73"/>
      <c r="AO1069" s="73"/>
      <c r="AP1069" s="73"/>
      <c r="AQ1069" s="73"/>
      <c r="AR1069" s="73"/>
      <c r="AS1069" s="73"/>
      <c r="AT1069" s="73"/>
      <c r="AU1069" s="73"/>
      <c r="AV1069" s="73"/>
      <c r="AW1069" s="73"/>
      <c r="AX1069" s="73"/>
      <c r="AY1069" s="73"/>
      <c r="AZ1069" s="73"/>
      <c r="BA1069" s="73"/>
      <c r="BB1069" s="73"/>
      <c r="BC1069" s="73"/>
      <c r="BD1069" s="73"/>
      <c r="BE1069" s="73"/>
      <c r="BF1069" s="73"/>
      <c r="BG1069" s="73"/>
    </row>
    <row r="1070" spans="1:59" ht="24" customHeight="1" x14ac:dyDescent="0.25">
      <c r="A1070" s="26" t="s">
        <v>2399</v>
      </c>
      <c r="B1070" s="20">
        <v>45589</v>
      </c>
      <c r="C1070" s="20" t="s">
        <v>4471</v>
      </c>
      <c r="D1070" s="2" t="s">
        <v>2328</v>
      </c>
      <c r="E1070" s="38" t="s">
        <v>2395</v>
      </c>
      <c r="F1070" s="38" t="s">
        <v>437</v>
      </c>
      <c r="G1070" s="33" t="s">
        <v>53</v>
      </c>
      <c r="H1070" s="3">
        <v>1</v>
      </c>
      <c r="I1070" s="4" t="s">
        <v>54</v>
      </c>
      <c r="J1070" s="4" t="s">
        <v>187</v>
      </c>
      <c r="K1070" s="4" t="s">
        <v>204</v>
      </c>
      <c r="L1070" s="4" t="s">
        <v>2400</v>
      </c>
      <c r="M1070" s="5">
        <v>2</v>
      </c>
      <c r="N1070" s="6">
        <v>24</v>
      </c>
      <c r="O1070" s="7" t="s">
        <v>2401</v>
      </c>
      <c r="P1070" s="7"/>
      <c r="Q1070" s="7"/>
      <c r="R1070" s="7"/>
      <c r="S1070" s="7"/>
      <c r="T1070" s="15">
        <f t="shared" si="21"/>
        <v>4</v>
      </c>
      <c r="U1070" s="73"/>
      <c r="V1070" s="73"/>
      <c r="W1070" s="73"/>
      <c r="X1070" s="73"/>
      <c r="Y1070" s="73"/>
      <c r="Z1070" s="73"/>
      <c r="AA1070" s="73"/>
      <c r="AB1070" s="73"/>
      <c r="AC1070" s="73"/>
      <c r="AD1070" s="73"/>
      <c r="AE1070" s="73"/>
      <c r="AF1070" s="73"/>
      <c r="AG1070" s="73"/>
      <c r="AH1070" s="73"/>
      <c r="AI1070" s="73"/>
      <c r="AJ1070" s="73"/>
      <c r="AK1070" s="73"/>
      <c r="AL1070" s="73"/>
      <c r="AM1070" s="73"/>
      <c r="AN1070" s="73"/>
      <c r="AO1070" s="73"/>
      <c r="AP1070" s="73"/>
      <c r="AQ1070" s="73"/>
      <c r="AR1070" s="73"/>
      <c r="AS1070" s="73"/>
      <c r="AT1070" s="73"/>
      <c r="AU1070" s="73"/>
      <c r="AV1070" s="73"/>
      <c r="AW1070" s="73"/>
      <c r="AX1070" s="73"/>
      <c r="AY1070" s="73"/>
      <c r="AZ1070" s="73"/>
      <c r="BA1070" s="73"/>
      <c r="BB1070" s="73"/>
      <c r="BC1070" s="73"/>
      <c r="BD1070" s="73"/>
      <c r="BE1070" s="73"/>
      <c r="BF1070" s="73"/>
      <c r="BG1070" s="73"/>
    </row>
    <row r="1071" spans="1:59" ht="24" customHeight="1" x14ac:dyDescent="0.25">
      <c r="A1071" s="26" t="s">
        <v>2402</v>
      </c>
      <c r="B1071" s="20">
        <v>45589</v>
      </c>
      <c r="C1071" s="20" t="s">
        <v>4471</v>
      </c>
      <c r="D1071" s="2" t="s">
        <v>2328</v>
      </c>
      <c r="E1071" s="38" t="s">
        <v>2395</v>
      </c>
      <c r="F1071" s="38" t="s">
        <v>437</v>
      </c>
      <c r="G1071" s="33" t="s">
        <v>88</v>
      </c>
      <c r="H1071" s="3">
        <v>1</v>
      </c>
      <c r="I1071" s="4" t="s">
        <v>43</v>
      </c>
      <c r="J1071" s="4" t="s">
        <v>2403</v>
      </c>
      <c r="K1071" s="43"/>
      <c r="L1071" s="4" t="s">
        <v>2404</v>
      </c>
      <c r="M1071" s="5">
        <v>3.5</v>
      </c>
      <c r="N1071" s="6"/>
      <c r="O1071" s="7" t="s">
        <v>2405</v>
      </c>
      <c r="P1071" s="7"/>
      <c r="Q1071" s="7"/>
      <c r="R1071" s="7"/>
      <c r="S1071" s="7"/>
      <c r="T1071" s="15">
        <f t="shared" si="21"/>
        <v>3.5</v>
      </c>
      <c r="U1071" s="73"/>
      <c r="V1071" s="73"/>
      <c r="W1071" s="73"/>
      <c r="X1071" s="73"/>
      <c r="Y1071" s="73"/>
      <c r="Z1071" s="73"/>
      <c r="AA1071" s="73"/>
      <c r="AB1071" s="73"/>
      <c r="AC1071" s="73"/>
      <c r="AD1071" s="73"/>
      <c r="AE1071" s="73"/>
      <c r="AF1071" s="73"/>
      <c r="AG1071" s="73"/>
      <c r="AH1071" s="73"/>
      <c r="AI1071" s="73"/>
      <c r="AJ1071" s="73"/>
      <c r="AK1071" s="73"/>
      <c r="AL1071" s="73"/>
      <c r="AM1071" s="73"/>
      <c r="AN1071" s="73"/>
      <c r="AO1071" s="73"/>
      <c r="AP1071" s="73"/>
      <c r="AQ1071" s="73"/>
      <c r="AR1071" s="73"/>
      <c r="AS1071" s="73"/>
      <c r="AT1071" s="73"/>
      <c r="AU1071" s="73"/>
      <c r="AV1071" s="73"/>
      <c r="AW1071" s="73"/>
      <c r="AX1071" s="73"/>
      <c r="AY1071" s="73"/>
      <c r="AZ1071" s="73"/>
      <c r="BA1071" s="73"/>
      <c r="BB1071" s="73"/>
      <c r="BC1071" s="73"/>
      <c r="BD1071" s="73"/>
      <c r="BE1071" s="73"/>
      <c r="BF1071" s="73"/>
      <c r="BG1071" s="73"/>
    </row>
    <row r="1072" spans="1:59" ht="24" customHeight="1" x14ac:dyDescent="0.25">
      <c r="A1072" s="26" t="s">
        <v>2406</v>
      </c>
      <c r="B1072" s="20">
        <v>45589</v>
      </c>
      <c r="C1072" s="20" t="s">
        <v>4471</v>
      </c>
      <c r="D1072" s="2" t="s">
        <v>2328</v>
      </c>
      <c r="E1072" s="38" t="s">
        <v>2395</v>
      </c>
      <c r="F1072" s="38" t="s">
        <v>437</v>
      </c>
      <c r="G1072" s="33" t="s">
        <v>93</v>
      </c>
      <c r="H1072" s="3">
        <v>2</v>
      </c>
      <c r="I1072" s="4" t="s">
        <v>39</v>
      </c>
      <c r="J1072" s="4" t="s">
        <v>1439</v>
      </c>
      <c r="K1072" s="4" t="s">
        <v>204</v>
      </c>
      <c r="L1072" s="4" t="s">
        <v>2407</v>
      </c>
      <c r="M1072" s="5">
        <v>3.5</v>
      </c>
      <c r="N1072" s="6"/>
      <c r="O1072" s="7" t="s">
        <v>2408</v>
      </c>
      <c r="P1072" s="7"/>
      <c r="Q1072" s="7"/>
      <c r="R1072" s="7"/>
      <c r="S1072" s="7"/>
      <c r="T1072" s="15">
        <f t="shared" si="21"/>
        <v>7</v>
      </c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  <c r="AI1072" s="73"/>
      <c r="AJ1072" s="73"/>
      <c r="AK1072" s="73"/>
      <c r="AL1072" s="73"/>
      <c r="AM1072" s="73"/>
      <c r="AN1072" s="73"/>
      <c r="AO1072" s="73"/>
      <c r="AP1072" s="73"/>
      <c r="AQ1072" s="73"/>
      <c r="AR1072" s="73"/>
      <c r="AS1072" s="73"/>
      <c r="AT1072" s="73"/>
      <c r="AU1072" s="73"/>
      <c r="AV1072" s="73"/>
      <c r="AW1072" s="73"/>
      <c r="AX1072" s="73"/>
      <c r="AY1072" s="73"/>
      <c r="AZ1072" s="73"/>
      <c r="BA1072" s="73"/>
      <c r="BB1072" s="73"/>
      <c r="BC1072" s="73"/>
      <c r="BD1072" s="73"/>
      <c r="BE1072" s="73"/>
      <c r="BF1072" s="73"/>
      <c r="BG1072" s="73"/>
    </row>
    <row r="1073" spans="1:59" ht="24" customHeight="1" x14ac:dyDescent="0.25">
      <c r="A1073" s="26" t="s">
        <v>2409</v>
      </c>
      <c r="B1073" s="20">
        <v>45589</v>
      </c>
      <c r="C1073" s="20" t="s">
        <v>4471</v>
      </c>
      <c r="D1073" s="2" t="s">
        <v>2328</v>
      </c>
      <c r="E1073" s="38" t="s">
        <v>2395</v>
      </c>
      <c r="F1073" s="38" t="s">
        <v>437</v>
      </c>
      <c r="G1073" s="33" t="s">
        <v>154</v>
      </c>
      <c r="H1073" s="3">
        <v>2</v>
      </c>
      <c r="I1073" s="4" t="s">
        <v>39</v>
      </c>
      <c r="J1073" s="4" t="s">
        <v>1439</v>
      </c>
      <c r="K1073" s="4" t="s">
        <v>204</v>
      </c>
      <c r="L1073" s="4" t="s">
        <v>2410</v>
      </c>
      <c r="M1073" s="5">
        <v>1.5</v>
      </c>
      <c r="N1073" s="6"/>
      <c r="O1073" s="7" t="s">
        <v>2408</v>
      </c>
      <c r="P1073" s="7"/>
      <c r="Q1073" s="7"/>
      <c r="R1073" s="7"/>
      <c r="S1073" s="7"/>
      <c r="T1073" s="15">
        <f t="shared" si="21"/>
        <v>3</v>
      </c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  <c r="AI1073" s="73"/>
      <c r="AJ1073" s="73"/>
      <c r="AK1073" s="73"/>
      <c r="AL1073" s="73"/>
      <c r="AM1073" s="73"/>
      <c r="AN1073" s="73"/>
      <c r="AO1073" s="73"/>
      <c r="AP1073" s="73"/>
      <c r="AQ1073" s="73"/>
      <c r="AR1073" s="73"/>
      <c r="AS1073" s="73"/>
      <c r="AT1073" s="73"/>
      <c r="AU1073" s="73"/>
      <c r="AV1073" s="73"/>
      <c r="AW1073" s="73"/>
      <c r="AX1073" s="73"/>
      <c r="AY1073" s="73"/>
      <c r="AZ1073" s="73"/>
      <c r="BA1073" s="73"/>
      <c r="BB1073" s="73"/>
      <c r="BC1073" s="73"/>
      <c r="BD1073" s="73"/>
      <c r="BE1073" s="73"/>
      <c r="BF1073" s="73"/>
      <c r="BG1073" s="73"/>
    </row>
    <row r="1074" spans="1:59" ht="24" customHeight="1" x14ac:dyDescent="0.25">
      <c r="A1074" s="26" t="s">
        <v>2411</v>
      </c>
      <c r="B1074" s="20">
        <v>45589</v>
      </c>
      <c r="C1074" s="20" t="s">
        <v>4471</v>
      </c>
      <c r="D1074" s="2" t="s">
        <v>2328</v>
      </c>
      <c r="E1074" s="38" t="s">
        <v>2395</v>
      </c>
      <c r="F1074" s="38" t="s">
        <v>437</v>
      </c>
      <c r="G1074" s="33" t="s">
        <v>200</v>
      </c>
      <c r="H1074" s="3">
        <v>1</v>
      </c>
      <c r="I1074" s="4" t="s">
        <v>54</v>
      </c>
      <c r="J1074" s="4" t="s">
        <v>2412</v>
      </c>
      <c r="K1074" s="43"/>
      <c r="L1074" s="4" t="s">
        <v>2413</v>
      </c>
      <c r="M1074" s="5">
        <v>0.5</v>
      </c>
      <c r="N1074" s="6">
        <v>5</v>
      </c>
      <c r="O1074" s="7" t="s">
        <v>870</v>
      </c>
      <c r="P1074" s="7"/>
      <c r="Q1074" s="7"/>
      <c r="R1074" s="7"/>
      <c r="S1074" s="7"/>
      <c r="T1074" s="15">
        <f t="shared" si="21"/>
        <v>0.9</v>
      </c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  <c r="AI1074" s="73"/>
      <c r="AJ1074" s="73"/>
      <c r="AK1074" s="73"/>
      <c r="AL1074" s="73"/>
      <c r="AM1074" s="73"/>
      <c r="AN1074" s="73"/>
      <c r="AO1074" s="73"/>
      <c r="AP1074" s="73"/>
      <c r="AQ1074" s="73"/>
      <c r="AR1074" s="73"/>
      <c r="AS1074" s="73"/>
      <c r="AT1074" s="73"/>
      <c r="AU1074" s="73"/>
      <c r="AV1074" s="73"/>
      <c r="AW1074" s="73"/>
      <c r="AX1074" s="73"/>
      <c r="AY1074" s="73"/>
      <c r="AZ1074" s="73"/>
      <c r="BA1074" s="73"/>
      <c r="BB1074" s="73"/>
      <c r="BC1074" s="73"/>
      <c r="BD1074" s="73"/>
      <c r="BE1074" s="73"/>
      <c r="BF1074" s="73"/>
      <c r="BG1074" s="73"/>
    </row>
    <row r="1075" spans="1:59" ht="24" customHeight="1" x14ac:dyDescent="0.25">
      <c r="A1075" s="26" t="s">
        <v>2414</v>
      </c>
      <c r="B1075" s="20">
        <v>45589</v>
      </c>
      <c r="C1075" s="20" t="s">
        <v>4471</v>
      </c>
      <c r="D1075" s="2" t="s">
        <v>2328</v>
      </c>
      <c r="E1075" s="38" t="s">
        <v>2395</v>
      </c>
      <c r="F1075" s="38" t="s">
        <v>437</v>
      </c>
      <c r="G1075" s="33" t="s">
        <v>207</v>
      </c>
      <c r="H1075" s="3">
        <v>4</v>
      </c>
      <c r="I1075" s="4" t="s">
        <v>28</v>
      </c>
      <c r="J1075" s="4" t="s">
        <v>238</v>
      </c>
      <c r="K1075" s="4" t="s">
        <v>204</v>
      </c>
      <c r="L1075" s="43"/>
      <c r="M1075" s="5">
        <v>0.1</v>
      </c>
      <c r="N1075" s="6"/>
      <c r="O1075" s="7" t="s">
        <v>171</v>
      </c>
      <c r="P1075" s="7"/>
      <c r="Q1075" s="7"/>
      <c r="R1075" s="7"/>
      <c r="S1075" s="7"/>
      <c r="T1075" s="15">
        <f t="shared" si="21"/>
        <v>0.4</v>
      </c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  <c r="AI1075" s="73"/>
      <c r="AJ1075" s="73"/>
      <c r="AK1075" s="73"/>
      <c r="AL1075" s="73"/>
      <c r="AM1075" s="73"/>
      <c r="AN1075" s="73"/>
      <c r="AO1075" s="73"/>
      <c r="AP1075" s="73"/>
      <c r="AQ1075" s="73"/>
      <c r="AR1075" s="73"/>
      <c r="AS1075" s="73"/>
      <c r="AT1075" s="73"/>
      <c r="AU1075" s="73"/>
      <c r="AV1075" s="73"/>
      <c r="AW1075" s="73"/>
      <c r="AX1075" s="73"/>
      <c r="AY1075" s="73"/>
      <c r="AZ1075" s="73"/>
      <c r="BA1075" s="73"/>
      <c r="BB1075" s="73"/>
      <c r="BC1075" s="73"/>
      <c r="BD1075" s="73"/>
      <c r="BE1075" s="73"/>
      <c r="BF1075" s="73"/>
      <c r="BG1075" s="73"/>
    </row>
    <row r="1076" spans="1:59" ht="24" customHeight="1" x14ac:dyDescent="0.25">
      <c r="A1076" s="26" t="s">
        <v>2415</v>
      </c>
      <c r="B1076" s="20">
        <v>45589</v>
      </c>
      <c r="C1076" s="20" t="s">
        <v>4471</v>
      </c>
      <c r="D1076" s="2" t="s">
        <v>2328</v>
      </c>
      <c r="E1076" s="38" t="s">
        <v>2395</v>
      </c>
      <c r="F1076" s="38" t="s">
        <v>437</v>
      </c>
      <c r="G1076" s="33" t="s">
        <v>270</v>
      </c>
      <c r="H1076" s="3">
        <v>1</v>
      </c>
      <c r="I1076" s="4" t="s">
        <v>43</v>
      </c>
      <c r="J1076" s="4" t="s">
        <v>2416</v>
      </c>
      <c r="K1076" s="43"/>
      <c r="L1076" s="4" t="s">
        <v>1912</v>
      </c>
      <c r="M1076" s="5">
        <v>0.1</v>
      </c>
      <c r="N1076" s="6"/>
      <c r="O1076" s="7"/>
      <c r="P1076" s="7"/>
      <c r="Q1076" s="7"/>
      <c r="R1076" s="7"/>
      <c r="S1076" s="7"/>
      <c r="T1076" s="15">
        <f t="shared" si="21"/>
        <v>0.1</v>
      </c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  <c r="AI1076" s="73"/>
      <c r="AJ1076" s="73"/>
      <c r="AK1076" s="73"/>
      <c r="AL1076" s="73"/>
      <c r="AM1076" s="73"/>
      <c r="AN1076" s="73"/>
      <c r="AO1076" s="73"/>
      <c r="AP1076" s="73"/>
      <c r="AQ1076" s="73"/>
      <c r="AR1076" s="73"/>
      <c r="AS1076" s="73"/>
      <c r="AT1076" s="73"/>
      <c r="AU1076" s="73"/>
      <c r="AV1076" s="73"/>
      <c r="AW1076" s="73"/>
      <c r="AX1076" s="73"/>
      <c r="AY1076" s="73"/>
      <c r="AZ1076" s="73"/>
      <c r="BA1076" s="73"/>
      <c r="BB1076" s="73"/>
      <c r="BC1076" s="73"/>
      <c r="BD1076" s="73"/>
      <c r="BE1076" s="73"/>
      <c r="BF1076" s="73"/>
      <c r="BG1076" s="73"/>
    </row>
    <row r="1077" spans="1:59" ht="24" customHeight="1" x14ac:dyDescent="0.25">
      <c r="A1077" s="26" t="s">
        <v>2417</v>
      </c>
      <c r="B1077" s="20">
        <v>45589</v>
      </c>
      <c r="C1077" s="20" t="s">
        <v>4471</v>
      </c>
      <c r="D1077" s="2" t="s">
        <v>2328</v>
      </c>
      <c r="E1077" s="38" t="s">
        <v>2395</v>
      </c>
      <c r="F1077" s="38" t="s">
        <v>437</v>
      </c>
      <c r="G1077" s="33" t="s">
        <v>279</v>
      </c>
      <c r="H1077" s="3">
        <v>1</v>
      </c>
      <c r="I1077" s="4" t="s">
        <v>77</v>
      </c>
      <c r="J1077" s="4" t="s">
        <v>145</v>
      </c>
      <c r="K1077" s="4" t="s">
        <v>204</v>
      </c>
      <c r="L1077" s="4" t="s">
        <v>506</v>
      </c>
      <c r="M1077" s="5">
        <v>1</v>
      </c>
      <c r="N1077" s="6">
        <v>10</v>
      </c>
      <c r="O1077" s="7" t="s">
        <v>704</v>
      </c>
      <c r="P1077" s="7"/>
      <c r="Q1077" s="7"/>
      <c r="R1077" s="7"/>
      <c r="S1077" s="7"/>
      <c r="T1077" s="15">
        <f t="shared" si="21"/>
        <v>1.8</v>
      </c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  <c r="AI1077" s="73"/>
      <c r="AJ1077" s="73"/>
      <c r="AK1077" s="73"/>
      <c r="AL1077" s="73"/>
      <c r="AM1077" s="73"/>
      <c r="AN1077" s="73"/>
      <c r="AO1077" s="73"/>
      <c r="AP1077" s="73"/>
      <c r="AQ1077" s="73"/>
      <c r="AR1077" s="73"/>
      <c r="AS1077" s="73"/>
      <c r="AT1077" s="73"/>
      <c r="AU1077" s="73"/>
      <c r="AV1077" s="73"/>
      <c r="AW1077" s="73"/>
      <c r="AX1077" s="73"/>
      <c r="AY1077" s="73"/>
      <c r="AZ1077" s="73"/>
      <c r="BA1077" s="73"/>
      <c r="BB1077" s="73"/>
      <c r="BC1077" s="73"/>
      <c r="BD1077" s="73"/>
      <c r="BE1077" s="73"/>
      <c r="BF1077" s="73"/>
      <c r="BG1077" s="73"/>
    </row>
    <row r="1078" spans="1:59" ht="24" customHeight="1" x14ac:dyDescent="0.25">
      <c r="A1078" s="26" t="s">
        <v>2418</v>
      </c>
      <c r="B1078" s="20">
        <v>45589</v>
      </c>
      <c r="C1078" s="20" t="s">
        <v>4471</v>
      </c>
      <c r="D1078" s="2" t="s">
        <v>2328</v>
      </c>
      <c r="E1078" s="38" t="s">
        <v>2395</v>
      </c>
      <c r="F1078" s="38" t="s">
        <v>437</v>
      </c>
      <c r="G1078" s="33" t="s">
        <v>284</v>
      </c>
      <c r="H1078" s="3">
        <v>3</v>
      </c>
      <c r="I1078" s="4" t="s">
        <v>77</v>
      </c>
      <c r="J1078" s="4" t="s">
        <v>145</v>
      </c>
      <c r="K1078" s="4" t="s">
        <v>204</v>
      </c>
      <c r="L1078" s="4" t="s">
        <v>538</v>
      </c>
      <c r="M1078" s="5">
        <v>1</v>
      </c>
      <c r="N1078" s="6">
        <v>10</v>
      </c>
      <c r="O1078" s="7" t="s">
        <v>202</v>
      </c>
      <c r="P1078" s="7"/>
      <c r="Q1078" s="7"/>
      <c r="R1078" s="7"/>
      <c r="S1078" s="7"/>
      <c r="T1078" s="15">
        <f t="shared" si="21"/>
        <v>5.5</v>
      </c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  <c r="AI1078" s="73"/>
      <c r="AJ1078" s="73"/>
      <c r="AK1078" s="73"/>
      <c r="AL1078" s="73"/>
      <c r="AM1078" s="73"/>
      <c r="AN1078" s="73"/>
      <c r="AO1078" s="73"/>
      <c r="AP1078" s="73"/>
      <c r="AQ1078" s="73"/>
      <c r="AR1078" s="73"/>
      <c r="AS1078" s="73"/>
      <c r="AT1078" s="73"/>
      <c r="AU1078" s="73"/>
      <c r="AV1078" s="73"/>
      <c r="AW1078" s="73"/>
      <c r="AX1078" s="73"/>
      <c r="AY1078" s="73"/>
      <c r="AZ1078" s="73"/>
      <c r="BA1078" s="73"/>
      <c r="BB1078" s="73"/>
      <c r="BC1078" s="73"/>
      <c r="BD1078" s="73"/>
      <c r="BE1078" s="73"/>
      <c r="BF1078" s="73"/>
      <c r="BG1078" s="73"/>
    </row>
    <row r="1079" spans="1:59" ht="24" customHeight="1" x14ac:dyDescent="0.25">
      <c r="A1079" s="26" t="s">
        <v>2419</v>
      </c>
      <c r="B1079" s="20">
        <v>45589</v>
      </c>
      <c r="C1079" s="20" t="s">
        <v>4471</v>
      </c>
      <c r="D1079" s="2" t="s">
        <v>2328</v>
      </c>
      <c r="E1079" s="38" t="s">
        <v>2395</v>
      </c>
      <c r="F1079" s="38" t="s">
        <v>437</v>
      </c>
      <c r="G1079" s="33" t="s">
        <v>288</v>
      </c>
      <c r="H1079" s="3">
        <v>1</v>
      </c>
      <c r="I1079" s="4" t="s">
        <v>77</v>
      </c>
      <c r="J1079" s="4" t="s">
        <v>145</v>
      </c>
      <c r="K1079" s="4" t="s">
        <v>204</v>
      </c>
      <c r="L1079" s="4" t="s">
        <v>1234</v>
      </c>
      <c r="M1079" s="5">
        <v>1</v>
      </c>
      <c r="N1079" s="6">
        <v>10</v>
      </c>
      <c r="O1079" s="7" t="s">
        <v>202</v>
      </c>
      <c r="P1079" s="7"/>
      <c r="Q1079" s="7"/>
      <c r="R1079" s="7"/>
      <c r="S1079" s="7"/>
      <c r="T1079" s="15">
        <f t="shared" ref="T1079:T1142" si="22">ROUND((H1079*M1079)+(H1079*N1079/12),1)</f>
        <v>1.8</v>
      </c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  <c r="AI1079" s="73"/>
      <c r="AJ1079" s="73"/>
      <c r="AK1079" s="73"/>
      <c r="AL1079" s="73"/>
      <c r="AM1079" s="73"/>
      <c r="AN1079" s="73"/>
      <c r="AO1079" s="73"/>
      <c r="AP1079" s="73"/>
      <c r="AQ1079" s="73"/>
      <c r="AR1079" s="73"/>
      <c r="AS1079" s="73"/>
      <c r="AT1079" s="73"/>
      <c r="AU1079" s="73"/>
      <c r="AV1079" s="73"/>
      <c r="AW1079" s="73"/>
      <c r="AX1079" s="73"/>
      <c r="AY1079" s="73"/>
      <c r="AZ1079" s="73"/>
      <c r="BA1079" s="73"/>
      <c r="BB1079" s="73"/>
      <c r="BC1079" s="73"/>
      <c r="BD1079" s="73"/>
      <c r="BE1079" s="73"/>
      <c r="BF1079" s="73"/>
      <c r="BG1079" s="73"/>
    </row>
    <row r="1080" spans="1:59" ht="24" customHeight="1" x14ac:dyDescent="0.25">
      <c r="A1080" s="26" t="s">
        <v>2420</v>
      </c>
      <c r="B1080" s="20">
        <v>45589</v>
      </c>
      <c r="C1080" s="20" t="s">
        <v>4471</v>
      </c>
      <c r="D1080" s="2" t="s">
        <v>2328</v>
      </c>
      <c r="E1080" s="38" t="s">
        <v>2395</v>
      </c>
      <c r="F1080" s="38" t="s">
        <v>437</v>
      </c>
      <c r="G1080" s="33" t="s">
        <v>411</v>
      </c>
      <c r="H1080" s="3">
        <v>1</v>
      </c>
      <c r="I1080" s="4" t="s">
        <v>77</v>
      </c>
      <c r="J1080" s="4" t="s">
        <v>833</v>
      </c>
      <c r="K1080" s="4" t="s">
        <v>204</v>
      </c>
      <c r="L1080" s="4" t="s">
        <v>2421</v>
      </c>
      <c r="M1080" s="5">
        <v>0.5</v>
      </c>
      <c r="N1080" s="6">
        <v>4</v>
      </c>
      <c r="O1080" s="7" t="s">
        <v>1392</v>
      </c>
      <c r="P1080" s="7"/>
      <c r="Q1080" s="7"/>
      <c r="R1080" s="7"/>
      <c r="S1080" s="7"/>
      <c r="T1080" s="15">
        <f t="shared" si="22"/>
        <v>0.8</v>
      </c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  <c r="AI1080" s="73"/>
      <c r="AJ1080" s="73"/>
      <c r="AK1080" s="73"/>
      <c r="AL1080" s="73"/>
      <c r="AM1080" s="73"/>
      <c r="AN1080" s="73"/>
      <c r="AO1080" s="73"/>
      <c r="AP1080" s="73"/>
      <c r="AQ1080" s="73"/>
      <c r="AR1080" s="73"/>
      <c r="AS1080" s="73"/>
      <c r="AT1080" s="73"/>
      <c r="AU1080" s="73"/>
      <c r="AV1080" s="73"/>
      <c r="AW1080" s="73"/>
      <c r="AX1080" s="73"/>
      <c r="AY1080" s="73"/>
      <c r="AZ1080" s="73"/>
      <c r="BA1080" s="73"/>
      <c r="BB1080" s="73"/>
      <c r="BC1080" s="73"/>
      <c r="BD1080" s="73"/>
      <c r="BE1080" s="73"/>
      <c r="BF1080" s="73"/>
      <c r="BG1080" s="73"/>
    </row>
    <row r="1081" spans="1:59" ht="24" customHeight="1" x14ac:dyDescent="0.25">
      <c r="A1081" s="26" t="s">
        <v>2422</v>
      </c>
      <c r="B1081" s="20">
        <v>45589</v>
      </c>
      <c r="C1081" s="20" t="s">
        <v>4471</v>
      </c>
      <c r="D1081" s="2" t="s">
        <v>2328</v>
      </c>
      <c r="E1081" s="38" t="s">
        <v>2395</v>
      </c>
      <c r="F1081" s="38" t="s">
        <v>437</v>
      </c>
      <c r="G1081" s="33" t="s">
        <v>296</v>
      </c>
      <c r="H1081" s="3">
        <v>1</v>
      </c>
      <c r="I1081" s="4" t="s">
        <v>39</v>
      </c>
      <c r="J1081" s="4" t="s">
        <v>1439</v>
      </c>
      <c r="K1081" s="4" t="s">
        <v>204</v>
      </c>
      <c r="L1081" s="4" t="s">
        <v>1440</v>
      </c>
      <c r="M1081" s="5">
        <v>1.2</v>
      </c>
      <c r="N1081" s="6"/>
      <c r="O1081" s="7" t="s">
        <v>2423</v>
      </c>
      <c r="P1081" s="7"/>
      <c r="Q1081" s="7"/>
      <c r="R1081" s="7"/>
      <c r="S1081" s="7"/>
      <c r="T1081" s="15">
        <f t="shared" si="22"/>
        <v>1.2</v>
      </c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  <c r="AI1081" s="73"/>
      <c r="AJ1081" s="73"/>
      <c r="AK1081" s="73"/>
      <c r="AL1081" s="73"/>
      <c r="AM1081" s="73"/>
      <c r="AN1081" s="73"/>
      <c r="AO1081" s="73"/>
      <c r="AP1081" s="73"/>
      <c r="AQ1081" s="73"/>
      <c r="AR1081" s="73"/>
      <c r="AS1081" s="73"/>
      <c r="AT1081" s="73"/>
      <c r="AU1081" s="73"/>
      <c r="AV1081" s="73"/>
      <c r="AW1081" s="73"/>
      <c r="AX1081" s="73"/>
      <c r="AY1081" s="73"/>
      <c r="AZ1081" s="73"/>
      <c r="BA1081" s="73"/>
      <c r="BB1081" s="73"/>
      <c r="BC1081" s="73"/>
      <c r="BD1081" s="73"/>
      <c r="BE1081" s="73"/>
      <c r="BF1081" s="73"/>
      <c r="BG1081" s="73"/>
    </row>
    <row r="1082" spans="1:59" ht="24" customHeight="1" x14ac:dyDescent="0.25">
      <c r="A1082" s="26" t="s">
        <v>2424</v>
      </c>
      <c r="B1082" s="20">
        <v>45589</v>
      </c>
      <c r="C1082" s="20" t="s">
        <v>4471</v>
      </c>
      <c r="D1082" s="2" t="s">
        <v>2328</v>
      </c>
      <c r="E1082" s="38" t="s">
        <v>2395</v>
      </c>
      <c r="F1082" s="38" t="s">
        <v>437</v>
      </c>
      <c r="G1082" s="33" t="s">
        <v>298</v>
      </c>
      <c r="H1082" s="3">
        <v>2</v>
      </c>
      <c r="I1082" s="4" t="s">
        <v>43</v>
      </c>
      <c r="J1082" s="4" t="s">
        <v>2425</v>
      </c>
      <c r="K1082" s="43"/>
      <c r="L1082" s="4" t="s">
        <v>2426</v>
      </c>
      <c r="M1082" s="5">
        <v>2</v>
      </c>
      <c r="N1082" s="6"/>
      <c r="O1082" s="7" t="s">
        <v>2427</v>
      </c>
      <c r="P1082" s="7"/>
      <c r="Q1082" s="7"/>
      <c r="R1082" s="7"/>
      <c r="S1082" s="7"/>
      <c r="T1082" s="15">
        <f t="shared" si="22"/>
        <v>4</v>
      </c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  <c r="AI1082" s="73"/>
      <c r="AJ1082" s="73"/>
      <c r="AK1082" s="73"/>
      <c r="AL1082" s="73"/>
      <c r="AM1082" s="73"/>
      <c r="AN1082" s="73"/>
      <c r="AO1082" s="73"/>
      <c r="AP1082" s="73"/>
      <c r="AQ1082" s="73"/>
      <c r="AR1082" s="73"/>
      <c r="AS1082" s="73"/>
      <c r="AT1082" s="73"/>
      <c r="AU1082" s="73"/>
      <c r="AV1082" s="73"/>
      <c r="AW1082" s="73"/>
      <c r="AX1082" s="73"/>
      <c r="AY1082" s="73"/>
      <c r="AZ1082" s="73"/>
      <c r="BA1082" s="73"/>
      <c r="BB1082" s="73"/>
      <c r="BC1082" s="73"/>
      <c r="BD1082" s="73"/>
      <c r="BE1082" s="73"/>
      <c r="BF1082" s="73"/>
      <c r="BG1082" s="73"/>
    </row>
    <row r="1083" spans="1:59" s="63" customFormat="1" ht="24" customHeight="1" x14ac:dyDescent="0.25">
      <c r="A1083" s="53" t="s">
        <v>2428</v>
      </c>
      <c r="B1083" s="54">
        <v>45589</v>
      </c>
      <c r="C1083" s="54" t="s">
        <v>4471</v>
      </c>
      <c r="D1083" s="55" t="s">
        <v>2328</v>
      </c>
      <c r="E1083" s="55" t="s">
        <v>2395</v>
      </c>
      <c r="F1083" s="55" t="s">
        <v>437</v>
      </c>
      <c r="G1083" s="56" t="s">
        <v>302</v>
      </c>
      <c r="H1083" s="57">
        <v>2</v>
      </c>
      <c r="I1083" s="58" t="s">
        <v>39</v>
      </c>
      <c r="J1083" s="58" t="s">
        <v>39</v>
      </c>
      <c r="K1083" s="58" t="s">
        <v>204</v>
      </c>
      <c r="L1083" s="58" t="s">
        <v>2429</v>
      </c>
      <c r="M1083" s="59">
        <v>0.3</v>
      </c>
      <c r="N1083" s="60"/>
      <c r="O1083" s="61" t="s">
        <v>2430</v>
      </c>
      <c r="P1083" s="61"/>
      <c r="Q1083" s="61"/>
      <c r="R1083" s="61"/>
      <c r="S1083" s="61"/>
      <c r="T1083" s="62">
        <f t="shared" si="22"/>
        <v>0.6</v>
      </c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  <c r="AI1083" s="73"/>
      <c r="AJ1083" s="73"/>
      <c r="AK1083" s="73"/>
      <c r="AL1083" s="73"/>
      <c r="AM1083" s="73"/>
      <c r="AN1083" s="73"/>
      <c r="AO1083" s="73"/>
      <c r="AP1083" s="73"/>
      <c r="AQ1083" s="73"/>
      <c r="AR1083" s="73"/>
      <c r="AS1083" s="73"/>
      <c r="AT1083" s="73"/>
      <c r="AU1083" s="73"/>
      <c r="AV1083" s="73"/>
      <c r="AW1083" s="73"/>
      <c r="AX1083" s="73"/>
      <c r="AY1083" s="73"/>
      <c r="AZ1083" s="73"/>
      <c r="BA1083" s="73"/>
      <c r="BB1083" s="73"/>
      <c r="BC1083" s="73"/>
      <c r="BD1083" s="73"/>
      <c r="BE1083" s="73"/>
      <c r="BF1083" s="73"/>
      <c r="BG1083" s="73"/>
    </row>
    <row r="1084" spans="1:59" ht="24" customHeight="1" x14ac:dyDescent="0.25">
      <c r="A1084" s="26" t="s">
        <v>2431</v>
      </c>
      <c r="B1084" s="20">
        <v>45589</v>
      </c>
      <c r="C1084" s="20" t="s">
        <v>4471</v>
      </c>
      <c r="D1084" s="2" t="s">
        <v>2328</v>
      </c>
      <c r="E1084" s="38" t="s">
        <v>2395</v>
      </c>
      <c r="F1084" s="38" t="s">
        <v>437</v>
      </c>
      <c r="G1084" s="33" t="s">
        <v>306</v>
      </c>
      <c r="H1084" s="3">
        <v>1</v>
      </c>
      <c r="I1084" s="4" t="s">
        <v>43</v>
      </c>
      <c r="J1084" s="4" t="s">
        <v>2432</v>
      </c>
      <c r="K1084" s="43"/>
      <c r="L1084" s="4" t="s">
        <v>2433</v>
      </c>
      <c r="M1084" s="5">
        <v>1</v>
      </c>
      <c r="N1084" s="6"/>
      <c r="O1084" s="7" t="s">
        <v>2434</v>
      </c>
      <c r="P1084" s="7"/>
      <c r="Q1084" s="7"/>
      <c r="R1084" s="7"/>
      <c r="S1084" s="7"/>
      <c r="T1084" s="15">
        <f t="shared" si="22"/>
        <v>1</v>
      </c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  <c r="AI1084" s="73"/>
      <c r="AJ1084" s="73"/>
      <c r="AK1084" s="73"/>
      <c r="AL1084" s="73"/>
      <c r="AM1084" s="73"/>
      <c r="AN1084" s="73"/>
      <c r="AO1084" s="73"/>
      <c r="AP1084" s="73"/>
      <c r="AQ1084" s="73"/>
      <c r="AR1084" s="73"/>
      <c r="AS1084" s="73"/>
      <c r="AT1084" s="73"/>
      <c r="AU1084" s="73"/>
      <c r="AV1084" s="73"/>
      <c r="AW1084" s="73"/>
      <c r="AX1084" s="73"/>
      <c r="AY1084" s="73"/>
      <c r="AZ1084" s="73"/>
      <c r="BA1084" s="73"/>
      <c r="BB1084" s="73"/>
      <c r="BC1084" s="73"/>
      <c r="BD1084" s="73"/>
      <c r="BE1084" s="73"/>
      <c r="BF1084" s="73"/>
      <c r="BG1084" s="73"/>
    </row>
    <row r="1085" spans="1:59" ht="24" customHeight="1" x14ac:dyDescent="0.25">
      <c r="A1085" s="26" t="s">
        <v>2435</v>
      </c>
      <c r="B1085" s="20">
        <v>45589</v>
      </c>
      <c r="C1085" s="20" t="s">
        <v>4471</v>
      </c>
      <c r="D1085" s="2" t="s">
        <v>2328</v>
      </c>
      <c r="E1085" s="38" t="s">
        <v>2395</v>
      </c>
      <c r="F1085" s="38" t="s">
        <v>437</v>
      </c>
      <c r="G1085" s="33" t="s">
        <v>310</v>
      </c>
      <c r="H1085" s="3">
        <v>1</v>
      </c>
      <c r="I1085" s="4" t="s">
        <v>43</v>
      </c>
      <c r="J1085" s="4" t="s">
        <v>2436</v>
      </c>
      <c r="K1085" s="43"/>
      <c r="L1085" s="4" t="s">
        <v>2437</v>
      </c>
      <c r="M1085" s="5">
        <v>0.3</v>
      </c>
      <c r="N1085" s="6"/>
      <c r="O1085" s="7" t="s">
        <v>2438</v>
      </c>
      <c r="P1085" s="7"/>
      <c r="Q1085" s="7"/>
      <c r="R1085" s="7"/>
      <c r="S1085" s="7"/>
      <c r="T1085" s="15">
        <f t="shared" si="22"/>
        <v>0.3</v>
      </c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  <c r="AI1085" s="73"/>
      <c r="AJ1085" s="73"/>
      <c r="AK1085" s="73"/>
      <c r="AL1085" s="73"/>
      <c r="AM1085" s="73"/>
      <c r="AN1085" s="73"/>
      <c r="AO1085" s="73"/>
      <c r="AP1085" s="73"/>
      <c r="AQ1085" s="73"/>
      <c r="AR1085" s="73"/>
      <c r="AS1085" s="73"/>
      <c r="AT1085" s="73"/>
      <c r="AU1085" s="73"/>
      <c r="AV1085" s="73"/>
      <c r="AW1085" s="73"/>
      <c r="AX1085" s="73"/>
      <c r="AY1085" s="73"/>
      <c r="AZ1085" s="73"/>
      <c r="BA1085" s="73"/>
      <c r="BB1085" s="73"/>
      <c r="BC1085" s="73"/>
      <c r="BD1085" s="73"/>
      <c r="BE1085" s="73"/>
      <c r="BF1085" s="73"/>
      <c r="BG1085" s="73"/>
    </row>
    <row r="1086" spans="1:59" ht="24" customHeight="1" x14ac:dyDescent="0.25">
      <c r="A1086" s="26" t="s">
        <v>2439</v>
      </c>
      <c r="B1086" s="20">
        <v>45589</v>
      </c>
      <c r="C1086" s="20" t="s">
        <v>4471</v>
      </c>
      <c r="D1086" s="2" t="s">
        <v>2328</v>
      </c>
      <c r="E1086" s="38" t="s">
        <v>2395</v>
      </c>
      <c r="F1086" s="38" t="s">
        <v>437</v>
      </c>
      <c r="G1086" s="33" t="s">
        <v>315</v>
      </c>
      <c r="H1086" s="3">
        <v>2</v>
      </c>
      <c r="I1086" s="4" t="s">
        <v>54</v>
      </c>
      <c r="J1086" s="4" t="s">
        <v>1094</v>
      </c>
      <c r="K1086" s="4" t="s">
        <v>30</v>
      </c>
      <c r="L1086" s="4" t="s">
        <v>2440</v>
      </c>
      <c r="M1086" s="5">
        <v>0.1</v>
      </c>
      <c r="N1086" s="6"/>
      <c r="O1086" s="7"/>
      <c r="P1086" s="7"/>
      <c r="Q1086" s="7"/>
      <c r="R1086" s="7"/>
      <c r="S1086" s="7"/>
      <c r="T1086" s="15">
        <f t="shared" si="22"/>
        <v>0.2</v>
      </c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  <c r="AI1086" s="73"/>
      <c r="AJ1086" s="73"/>
      <c r="AK1086" s="73"/>
      <c r="AL1086" s="73"/>
      <c r="AM1086" s="73"/>
      <c r="AN1086" s="73"/>
      <c r="AO1086" s="73"/>
      <c r="AP1086" s="73"/>
      <c r="AQ1086" s="73"/>
      <c r="AR1086" s="73"/>
      <c r="AS1086" s="73"/>
      <c r="AT1086" s="73"/>
      <c r="AU1086" s="73"/>
      <c r="AV1086" s="73"/>
      <c r="AW1086" s="73"/>
      <c r="AX1086" s="73"/>
      <c r="AY1086" s="73"/>
      <c r="AZ1086" s="73"/>
      <c r="BA1086" s="73"/>
      <c r="BB1086" s="73"/>
      <c r="BC1086" s="73"/>
      <c r="BD1086" s="73"/>
      <c r="BE1086" s="73"/>
      <c r="BF1086" s="73"/>
      <c r="BG1086" s="73"/>
    </row>
    <row r="1087" spans="1:59" ht="24" customHeight="1" x14ac:dyDescent="0.25">
      <c r="A1087" s="26" t="s">
        <v>2441</v>
      </c>
      <c r="B1087" s="20">
        <v>45589</v>
      </c>
      <c r="C1087" s="20" t="s">
        <v>4471</v>
      </c>
      <c r="D1087" s="2" t="s">
        <v>2328</v>
      </c>
      <c r="E1087" s="38" t="s">
        <v>2395</v>
      </c>
      <c r="F1087" s="38" t="s">
        <v>437</v>
      </c>
      <c r="G1087" s="33" t="s">
        <v>320</v>
      </c>
      <c r="H1087" s="3">
        <v>6</v>
      </c>
      <c r="I1087" s="4" t="s">
        <v>54</v>
      </c>
      <c r="J1087" s="4" t="s">
        <v>709</v>
      </c>
      <c r="K1087" s="43"/>
      <c r="L1087" s="4" t="s">
        <v>2442</v>
      </c>
      <c r="M1087" s="5">
        <v>0.2</v>
      </c>
      <c r="N1087" s="6"/>
      <c r="O1087" s="7" t="s">
        <v>367</v>
      </c>
      <c r="P1087" s="7"/>
      <c r="Q1087" s="7"/>
      <c r="R1087" s="7"/>
      <c r="S1087" s="7"/>
      <c r="T1087" s="15">
        <f t="shared" si="22"/>
        <v>1.2</v>
      </c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  <c r="AI1087" s="73"/>
      <c r="AJ1087" s="73"/>
      <c r="AK1087" s="73"/>
      <c r="AL1087" s="73"/>
      <c r="AM1087" s="73"/>
      <c r="AN1087" s="73"/>
      <c r="AO1087" s="73"/>
      <c r="AP1087" s="73"/>
      <c r="AQ1087" s="73"/>
      <c r="AR1087" s="73"/>
      <c r="AS1087" s="73"/>
      <c r="AT1087" s="73"/>
      <c r="AU1087" s="73"/>
      <c r="AV1087" s="73"/>
      <c r="AW1087" s="73"/>
      <c r="AX1087" s="73"/>
      <c r="AY1087" s="73"/>
      <c r="AZ1087" s="73"/>
      <c r="BA1087" s="73"/>
      <c r="BB1087" s="73"/>
      <c r="BC1087" s="73"/>
      <c r="BD1087" s="73"/>
      <c r="BE1087" s="73"/>
      <c r="BF1087" s="73"/>
      <c r="BG1087" s="73"/>
    </row>
    <row r="1088" spans="1:59" ht="24" customHeight="1" x14ac:dyDescent="0.25">
      <c r="A1088" s="26" t="s">
        <v>2443</v>
      </c>
      <c r="B1088" s="20">
        <v>45589</v>
      </c>
      <c r="C1088" s="20" t="s">
        <v>4471</v>
      </c>
      <c r="D1088" s="2" t="s">
        <v>2328</v>
      </c>
      <c r="E1088" s="38" t="s">
        <v>2395</v>
      </c>
      <c r="F1088" s="38" t="s">
        <v>437</v>
      </c>
      <c r="G1088" s="33" t="s">
        <v>324</v>
      </c>
      <c r="H1088" s="3">
        <v>4</v>
      </c>
      <c r="I1088" s="4" t="s">
        <v>54</v>
      </c>
      <c r="J1088" s="4" t="s">
        <v>709</v>
      </c>
      <c r="K1088" s="43"/>
      <c r="L1088" s="4" t="s">
        <v>2444</v>
      </c>
      <c r="M1088" s="5">
        <v>0.2</v>
      </c>
      <c r="N1088" s="6"/>
      <c r="O1088" s="7" t="s">
        <v>1246</v>
      </c>
      <c r="P1088" s="7"/>
      <c r="Q1088" s="7"/>
      <c r="R1088" s="7"/>
      <c r="S1088" s="7"/>
      <c r="T1088" s="15">
        <f t="shared" si="22"/>
        <v>0.8</v>
      </c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  <c r="AI1088" s="73"/>
      <c r="AJ1088" s="73"/>
      <c r="AK1088" s="73"/>
      <c r="AL1088" s="73"/>
      <c r="AM1088" s="73"/>
      <c r="AN1088" s="73"/>
      <c r="AO1088" s="73"/>
      <c r="AP1088" s="73"/>
      <c r="AQ1088" s="73"/>
      <c r="AR1088" s="73"/>
      <c r="AS1088" s="73"/>
      <c r="AT1088" s="73"/>
      <c r="AU1088" s="73"/>
      <c r="AV1088" s="73"/>
      <c r="AW1088" s="73"/>
      <c r="AX1088" s="73"/>
      <c r="AY1088" s="73"/>
      <c r="AZ1088" s="73"/>
      <c r="BA1088" s="73"/>
      <c r="BB1088" s="73"/>
      <c r="BC1088" s="73"/>
      <c r="BD1088" s="73"/>
      <c r="BE1088" s="73"/>
      <c r="BF1088" s="73"/>
      <c r="BG1088" s="73"/>
    </row>
    <row r="1089" spans="1:59" ht="24" customHeight="1" x14ac:dyDescent="0.25">
      <c r="A1089" s="26" t="s">
        <v>2445</v>
      </c>
      <c r="B1089" s="20">
        <v>45589</v>
      </c>
      <c r="C1089" s="20" t="s">
        <v>4471</v>
      </c>
      <c r="D1089" s="2" t="s">
        <v>2328</v>
      </c>
      <c r="E1089" s="38" t="s">
        <v>2395</v>
      </c>
      <c r="F1089" s="38" t="s">
        <v>437</v>
      </c>
      <c r="G1089" s="33" t="s">
        <v>327</v>
      </c>
      <c r="H1089" s="3">
        <v>3</v>
      </c>
      <c r="I1089" s="4" t="s">
        <v>54</v>
      </c>
      <c r="J1089" s="4" t="s">
        <v>70</v>
      </c>
      <c r="K1089" s="43"/>
      <c r="L1089" s="4" t="s">
        <v>2446</v>
      </c>
      <c r="M1089" s="5">
        <v>0.3</v>
      </c>
      <c r="N1089" s="6"/>
      <c r="O1089" s="7" t="s">
        <v>2447</v>
      </c>
      <c r="P1089" s="7"/>
      <c r="Q1089" s="7"/>
      <c r="R1089" s="7"/>
      <c r="S1089" s="7"/>
      <c r="T1089" s="15">
        <f t="shared" si="22"/>
        <v>0.9</v>
      </c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  <c r="AI1089" s="73"/>
      <c r="AJ1089" s="73"/>
      <c r="AK1089" s="73"/>
      <c r="AL1089" s="73"/>
      <c r="AM1089" s="73"/>
      <c r="AN1089" s="73"/>
      <c r="AO1089" s="73"/>
      <c r="AP1089" s="73"/>
      <c r="AQ1089" s="73"/>
      <c r="AR1089" s="73"/>
      <c r="AS1089" s="73"/>
      <c r="AT1089" s="73"/>
      <c r="AU1089" s="73"/>
      <c r="AV1089" s="73"/>
      <c r="AW1089" s="73"/>
      <c r="AX1089" s="73"/>
      <c r="AY1089" s="73"/>
      <c r="AZ1089" s="73"/>
      <c r="BA1089" s="73"/>
      <c r="BB1089" s="73"/>
      <c r="BC1089" s="73"/>
      <c r="BD1089" s="73"/>
      <c r="BE1089" s="73"/>
      <c r="BF1089" s="73"/>
      <c r="BG1089" s="73"/>
    </row>
    <row r="1090" spans="1:59" ht="24" customHeight="1" x14ac:dyDescent="0.25">
      <c r="A1090" s="26" t="s">
        <v>2448</v>
      </c>
      <c r="B1090" s="20">
        <v>45589</v>
      </c>
      <c r="C1090" s="20" t="s">
        <v>4471</v>
      </c>
      <c r="D1090" s="2" t="s">
        <v>2328</v>
      </c>
      <c r="E1090" s="38" t="s">
        <v>2395</v>
      </c>
      <c r="F1090" s="38" t="s">
        <v>437</v>
      </c>
      <c r="G1090" s="33" t="s">
        <v>331</v>
      </c>
      <c r="H1090" s="3">
        <v>2</v>
      </c>
      <c r="I1090" s="4" t="s">
        <v>54</v>
      </c>
      <c r="J1090" s="4" t="s">
        <v>2449</v>
      </c>
      <c r="K1090" s="43"/>
      <c r="L1090" s="4" t="s">
        <v>2450</v>
      </c>
      <c r="M1090" s="5">
        <v>0.1</v>
      </c>
      <c r="N1090" s="6"/>
      <c r="O1090" s="7" t="s">
        <v>2451</v>
      </c>
      <c r="P1090" s="7"/>
      <c r="Q1090" s="7"/>
      <c r="R1090" s="7"/>
      <c r="S1090" s="7"/>
      <c r="T1090" s="15">
        <f t="shared" si="22"/>
        <v>0.2</v>
      </c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  <c r="AI1090" s="73"/>
      <c r="AJ1090" s="73"/>
      <c r="AK1090" s="73"/>
      <c r="AL1090" s="73"/>
      <c r="AM1090" s="73"/>
      <c r="AN1090" s="73"/>
      <c r="AO1090" s="73"/>
      <c r="AP1090" s="73"/>
      <c r="AQ1090" s="73"/>
      <c r="AR1090" s="73"/>
      <c r="AS1090" s="73"/>
      <c r="AT1090" s="73"/>
      <c r="AU1090" s="73"/>
      <c r="AV1090" s="73"/>
      <c r="AW1090" s="73"/>
      <c r="AX1090" s="73"/>
      <c r="AY1090" s="73"/>
      <c r="AZ1090" s="73"/>
      <c r="BA1090" s="73"/>
      <c r="BB1090" s="73"/>
      <c r="BC1090" s="73"/>
      <c r="BD1090" s="73"/>
      <c r="BE1090" s="73"/>
      <c r="BF1090" s="73"/>
      <c r="BG1090" s="73"/>
    </row>
    <row r="1091" spans="1:59" ht="24" customHeight="1" x14ac:dyDescent="0.25">
      <c r="A1091" s="26" t="s">
        <v>2452</v>
      </c>
      <c r="B1091" s="20">
        <v>45589</v>
      </c>
      <c r="C1091" s="20" t="s">
        <v>4471</v>
      </c>
      <c r="D1091" s="2" t="s">
        <v>2328</v>
      </c>
      <c r="E1091" s="38" t="s">
        <v>2395</v>
      </c>
      <c r="F1091" s="38" t="s">
        <v>437</v>
      </c>
      <c r="G1091" s="33" t="s">
        <v>334</v>
      </c>
      <c r="H1091" s="3">
        <v>1</v>
      </c>
      <c r="I1091" s="4" t="s">
        <v>54</v>
      </c>
      <c r="J1091" s="4" t="s">
        <v>1868</v>
      </c>
      <c r="K1091" s="4" t="s">
        <v>204</v>
      </c>
      <c r="L1091" s="4" t="s">
        <v>2453</v>
      </c>
      <c r="M1091" s="5">
        <v>0.2</v>
      </c>
      <c r="N1091" s="6"/>
      <c r="O1091" s="7" t="s">
        <v>425</v>
      </c>
      <c r="P1091" s="7"/>
      <c r="Q1091" s="7"/>
      <c r="R1091" s="7"/>
      <c r="S1091" s="7"/>
      <c r="T1091" s="15">
        <f t="shared" si="22"/>
        <v>0.2</v>
      </c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  <c r="AI1091" s="73"/>
      <c r="AJ1091" s="73"/>
      <c r="AK1091" s="73"/>
      <c r="AL1091" s="73"/>
      <c r="AM1091" s="73"/>
      <c r="AN1091" s="73"/>
      <c r="AO1091" s="73"/>
      <c r="AP1091" s="73"/>
      <c r="AQ1091" s="73"/>
      <c r="AR1091" s="73"/>
      <c r="AS1091" s="73"/>
      <c r="AT1091" s="73"/>
      <c r="AU1091" s="73"/>
      <c r="AV1091" s="73"/>
      <c r="AW1091" s="73"/>
      <c r="AX1091" s="73"/>
      <c r="AY1091" s="73"/>
      <c r="AZ1091" s="73"/>
      <c r="BA1091" s="73"/>
      <c r="BB1091" s="73"/>
      <c r="BC1091" s="73"/>
      <c r="BD1091" s="73"/>
      <c r="BE1091" s="73"/>
      <c r="BF1091" s="73"/>
      <c r="BG1091" s="73"/>
    </row>
    <row r="1092" spans="1:59" ht="24" customHeight="1" x14ac:dyDescent="0.25">
      <c r="A1092" s="26" t="s">
        <v>2454</v>
      </c>
      <c r="B1092" s="20">
        <v>45589</v>
      </c>
      <c r="C1092" s="20" t="s">
        <v>4471</v>
      </c>
      <c r="D1092" s="2" t="s">
        <v>2328</v>
      </c>
      <c r="E1092" s="38" t="s">
        <v>2395</v>
      </c>
      <c r="F1092" s="38" t="s">
        <v>437</v>
      </c>
      <c r="G1092" s="33" t="s">
        <v>338</v>
      </c>
      <c r="H1092" s="3">
        <v>1</v>
      </c>
      <c r="I1092" s="4" t="s">
        <v>43</v>
      </c>
      <c r="J1092" s="4" t="s">
        <v>39</v>
      </c>
      <c r="K1092" s="43"/>
      <c r="L1092" s="4" t="s">
        <v>2455</v>
      </c>
      <c r="M1092" s="5">
        <v>0.2</v>
      </c>
      <c r="N1092" s="6"/>
      <c r="O1092" s="7"/>
      <c r="P1092" s="7"/>
      <c r="Q1092" s="7"/>
      <c r="R1092" s="7"/>
      <c r="S1092" s="7"/>
      <c r="T1092" s="15">
        <f t="shared" si="22"/>
        <v>0.2</v>
      </c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  <c r="AI1092" s="73"/>
      <c r="AJ1092" s="73"/>
      <c r="AK1092" s="73"/>
      <c r="AL1092" s="73"/>
      <c r="AM1092" s="73"/>
      <c r="AN1092" s="73"/>
      <c r="AO1092" s="73"/>
      <c r="AP1092" s="73"/>
      <c r="AQ1092" s="73"/>
      <c r="AR1092" s="73"/>
      <c r="AS1092" s="73"/>
      <c r="AT1092" s="73"/>
      <c r="AU1092" s="73"/>
      <c r="AV1092" s="73"/>
      <c r="AW1092" s="73"/>
      <c r="AX1092" s="73"/>
      <c r="AY1092" s="73"/>
      <c r="AZ1092" s="73"/>
      <c r="BA1092" s="73"/>
      <c r="BB1092" s="73"/>
      <c r="BC1092" s="73"/>
      <c r="BD1092" s="73"/>
      <c r="BE1092" s="73"/>
      <c r="BF1092" s="73"/>
      <c r="BG1092" s="73"/>
    </row>
    <row r="1093" spans="1:59" ht="24" customHeight="1" x14ac:dyDescent="0.25">
      <c r="A1093" s="26" t="s">
        <v>2456</v>
      </c>
      <c r="B1093" s="20">
        <v>45589</v>
      </c>
      <c r="C1093" s="20" t="s">
        <v>4471</v>
      </c>
      <c r="D1093" s="2" t="s">
        <v>2328</v>
      </c>
      <c r="E1093" s="38" t="s">
        <v>2395</v>
      </c>
      <c r="F1093" s="38" t="s">
        <v>437</v>
      </c>
      <c r="G1093" s="33" t="s">
        <v>341</v>
      </c>
      <c r="H1093" s="3">
        <v>1</v>
      </c>
      <c r="I1093" s="4" t="s">
        <v>54</v>
      </c>
      <c r="J1093" s="4" t="s">
        <v>94</v>
      </c>
      <c r="K1093" s="4" t="s">
        <v>30</v>
      </c>
      <c r="L1093" s="4" t="s">
        <v>2457</v>
      </c>
      <c r="M1093" s="5">
        <v>0.5</v>
      </c>
      <c r="N1093" s="6"/>
      <c r="O1093" s="7"/>
      <c r="P1093" s="7"/>
      <c r="Q1093" s="7"/>
      <c r="R1093" s="7"/>
      <c r="S1093" s="7"/>
      <c r="T1093" s="15">
        <f t="shared" si="22"/>
        <v>0.5</v>
      </c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  <c r="AI1093" s="73"/>
      <c r="AJ1093" s="73"/>
      <c r="AK1093" s="73"/>
      <c r="AL1093" s="73"/>
      <c r="AM1093" s="73"/>
      <c r="AN1093" s="73"/>
      <c r="AO1093" s="73"/>
      <c r="AP1093" s="73"/>
      <c r="AQ1093" s="73"/>
      <c r="AR1093" s="73"/>
      <c r="AS1093" s="73"/>
      <c r="AT1093" s="73"/>
      <c r="AU1093" s="73"/>
      <c r="AV1093" s="73"/>
      <c r="AW1093" s="73"/>
      <c r="AX1093" s="73"/>
      <c r="AY1093" s="73"/>
      <c r="AZ1093" s="73"/>
      <c r="BA1093" s="73"/>
      <c r="BB1093" s="73"/>
      <c r="BC1093" s="73"/>
      <c r="BD1093" s="73"/>
      <c r="BE1093" s="73"/>
      <c r="BF1093" s="73"/>
      <c r="BG1093" s="73"/>
    </row>
    <row r="1094" spans="1:59" ht="24" customHeight="1" x14ac:dyDescent="0.25">
      <c r="A1094" s="26" t="s">
        <v>2458</v>
      </c>
      <c r="B1094" s="20">
        <v>45589</v>
      </c>
      <c r="C1094" s="20" t="s">
        <v>4471</v>
      </c>
      <c r="D1094" s="2" t="s">
        <v>2328</v>
      </c>
      <c r="E1094" s="38" t="s">
        <v>2395</v>
      </c>
      <c r="F1094" s="38" t="s">
        <v>437</v>
      </c>
      <c r="G1094" s="33" t="s">
        <v>346</v>
      </c>
      <c r="H1094" s="3">
        <v>1</v>
      </c>
      <c r="I1094" s="4" t="s">
        <v>54</v>
      </c>
      <c r="J1094" s="4" t="s">
        <v>749</v>
      </c>
      <c r="K1094" s="4" t="s">
        <v>30</v>
      </c>
      <c r="L1094" s="4" t="s">
        <v>2459</v>
      </c>
      <c r="M1094" s="5">
        <v>0.1</v>
      </c>
      <c r="N1094" s="6"/>
      <c r="O1094" s="7" t="s">
        <v>152</v>
      </c>
      <c r="P1094" s="7"/>
      <c r="Q1094" s="7"/>
      <c r="R1094" s="7"/>
      <c r="S1094" s="7"/>
      <c r="T1094" s="15">
        <f t="shared" si="22"/>
        <v>0.1</v>
      </c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  <c r="AI1094" s="73"/>
      <c r="AJ1094" s="73"/>
      <c r="AK1094" s="73"/>
      <c r="AL1094" s="73"/>
      <c r="AM1094" s="73"/>
      <c r="AN1094" s="73"/>
      <c r="AO1094" s="73"/>
      <c r="AP1094" s="73"/>
      <c r="AQ1094" s="73"/>
      <c r="AR1094" s="73"/>
      <c r="AS1094" s="73"/>
      <c r="AT1094" s="73"/>
      <c r="AU1094" s="73"/>
      <c r="AV1094" s="73"/>
      <c r="AW1094" s="73"/>
      <c r="AX1094" s="73"/>
      <c r="AY1094" s="73"/>
      <c r="AZ1094" s="73"/>
      <c r="BA1094" s="73"/>
      <c r="BB1094" s="73"/>
      <c r="BC1094" s="73"/>
      <c r="BD1094" s="73"/>
      <c r="BE1094" s="73"/>
      <c r="BF1094" s="73"/>
      <c r="BG1094" s="73"/>
    </row>
    <row r="1095" spans="1:59" ht="24" customHeight="1" x14ac:dyDescent="0.25">
      <c r="A1095" s="26" t="s">
        <v>2460</v>
      </c>
      <c r="B1095" s="20">
        <v>45589</v>
      </c>
      <c r="C1095" s="20" t="s">
        <v>4471</v>
      </c>
      <c r="D1095" s="2" t="s">
        <v>2328</v>
      </c>
      <c r="E1095" s="33" t="s">
        <v>2461</v>
      </c>
      <c r="F1095" s="38" t="s">
        <v>437</v>
      </c>
      <c r="G1095" s="33" t="s">
        <v>27</v>
      </c>
      <c r="H1095" s="3">
        <v>3</v>
      </c>
      <c r="I1095" s="4" t="s">
        <v>54</v>
      </c>
      <c r="J1095" s="4" t="s">
        <v>187</v>
      </c>
      <c r="K1095" s="4" t="s">
        <v>30</v>
      </c>
      <c r="L1095" s="32" t="s">
        <v>2462</v>
      </c>
      <c r="M1095" s="5">
        <v>0.5</v>
      </c>
      <c r="N1095" s="6">
        <v>8</v>
      </c>
      <c r="O1095" s="7" t="s">
        <v>2309</v>
      </c>
      <c r="P1095" s="7"/>
      <c r="Q1095" s="7"/>
      <c r="R1095" s="7"/>
      <c r="S1095" s="7"/>
      <c r="T1095" s="15">
        <f t="shared" si="22"/>
        <v>3.5</v>
      </c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  <c r="AI1095" s="73"/>
      <c r="AJ1095" s="73"/>
      <c r="AK1095" s="73"/>
      <c r="AL1095" s="73"/>
      <c r="AM1095" s="73"/>
      <c r="AN1095" s="73"/>
      <c r="AO1095" s="73"/>
      <c r="AP1095" s="73"/>
      <c r="AQ1095" s="73"/>
      <c r="AR1095" s="73"/>
      <c r="AS1095" s="73"/>
      <c r="AT1095" s="73"/>
      <c r="AU1095" s="73"/>
      <c r="AV1095" s="73"/>
      <c r="AW1095" s="73"/>
      <c r="AX1095" s="73"/>
      <c r="AY1095" s="73"/>
      <c r="AZ1095" s="73"/>
      <c r="BA1095" s="73"/>
      <c r="BB1095" s="73"/>
      <c r="BC1095" s="73"/>
      <c r="BD1095" s="73"/>
      <c r="BE1095" s="73"/>
      <c r="BF1095" s="73"/>
      <c r="BG1095" s="73"/>
    </row>
    <row r="1096" spans="1:59" ht="24" customHeight="1" x14ac:dyDescent="0.25">
      <c r="A1096" s="26" t="s">
        <v>2463</v>
      </c>
      <c r="B1096" s="20">
        <v>45589</v>
      </c>
      <c r="C1096" s="20" t="s">
        <v>4471</v>
      </c>
      <c r="D1096" s="2" t="s">
        <v>2328</v>
      </c>
      <c r="E1096" s="38" t="s">
        <v>2461</v>
      </c>
      <c r="F1096" s="38" t="s">
        <v>437</v>
      </c>
      <c r="G1096" s="33" t="s">
        <v>33</v>
      </c>
      <c r="H1096" s="3">
        <v>10</v>
      </c>
      <c r="I1096" s="4" t="s">
        <v>28</v>
      </c>
      <c r="J1096" s="4" t="s">
        <v>61</v>
      </c>
      <c r="K1096" s="4" t="s">
        <v>30</v>
      </c>
      <c r="L1096" s="43"/>
      <c r="M1096" s="5">
        <v>0.2</v>
      </c>
      <c r="N1096" s="6"/>
      <c r="O1096" s="7" t="s">
        <v>182</v>
      </c>
      <c r="P1096" s="7"/>
      <c r="Q1096" s="7"/>
      <c r="R1096" s="7"/>
      <c r="S1096" s="7"/>
      <c r="T1096" s="15">
        <f t="shared" si="22"/>
        <v>2</v>
      </c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  <c r="AI1096" s="73"/>
      <c r="AJ1096" s="73"/>
      <c r="AK1096" s="73"/>
      <c r="AL1096" s="73"/>
      <c r="AM1096" s="73"/>
      <c r="AN1096" s="73"/>
      <c r="AO1096" s="73"/>
      <c r="AP1096" s="73"/>
      <c r="AQ1096" s="73"/>
      <c r="AR1096" s="73"/>
      <c r="AS1096" s="73"/>
      <c r="AT1096" s="73"/>
      <c r="AU1096" s="73"/>
      <c r="AV1096" s="73"/>
      <c r="AW1096" s="73"/>
      <c r="AX1096" s="73"/>
      <c r="AY1096" s="73"/>
      <c r="AZ1096" s="73"/>
      <c r="BA1096" s="73"/>
      <c r="BB1096" s="73"/>
      <c r="BC1096" s="73"/>
      <c r="BD1096" s="73"/>
      <c r="BE1096" s="73"/>
      <c r="BF1096" s="73"/>
      <c r="BG1096" s="73"/>
    </row>
    <row r="1097" spans="1:59" ht="24" customHeight="1" x14ac:dyDescent="0.25">
      <c r="A1097" s="53" t="s">
        <v>2464</v>
      </c>
      <c r="B1097" s="54">
        <v>45589</v>
      </c>
      <c r="C1097" s="54" t="s">
        <v>4471</v>
      </c>
      <c r="D1097" s="55" t="s">
        <v>2328</v>
      </c>
      <c r="E1097" s="55" t="s">
        <v>2461</v>
      </c>
      <c r="F1097" s="55" t="s">
        <v>437</v>
      </c>
      <c r="G1097" s="56" t="s">
        <v>38</v>
      </c>
      <c r="H1097" s="57">
        <v>4</v>
      </c>
      <c r="I1097" s="58" t="s">
        <v>28</v>
      </c>
      <c r="J1097" s="58" t="s">
        <v>61</v>
      </c>
      <c r="K1097" s="58" t="s">
        <v>30</v>
      </c>
      <c r="L1097" s="58"/>
      <c r="M1097" s="59">
        <v>0.2</v>
      </c>
      <c r="N1097" s="60"/>
      <c r="O1097" s="61" t="s">
        <v>171</v>
      </c>
      <c r="P1097" s="61"/>
      <c r="Q1097" s="61"/>
      <c r="R1097" s="61"/>
      <c r="S1097" s="61"/>
      <c r="T1097" s="62">
        <f t="shared" si="22"/>
        <v>0.8</v>
      </c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  <c r="AI1097" s="73"/>
      <c r="AJ1097" s="73"/>
      <c r="AK1097" s="73"/>
      <c r="AL1097" s="73"/>
      <c r="AM1097" s="73"/>
      <c r="AN1097" s="73"/>
      <c r="AO1097" s="73"/>
      <c r="AP1097" s="73"/>
      <c r="AQ1097" s="73"/>
      <c r="AR1097" s="73"/>
      <c r="AS1097" s="73"/>
      <c r="AT1097" s="73"/>
      <c r="AU1097" s="73"/>
      <c r="AV1097" s="73"/>
      <c r="AW1097" s="73"/>
      <c r="AX1097" s="73"/>
      <c r="AY1097" s="73"/>
      <c r="AZ1097" s="73"/>
      <c r="BA1097" s="73"/>
      <c r="BB1097" s="73"/>
      <c r="BC1097" s="73"/>
      <c r="BD1097" s="73"/>
      <c r="BE1097" s="73"/>
      <c r="BF1097" s="73"/>
      <c r="BG1097" s="73"/>
    </row>
    <row r="1098" spans="1:59" ht="24" customHeight="1" x14ac:dyDescent="0.25">
      <c r="A1098" s="53" t="s">
        <v>2465</v>
      </c>
      <c r="B1098" s="54">
        <v>45589</v>
      </c>
      <c r="C1098" s="54" t="s">
        <v>4471</v>
      </c>
      <c r="D1098" s="55" t="s">
        <v>2328</v>
      </c>
      <c r="E1098" s="55" t="s">
        <v>2461</v>
      </c>
      <c r="F1098" s="55" t="s">
        <v>437</v>
      </c>
      <c r="G1098" s="56" t="s">
        <v>24</v>
      </c>
      <c r="H1098" s="57">
        <v>5</v>
      </c>
      <c r="I1098" s="58" t="s">
        <v>28</v>
      </c>
      <c r="J1098" s="58" t="s">
        <v>61</v>
      </c>
      <c r="K1098" s="58" t="s">
        <v>30</v>
      </c>
      <c r="L1098" s="58"/>
      <c r="M1098" s="59">
        <v>0.1</v>
      </c>
      <c r="N1098" s="60"/>
      <c r="O1098" s="61" t="s">
        <v>180</v>
      </c>
      <c r="P1098" s="61"/>
      <c r="Q1098" s="61"/>
      <c r="R1098" s="61"/>
      <c r="S1098" s="61"/>
      <c r="T1098" s="62">
        <f t="shared" si="22"/>
        <v>0.5</v>
      </c>
      <c r="U1098" s="73" t="s">
        <v>2466</v>
      </c>
      <c r="V1098" s="73"/>
      <c r="W1098" s="73"/>
      <c r="X1098" s="73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  <c r="AI1098" s="73"/>
      <c r="AJ1098" s="73"/>
      <c r="AK1098" s="73"/>
      <c r="AL1098" s="73"/>
      <c r="AM1098" s="73"/>
      <c r="AN1098" s="73"/>
      <c r="AO1098" s="73"/>
      <c r="AP1098" s="73"/>
      <c r="AQ1098" s="73"/>
      <c r="AR1098" s="73"/>
      <c r="AS1098" s="73"/>
      <c r="AT1098" s="73"/>
      <c r="AU1098" s="73"/>
      <c r="AV1098" s="73"/>
      <c r="AW1098" s="73"/>
      <c r="AX1098" s="73"/>
      <c r="AY1098" s="73"/>
      <c r="AZ1098" s="73"/>
      <c r="BA1098" s="73"/>
      <c r="BB1098" s="73"/>
      <c r="BC1098" s="73"/>
      <c r="BD1098" s="73"/>
      <c r="BE1098" s="73"/>
      <c r="BF1098" s="73"/>
      <c r="BG1098" s="73"/>
    </row>
    <row r="1099" spans="1:59" ht="24" customHeight="1" x14ac:dyDescent="0.25">
      <c r="A1099" s="53" t="s">
        <v>2467</v>
      </c>
      <c r="B1099" s="54">
        <v>45589</v>
      </c>
      <c r="C1099" s="54" t="s">
        <v>4471</v>
      </c>
      <c r="D1099" s="55" t="s">
        <v>2328</v>
      </c>
      <c r="E1099" s="55" t="s">
        <v>2461</v>
      </c>
      <c r="F1099" s="55" t="s">
        <v>437</v>
      </c>
      <c r="G1099" s="56" t="s">
        <v>53</v>
      </c>
      <c r="H1099" s="57">
        <v>1</v>
      </c>
      <c r="I1099" s="58" t="s">
        <v>28</v>
      </c>
      <c r="J1099" s="58" t="s">
        <v>61</v>
      </c>
      <c r="K1099" s="58" t="s">
        <v>204</v>
      </c>
      <c r="L1099" s="58"/>
      <c r="M1099" s="59">
        <v>0.2</v>
      </c>
      <c r="N1099" s="60"/>
      <c r="O1099" s="61" t="s">
        <v>2468</v>
      </c>
      <c r="P1099" s="61"/>
      <c r="Q1099" s="61"/>
      <c r="R1099" s="61"/>
      <c r="S1099" s="61"/>
      <c r="T1099" s="62">
        <f t="shared" si="22"/>
        <v>0.2</v>
      </c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  <c r="AI1099" s="73"/>
      <c r="AJ1099" s="73"/>
      <c r="AK1099" s="73"/>
      <c r="AL1099" s="73"/>
      <c r="AM1099" s="73"/>
      <c r="AN1099" s="73"/>
      <c r="AO1099" s="73"/>
      <c r="AP1099" s="73"/>
      <c r="AQ1099" s="73"/>
      <c r="AR1099" s="73"/>
      <c r="AS1099" s="73"/>
      <c r="AT1099" s="73"/>
      <c r="AU1099" s="73"/>
      <c r="AV1099" s="73"/>
      <c r="AW1099" s="73"/>
      <c r="AX1099" s="73"/>
      <c r="AY1099" s="73"/>
      <c r="AZ1099" s="73"/>
      <c r="BA1099" s="73"/>
      <c r="BB1099" s="73"/>
      <c r="BC1099" s="73"/>
      <c r="BD1099" s="73"/>
      <c r="BE1099" s="73"/>
      <c r="BF1099" s="73"/>
      <c r="BG1099" s="73"/>
    </row>
    <row r="1100" spans="1:59" ht="24" customHeight="1" x14ac:dyDescent="0.25">
      <c r="A1100" s="26" t="s">
        <v>2469</v>
      </c>
      <c r="B1100" s="20">
        <v>45589</v>
      </c>
      <c r="C1100" s="20" t="s">
        <v>4471</v>
      </c>
      <c r="D1100" s="2" t="s">
        <v>2328</v>
      </c>
      <c r="E1100" s="38" t="s">
        <v>2461</v>
      </c>
      <c r="F1100" s="38" t="s">
        <v>437</v>
      </c>
      <c r="G1100" s="33" t="s">
        <v>88</v>
      </c>
      <c r="H1100" s="3">
        <v>3</v>
      </c>
      <c r="I1100" s="4" t="s">
        <v>39</v>
      </c>
      <c r="J1100" s="4" t="s">
        <v>39</v>
      </c>
      <c r="K1100" s="4" t="s">
        <v>30</v>
      </c>
      <c r="L1100" s="4" t="s">
        <v>2470</v>
      </c>
      <c r="M1100" s="5">
        <v>0.5</v>
      </c>
      <c r="N1100" s="6"/>
      <c r="O1100" s="7" t="s">
        <v>1876</v>
      </c>
      <c r="P1100" s="7"/>
      <c r="Q1100" s="7"/>
      <c r="R1100" s="7"/>
      <c r="S1100" s="7"/>
      <c r="T1100" s="15">
        <f t="shared" si="22"/>
        <v>1.5</v>
      </c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  <c r="AI1100" s="73"/>
      <c r="AJ1100" s="73"/>
      <c r="AK1100" s="73"/>
      <c r="AL1100" s="73"/>
      <c r="AM1100" s="73"/>
      <c r="AN1100" s="73"/>
      <c r="AO1100" s="73"/>
      <c r="AP1100" s="73"/>
      <c r="AQ1100" s="73"/>
      <c r="AR1100" s="73"/>
      <c r="AS1100" s="73"/>
      <c r="AT1100" s="73"/>
      <c r="AU1100" s="73"/>
      <c r="AV1100" s="73"/>
      <c r="AW1100" s="73"/>
      <c r="AX1100" s="73"/>
      <c r="AY1100" s="73"/>
      <c r="AZ1100" s="73"/>
      <c r="BA1100" s="73"/>
      <c r="BB1100" s="73"/>
      <c r="BC1100" s="73"/>
      <c r="BD1100" s="73"/>
      <c r="BE1100" s="73"/>
      <c r="BF1100" s="73"/>
      <c r="BG1100" s="73"/>
    </row>
    <row r="1101" spans="1:59" ht="24" customHeight="1" x14ac:dyDescent="0.25">
      <c r="A1101" s="53" t="s">
        <v>2471</v>
      </c>
      <c r="B1101" s="54">
        <v>45589</v>
      </c>
      <c r="C1101" s="54" t="s">
        <v>4471</v>
      </c>
      <c r="D1101" s="55" t="s">
        <v>2328</v>
      </c>
      <c r="E1101" s="55" t="s">
        <v>2461</v>
      </c>
      <c r="F1101" s="55" t="s">
        <v>437</v>
      </c>
      <c r="G1101" s="56" t="s">
        <v>93</v>
      </c>
      <c r="H1101" s="57">
        <v>3</v>
      </c>
      <c r="I1101" s="58" t="s">
        <v>39</v>
      </c>
      <c r="J1101" s="58" t="s">
        <v>39</v>
      </c>
      <c r="K1101" s="58" t="s">
        <v>30</v>
      </c>
      <c r="L1101" s="58" t="s">
        <v>1875</v>
      </c>
      <c r="M1101" s="59">
        <v>0.5</v>
      </c>
      <c r="N1101" s="60"/>
      <c r="O1101" s="61" t="s">
        <v>2472</v>
      </c>
      <c r="P1101" s="61"/>
      <c r="Q1101" s="61"/>
      <c r="R1101" s="61"/>
      <c r="S1101" s="61"/>
      <c r="T1101" s="62">
        <f t="shared" si="22"/>
        <v>1.5</v>
      </c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  <c r="AI1101" s="73"/>
      <c r="AJ1101" s="73"/>
      <c r="AK1101" s="73"/>
      <c r="AL1101" s="73"/>
      <c r="AM1101" s="73"/>
      <c r="AN1101" s="73"/>
      <c r="AO1101" s="73"/>
      <c r="AP1101" s="73"/>
      <c r="AQ1101" s="73"/>
      <c r="AR1101" s="73"/>
      <c r="AS1101" s="73"/>
      <c r="AT1101" s="73"/>
      <c r="AU1101" s="73"/>
      <c r="AV1101" s="73"/>
      <c r="AW1101" s="73"/>
      <c r="AX1101" s="73"/>
      <c r="AY1101" s="73"/>
      <c r="AZ1101" s="73"/>
      <c r="BA1101" s="73"/>
      <c r="BB1101" s="73"/>
      <c r="BC1101" s="73"/>
      <c r="BD1101" s="73"/>
      <c r="BE1101" s="73"/>
      <c r="BF1101" s="73"/>
      <c r="BG1101" s="73"/>
    </row>
    <row r="1102" spans="1:59" ht="24" customHeight="1" x14ac:dyDescent="0.25">
      <c r="A1102" s="53" t="s">
        <v>2473</v>
      </c>
      <c r="B1102" s="54">
        <v>45589</v>
      </c>
      <c r="C1102" s="54" t="s">
        <v>4471</v>
      </c>
      <c r="D1102" s="55" t="s">
        <v>2328</v>
      </c>
      <c r="E1102" s="55" t="s">
        <v>2461</v>
      </c>
      <c r="F1102" s="55" t="s">
        <v>437</v>
      </c>
      <c r="G1102" s="56" t="s">
        <v>154</v>
      </c>
      <c r="H1102" s="57">
        <v>3</v>
      </c>
      <c r="I1102" s="58" t="s">
        <v>39</v>
      </c>
      <c r="J1102" s="58" t="s">
        <v>39</v>
      </c>
      <c r="K1102" s="58" t="s">
        <v>204</v>
      </c>
      <c r="L1102" s="58" t="s">
        <v>1875</v>
      </c>
      <c r="M1102" s="59">
        <v>0.5</v>
      </c>
      <c r="N1102" s="60"/>
      <c r="O1102" s="61" t="s">
        <v>2474</v>
      </c>
      <c r="P1102" s="61"/>
      <c r="Q1102" s="61"/>
      <c r="R1102" s="61"/>
      <c r="S1102" s="61"/>
      <c r="T1102" s="62">
        <f t="shared" si="22"/>
        <v>1.5</v>
      </c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  <c r="AI1102" s="73"/>
      <c r="AJ1102" s="73"/>
      <c r="AK1102" s="73"/>
      <c r="AL1102" s="73"/>
      <c r="AM1102" s="73"/>
      <c r="AN1102" s="73"/>
      <c r="AO1102" s="73"/>
      <c r="AP1102" s="73"/>
      <c r="AQ1102" s="73"/>
      <c r="AR1102" s="73"/>
      <c r="AS1102" s="73"/>
      <c r="AT1102" s="73"/>
      <c r="AU1102" s="73"/>
      <c r="AV1102" s="73"/>
      <c r="AW1102" s="73"/>
      <c r="AX1102" s="73"/>
      <c r="AY1102" s="73"/>
      <c r="AZ1102" s="73"/>
      <c r="BA1102" s="73"/>
      <c r="BB1102" s="73"/>
      <c r="BC1102" s="73"/>
      <c r="BD1102" s="73"/>
      <c r="BE1102" s="73"/>
      <c r="BF1102" s="73"/>
      <c r="BG1102" s="73"/>
    </row>
    <row r="1103" spans="1:59" ht="24" customHeight="1" x14ac:dyDescent="0.25">
      <c r="A1103" s="26" t="s">
        <v>2475</v>
      </c>
      <c r="B1103" s="20">
        <v>45589</v>
      </c>
      <c r="C1103" s="20" t="s">
        <v>4471</v>
      </c>
      <c r="D1103" s="2" t="s">
        <v>2328</v>
      </c>
      <c r="E1103" s="38" t="s">
        <v>2461</v>
      </c>
      <c r="F1103" s="38" t="s">
        <v>437</v>
      </c>
      <c r="G1103" s="33" t="s">
        <v>200</v>
      </c>
      <c r="H1103" s="3">
        <v>1</v>
      </c>
      <c r="I1103" s="4" t="s">
        <v>48</v>
      </c>
      <c r="J1103" s="4" t="s">
        <v>49</v>
      </c>
      <c r="K1103" s="43"/>
      <c r="L1103" s="4" t="s">
        <v>1805</v>
      </c>
      <c r="M1103" s="5">
        <v>1.5</v>
      </c>
      <c r="N1103" s="6"/>
      <c r="O1103" s="7" t="s">
        <v>2476</v>
      </c>
      <c r="P1103" s="7"/>
      <c r="Q1103" s="7"/>
      <c r="R1103" s="7"/>
      <c r="S1103" s="7"/>
      <c r="T1103" s="15">
        <f t="shared" si="22"/>
        <v>1.5</v>
      </c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  <c r="AI1103" s="73"/>
      <c r="AJ1103" s="73"/>
      <c r="AK1103" s="73"/>
      <c r="AL1103" s="73"/>
      <c r="AM1103" s="73"/>
      <c r="AN1103" s="73"/>
      <c r="AO1103" s="73"/>
      <c r="AP1103" s="73"/>
      <c r="AQ1103" s="73"/>
      <c r="AR1103" s="73"/>
      <c r="AS1103" s="73"/>
      <c r="AT1103" s="73"/>
      <c r="AU1103" s="73"/>
      <c r="AV1103" s="73"/>
      <c r="AW1103" s="73"/>
      <c r="AX1103" s="73"/>
      <c r="AY1103" s="73"/>
      <c r="AZ1103" s="73"/>
      <c r="BA1103" s="73"/>
      <c r="BB1103" s="73"/>
      <c r="BC1103" s="73"/>
      <c r="BD1103" s="73"/>
      <c r="BE1103" s="73"/>
      <c r="BF1103" s="73"/>
      <c r="BG1103" s="73"/>
    </row>
    <row r="1104" spans="1:59" ht="24" customHeight="1" x14ac:dyDescent="0.25">
      <c r="A1104" s="53" t="s">
        <v>2477</v>
      </c>
      <c r="B1104" s="54">
        <v>45589</v>
      </c>
      <c r="C1104" s="54" t="s">
        <v>4471</v>
      </c>
      <c r="D1104" s="55" t="s">
        <v>2328</v>
      </c>
      <c r="E1104" s="55" t="s">
        <v>2461</v>
      </c>
      <c r="F1104" s="55" t="s">
        <v>437</v>
      </c>
      <c r="G1104" s="56" t="s">
        <v>207</v>
      </c>
      <c r="H1104" s="57">
        <v>1</v>
      </c>
      <c r="I1104" s="58" t="s">
        <v>54</v>
      </c>
      <c r="J1104" s="58" t="s">
        <v>194</v>
      </c>
      <c r="K1104" s="58" t="s">
        <v>30</v>
      </c>
      <c r="L1104" s="58" t="s">
        <v>1891</v>
      </c>
      <c r="M1104" s="59">
        <v>0.2</v>
      </c>
      <c r="N1104" s="60"/>
      <c r="O1104" s="61"/>
      <c r="P1104" s="61"/>
      <c r="Q1104" s="61"/>
      <c r="R1104" s="61"/>
      <c r="S1104" s="61"/>
      <c r="T1104" s="62">
        <f t="shared" si="22"/>
        <v>0.2</v>
      </c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  <c r="AI1104" s="73"/>
      <c r="AJ1104" s="73"/>
      <c r="AK1104" s="73"/>
      <c r="AL1104" s="73"/>
      <c r="AM1104" s="73"/>
      <c r="AN1104" s="73"/>
      <c r="AO1104" s="73"/>
      <c r="AP1104" s="73"/>
      <c r="AQ1104" s="73"/>
      <c r="AR1104" s="73"/>
      <c r="AS1104" s="73"/>
      <c r="AT1104" s="73"/>
      <c r="AU1104" s="73"/>
      <c r="AV1104" s="73"/>
      <c r="AW1104" s="73"/>
      <c r="AX1104" s="73"/>
      <c r="AY1104" s="73"/>
      <c r="AZ1104" s="73"/>
      <c r="BA1104" s="73"/>
      <c r="BB1104" s="73"/>
      <c r="BC1104" s="73"/>
      <c r="BD1104" s="73"/>
      <c r="BE1104" s="73"/>
      <c r="BF1104" s="73"/>
      <c r="BG1104" s="73"/>
    </row>
    <row r="1105" spans="1:59" ht="24" customHeight="1" x14ac:dyDescent="0.25">
      <c r="A1105" s="53" t="s">
        <v>2478</v>
      </c>
      <c r="B1105" s="54">
        <v>45589</v>
      </c>
      <c r="C1105" s="54" t="s">
        <v>4471</v>
      </c>
      <c r="D1105" s="55" t="s">
        <v>2328</v>
      </c>
      <c r="E1105" s="55" t="s">
        <v>2461</v>
      </c>
      <c r="F1105" s="55" t="s">
        <v>437</v>
      </c>
      <c r="G1105" s="56" t="s">
        <v>270</v>
      </c>
      <c r="H1105" s="57">
        <v>1</v>
      </c>
      <c r="I1105" s="58" t="s">
        <v>54</v>
      </c>
      <c r="J1105" s="58" t="s">
        <v>194</v>
      </c>
      <c r="K1105" s="58" t="s">
        <v>30</v>
      </c>
      <c r="L1105" s="58" t="s">
        <v>2479</v>
      </c>
      <c r="M1105" s="59">
        <v>0.3</v>
      </c>
      <c r="N1105" s="60"/>
      <c r="O1105" s="61"/>
      <c r="P1105" s="61"/>
      <c r="Q1105" s="61"/>
      <c r="R1105" s="61"/>
      <c r="S1105" s="61"/>
      <c r="T1105" s="62">
        <f t="shared" si="22"/>
        <v>0.3</v>
      </c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  <c r="AI1105" s="73"/>
      <c r="AJ1105" s="73"/>
      <c r="AK1105" s="73"/>
      <c r="AL1105" s="73"/>
      <c r="AM1105" s="73"/>
      <c r="AN1105" s="73"/>
      <c r="AO1105" s="73"/>
      <c r="AP1105" s="73"/>
      <c r="AQ1105" s="73"/>
      <c r="AR1105" s="73"/>
      <c r="AS1105" s="73"/>
      <c r="AT1105" s="73"/>
      <c r="AU1105" s="73"/>
      <c r="AV1105" s="73"/>
      <c r="AW1105" s="73"/>
      <c r="AX1105" s="73"/>
      <c r="AY1105" s="73"/>
      <c r="AZ1105" s="73"/>
      <c r="BA1105" s="73"/>
      <c r="BB1105" s="73"/>
      <c r="BC1105" s="73"/>
      <c r="BD1105" s="73"/>
      <c r="BE1105" s="73"/>
      <c r="BF1105" s="73"/>
      <c r="BG1105" s="73"/>
    </row>
    <row r="1106" spans="1:59" ht="24" customHeight="1" x14ac:dyDescent="0.25">
      <c r="A1106" s="53" t="s">
        <v>2480</v>
      </c>
      <c r="B1106" s="54">
        <v>45589</v>
      </c>
      <c r="C1106" s="54" t="s">
        <v>4471</v>
      </c>
      <c r="D1106" s="55" t="s">
        <v>2328</v>
      </c>
      <c r="E1106" s="55" t="s">
        <v>2461</v>
      </c>
      <c r="F1106" s="55" t="s">
        <v>437</v>
      </c>
      <c r="G1106" s="56" t="s">
        <v>279</v>
      </c>
      <c r="H1106" s="57">
        <v>2</v>
      </c>
      <c r="I1106" s="58" t="s">
        <v>39</v>
      </c>
      <c r="J1106" s="58" t="s">
        <v>39</v>
      </c>
      <c r="K1106" s="58" t="s">
        <v>204</v>
      </c>
      <c r="L1106" s="58" t="s">
        <v>994</v>
      </c>
      <c r="M1106" s="59">
        <v>0.5</v>
      </c>
      <c r="N1106" s="60"/>
      <c r="O1106" s="61" t="s">
        <v>503</v>
      </c>
      <c r="P1106" s="61"/>
      <c r="Q1106" s="61"/>
      <c r="R1106" s="61"/>
      <c r="S1106" s="61"/>
      <c r="T1106" s="62">
        <f t="shared" si="22"/>
        <v>1</v>
      </c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  <c r="AI1106" s="73"/>
      <c r="AJ1106" s="73"/>
      <c r="AK1106" s="73"/>
      <c r="AL1106" s="73"/>
      <c r="AM1106" s="73"/>
      <c r="AN1106" s="73"/>
      <c r="AO1106" s="73"/>
      <c r="AP1106" s="73"/>
      <c r="AQ1106" s="73"/>
      <c r="AR1106" s="73"/>
      <c r="AS1106" s="73"/>
      <c r="AT1106" s="73"/>
      <c r="AU1106" s="73"/>
      <c r="AV1106" s="73"/>
      <c r="AW1106" s="73"/>
      <c r="AX1106" s="73"/>
      <c r="AY1106" s="73"/>
      <c r="AZ1106" s="73"/>
      <c r="BA1106" s="73"/>
      <c r="BB1106" s="73"/>
      <c r="BC1106" s="73"/>
      <c r="BD1106" s="73"/>
      <c r="BE1106" s="73"/>
      <c r="BF1106" s="73"/>
      <c r="BG1106" s="73"/>
    </row>
    <row r="1107" spans="1:59" ht="24" customHeight="1" x14ac:dyDescent="0.25">
      <c r="A1107" s="53" t="s">
        <v>2481</v>
      </c>
      <c r="B1107" s="54">
        <v>45589</v>
      </c>
      <c r="C1107" s="54" t="s">
        <v>4471</v>
      </c>
      <c r="D1107" s="55" t="s">
        <v>2328</v>
      </c>
      <c r="E1107" s="55" t="s">
        <v>2461</v>
      </c>
      <c r="F1107" s="55" t="s">
        <v>437</v>
      </c>
      <c r="G1107" s="56" t="s">
        <v>284</v>
      </c>
      <c r="H1107" s="57">
        <v>1</v>
      </c>
      <c r="I1107" s="58" t="s">
        <v>39</v>
      </c>
      <c r="J1107" s="58" t="s">
        <v>39</v>
      </c>
      <c r="K1107" s="58" t="s">
        <v>204</v>
      </c>
      <c r="L1107" s="58" t="s">
        <v>994</v>
      </c>
      <c r="M1107" s="59">
        <v>0.5</v>
      </c>
      <c r="N1107" s="60"/>
      <c r="O1107" s="61" t="s">
        <v>2349</v>
      </c>
      <c r="P1107" s="61"/>
      <c r="Q1107" s="61"/>
      <c r="R1107" s="61"/>
      <c r="S1107" s="61"/>
      <c r="T1107" s="62">
        <f t="shared" si="22"/>
        <v>0.5</v>
      </c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  <c r="AI1107" s="73"/>
      <c r="AJ1107" s="73"/>
      <c r="AK1107" s="73"/>
      <c r="AL1107" s="73"/>
      <c r="AM1107" s="73"/>
      <c r="AN1107" s="73"/>
      <c r="AO1107" s="73"/>
      <c r="AP1107" s="73"/>
      <c r="AQ1107" s="73"/>
      <c r="AR1107" s="73"/>
      <c r="AS1107" s="73"/>
      <c r="AT1107" s="73"/>
      <c r="AU1107" s="73"/>
      <c r="AV1107" s="73"/>
      <c r="AW1107" s="73"/>
      <c r="AX1107" s="73"/>
      <c r="AY1107" s="73"/>
      <c r="AZ1107" s="73"/>
      <c r="BA1107" s="73"/>
      <c r="BB1107" s="73"/>
      <c r="BC1107" s="73"/>
      <c r="BD1107" s="73"/>
      <c r="BE1107" s="73"/>
      <c r="BF1107" s="73"/>
      <c r="BG1107" s="73"/>
    </row>
    <row r="1108" spans="1:59" ht="24" customHeight="1" x14ac:dyDescent="0.25">
      <c r="A1108" s="53" t="s">
        <v>2482</v>
      </c>
      <c r="B1108" s="54">
        <v>45589</v>
      </c>
      <c r="C1108" s="54" t="s">
        <v>4471</v>
      </c>
      <c r="D1108" s="55" t="s">
        <v>2328</v>
      </c>
      <c r="E1108" s="55" t="s">
        <v>2461</v>
      </c>
      <c r="F1108" s="55" t="s">
        <v>437</v>
      </c>
      <c r="G1108" s="56" t="s">
        <v>288</v>
      </c>
      <c r="H1108" s="57">
        <v>1</v>
      </c>
      <c r="I1108" s="58" t="s">
        <v>54</v>
      </c>
      <c r="J1108" s="58" t="s">
        <v>226</v>
      </c>
      <c r="K1108" s="58" t="s">
        <v>30</v>
      </c>
      <c r="L1108" s="58" t="s">
        <v>2483</v>
      </c>
      <c r="M1108" s="59">
        <v>1</v>
      </c>
      <c r="N1108" s="60"/>
      <c r="O1108" s="61" t="s">
        <v>870</v>
      </c>
      <c r="P1108" s="61"/>
      <c r="Q1108" s="61"/>
      <c r="R1108" s="61"/>
      <c r="S1108" s="61"/>
      <c r="T1108" s="62">
        <f t="shared" si="22"/>
        <v>1</v>
      </c>
      <c r="U1108" s="73" t="s">
        <v>2484</v>
      </c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  <c r="AI1108" s="73"/>
      <c r="AJ1108" s="73"/>
      <c r="AK1108" s="73"/>
      <c r="AL1108" s="73"/>
      <c r="AM1108" s="73"/>
      <c r="AN1108" s="73"/>
      <c r="AO1108" s="73"/>
      <c r="AP1108" s="73"/>
      <c r="AQ1108" s="73"/>
      <c r="AR1108" s="73"/>
      <c r="AS1108" s="73"/>
      <c r="AT1108" s="73"/>
      <c r="AU1108" s="73"/>
      <c r="AV1108" s="73"/>
      <c r="AW1108" s="73"/>
      <c r="AX1108" s="73"/>
      <c r="AY1108" s="73"/>
      <c r="AZ1108" s="73"/>
      <c r="BA1108" s="73"/>
      <c r="BB1108" s="73"/>
      <c r="BC1108" s="73"/>
      <c r="BD1108" s="73"/>
      <c r="BE1108" s="73"/>
      <c r="BF1108" s="73"/>
      <c r="BG1108" s="73"/>
    </row>
    <row r="1109" spans="1:59" ht="24" customHeight="1" x14ac:dyDescent="0.25">
      <c r="A1109" s="53" t="s">
        <v>2485</v>
      </c>
      <c r="B1109" s="54">
        <v>45589</v>
      </c>
      <c r="C1109" s="54" t="s">
        <v>4471</v>
      </c>
      <c r="D1109" s="55" t="s">
        <v>2328</v>
      </c>
      <c r="E1109" s="55" t="s">
        <v>2461</v>
      </c>
      <c r="F1109" s="55" t="s">
        <v>437</v>
      </c>
      <c r="G1109" s="56" t="s">
        <v>411</v>
      </c>
      <c r="H1109" s="57">
        <v>1</v>
      </c>
      <c r="I1109" s="58" t="s">
        <v>54</v>
      </c>
      <c r="J1109" s="58" t="s">
        <v>1193</v>
      </c>
      <c r="K1109" s="58" t="s">
        <v>204</v>
      </c>
      <c r="L1109" s="58" t="s">
        <v>2486</v>
      </c>
      <c r="M1109" s="59">
        <v>0.1</v>
      </c>
      <c r="N1109" s="60"/>
      <c r="O1109" s="61" t="s">
        <v>367</v>
      </c>
      <c r="P1109" s="61"/>
      <c r="Q1109" s="61"/>
      <c r="R1109" s="61"/>
      <c r="S1109" s="61"/>
      <c r="T1109" s="62">
        <f t="shared" si="22"/>
        <v>0.1</v>
      </c>
      <c r="U1109" s="73"/>
      <c r="V1109" s="73"/>
      <c r="W1109" s="73"/>
      <c r="X1109" s="73"/>
      <c r="Y1109" s="73"/>
      <c r="Z1109" s="73"/>
      <c r="AA1109" s="73"/>
      <c r="AB1109" s="73"/>
      <c r="AC1109" s="73"/>
      <c r="AD1109" s="73"/>
      <c r="AE1109" s="73"/>
      <c r="AF1109" s="73"/>
      <c r="AG1109" s="73"/>
      <c r="AH1109" s="73"/>
      <c r="AI1109" s="73"/>
      <c r="AJ1109" s="73"/>
      <c r="AK1109" s="73"/>
      <c r="AL1109" s="73"/>
      <c r="AM1109" s="73"/>
      <c r="AN1109" s="73"/>
      <c r="AO1109" s="73"/>
      <c r="AP1109" s="73"/>
      <c r="AQ1109" s="73"/>
      <c r="AR1109" s="73"/>
      <c r="AS1109" s="73"/>
      <c r="AT1109" s="73"/>
      <c r="AU1109" s="73"/>
      <c r="AV1109" s="73"/>
      <c r="AW1109" s="73"/>
      <c r="AX1109" s="73"/>
      <c r="AY1109" s="73"/>
      <c r="AZ1109" s="73"/>
      <c r="BA1109" s="73"/>
      <c r="BB1109" s="73"/>
      <c r="BC1109" s="73"/>
      <c r="BD1109" s="73"/>
      <c r="BE1109" s="73"/>
      <c r="BF1109" s="73"/>
      <c r="BG1109" s="73"/>
    </row>
    <row r="1110" spans="1:59" ht="24" customHeight="1" x14ac:dyDescent="0.25">
      <c r="A1110" s="26" t="s">
        <v>2487</v>
      </c>
      <c r="B1110" s="20">
        <v>45589</v>
      </c>
      <c r="C1110" s="20" t="s">
        <v>4470</v>
      </c>
      <c r="D1110" s="2" t="s">
        <v>2328</v>
      </c>
      <c r="E1110" s="33" t="s">
        <v>2488</v>
      </c>
      <c r="F1110" s="38" t="s">
        <v>665</v>
      </c>
      <c r="G1110" s="33" t="s">
        <v>27</v>
      </c>
      <c r="H1110" s="3">
        <v>1</v>
      </c>
      <c r="I1110" s="4" t="s">
        <v>77</v>
      </c>
      <c r="J1110" s="4" t="s">
        <v>1156</v>
      </c>
      <c r="K1110" s="4" t="s">
        <v>30</v>
      </c>
      <c r="L1110" s="4" t="s">
        <v>2489</v>
      </c>
      <c r="M1110" s="5">
        <v>6.7</v>
      </c>
      <c r="N1110" s="36"/>
      <c r="O1110" s="7" t="s">
        <v>2490</v>
      </c>
      <c r="P1110" s="7"/>
      <c r="Q1110" s="7"/>
      <c r="R1110" s="7"/>
      <c r="S1110" s="7"/>
      <c r="T1110" s="15">
        <f t="shared" si="22"/>
        <v>6.7</v>
      </c>
      <c r="U1110" s="73"/>
      <c r="V1110" s="73"/>
      <c r="W1110" s="73"/>
      <c r="X1110" s="73"/>
      <c r="Y1110" s="73"/>
      <c r="Z1110" s="73"/>
      <c r="AA1110" s="73"/>
      <c r="AB1110" s="73"/>
      <c r="AC1110" s="73"/>
      <c r="AD1110" s="73"/>
      <c r="AE1110" s="73"/>
      <c r="AF1110" s="73"/>
      <c r="AG1110" s="73"/>
      <c r="AH1110" s="73"/>
      <c r="AI1110" s="73"/>
      <c r="AJ1110" s="73"/>
      <c r="AK1110" s="73"/>
      <c r="AL1110" s="73"/>
      <c r="AM1110" s="73"/>
      <c r="AN1110" s="73"/>
      <c r="AO1110" s="73"/>
      <c r="AP1110" s="73"/>
      <c r="AQ1110" s="73"/>
      <c r="AR1110" s="73"/>
      <c r="AS1110" s="73"/>
      <c r="AT1110" s="73"/>
      <c r="AU1110" s="73"/>
      <c r="AV1110" s="73"/>
      <c r="AW1110" s="73"/>
      <c r="AX1110" s="73"/>
      <c r="AY1110" s="73"/>
      <c r="AZ1110" s="73"/>
      <c r="BA1110" s="73"/>
      <c r="BB1110" s="73"/>
      <c r="BC1110" s="73"/>
      <c r="BD1110" s="73"/>
      <c r="BE1110" s="73"/>
      <c r="BF1110" s="73"/>
      <c r="BG1110" s="73"/>
    </row>
    <row r="1111" spans="1:59" ht="24" customHeight="1" x14ac:dyDescent="0.25">
      <c r="A1111" s="26" t="s">
        <v>2491</v>
      </c>
      <c r="B1111" s="20">
        <v>45589</v>
      </c>
      <c r="C1111" s="20" t="s">
        <v>4470</v>
      </c>
      <c r="D1111" s="2" t="s">
        <v>2328</v>
      </c>
      <c r="E1111" s="38" t="s">
        <v>2488</v>
      </c>
      <c r="F1111" s="38" t="s">
        <v>665</v>
      </c>
      <c r="G1111" s="33" t="s">
        <v>33</v>
      </c>
      <c r="H1111" s="3">
        <v>1</v>
      </c>
      <c r="I1111" s="4" t="s">
        <v>77</v>
      </c>
      <c r="J1111" s="4" t="s">
        <v>145</v>
      </c>
      <c r="K1111" s="4" t="s">
        <v>30</v>
      </c>
      <c r="L1111" s="4" t="s">
        <v>506</v>
      </c>
      <c r="M1111" s="5">
        <v>1</v>
      </c>
      <c r="N1111" s="6">
        <v>10</v>
      </c>
      <c r="O1111" s="7" t="s">
        <v>704</v>
      </c>
      <c r="P1111" s="7"/>
      <c r="Q1111" s="7"/>
      <c r="R1111" s="7"/>
      <c r="S1111" s="7"/>
      <c r="T1111" s="15">
        <f t="shared" si="22"/>
        <v>1.8</v>
      </c>
      <c r="U1111" s="73"/>
      <c r="V1111" s="73"/>
      <c r="W1111" s="73"/>
      <c r="X1111" s="73"/>
      <c r="Y1111" s="73"/>
      <c r="Z1111" s="73"/>
      <c r="AA1111" s="73"/>
      <c r="AB1111" s="73"/>
      <c r="AC1111" s="73"/>
      <c r="AD1111" s="73"/>
      <c r="AE1111" s="73"/>
      <c r="AF1111" s="73"/>
      <c r="AG1111" s="73"/>
      <c r="AH1111" s="73"/>
      <c r="AI1111" s="73"/>
      <c r="AJ1111" s="73"/>
      <c r="AK1111" s="73"/>
      <c r="AL1111" s="73"/>
      <c r="AM1111" s="73"/>
      <c r="AN1111" s="73"/>
      <c r="AO1111" s="73"/>
      <c r="AP1111" s="73"/>
      <c r="AQ1111" s="73"/>
      <c r="AR1111" s="73"/>
      <c r="AS1111" s="73"/>
      <c r="AT1111" s="73"/>
      <c r="AU1111" s="73"/>
      <c r="AV1111" s="73"/>
      <c r="AW1111" s="73"/>
      <c r="AX1111" s="73"/>
      <c r="AY1111" s="73"/>
      <c r="AZ1111" s="73"/>
      <c r="BA1111" s="73"/>
      <c r="BB1111" s="73"/>
      <c r="BC1111" s="73"/>
      <c r="BD1111" s="73"/>
      <c r="BE1111" s="73"/>
      <c r="BF1111" s="73"/>
      <c r="BG1111" s="73"/>
    </row>
    <row r="1112" spans="1:59" s="63" customFormat="1" ht="24" customHeight="1" x14ac:dyDescent="0.25">
      <c r="A1112" s="53" t="s">
        <v>2492</v>
      </c>
      <c r="B1112" s="54">
        <v>45589</v>
      </c>
      <c r="C1112" s="54" t="s">
        <v>4470</v>
      </c>
      <c r="D1112" s="55" t="s">
        <v>2328</v>
      </c>
      <c r="E1112" s="55" t="s">
        <v>2488</v>
      </c>
      <c r="F1112" s="55" t="s">
        <v>665</v>
      </c>
      <c r="G1112" s="56" t="s">
        <v>38</v>
      </c>
      <c r="H1112" s="57">
        <v>2</v>
      </c>
      <c r="I1112" s="58" t="s">
        <v>77</v>
      </c>
      <c r="J1112" s="58" t="s">
        <v>145</v>
      </c>
      <c r="K1112" s="58" t="s">
        <v>30</v>
      </c>
      <c r="L1112" s="58" t="s">
        <v>538</v>
      </c>
      <c r="M1112" s="59">
        <v>1</v>
      </c>
      <c r="N1112" s="60">
        <v>10</v>
      </c>
      <c r="O1112" s="61" t="s">
        <v>202</v>
      </c>
      <c r="P1112" s="61"/>
      <c r="Q1112" s="61"/>
      <c r="R1112" s="61"/>
      <c r="S1112" s="61"/>
      <c r="T1112" s="62">
        <f t="shared" si="22"/>
        <v>3.7</v>
      </c>
    </row>
    <row r="1113" spans="1:59" ht="24" customHeight="1" x14ac:dyDescent="0.25">
      <c r="A1113" s="26" t="s">
        <v>2493</v>
      </c>
      <c r="B1113" s="20">
        <v>45589</v>
      </c>
      <c r="C1113" s="20" t="s">
        <v>4470</v>
      </c>
      <c r="D1113" s="2" t="s">
        <v>2328</v>
      </c>
      <c r="E1113" s="38" t="s">
        <v>2488</v>
      </c>
      <c r="F1113" s="38" t="s">
        <v>665</v>
      </c>
      <c r="G1113" s="33" t="s">
        <v>24</v>
      </c>
      <c r="H1113" s="3">
        <v>2</v>
      </c>
      <c r="I1113" s="4" t="s">
        <v>54</v>
      </c>
      <c r="J1113" s="4" t="s">
        <v>94</v>
      </c>
      <c r="K1113" s="4" t="s">
        <v>30</v>
      </c>
      <c r="L1113" s="4" t="s">
        <v>1145</v>
      </c>
      <c r="M1113" s="5">
        <v>0.5</v>
      </c>
      <c r="N1113" s="6"/>
      <c r="O1113" s="7" t="s">
        <v>1146</v>
      </c>
      <c r="P1113" s="7"/>
      <c r="Q1113" s="7"/>
      <c r="R1113" s="7"/>
      <c r="S1113" s="7"/>
      <c r="T1113" s="15">
        <f t="shared" si="22"/>
        <v>1</v>
      </c>
      <c r="U1113" s="73"/>
      <c r="V1113" s="73"/>
      <c r="W1113" s="73"/>
      <c r="X1113" s="73"/>
      <c r="Y1113" s="73"/>
      <c r="Z1113" s="73"/>
      <c r="AA1113" s="73"/>
      <c r="AB1113" s="73"/>
      <c r="AC1113" s="73"/>
      <c r="AD1113" s="73"/>
      <c r="AE1113" s="73"/>
      <c r="AF1113" s="73"/>
      <c r="AG1113" s="73"/>
      <c r="AH1113" s="73"/>
      <c r="AI1113" s="73"/>
      <c r="AJ1113" s="73"/>
      <c r="AK1113" s="73"/>
      <c r="AL1113" s="73"/>
      <c r="AM1113" s="73"/>
      <c r="AN1113" s="73"/>
      <c r="AO1113" s="73"/>
      <c r="AP1113" s="73"/>
      <c r="AQ1113" s="73"/>
      <c r="AR1113" s="73"/>
      <c r="AS1113" s="73"/>
      <c r="AT1113" s="73"/>
      <c r="AU1113" s="73"/>
      <c r="AV1113" s="73"/>
      <c r="AW1113" s="73"/>
      <c r="AX1113" s="73"/>
      <c r="AY1113" s="73"/>
      <c r="AZ1113" s="73"/>
      <c r="BA1113" s="73"/>
      <c r="BB1113" s="73"/>
      <c r="BC1113" s="73"/>
      <c r="BD1113" s="73"/>
      <c r="BE1113" s="73"/>
      <c r="BF1113" s="73"/>
      <c r="BG1113" s="73"/>
    </row>
    <row r="1114" spans="1:59" ht="24" customHeight="1" x14ac:dyDescent="0.25">
      <c r="A1114" s="26" t="s">
        <v>2494</v>
      </c>
      <c r="B1114" s="20">
        <v>45589</v>
      </c>
      <c r="C1114" s="20" t="s">
        <v>4470</v>
      </c>
      <c r="D1114" s="2" t="s">
        <v>2328</v>
      </c>
      <c r="E1114" s="38" t="s">
        <v>2488</v>
      </c>
      <c r="F1114" s="38" t="s">
        <v>665</v>
      </c>
      <c r="G1114" s="33" t="s">
        <v>53</v>
      </c>
      <c r="H1114" s="3">
        <v>1</v>
      </c>
      <c r="I1114" s="4" t="s">
        <v>77</v>
      </c>
      <c r="J1114" s="4" t="s">
        <v>1156</v>
      </c>
      <c r="K1114" s="4" t="s">
        <v>30</v>
      </c>
      <c r="L1114" s="4" t="s">
        <v>2495</v>
      </c>
      <c r="M1114" s="5">
        <v>7.2</v>
      </c>
      <c r="N1114" s="36"/>
      <c r="O1114" s="7" t="s">
        <v>2496</v>
      </c>
      <c r="P1114" s="7"/>
      <c r="Q1114" s="7"/>
      <c r="R1114" s="7"/>
      <c r="S1114" s="7"/>
      <c r="T1114" s="15">
        <f t="shared" si="22"/>
        <v>7.2</v>
      </c>
      <c r="U1114" s="73"/>
      <c r="V1114" s="73"/>
      <c r="W1114" s="73"/>
      <c r="X1114" s="73"/>
      <c r="Y1114" s="73"/>
      <c r="Z1114" s="73"/>
      <c r="AA1114" s="73"/>
      <c r="AB1114" s="73"/>
      <c r="AC1114" s="73"/>
      <c r="AD1114" s="73"/>
      <c r="AE1114" s="73"/>
      <c r="AF1114" s="73"/>
      <c r="AG1114" s="73"/>
      <c r="AH1114" s="73"/>
      <c r="AI1114" s="73"/>
      <c r="AJ1114" s="73"/>
      <c r="AK1114" s="73"/>
      <c r="AL1114" s="73"/>
      <c r="AM1114" s="73"/>
      <c r="AN1114" s="73"/>
      <c r="AO1114" s="73"/>
      <c r="AP1114" s="73"/>
      <c r="AQ1114" s="73"/>
      <c r="AR1114" s="73"/>
      <c r="AS1114" s="73"/>
      <c r="AT1114" s="73"/>
      <c r="AU1114" s="73"/>
      <c r="AV1114" s="73"/>
      <c r="AW1114" s="73"/>
      <c r="AX1114" s="73"/>
      <c r="AY1114" s="73"/>
      <c r="AZ1114" s="73"/>
      <c r="BA1114" s="73"/>
      <c r="BB1114" s="73"/>
      <c r="BC1114" s="73"/>
      <c r="BD1114" s="73"/>
      <c r="BE1114" s="73"/>
      <c r="BF1114" s="73"/>
      <c r="BG1114" s="73"/>
    </row>
    <row r="1115" spans="1:59" ht="24" customHeight="1" x14ac:dyDescent="0.25">
      <c r="A1115" s="26" t="s">
        <v>2497</v>
      </c>
      <c r="B1115" s="20">
        <v>45589</v>
      </c>
      <c r="C1115" s="20" t="s">
        <v>4470</v>
      </c>
      <c r="D1115" s="2" t="s">
        <v>2328</v>
      </c>
      <c r="E1115" s="38" t="s">
        <v>2488</v>
      </c>
      <c r="F1115" s="38" t="s">
        <v>665</v>
      </c>
      <c r="G1115" s="33" t="s">
        <v>88</v>
      </c>
      <c r="H1115" s="3">
        <v>1</v>
      </c>
      <c r="I1115" s="4" t="s">
        <v>54</v>
      </c>
      <c r="J1115" s="4" t="s">
        <v>452</v>
      </c>
      <c r="K1115" s="4" t="s">
        <v>30</v>
      </c>
      <c r="L1115" s="4" t="s">
        <v>2498</v>
      </c>
      <c r="M1115" s="5">
        <v>0.6</v>
      </c>
      <c r="N1115" s="6"/>
      <c r="O1115" s="7" t="s">
        <v>2499</v>
      </c>
      <c r="P1115" s="7"/>
      <c r="Q1115" s="7"/>
      <c r="R1115" s="7"/>
      <c r="S1115" s="7"/>
      <c r="T1115" s="15">
        <f t="shared" si="22"/>
        <v>0.6</v>
      </c>
      <c r="U1115" s="73"/>
      <c r="V1115" s="73"/>
      <c r="W1115" s="73"/>
      <c r="X1115" s="73"/>
      <c r="Y1115" s="73"/>
      <c r="Z1115" s="73"/>
      <c r="AA1115" s="73"/>
      <c r="AB1115" s="73"/>
      <c r="AC1115" s="73"/>
      <c r="AD1115" s="73"/>
      <c r="AE1115" s="73"/>
      <c r="AF1115" s="73"/>
      <c r="AG1115" s="73"/>
      <c r="AH1115" s="73"/>
      <c r="AI1115" s="73"/>
      <c r="AJ1115" s="73"/>
      <c r="AK1115" s="73"/>
      <c r="AL1115" s="73"/>
      <c r="AM1115" s="73"/>
      <c r="AN1115" s="73"/>
      <c r="AO1115" s="73"/>
      <c r="AP1115" s="73"/>
      <c r="AQ1115" s="73"/>
      <c r="AR1115" s="73"/>
      <c r="AS1115" s="73"/>
      <c r="AT1115" s="73"/>
      <c r="AU1115" s="73"/>
      <c r="AV1115" s="73"/>
      <c r="AW1115" s="73"/>
      <c r="AX1115" s="73"/>
      <c r="AY1115" s="73"/>
      <c r="AZ1115" s="73"/>
      <c r="BA1115" s="73"/>
      <c r="BB1115" s="73"/>
      <c r="BC1115" s="73"/>
      <c r="BD1115" s="73"/>
      <c r="BE1115" s="73"/>
      <c r="BF1115" s="73"/>
      <c r="BG1115" s="73"/>
    </row>
    <row r="1116" spans="1:59" ht="24" customHeight="1" x14ac:dyDescent="0.25">
      <c r="A1116" s="26" t="s">
        <v>2500</v>
      </c>
      <c r="B1116" s="20">
        <v>45589</v>
      </c>
      <c r="C1116" s="20" t="s">
        <v>4470</v>
      </c>
      <c r="D1116" s="2" t="s">
        <v>2328</v>
      </c>
      <c r="E1116" s="38" t="s">
        <v>2488</v>
      </c>
      <c r="F1116" s="38" t="s">
        <v>665</v>
      </c>
      <c r="G1116" s="33" t="s">
        <v>93</v>
      </c>
      <c r="H1116" s="3">
        <v>1</v>
      </c>
      <c r="I1116" s="4" t="s">
        <v>54</v>
      </c>
      <c r="J1116" s="4" t="s">
        <v>2501</v>
      </c>
      <c r="K1116" s="4" t="s">
        <v>30</v>
      </c>
      <c r="L1116" s="4" t="s">
        <v>2502</v>
      </c>
      <c r="M1116" s="5">
        <v>0.7</v>
      </c>
      <c r="N1116" s="6"/>
      <c r="O1116" s="7" t="s">
        <v>2503</v>
      </c>
      <c r="P1116" s="7"/>
      <c r="Q1116" s="7"/>
      <c r="R1116" s="7"/>
      <c r="S1116" s="7"/>
      <c r="T1116" s="15">
        <f t="shared" si="22"/>
        <v>0.7</v>
      </c>
      <c r="U1116" s="73"/>
      <c r="V1116" s="73"/>
      <c r="W1116" s="73"/>
      <c r="X1116" s="73"/>
      <c r="Y1116" s="73"/>
      <c r="Z1116" s="73"/>
      <c r="AA1116" s="73"/>
      <c r="AB1116" s="73"/>
      <c r="AC1116" s="73"/>
      <c r="AD1116" s="73"/>
      <c r="AE1116" s="73"/>
      <c r="AF1116" s="73"/>
      <c r="AG1116" s="73"/>
      <c r="AH1116" s="73"/>
      <c r="AI1116" s="73"/>
      <c r="AJ1116" s="73"/>
      <c r="AK1116" s="73"/>
      <c r="AL1116" s="73"/>
      <c r="AM1116" s="73"/>
      <c r="AN1116" s="73"/>
      <c r="AO1116" s="73"/>
      <c r="AP1116" s="73"/>
      <c r="AQ1116" s="73"/>
      <c r="AR1116" s="73"/>
      <c r="AS1116" s="73"/>
      <c r="AT1116" s="73"/>
      <c r="AU1116" s="73"/>
      <c r="AV1116" s="73"/>
      <c r="AW1116" s="73"/>
      <c r="AX1116" s="73"/>
      <c r="AY1116" s="73"/>
      <c r="AZ1116" s="73"/>
      <c r="BA1116" s="73"/>
      <c r="BB1116" s="73"/>
      <c r="BC1116" s="73"/>
      <c r="BD1116" s="73"/>
      <c r="BE1116" s="73"/>
      <c r="BF1116" s="73"/>
      <c r="BG1116" s="73"/>
    </row>
    <row r="1117" spans="1:59" ht="24" customHeight="1" x14ac:dyDescent="0.25">
      <c r="A1117" s="26" t="s">
        <v>2504</v>
      </c>
      <c r="B1117" s="20">
        <v>45589</v>
      </c>
      <c r="C1117" s="20" t="s">
        <v>4470</v>
      </c>
      <c r="D1117" s="2" t="s">
        <v>2328</v>
      </c>
      <c r="E1117" s="38" t="s">
        <v>2488</v>
      </c>
      <c r="F1117" s="38" t="s">
        <v>665</v>
      </c>
      <c r="G1117" s="33" t="s">
        <v>154</v>
      </c>
      <c r="H1117" s="3">
        <v>2</v>
      </c>
      <c r="I1117" s="4" t="s">
        <v>39</v>
      </c>
      <c r="J1117" s="4" t="s">
        <v>39</v>
      </c>
      <c r="K1117" s="4" t="s">
        <v>30</v>
      </c>
      <c r="L1117" s="4" t="s">
        <v>1281</v>
      </c>
      <c r="M1117" s="5">
        <v>0.5</v>
      </c>
      <c r="N1117" s="6"/>
      <c r="O1117" s="7" t="s">
        <v>1876</v>
      </c>
      <c r="P1117" s="7"/>
      <c r="Q1117" s="7"/>
      <c r="R1117" s="7"/>
      <c r="S1117" s="7"/>
      <c r="T1117" s="15">
        <f t="shared" si="22"/>
        <v>1</v>
      </c>
      <c r="U1117" s="73"/>
      <c r="V1117" s="73"/>
      <c r="W1117" s="73"/>
      <c r="X1117" s="73"/>
      <c r="Y1117" s="73"/>
      <c r="Z1117" s="73"/>
      <c r="AA1117" s="73"/>
      <c r="AB1117" s="73"/>
      <c r="AC1117" s="73"/>
      <c r="AD1117" s="73"/>
      <c r="AE1117" s="73"/>
      <c r="AF1117" s="73"/>
      <c r="AG1117" s="73"/>
      <c r="AH1117" s="73"/>
      <c r="AI1117" s="73"/>
      <c r="AJ1117" s="73"/>
      <c r="AK1117" s="73"/>
      <c r="AL1117" s="73"/>
      <c r="AM1117" s="73"/>
      <c r="AN1117" s="73"/>
      <c r="AO1117" s="73"/>
      <c r="AP1117" s="73"/>
      <c r="AQ1117" s="73"/>
      <c r="AR1117" s="73"/>
      <c r="AS1117" s="73"/>
      <c r="AT1117" s="73"/>
      <c r="AU1117" s="73"/>
      <c r="AV1117" s="73"/>
      <c r="AW1117" s="73"/>
      <c r="AX1117" s="73"/>
      <c r="AY1117" s="73"/>
      <c r="AZ1117" s="73"/>
      <c r="BA1117" s="73"/>
      <c r="BB1117" s="73"/>
      <c r="BC1117" s="73"/>
      <c r="BD1117" s="73"/>
      <c r="BE1117" s="73"/>
      <c r="BF1117" s="73"/>
      <c r="BG1117" s="73"/>
    </row>
    <row r="1118" spans="1:59" ht="24" customHeight="1" x14ac:dyDescent="0.25">
      <c r="A1118" s="26" t="s">
        <v>2505</v>
      </c>
      <c r="B1118" s="20">
        <v>45589</v>
      </c>
      <c r="C1118" s="20" t="s">
        <v>4470</v>
      </c>
      <c r="D1118" s="2" t="s">
        <v>2328</v>
      </c>
      <c r="E1118" s="38" t="s">
        <v>2488</v>
      </c>
      <c r="F1118" s="38" t="s">
        <v>665</v>
      </c>
      <c r="G1118" s="33" t="s">
        <v>200</v>
      </c>
      <c r="H1118" s="3">
        <v>21</v>
      </c>
      <c r="I1118" s="4" t="s">
        <v>28</v>
      </c>
      <c r="J1118" s="4" t="s">
        <v>61</v>
      </c>
      <c r="K1118" s="4" t="s">
        <v>30</v>
      </c>
      <c r="L1118" s="43"/>
      <c r="M1118" s="5">
        <v>0.2</v>
      </c>
      <c r="N1118" s="6"/>
      <c r="O1118" s="7" t="s">
        <v>182</v>
      </c>
      <c r="P1118" s="7"/>
      <c r="Q1118" s="7"/>
      <c r="R1118" s="7"/>
      <c r="S1118" s="7"/>
      <c r="T1118" s="15">
        <f t="shared" si="22"/>
        <v>4.2</v>
      </c>
      <c r="U1118" s="73"/>
      <c r="V1118" s="73"/>
      <c r="W1118" s="73"/>
      <c r="X1118" s="73"/>
      <c r="Y1118" s="73"/>
      <c r="Z1118" s="73"/>
      <c r="AA1118" s="73"/>
      <c r="AB1118" s="73"/>
      <c r="AC1118" s="73"/>
      <c r="AD1118" s="73"/>
      <c r="AE1118" s="73"/>
      <c r="AF1118" s="73"/>
      <c r="AG1118" s="73"/>
      <c r="AH1118" s="73"/>
      <c r="AI1118" s="73"/>
      <c r="AJ1118" s="73"/>
      <c r="AK1118" s="73"/>
      <c r="AL1118" s="73"/>
      <c r="AM1118" s="73"/>
      <c r="AN1118" s="73"/>
      <c r="AO1118" s="73"/>
      <c r="AP1118" s="73"/>
      <c r="AQ1118" s="73"/>
      <c r="AR1118" s="73"/>
      <c r="AS1118" s="73"/>
      <c r="AT1118" s="73"/>
      <c r="AU1118" s="73"/>
      <c r="AV1118" s="73"/>
      <c r="AW1118" s="73"/>
      <c r="AX1118" s="73"/>
      <c r="AY1118" s="73"/>
      <c r="AZ1118" s="73"/>
      <c r="BA1118" s="73"/>
      <c r="BB1118" s="73"/>
      <c r="BC1118" s="73"/>
      <c r="BD1118" s="73"/>
      <c r="BE1118" s="73"/>
      <c r="BF1118" s="73"/>
      <c r="BG1118" s="73"/>
    </row>
    <row r="1119" spans="1:59" ht="24" customHeight="1" x14ac:dyDescent="0.25">
      <c r="A1119" s="26" t="s">
        <v>2506</v>
      </c>
      <c r="B1119" s="20">
        <v>45589</v>
      </c>
      <c r="C1119" s="20" t="s">
        <v>4470</v>
      </c>
      <c r="D1119" s="2" t="s">
        <v>2328</v>
      </c>
      <c r="E1119" s="38" t="s">
        <v>2488</v>
      </c>
      <c r="F1119" s="38" t="s">
        <v>665</v>
      </c>
      <c r="G1119" s="33" t="s">
        <v>207</v>
      </c>
      <c r="H1119" s="3">
        <v>1</v>
      </c>
      <c r="I1119" s="4" t="s">
        <v>39</v>
      </c>
      <c r="J1119" s="4" t="s">
        <v>39</v>
      </c>
      <c r="K1119" s="4" t="s">
        <v>30</v>
      </c>
      <c r="L1119" s="4" t="s">
        <v>994</v>
      </c>
      <c r="M1119" s="5">
        <v>0.5</v>
      </c>
      <c r="N1119" s="6"/>
      <c r="O1119" s="7" t="s">
        <v>1127</v>
      </c>
      <c r="P1119" s="7"/>
      <c r="Q1119" s="7"/>
      <c r="R1119" s="7"/>
      <c r="S1119" s="7"/>
      <c r="T1119" s="15">
        <f t="shared" si="22"/>
        <v>0.5</v>
      </c>
      <c r="U1119" s="73"/>
      <c r="V1119" s="73"/>
      <c r="W1119" s="73"/>
      <c r="X1119" s="73"/>
      <c r="Y1119" s="73"/>
      <c r="Z1119" s="73"/>
      <c r="AA1119" s="73"/>
      <c r="AB1119" s="73"/>
      <c r="AC1119" s="73"/>
      <c r="AD1119" s="73"/>
      <c r="AE1119" s="73"/>
      <c r="AF1119" s="73"/>
      <c r="AG1119" s="73"/>
      <c r="AH1119" s="73"/>
      <c r="AI1119" s="73"/>
      <c r="AJ1119" s="73"/>
      <c r="AK1119" s="73"/>
      <c r="AL1119" s="73"/>
      <c r="AM1119" s="73"/>
      <c r="AN1119" s="73"/>
      <c r="AO1119" s="73"/>
      <c r="AP1119" s="73"/>
      <c r="AQ1119" s="73"/>
      <c r="AR1119" s="73"/>
      <c r="AS1119" s="73"/>
      <c r="AT1119" s="73"/>
      <c r="AU1119" s="73"/>
      <c r="AV1119" s="73"/>
      <c r="AW1119" s="73"/>
      <c r="AX1119" s="73"/>
      <c r="AY1119" s="73"/>
      <c r="AZ1119" s="73"/>
      <c r="BA1119" s="73"/>
      <c r="BB1119" s="73"/>
      <c r="BC1119" s="73"/>
      <c r="BD1119" s="73"/>
      <c r="BE1119" s="73"/>
      <c r="BF1119" s="73"/>
      <c r="BG1119" s="73"/>
    </row>
    <row r="1120" spans="1:59" ht="24" customHeight="1" x14ac:dyDescent="0.25">
      <c r="A1120" s="26" t="s">
        <v>2507</v>
      </c>
      <c r="B1120" s="20">
        <v>45589</v>
      </c>
      <c r="C1120" s="20" t="s">
        <v>4470</v>
      </c>
      <c r="D1120" s="2" t="s">
        <v>2328</v>
      </c>
      <c r="E1120" s="38" t="s">
        <v>2488</v>
      </c>
      <c r="F1120" s="38" t="s">
        <v>665</v>
      </c>
      <c r="G1120" s="33" t="s">
        <v>270</v>
      </c>
      <c r="H1120" s="3">
        <v>1</v>
      </c>
      <c r="I1120" s="4" t="s">
        <v>43</v>
      </c>
      <c r="J1120" s="4" t="s">
        <v>220</v>
      </c>
      <c r="K1120" s="43"/>
      <c r="L1120" s="4" t="s">
        <v>1153</v>
      </c>
      <c r="M1120" s="5">
        <v>1</v>
      </c>
      <c r="N1120" s="6"/>
      <c r="O1120" s="7" t="s">
        <v>222</v>
      </c>
      <c r="P1120" s="7"/>
      <c r="Q1120" s="7"/>
      <c r="R1120" s="7"/>
      <c r="S1120" s="7"/>
      <c r="T1120" s="15">
        <f t="shared" si="22"/>
        <v>1</v>
      </c>
      <c r="U1120" s="73"/>
      <c r="V1120" s="73"/>
      <c r="W1120" s="73"/>
      <c r="X1120" s="73"/>
      <c r="Y1120" s="73"/>
      <c r="Z1120" s="73"/>
      <c r="AA1120" s="73"/>
      <c r="AB1120" s="73"/>
      <c r="AC1120" s="73"/>
      <c r="AD1120" s="73"/>
      <c r="AE1120" s="73"/>
      <c r="AF1120" s="73"/>
      <c r="AG1120" s="73"/>
      <c r="AH1120" s="73"/>
      <c r="AI1120" s="73"/>
      <c r="AJ1120" s="73"/>
      <c r="AK1120" s="73"/>
      <c r="AL1120" s="73"/>
      <c r="AM1120" s="73"/>
      <c r="AN1120" s="73"/>
      <c r="AO1120" s="73"/>
      <c r="AP1120" s="73"/>
      <c r="AQ1120" s="73"/>
      <c r="AR1120" s="73"/>
      <c r="AS1120" s="73"/>
      <c r="AT1120" s="73"/>
      <c r="AU1120" s="73"/>
      <c r="AV1120" s="73"/>
      <c r="AW1120" s="73"/>
      <c r="AX1120" s="73"/>
      <c r="AY1120" s="73"/>
      <c r="AZ1120" s="73"/>
      <c r="BA1120" s="73"/>
      <c r="BB1120" s="73"/>
      <c r="BC1120" s="73"/>
      <c r="BD1120" s="73"/>
      <c r="BE1120" s="73"/>
      <c r="BF1120" s="73"/>
      <c r="BG1120" s="73"/>
    </row>
    <row r="1121" spans="1:59" ht="24" customHeight="1" x14ac:dyDescent="0.25">
      <c r="A1121" s="26" t="s">
        <v>2508</v>
      </c>
      <c r="B1121" s="20">
        <v>45589</v>
      </c>
      <c r="C1121" s="20" t="s">
        <v>4470</v>
      </c>
      <c r="D1121" s="2" t="s">
        <v>2328</v>
      </c>
      <c r="E1121" s="38" t="s">
        <v>2488</v>
      </c>
      <c r="F1121" s="38" t="s">
        <v>665</v>
      </c>
      <c r="G1121" s="33" t="s">
        <v>279</v>
      </c>
      <c r="H1121" s="3">
        <v>3</v>
      </c>
      <c r="I1121" s="4" t="s">
        <v>28</v>
      </c>
      <c r="J1121" s="4" t="s">
        <v>29</v>
      </c>
      <c r="K1121" s="4" t="s">
        <v>30</v>
      </c>
      <c r="L1121" s="43"/>
      <c r="M1121" s="5">
        <v>0.3</v>
      </c>
      <c r="N1121" s="6"/>
      <c r="O1121" s="7" t="s">
        <v>31</v>
      </c>
      <c r="P1121" s="7"/>
      <c r="Q1121" s="7"/>
      <c r="R1121" s="7"/>
      <c r="S1121" s="7"/>
      <c r="T1121" s="15">
        <f t="shared" si="22"/>
        <v>0.9</v>
      </c>
      <c r="U1121" s="73"/>
      <c r="V1121" s="73"/>
      <c r="W1121" s="73"/>
      <c r="X1121" s="73"/>
      <c r="Y1121" s="73"/>
      <c r="Z1121" s="73"/>
      <c r="AA1121" s="73"/>
      <c r="AB1121" s="73"/>
      <c r="AC1121" s="73"/>
      <c r="AD1121" s="73"/>
      <c r="AE1121" s="73"/>
      <c r="AF1121" s="73"/>
      <c r="AG1121" s="73"/>
      <c r="AH1121" s="73"/>
      <c r="AI1121" s="73"/>
      <c r="AJ1121" s="73"/>
      <c r="AK1121" s="73"/>
      <c r="AL1121" s="73"/>
      <c r="AM1121" s="73"/>
      <c r="AN1121" s="73"/>
      <c r="AO1121" s="73"/>
      <c r="AP1121" s="73"/>
      <c r="AQ1121" s="73"/>
      <c r="AR1121" s="73"/>
      <c r="AS1121" s="73"/>
      <c r="AT1121" s="73"/>
      <c r="AU1121" s="73"/>
      <c r="AV1121" s="73"/>
      <c r="AW1121" s="73"/>
      <c r="AX1121" s="73"/>
      <c r="AY1121" s="73"/>
      <c r="AZ1121" s="73"/>
      <c r="BA1121" s="73"/>
      <c r="BB1121" s="73"/>
      <c r="BC1121" s="73"/>
      <c r="BD1121" s="73"/>
      <c r="BE1121" s="73"/>
      <c r="BF1121" s="73"/>
      <c r="BG1121" s="73"/>
    </row>
    <row r="1122" spans="1:59" ht="24" customHeight="1" x14ac:dyDescent="0.25">
      <c r="A1122" s="26" t="s">
        <v>2509</v>
      </c>
      <c r="B1122" s="20">
        <v>45589</v>
      </c>
      <c r="C1122" s="20" t="s">
        <v>4470</v>
      </c>
      <c r="D1122" s="2" t="s">
        <v>2328</v>
      </c>
      <c r="E1122" s="38" t="s">
        <v>2488</v>
      </c>
      <c r="F1122" s="38" t="s">
        <v>665</v>
      </c>
      <c r="G1122" s="33" t="s">
        <v>284</v>
      </c>
      <c r="H1122" s="3">
        <v>1</v>
      </c>
      <c r="I1122" s="4" t="s">
        <v>34</v>
      </c>
      <c r="J1122" s="4" t="s">
        <v>34</v>
      </c>
      <c r="K1122" s="4" t="s">
        <v>30</v>
      </c>
      <c r="L1122" s="4" t="s">
        <v>2510</v>
      </c>
      <c r="M1122" s="5">
        <v>4</v>
      </c>
      <c r="N1122" s="6"/>
      <c r="O1122" s="7" t="s">
        <v>2511</v>
      </c>
      <c r="P1122" s="7"/>
      <c r="Q1122" s="7"/>
      <c r="R1122" s="7"/>
      <c r="S1122" s="7"/>
      <c r="T1122" s="15">
        <f t="shared" si="22"/>
        <v>4</v>
      </c>
      <c r="U1122" s="73"/>
      <c r="V1122" s="73"/>
      <c r="W1122" s="73"/>
      <c r="X1122" s="73"/>
      <c r="Y1122" s="73"/>
      <c r="Z1122" s="73"/>
      <c r="AA1122" s="73"/>
      <c r="AB1122" s="73"/>
      <c r="AC1122" s="73"/>
      <c r="AD1122" s="73"/>
      <c r="AE1122" s="73"/>
      <c r="AF1122" s="73"/>
      <c r="AG1122" s="73"/>
      <c r="AH1122" s="73"/>
      <c r="AI1122" s="73"/>
      <c r="AJ1122" s="73"/>
      <c r="AK1122" s="73"/>
      <c r="AL1122" s="73"/>
      <c r="AM1122" s="73"/>
      <c r="AN1122" s="73"/>
      <c r="AO1122" s="73"/>
      <c r="AP1122" s="73"/>
      <c r="AQ1122" s="73"/>
      <c r="AR1122" s="73"/>
      <c r="AS1122" s="73"/>
      <c r="AT1122" s="73"/>
      <c r="AU1122" s="73"/>
      <c r="AV1122" s="73"/>
      <c r="AW1122" s="73"/>
      <c r="AX1122" s="73"/>
      <c r="AY1122" s="73"/>
      <c r="AZ1122" s="73"/>
      <c r="BA1122" s="73"/>
      <c r="BB1122" s="73"/>
      <c r="BC1122" s="73"/>
      <c r="BD1122" s="73"/>
      <c r="BE1122" s="73"/>
      <c r="BF1122" s="73"/>
      <c r="BG1122" s="73"/>
    </row>
    <row r="1123" spans="1:59" ht="24" customHeight="1" x14ac:dyDescent="0.25">
      <c r="A1123" s="26" t="s">
        <v>2512</v>
      </c>
      <c r="B1123" s="20">
        <v>45589</v>
      </c>
      <c r="C1123" s="20" t="s">
        <v>4470</v>
      </c>
      <c r="D1123" s="2" t="s">
        <v>2328</v>
      </c>
      <c r="E1123" s="38" t="s">
        <v>2488</v>
      </c>
      <c r="F1123" s="38" t="s">
        <v>665</v>
      </c>
      <c r="G1123" s="33" t="s">
        <v>288</v>
      </c>
      <c r="H1123" s="3">
        <v>1</v>
      </c>
      <c r="I1123" s="4" t="s">
        <v>54</v>
      </c>
      <c r="J1123" s="4" t="s">
        <v>226</v>
      </c>
      <c r="K1123" s="4" t="s">
        <v>30</v>
      </c>
      <c r="L1123" s="4" t="s">
        <v>260</v>
      </c>
      <c r="M1123" s="5">
        <v>0.1</v>
      </c>
      <c r="N1123" s="6"/>
      <c r="O1123" s="7" t="s">
        <v>513</v>
      </c>
      <c r="P1123" s="7"/>
      <c r="Q1123" s="7"/>
      <c r="R1123" s="7"/>
      <c r="S1123" s="7"/>
      <c r="T1123" s="15">
        <f t="shared" si="22"/>
        <v>0.1</v>
      </c>
      <c r="U1123" s="73"/>
      <c r="V1123" s="73"/>
      <c r="W1123" s="73"/>
      <c r="X1123" s="73"/>
      <c r="Y1123" s="73"/>
      <c r="Z1123" s="73"/>
      <c r="AA1123" s="73"/>
      <c r="AB1123" s="73"/>
      <c r="AC1123" s="73"/>
      <c r="AD1123" s="73"/>
      <c r="AE1123" s="73"/>
      <c r="AF1123" s="73"/>
      <c r="AG1123" s="73"/>
      <c r="AH1123" s="73"/>
      <c r="AI1123" s="73"/>
      <c r="AJ1123" s="73"/>
      <c r="AK1123" s="73"/>
      <c r="AL1123" s="73"/>
      <c r="AM1123" s="73"/>
      <c r="AN1123" s="73"/>
      <c r="AO1123" s="73"/>
      <c r="AP1123" s="73"/>
      <c r="AQ1123" s="73"/>
      <c r="AR1123" s="73"/>
      <c r="AS1123" s="73"/>
      <c r="AT1123" s="73"/>
      <c r="AU1123" s="73"/>
      <c r="AV1123" s="73"/>
      <c r="AW1123" s="73"/>
      <c r="AX1123" s="73"/>
      <c r="AY1123" s="73"/>
      <c r="AZ1123" s="73"/>
      <c r="BA1123" s="73"/>
      <c r="BB1123" s="73"/>
      <c r="BC1123" s="73"/>
      <c r="BD1123" s="73"/>
      <c r="BE1123" s="73"/>
      <c r="BF1123" s="73"/>
      <c r="BG1123" s="73"/>
    </row>
    <row r="1124" spans="1:59" ht="24" customHeight="1" x14ac:dyDescent="0.25">
      <c r="A1124" s="26" t="s">
        <v>2513</v>
      </c>
      <c r="B1124" s="20">
        <v>45589</v>
      </c>
      <c r="C1124" s="20" t="s">
        <v>4470</v>
      </c>
      <c r="D1124" s="2" t="s">
        <v>2328</v>
      </c>
      <c r="E1124" s="38" t="s">
        <v>2488</v>
      </c>
      <c r="F1124" s="38" t="s">
        <v>665</v>
      </c>
      <c r="G1124" s="33" t="s">
        <v>411</v>
      </c>
      <c r="H1124" s="3">
        <v>1</v>
      </c>
      <c r="I1124" s="4" t="s">
        <v>54</v>
      </c>
      <c r="J1124" s="4" t="s">
        <v>194</v>
      </c>
      <c r="K1124" s="4" t="s">
        <v>30</v>
      </c>
      <c r="L1124" s="4" t="s">
        <v>260</v>
      </c>
      <c r="M1124" s="5">
        <v>0.2</v>
      </c>
      <c r="N1124" s="42"/>
      <c r="O1124" s="7" t="s">
        <v>2049</v>
      </c>
      <c r="P1124" s="7"/>
      <c r="Q1124" s="7"/>
      <c r="R1124" s="7"/>
      <c r="S1124" s="7"/>
      <c r="T1124" s="15">
        <f t="shared" si="22"/>
        <v>0.2</v>
      </c>
      <c r="U1124" s="73"/>
      <c r="V1124" s="73"/>
      <c r="W1124" s="73"/>
      <c r="X1124" s="73"/>
      <c r="Y1124" s="73"/>
      <c r="Z1124" s="73"/>
      <c r="AA1124" s="73"/>
      <c r="AB1124" s="73"/>
      <c r="AC1124" s="73"/>
      <c r="AD1124" s="73"/>
      <c r="AE1124" s="73"/>
      <c r="AF1124" s="73"/>
      <c r="AG1124" s="73"/>
      <c r="AH1124" s="73"/>
      <c r="AI1124" s="73"/>
      <c r="AJ1124" s="73"/>
      <c r="AK1124" s="73"/>
      <c r="AL1124" s="73"/>
      <c r="AM1124" s="73"/>
      <c r="AN1124" s="73"/>
      <c r="AO1124" s="73"/>
      <c r="AP1124" s="73"/>
      <c r="AQ1124" s="73"/>
      <c r="AR1124" s="73"/>
      <c r="AS1124" s="73"/>
      <c r="AT1124" s="73"/>
      <c r="AU1124" s="73"/>
      <c r="AV1124" s="73"/>
      <c r="AW1124" s="73"/>
      <c r="AX1124" s="73"/>
      <c r="AY1124" s="73"/>
      <c r="AZ1124" s="73"/>
      <c r="BA1124" s="73"/>
      <c r="BB1124" s="73"/>
      <c r="BC1124" s="73"/>
      <c r="BD1124" s="73"/>
      <c r="BE1124" s="73"/>
      <c r="BF1124" s="73"/>
      <c r="BG1124" s="73"/>
    </row>
    <row r="1125" spans="1:59" ht="24" customHeight="1" x14ac:dyDescent="0.25">
      <c r="A1125" s="53" t="s">
        <v>2514</v>
      </c>
      <c r="B1125" s="54">
        <v>45589</v>
      </c>
      <c r="C1125" s="54" t="s">
        <v>4470</v>
      </c>
      <c r="D1125" s="55" t="s">
        <v>2328</v>
      </c>
      <c r="E1125" s="56" t="s">
        <v>2515</v>
      </c>
      <c r="F1125" s="55" t="s">
        <v>133</v>
      </c>
      <c r="G1125" s="56" t="s">
        <v>27</v>
      </c>
      <c r="H1125" s="57">
        <v>4</v>
      </c>
      <c r="I1125" s="58" t="s">
        <v>28</v>
      </c>
      <c r="J1125" s="58" t="s">
        <v>29</v>
      </c>
      <c r="K1125" s="58" t="s">
        <v>30</v>
      </c>
      <c r="L1125" s="58"/>
      <c r="M1125" s="59">
        <v>0.3</v>
      </c>
      <c r="N1125" s="61"/>
      <c r="O1125" s="61" t="s">
        <v>31</v>
      </c>
      <c r="P1125" s="61"/>
      <c r="Q1125" s="61"/>
      <c r="R1125" s="61"/>
      <c r="S1125" s="61"/>
      <c r="T1125" s="62">
        <f t="shared" si="22"/>
        <v>1.2</v>
      </c>
      <c r="U1125" s="73" t="s">
        <v>2516</v>
      </c>
      <c r="V1125" s="73"/>
      <c r="W1125" s="73"/>
      <c r="X1125" s="73"/>
      <c r="Y1125" s="73"/>
      <c r="Z1125" s="73"/>
      <c r="AA1125" s="73"/>
      <c r="AB1125" s="73"/>
      <c r="AC1125" s="73"/>
      <c r="AD1125" s="73"/>
      <c r="AE1125" s="73"/>
      <c r="AF1125" s="73"/>
      <c r="AG1125" s="73"/>
      <c r="AH1125" s="73"/>
      <c r="AI1125" s="73"/>
      <c r="AJ1125" s="73"/>
      <c r="AK1125" s="73"/>
      <c r="AL1125" s="73"/>
      <c r="AM1125" s="73"/>
      <c r="AN1125" s="73"/>
      <c r="AO1125" s="73"/>
      <c r="AP1125" s="73"/>
      <c r="AQ1125" s="73"/>
      <c r="AR1125" s="73"/>
      <c r="AS1125" s="73"/>
      <c r="AT1125" s="73"/>
      <c r="AU1125" s="73"/>
      <c r="AV1125" s="73"/>
      <c r="AW1125" s="73"/>
      <c r="AX1125" s="73"/>
      <c r="AY1125" s="73"/>
      <c r="AZ1125" s="73"/>
      <c r="BA1125" s="73"/>
      <c r="BB1125" s="73"/>
      <c r="BC1125" s="73"/>
      <c r="BD1125" s="73"/>
      <c r="BE1125" s="73"/>
      <c r="BF1125" s="73"/>
      <c r="BG1125" s="73"/>
    </row>
    <row r="1126" spans="1:59" ht="24" customHeight="1" x14ac:dyDescent="0.25">
      <c r="A1126" s="53" t="s">
        <v>2517</v>
      </c>
      <c r="B1126" s="54">
        <v>45589</v>
      </c>
      <c r="C1126" s="54" t="s">
        <v>4470</v>
      </c>
      <c r="D1126" s="55" t="s">
        <v>2328</v>
      </c>
      <c r="E1126" s="55" t="s">
        <v>2515</v>
      </c>
      <c r="F1126" s="55" t="s">
        <v>133</v>
      </c>
      <c r="G1126" s="56" t="s">
        <v>33</v>
      </c>
      <c r="H1126" s="57">
        <v>2</v>
      </c>
      <c r="I1126" s="58" t="s">
        <v>54</v>
      </c>
      <c r="J1126" s="58" t="s">
        <v>136</v>
      </c>
      <c r="K1126" s="58" t="s">
        <v>30</v>
      </c>
      <c r="L1126" s="58" t="s">
        <v>137</v>
      </c>
      <c r="M1126" s="59">
        <v>0.3</v>
      </c>
      <c r="N1126" s="60">
        <v>0.5</v>
      </c>
      <c r="O1126" s="61" t="s">
        <v>138</v>
      </c>
      <c r="P1126" s="61"/>
      <c r="Q1126" s="61"/>
      <c r="R1126" s="61"/>
      <c r="S1126" s="61"/>
      <c r="T1126" s="62">
        <f t="shared" si="22"/>
        <v>0.7</v>
      </c>
      <c r="U1126" s="73" t="s">
        <v>2518</v>
      </c>
      <c r="V1126" s="73"/>
      <c r="W1126" s="73"/>
      <c r="X1126" s="73"/>
      <c r="Y1126" s="73"/>
      <c r="Z1126" s="73"/>
      <c r="AA1126" s="73"/>
      <c r="AB1126" s="73"/>
      <c r="AC1126" s="73"/>
      <c r="AD1126" s="73"/>
      <c r="AE1126" s="73"/>
      <c r="AF1126" s="73"/>
      <c r="AG1126" s="73"/>
      <c r="AH1126" s="73"/>
      <c r="AI1126" s="73"/>
      <c r="AJ1126" s="73"/>
      <c r="AK1126" s="73"/>
      <c r="AL1126" s="73"/>
      <c r="AM1126" s="73"/>
      <c r="AN1126" s="73"/>
      <c r="AO1126" s="73"/>
      <c r="AP1126" s="73"/>
      <c r="AQ1126" s="73"/>
      <c r="AR1126" s="73"/>
      <c r="AS1126" s="73"/>
      <c r="AT1126" s="73"/>
      <c r="AU1126" s="73"/>
      <c r="AV1126" s="73"/>
      <c r="AW1126" s="73"/>
      <c r="AX1126" s="73"/>
      <c r="AY1126" s="73"/>
      <c r="AZ1126" s="73"/>
      <c r="BA1126" s="73"/>
      <c r="BB1126" s="73"/>
      <c r="BC1126" s="73"/>
      <c r="BD1126" s="73"/>
      <c r="BE1126" s="73"/>
      <c r="BF1126" s="73"/>
      <c r="BG1126" s="73"/>
    </row>
    <row r="1127" spans="1:59" ht="24" customHeight="1" x14ac:dyDescent="0.25">
      <c r="A1127" s="53" t="s">
        <v>2519</v>
      </c>
      <c r="B1127" s="54">
        <v>45589</v>
      </c>
      <c r="C1127" s="54" t="s">
        <v>4470</v>
      </c>
      <c r="D1127" s="55" t="s">
        <v>2328</v>
      </c>
      <c r="E1127" s="55" t="s">
        <v>2515</v>
      </c>
      <c r="F1127" s="55" t="s">
        <v>133</v>
      </c>
      <c r="G1127" s="79" t="s">
        <v>38</v>
      </c>
      <c r="H1127" s="57">
        <v>1</v>
      </c>
      <c r="I1127" s="58" t="s">
        <v>54</v>
      </c>
      <c r="J1127" s="58" t="s">
        <v>136</v>
      </c>
      <c r="K1127" s="58" t="s">
        <v>30</v>
      </c>
      <c r="L1127" s="58" t="s">
        <v>137</v>
      </c>
      <c r="M1127" s="59">
        <v>0.3</v>
      </c>
      <c r="N1127" s="60"/>
      <c r="O1127" s="61" t="s">
        <v>2520</v>
      </c>
      <c r="P1127" s="61"/>
      <c r="Q1127" s="61"/>
      <c r="R1127" s="61"/>
      <c r="S1127" s="61"/>
      <c r="T1127" s="62">
        <f t="shared" si="22"/>
        <v>0.3</v>
      </c>
      <c r="U1127" s="73" t="s">
        <v>2521</v>
      </c>
      <c r="V1127" s="73"/>
      <c r="W1127" s="73"/>
      <c r="X1127" s="73"/>
      <c r="Y1127" s="73"/>
      <c r="Z1127" s="73"/>
      <c r="AA1127" s="73"/>
      <c r="AB1127" s="73"/>
      <c r="AC1127" s="73"/>
      <c r="AD1127" s="73"/>
      <c r="AE1127" s="73"/>
      <c r="AF1127" s="73"/>
      <c r="AG1127" s="73"/>
      <c r="AH1127" s="73"/>
      <c r="AI1127" s="73"/>
      <c r="AJ1127" s="73"/>
      <c r="AK1127" s="73"/>
      <c r="AL1127" s="73"/>
      <c r="AM1127" s="73"/>
      <c r="AN1127" s="73"/>
      <c r="AO1127" s="73"/>
      <c r="AP1127" s="73"/>
      <c r="AQ1127" s="73"/>
      <c r="AR1127" s="73"/>
      <c r="AS1127" s="73"/>
      <c r="AT1127" s="73"/>
      <c r="AU1127" s="73"/>
      <c r="AV1127" s="73"/>
      <c r="AW1127" s="73"/>
      <c r="AX1127" s="73"/>
      <c r="AY1127" s="73"/>
      <c r="AZ1127" s="73"/>
      <c r="BA1127" s="73"/>
      <c r="BB1127" s="73"/>
      <c r="BC1127" s="73"/>
      <c r="BD1127" s="73"/>
      <c r="BE1127" s="73"/>
      <c r="BF1127" s="73"/>
      <c r="BG1127" s="73"/>
    </row>
    <row r="1128" spans="1:59" ht="24" customHeight="1" x14ac:dyDescent="0.25">
      <c r="A1128" s="26" t="s">
        <v>2522</v>
      </c>
      <c r="B1128" s="20">
        <v>45589</v>
      </c>
      <c r="C1128" s="20" t="s">
        <v>4470</v>
      </c>
      <c r="D1128" s="2" t="s">
        <v>2328</v>
      </c>
      <c r="E1128" s="38" t="s">
        <v>2515</v>
      </c>
      <c r="F1128" s="38" t="s">
        <v>133</v>
      </c>
      <c r="G1128" s="33" t="s">
        <v>24</v>
      </c>
      <c r="H1128" s="3">
        <v>2</v>
      </c>
      <c r="I1128" s="4" t="s">
        <v>48</v>
      </c>
      <c r="J1128" s="4" t="s">
        <v>421</v>
      </c>
      <c r="K1128" s="43"/>
      <c r="L1128" s="43"/>
      <c r="M1128" s="5">
        <v>0.3</v>
      </c>
      <c r="N1128" s="6"/>
      <c r="O1128" s="37" t="s">
        <v>1314</v>
      </c>
      <c r="P1128" s="7"/>
      <c r="Q1128" s="7"/>
      <c r="R1128" s="7"/>
      <c r="S1128" s="7"/>
      <c r="T1128" s="15">
        <f t="shared" si="22"/>
        <v>0.6</v>
      </c>
      <c r="U1128" s="73"/>
      <c r="V1128" s="73"/>
      <c r="W1128" s="73"/>
      <c r="X1128" s="73"/>
      <c r="Y1128" s="73"/>
      <c r="Z1128" s="73"/>
      <c r="AA1128" s="73"/>
      <c r="AB1128" s="73"/>
      <c r="AC1128" s="73"/>
      <c r="AD1128" s="73"/>
      <c r="AE1128" s="73"/>
      <c r="AF1128" s="73"/>
      <c r="AG1128" s="73"/>
      <c r="AH1128" s="73"/>
      <c r="AI1128" s="73"/>
      <c r="AJ1128" s="73"/>
      <c r="AK1128" s="73"/>
      <c r="AL1128" s="73"/>
      <c r="AM1128" s="73"/>
      <c r="AN1128" s="73"/>
      <c r="AO1128" s="73"/>
      <c r="AP1128" s="73"/>
      <c r="AQ1128" s="73"/>
      <c r="AR1128" s="73"/>
      <c r="AS1128" s="73"/>
      <c r="AT1128" s="73"/>
      <c r="AU1128" s="73"/>
      <c r="AV1128" s="73"/>
      <c r="AW1128" s="73"/>
      <c r="AX1128" s="73"/>
      <c r="AY1128" s="73"/>
      <c r="AZ1128" s="73"/>
      <c r="BA1128" s="73"/>
      <c r="BB1128" s="73"/>
      <c r="BC1128" s="73"/>
      <c r="BD1128" s="73"/>
      <c r="BE1128" s="73"/>
      <c r="BF1128" s="73"/>
      <c r="BG1128" s="73"/>
    </row>
    <row r="1129" spans="1:59" ht="24" customHeight="1" x14ac:dyDescent="0.25">
      <c r="A1129" s="26" t="s">
        <v>2523</v>
      </c>
      <c r="B1129" s="20">
        <v>45589</v>
      </c>
      <c r="C1129" s="20" t="s">
        <v>4470</v>
      </c>
      <c r="D1129" s="2" t="s">
        <v>2328</v>
      </c>
      <c r="E1129" s="38" t="s">
        <v>2515</v>
      </c>
      <c r="F1129" s="38" t="s">
        <v>133</v>
      </c>
      <c r="G1129" s="33">
        <v>5</v>
      </c>
      <c r="H1129" s="3">
        <v>2</v>
      </c>
      <c r="I1129" s="4" t="s">
        <v>48</v>
      </c>
      <c r="J1129" s="4" t="s">
        <v>421</v>
      </c>
      <c r="K1129" s="43"/>
      <c r="L1129" s="43"/>
      <c r="M1129" s="5">
        <v>0.3</v>
      </c>
      <c r="N1129" s="6"/>
      <c r="O1129" s="37" t="s">
        <v>1314</v>
      </c>
      <c r="P1129" s="7"/>
      <c r="Q1129" s="7"/>
      <c r="R1129" s="7"/>
      <c r="S1129" s="7"/>
      <c r="T1129" s="15">
        <f t="shared" si="22"/>
        <v>0.6</v>
      </c>
      <c r="U1129" s="73"/>
      <c r="V1129" s="73"/>
      <c r="W1129" s="73"/>
      <c r="X1129" s="73"/>
      <c r="Y1129" s="73"/>
      <c r="Z1129" s="73"/>
      <c r="AA1129" s="73"/>
      <c r="AB1129" s="73"/>
      <c r="AC1129" s="73"/>
      <c r="AD1129" s="73"/>
      <c r="AE1129" s="73"/>
      <c r="AF1129" s="73"/>
      <c r="AG1129" s="73"/>
      <c r="AH1129" s="73"/>
      <c r="AI1129" s="73"/>
      <c r="AJ1129" s="73"/>
      <c r="AK1129" s="73"/>
      <c r="AL1129" s="73"/>
      <c r="AM1129" s="73"/>
      <c r="AN1129" s="73"/>
      <c r="AO1129" s="73"/>
      <c r="AP1129" s="73"/>
      <c r="AQ1129" s="73"/>
      <c r="AR1129" s="73"/>
      <c r="AS1129" s="73"/>
      <c r="AT1129" s="73"/>
      <c r="AU1129" s="73"/>
      <c r="AV1129" s="73"/>
      <c r="AW1129" s="73"/>
      <c r="AX1129" s="73"/>
      <c r="AY1129" s="73"/>
      <c r="AZ1129" s="73"/>
      <c r="BA1129" s="73"/>
      <c r="BB1129" s="73"/>
      <c r="BC1129" s="73"/>
      <c r="BD1129" s="73"/>
      <c r="BE1129" s="73"/>
      <c r="BF1129" s="73"/>
      <c r="BG1129" s="73"/>
    </row>
    <row r="1130" spans="1:59" ht="24" customHeight="1" x14ac:dyDescent="0.25">
      <c r="A1130" s="53" t="s">
        <v>2524</v>
      </c>
      <c r="B1130" s="54">
        <v>45589</v>
      </c>
      <c r="C1130" s="54" t="s">
        <v>4470</v>
      </c>
      <c r="D1130" s="55" t="s">
        <v>2328</v>
      </c>
      <c r="E1130" s="55" t="s">
        <v>2515</v>
      </c>
      <c r="F1130" s="55" t="s">
        <v>133</v>
      </c>
      <c r="G1130" s="56" t="s">
        <v>88</v>
      </c>
      <c r="H1130" s="57">
        <v>4</v>
      </c>
      <c r="I1130" s="58" t="s">
        <v>34</v>
      </c>
      <c r="J1130" s="58" t="s">
        <v>1111</v>
      </c>
      <c r="K1130" s="58" t="s">
        <v>30</v>
      </c>
      <c r="L1130" s="58" t="s">
        <v>1112</v>
      </c>
      <c r="M1130" s="59">
        <v>1.5</v>
      </c>
      <c r="N1130" s="60"/>
      <c r="O1130" s="61" t="s">
        <v>160</v>
      </c>
      <c r="P1130" s="61"/>
      <c r="Q1130" s="61"/>
      <c r="R1130" s="61"/>
      <c r="S1130" s="61"/>
      <c r="T1130" s="62">
        <f t="shared" si="22"/>
        <v>6</v>
      </c>
      <c r="U1130" s="73"/>
      <c r="V1130" s="73"/>
      <c r="W1130" s="73"/>
      <c r="X1130" s="73"/>
      <c r="Y1130" s="73"/>
      <c r="Z1130" s="73"/>
      <c r="AA1130" s="73"/>
      <c r="AB1130" s="73"/>
      <c r="AC1130" s="73"/>
      <c r="AD1130" s="73"/>
      <c r="AE1130" s="73"/>
      <c r="AF1130" s="73"/>
      <c r="AG1130" s="73"/>
      <c r="AH1130" s="73"/>
      <c r="AI1130" s="73"/>
      <c r="AJ1130" s="73"/>
      <c r="AK1130" s="73"/>
      <c r="AL1130" s="73"/>
      <c r="AM1130" s="73"/>
      <c r="AN1130" s="73"/>
      <c r="AO1130" s="73"/>
      <c r="AP1130" s="73"/>
      <c r="AQ1130" s="73"/>
      <c r="AR1130" s="73"/>
      <c r="AS1130" s="73"/>
      <c r="AT1130" s="73"/>
      <c r="AU1130" s="73"/>
      <c r="AV1130" s="73"/>
      <c r="AW1130" s="73"/>
      <c r="AX1130" s="73"/>
      <c r="AY1130" s="73"/>
      <c r="AZ1130" s="73"/>
      <c r="BA1130" s="73"/>
      <c r="BB1130" s="73"/>
      <c r="BC1130" s="73"/>
      <c r="BD1130" s="73"/>
      <c r="BE1130" s="73"/>
      <c r="BF1130" s="73"/>
      <c r="BG1130" s="73"/>
    </row>
    <row r="1131" spans="1:59" ht="24" customHeight="1" x14ac:dyDescent="0.25">
      <c r="A1131" s="53" t="s">
        <v>2525</v>
      </c>
      <c r="B1131" s="54">
        <v>45589</v>
      </c>
      <c r="C1131" s="54" t="s">
        <v>4470</v>
      </c>
      <c r="D1131" s="55" t="s">
        <v>2328</v>
      </c>
      <c r="E1131" s="55" t="s">
        <v>2515</v>
      </c>
      <c r="F1131" s="55" t="s">
        <v>133</v>
      </c>
      <c r="G1131" s="56" t="s">
        <v>93</v>
      </c>
      <c r="H1131" s="57">
        <v>1</v>
      </c>
      <c r="I1131" s="58" t="s">
        <v>54</v>
      </c>
      <c r="J1131" s="58" t="s">
        <v>191</v>
      </c>
      <c r="K1131" s="58" t="s">
        <v>30</v>
      </c>
      <c r="L1131" s="58" t="s">
        <v>1606</v>
      </c>
      <c r="M1131" s="59">
        <v>0.1</v>
      </c>
      <c r="N1131" s="60"/>
      <c r="O1131" s="61" t="s">
        <v>57</v>
      </c>
      <c r="P1131" s="61"/>
      <c r="Q1131" s="61"/>
      <c r="R1131" s="61"/>
      <c r="S1131" s="61"/>
      <c r="T1131" s="62">
        <f t="shared" si="22"/>
        <v>0.1</v>
      </c>
      <c r="U1131" s="73"/>
      <c r="V1131" s="73"/>
      <c r="W1131" s="73"/>
      <c r="X1131" s="73"/>
      <c r="Y1131" s="73"/>
      <c r="Z1131" s="73"/>
      <c r="AA1131" s="73"/>
      <c r="AB1131" s="73"/>
      <c r="AC1131" s="73"/>
      <c r="AD1131" s="73"/>
      <c r="AE1131" s="73"/>
      <c r="AF1131" s="73"/>
      <c r="AG1131" s="73"/>
      <c r="AH1131" s="73"/>
      <c r="AI1131" s="73"/>
      <c r="AJ1131" s="73"/>
      <c r="AK1131" s="73"/>
      <c r="AL1131" s="73"/>
      <c r="AM1131" s="73"/>
      <c r="AN1131" s="73"/>
      <c r="AO1131" s="73"/>
      <c r="AP1131" s="73"/>
      <c r="AQ1131" s="73"/>
      <c r="AR1131" s="73"/>
      <c r="AS1131" s="73"/>
      <c r="AT1131" s="73"/>
      <c r="AU1131" s="73"/>
      <c r="AV1131" s="73"/>
      <c r="AW1131" s="73"/>
      <c r="AX1131" s="73"/>
      <c r="AY1131" s="73"/>
      <c r="AZ1131" s="73"/>
      <c r="BA1131" s="73"/>
      <c r="BB1131" s="73"/>
      <c r="BC1131" s="73"/>
      <c r="BD1131" s="73"/>
      <c r="BE1131" s="73"/>
      <c r="BF1131" s="73"/>
      <c r="BG1131" s="73"/>
    </row>
    <row r="1132" spans="1:59" ht="24" customHeight="1" x14ac:dyDescent="0.25">
      <c r="A1132" s="53" t="s">
        <v>2526</v>
      </c>
      <c r="B1132" s="54">
        <v>45589</v>
      </c>
      <c r="C1132" s="54" t="s">
        <v>4470</v>
      </c>
      <c r="D1132" s="55" t="s">
        <v>2328</v>
      </c>
      <c r="E1132" s="55" t="s">
        <v>2515</v>
      </c>
      <c r="F1132" s="55" t="s">
        <v>133</v>
      </c>
      <c r="G1132" s="56" t="s">
        <v>154</v>
      </c>
      <c r="H1132" s="57">
        <v>1</v>
      </c>
      <c r="I1132" s="58" t="s">
        <v>54</v>
      </c>
      <c r="J1132" s="58" t="s">
        <v>243</v>
      </c>
      <c r="K1132" s="58" t="s">
        <v>30</v>
      </c>
      <c r="L1132" s="58" t="s">
        <v>2527</v>
      </c>
      <c r="M1132" s="59">
        <v>0.3</v>
      </c>
      <c r="N1132" s="60"/>
      <c r="O1132" s="61" t="s">
        <v>1889</v>
      </c>
      <c r="P1132" s="61"/>
      <c r="Q1132" s="61"/>
      <c r="R1132" s="61"/>
      <c r="S1132" s="61"/>
      <c r="T1132" s="62">
        <f t="shared" si="22"/>
        <v>0.3</v>
      </c>
      <c r="U1132" s="73"/>
      <c r="V1132" s="73"/>
      <c r="W1132" s="73"/>
      <c r="X1132" s="73"/>
      <c r="Y1132" s="73"/>
      <c r="Z1132" s="73"/>
      <c r="AA1132" s="73"/>
      <c r="AB1132" s="73"/>
      <c r="AC1132" s="73"/>
      <c r="AD1132" s="73"/>
      <c r="AE1132" s="73"/>
      <c r="AF1132" s="73"/>
      <c r="AG1132" s="73"/>
      <c r="AH1132" s="73"/>
      <c r="AI1132" s="73"/>
      <c r="AJ1132" s="73"/>
      <c r="AK1132" s="73"/>
      <c r="AL1132" s="73"/>
      <c r="AM1132" s="73"/>
      <c r="AN1132" s="73"/>
      <c r="AO1132" s="73"/>
      <c r="AP1132" s="73"/>
      <c r="AQ1132" s="73"/>
      <c r="AR1132" s="73"/>
      <c r="AS1132" s="73"/>
      <c r="AT1132" s="73"/>
      <c r="AU1132" s="73"/>
      <c r="AV1132" s="73"/>
      <c r="AW1132" s="73"/>
      <c r="AX1132" s="73"/>
      <c r="AY1132" s="73"/>
      <c r="AZ1132" s="73"/>
      <c r="BA1132" s="73"/>
      <c r="BB1132" s="73"/>
      <c r="BC1132" s="73"/>
      <c r="BD1132" s="73"/>
      <c r="BE1132" s="73"/>
      <c r="BF1132" s="73"/>
      <c r="BG1132" s="73"/>
    </row>
    <row r="1133" spans="1:59" ht="24" customHeight="1" x14ac:dyDescent="0.25">
      <c r="A1133" s="53" t="s">
        <v>2528</v>
      </c>
      <c r="B1133" s="54">
        <v>45589</v>
      </c>
      <c r="C1133" s="54" t="s">
        <v>4470</v>
      </c>
      <c r="D1133" s="55" t="s">
        <v>2328</v>
      </c>
      <c r="E1133" s="55" t="s">
        <v>2515</v>
      </c>
      <c r="F1133" s="55" t="s">
        <v>133</v>
      </c>
      <c r="G1133" s="56" t="s">
        <v>200</v>
      </c>
      <c r="H1133" s="57">
        <v>1</v>
      </c>
      <c r="I1133" s="58" t="s">
        <v>77</v>
      </c>
      <c r="J1133" s="58" t="s">
        <v>116</v>
      </c>
      <c r="K1133" s="58" t="s">
        <v>30</v>
      </c>
      <c r="L1133" s="58" t="s">
        <v>2529</v>
      </c>
      <c r="M1133" s="59">
        <v>0.5</v>
      </c>
      <c r="N1133" s="60">
        <v>6</v>
      </c>
      <c r="O1133" s="61" t="s">
        <v>1369</v>
      </c>
      <c r="P1133" s="61"/>
      <c r="Q1133" s="61"/>
      <c r="R1133" s="61"/>
      <c r="S1133" s="61"/>
      <c r="T1133" s="62">
        <f t="shared" si="22"/>
        <v>1</v>
      </c>
      <c r="U1133" s="73"/>
      <c r="V1133" s="73"/>
      <c r="W1133" s="73"/>
      <c r="X1133" s="73"/>
      <c r="Y1133" s="73"/>
      <c r="Z1133" s="73"/>
      <c r="AA1133" s="73"/>
      <c r="AB1133" s="73"/>
      <c r="AC1133" s="73"/>
      <c r="AD1133" s="73"/>
      <c r="AE1133" s="73"/>
      <c r="AF1133" s="73"/>
      <c r="AG1133" s="73"/>
      <c r="AH1133" s="73"/>
      <c r="AI1133" s="73"/>
      <c r="AJ1133" s="73"/>
      <c r="AK1133" s="73"/>
      <c r="AL1133" s="73"/>
      <c r="AM1133" s="73"/>
      <c r="AN1133" s="73"/>
      <c r="AO1133" s="73"/>
      <c r="AP1133" s="73"/>
      <c r="AQ1133" s="73"/>
      <c r="AR1133" s="73"/>
      <c r="AS1133" s="73"/>
      <c r="AT1133" s="73"/>
      <c r="AU1133" s="73"/>
      <c r="AV1133" s="73"/>
      <c r="AW1133" s="73"/>
      <c r="AX1133" s="73"/>
      <c r="AY1133" s="73"/>
      <c r="AZ1133" s="73"/>
      <c r="BA1133" s="73"/>
      <c r="BB1133" s="73"/>
      <c r="BC1133" s="73"/>
      <c r="BD1133" s="73"/>
      <c r="BE1133" s="73"/>
      <c r="BF1133" s="73"/>
      <c r="BG1133" s="73"/>
    </row>
    <row r="1134" spans="1:59" ht="24" customHeight="1" x14ac:dyDescent="0.25">
      <c r="A1134" s="53" t="s">
        <v>2530</v>
      </c>
      <c r="B1134" s="54">
        <v>45589</v>
      </c>
      <c r="C1134" s="54" t="s">
        <v>4470</v>
      </c>
      <c r="D1134" s="55" t="s">
        <v>2328</v>
      </c>
      <c r="E1134" s="55" t="s">
        <v>2515</v>
      </c>
      <c r="F1134" s="55" t="s">
        <v>133</v>
      </c>
      <c r="G1134" s="56" t="s">
        <v>207</v>
      </c>
      <c r="H1134" s="57">
        <v>2</v>
      </c>
      <c r="I1134" s="58" t="s">
        <v>77</v>
      </c>
      <c r="J1134" s="58" t="s">
        <v>78</v>
      </c>
      <c r="K1134" s="58" t="s">
        <v>30</v>
      </c>
      <c r="L1134" s="58" t="s">
        <v>2531</v>
      </c>
      <c r="M1134" s="59">
        <v>0.3</v>
      </c>
      <c r="N1134" s="60">
        <v>4</v>
      </c>
      <c r="O1134" s="61" t="s">
        <v>2532</v>
      </c>
      <c r="P1134" s="61"/>
      <c r="Q1134" s="61"/>
      <c r="R1134" s="61"/>
      <c r="S1134" s="61"/>
      <c r="T1134" s="62">
        <f t="shared" si="22"/>
        <v>1.3</v>
      </c>
      <c r="U1134" s="73"/>
      <c r="V1134" s="73"/>
      <c r="W1134" s="73"/>
      <c r="X1134" s="73"/>
      <c r="Y1134" s="73"/>
      <c r="Z1134" s="73"/>
      <c r="AA1134" s="73"/>
      <c r="AB1134" s="73"/>
      <c r="AC1134" s="73"/>
      <c r="AD1134" s="73"/>
      <c r="AE1134" s="73"/>
      <c r="AF1134" s="73"/>
      <c r="AG1134" s="73"/>
      <c r="AH1134" s="73"/>
      <c r="AI1134" s="73"/>
      <c r="AJ1134" s="73"/>
      <c r="AK1134" s="73"/>
      <c r="AL1134" s="73"/>
      <c r="AM1134" s="73"/>
      <c r="AN1134" s="73"/>
      <c r="AO1134" s="73"/>
      <c r="AP1134" s="73"/>
      <c r="AQ1134" s="73"/>
      <c r="AR1134" s="73"/>
      <c r="AS1134" s="73"/>
      <c r="AT1134" s="73"/>
      <c r="AU1134" s="73"/>
      <c r="AV1134" s="73"/>
      <c r="AW1134" s="73"/>
      <c r="AX1134" s="73"/>
      <c r="AY1134" s="73"/>
      <c r="AZ1134" s="73"/>
      <c r="BA1134" s="73"/>
      <c r="BB1134" s="73"/>
      <c r="BC1134" s="73"/>
      <c r="BD1134" s="73"/>
      <c r="BE1134" s="73"/>
      <c r="BF1134" s="73"/>
      <c r="BG1134" s="73"/>
    </row>
    <row r="1135" spans="1:59" ht="24" customHeight="1" x14ac:dyDescent="0.25">
      <c r="A1135" s="26" t="s">
        <v>2533</v>
      </c>
      <c r="B1135" s="20">
        <v>45589</v>
      </c>
      <c r="C1135" s="20" t="s">
        <v>4470</v>
      </c>
      <c r="D1135" s="2" t="s">
        <v>2328</v>
      </c>
      <c r="E1135" s="38" t="s">
        <v>2515</v>
      </c>
      <c r="F1135" s="38" t="s">
        <v>133</v>
      </c>
      <c r="G1135" s="33" t="s">
        <v>270</v>
      </c>
      <c r="H1135" s="3">
        <v>4</v>
      </c>
      <c r="I1135" s="4" t="s">
        <v>77</v>
      </c>
      <c r="J1135" s="4" t="s">
        <v>116</v>
      </c>
      <c r="K1135" s="4" t="s">
        <v>30</v>
      </c>
      <c r="L1135" s="4" t="s">
        <v>2534</v>
      </c>
      <c r="M1135" s="5">
        <v>0.4</v>
      </c>
      <c r="N1135" s="6"/>
      <c r="O1135" s="7" t="s">
        <v>2535</v>
      </c>
      <c r="P1135" s="7"/>
      <c r="Q1135" s="7"/>
      <c r="R1135" s="7"/>
      <c r="S1135" s="7"/>
      <c r="T1135" s="15">
        <f t="shared" si="22"/>
        <v>1.6</v>
      </c>
      <c r="U1135" s="73"/>
      <c r="V1135" s="73"/>
      <c r="W1135" s="73"/>
      <c r="X1135" s="73"/>
      <c r="Y1135" s="73"/>
      <c r="Z1135" s="73"/>
      <c r="AA1135" s="73"/>
      <c r="AB1135" s="73"/>
      <c r="AC1135" s="73"/>
      <c r="AD1135" s="73"/>
      <c r="AE1135" s="73"/>
      <c r="AF1135" s="73"/>
      <c r="AG1135" s="73"/>
      <c r="AH1135" s="73"/>
      <c r="AI1135" s="73"/>
      <c r="AJ1135" s="73"/>
      <c r="AK1135" s="73"/>
      <c r="AL1135" s="73"/>
      <c r="AM1135" s="73"/>
      <c r="AN1135" s="73"/>
      <c r="AO1135" s="73"/>
      <c r="AP1135" s="73"/>
      <c r="AQ1135" s="73"/>
      <c r="AR1135" s="73"/>
      <c r="AS1135" s="73"/>
      <c r="AT1135" s="73"/>
      <c r="AU1135" s="73"/>
      <c r="AV1135" s="73"/>
      <c r="AW1135" s="73"/>
      <c r="AX1135" s="73"/>
      <c r="AY1135" s="73"/>
      <c r="AZ1135" s="73"/>
      <c r="BA1135" s="73"/>
      <c r="BB1135" s="73"/>
      <c r="BC1135" s="73"/>
      <c r="BD1135" s="73"/>
      <c r="BE1135" s="73"/>
      <c r="BF1135" s="73"/>
      <c r="BG1135" s="73"/>
    </row>
    <row r="1136" spans="1:59" ht="24" customHeight="1" x14ac:dyDescent="0.25">
      <c r="A1136" s="26" t="s">
        <v>2536</v>
      </c>
      <c r="B1136" s="20">
        <v>45589</v>
      </c>
      <c r="C1136" s="20" t="s">
        <v>4470</v>
      </c>
      <c r="D1136" s="2" t="s">
        <v>2328</v>
      </c>
      <c r="E1136" s="38" t="s">
        <v>2515</v>
      </c>
      <c r="F1136" s="38" t="s">
        <v>133</v>
      </c>
      <c r="G1136" s="33" t="s">
        <v>279</v>
      </c>
      <c r="H1136" s="3">
        <v>1</v>
      </c>
      <c r="I1136" s="4" t="s">
        <v>77</v>
      </c>
      <c r="J1136" s="4" t="s">
        <v>116</v>
      </c>
      <c r="K1136" s="4" t="s">
        <v>30</v>
      </c>
      <c r="L1136" s="4" t="s">
        <v>2537</v>
      </c>
      <c r="M1136" s="5">
        <v>1.5</v>
      </c>
      <c r="N1136" s="6"/>
      <c r="O1136" s="7" t="s">
        <v>57</v>
      </c>
      <c r="P1136" s="7"/>
      <c r="Q1136" s="7"/>
      <c r="R1136" s="7"/>
      <c r="S1136" s="7"/>
      <c r="T1136" s="15">
        <f t="shared" si="22"/>
        <v>1.5</v>
      </c>
      <c r="U1136" s="73"/>
      <c r="V1136" s="73"/>
      <c r="W1136" s="73"/>
      <c r="X1136" s="73"/>
      <c r="Y1136" s="73"/>
      <c r="Z1136" s="73"/>
      <c r="AA1136" s="73"/>
      <c r="AB1136" s="73"/>
      <c r="AC1136" s="73"/>
      <c r="AD1136" s="73"/>
      <c r="AE1136" s="73"/>
      <c r="AF1136" s="73"/>
      <c r="AG1136" s="73"/>
      <c r="AH1136" s="73"/>
      <c r="AI1136" s="73"/>
      <c r="AJ1136" s="73"/>
      <c r="AK1136" s="73"/>
      <c r="AL1136" s="73"/>
      <c r="AM1136" s="73"/>
      <c r="AN1136" s="73"/>
      <c r="AO1136" s="73"/>
      <c r="AP1136" s="73"/>
      <c r="AQ1136" s="73"/>
      <c r="AR1136" s="73"/>
      <c r="AS1136" s="73"/>
      <c r="AT1136" s="73"/>
      <c r="AU1136" s="73"/>
      <c r="AV1136" s="73"/>
      <c r="AW1136" s="73"/>
      <c r="AX1136" s="73"/>
      <c r="AY1136" s="73"/>
      <c r="AZ1136" s="73"/>
      <c r="BA1136" s="73"/>
      <c r="BB1136" s="73"/>
      <c r="BC1136" s="73"/>
      <c r="BD1136" s="73"/>
      <c r="BE1136" s="73"/>
      <c r="BF1136" s="73"/>
      <c r="BG1136" s="73"/>
    </row>
    <row r="1137" spans="1:59" ht="24" customHeight="1" x14ac:dyDescent="0.25">
      <c r="A1137" s="53" t="s">
        <v>2538</v>
      </c>
      <c r="B1137" s="54">
        <v>45589</v>
      </c>
      <c r="C1137" s="54" t="s">
        <v>4470</v>
      </c>
      <c r="D1137" s="55" t="s">
        <v>2328</v>
      </c>
      <c r="E1137" s="55" t="s">
        <v>2515</v>
      </c>
      <c r="F1137" s="55" t="s">
        <v>133</v>
      </c>
      <c r="G1137" s="56" t="s">
        <v>284</v>
      </c>
      <c r="H1137" s="57">
        <v>3</v>
      </c>
      <c r="I1137" s="58" t="s">
        <v>54</v>
      </c>
      <c r="J1137" s="58" t="s">
        <v>94</v>
      </c>
      <c r="K1137" s="58" t="s">
        <v>204</v>
      </c>
      <c r="L1137" s="58" t="s">
        <v>208</v>
      </c>
      <c r="M1137" s="59">
        <v>0.1</v>
      </c>
      <c r="N1137" s="60"/>
      <c r="O1137" s="61" t="s">
        <v>57</v>
      </c>
      <c r="P1137" s="61"/>
      <c r="Q1137" s="61"/>
      <c r="R1137" s="61"/>
      <c r="S1137" s="61"/>
      <c r="T1137" s="62">
        <f t="shared" si="22"/>
        <v>0.3</v>
      </c>
      <c r="U1137" s="73"/>
      <c r="V1137" s="73"/>
      <c r="W1137" s="73"/>
      <c r="X1137" s="73"/>
      <c r="Y1137" s="73"/>
      <c r="Z1137" s="73"/>
      <c r="AA1137" s="73"/>
      <c r="AB1137" s="73"/>
      <c r="AC1137" s="73"/>
      <c r="AD1137" s="73"/>
      <c r="AE1137" s="73"/>
      <c r="AF1137" s="73"/>
      <c r="AG1137" s="73"/>
      <c r="AH1137" s="73"/>
      <c r="AI1137" s="73"/>
      <c r="AJ1137" s="73"/>
      <c r="AK1137" s="73"/>
      <c r="AL1137" s="73"/>
      <c r="AM1137" s="73"/>
      <c r="AN1137" s="73"/>
      <c r="AO1137" s="73"/>
      <c r="AP1137" s="73"/>
      <c r="AQ1137" s="73"/>
      <c r="AR1137" s="73"/>
      <c r="AS1137" s="73"/>
      <c r="AT1137" s="73"/>
      <c r="AU1137" s="73"/>
      <c r="AV1137" s="73"/>
      <c r="AW1137" s="73"/>
      <c r="AX1137" s="73"/>
      <c r="AY1137" s="73"/>
      <c r="AZ1137" s="73"/>
      <c r="BA1137" s="73"/>
      <c r="BB1137" s="73"/>
      <c r="BC1137" s="73"/>
      <c r="BD1137" s="73"/>
      <c r="BE1137" s="73"/>
      <c r="BF1137" s="73"/>
      <c r="BG1137" s="73"/>
    </row>
    <row r="1138" spans="1:59" ht="24" customHeight="1" x14ac:dyDescent="0.25">
      <c r="A1138" s="26" t="s">
        <v>2539</v>
      </c>
      <c r="B1138" s="20">
        <v>45589</v>
      </c>
      <c r="C1138" s="20" t="s">
        <v>4470</v>
      </c>
      <c r="D1138" s="2" t="s">
        <v>2328</v>
      </c>
      <c r="E1138" s="38" t="s">
        <v>2515</v>
      </c>
      <c r="F1138" s="38" t="s">
        <v>133</v>
      </c>
      <c r="G1138" s="33" t="s">
        <v>288</v>
      </c>
      <c r="H1138" s="3">
        <v>1</v>
      </c>
      <c r="I1138" s="4" t="s">
        <v>28</v>
      </c>
      <c r="J1138" s="4" t="s">
        <v>238</v>
      </c>
      <c r="K1138" s="4" t="s">
        <v>30</v>
      </c>
      <c r="L1138" s="43"/>
      <c r="M1138" s="5">
        <v>0.1</v>
      </c>
      <c r="N1138" s="6"/>
      <c r="O1138" s="7" t="s">
        <v>1577</v>
      </c>
      <c r="P1138" s="7"/>
      <c r="Q1138" s="7"/>
      <c r="R1138" s="7"/>
      <c r="S1138" s="7"/>
      <c r="T1138" s="15">
        <f t="shared" si="22"/>
        <v>0.1</v>
      </c>
      <c r="U1138" s="73"/>
      <c r="V1138" s="73"/>
      <c r="W1138" s="73"/>
      <c r="X1138" s="73"/>
      <c r="Y1138" s="73"/>
      <c r="Z1138" s="73"/>
      <c r="AA1138" s="73"/>
      <c r="AB1138" s="73"/>
      <c r="AC1138" s="73"/>
      <c r="AD1138" s="73"/>
      <c r="AE1138" s="73"/>
      <c r="AF1138" s="73"/>
      <c r="AG1138" s="73"/>
      <c r="AH1138" s="73"/>
      <c r="AI1138" s="73"/>
      <c r="AJ1138" s="73"/>
      <c r="AK1138" s="73"/>
      <c r="AL1138" s="73"/>
      <c r="AM1138" s="73"/>
      <c r="AN1138" s="73"/>
      <c r="AO1138" s="73"/>
      <c r="AP1138" s="73"/>
      <c r="AQ1138" s="73"/>
      <c r="AR1138" s="73"/>
      <c r="AS1138" s="73"/>
      <c r="AT1138" s="73"/>
      <c r="AU1138" s="73"/>
      <c r="AV1138" s="73"/>
      <c r="AW1138" s="73"/>
      <c r="AX1138" s="73"/>
      <c r="AY1138" s="73"/>
      <c r="AZ1138" s="73"/>
      <c r="BA1138" s="73"/>
      <c r="BB1138" s="73"/>
      <c r="BC1138" s="73"/>
      <c r="BD1138" s="73"/>
      <c r="BE1138" s="73"/>
      <c r="BF1138" s="73"/>
      <c r="BG1138" s="73"/>
    </row>
    <row r="1139" spans="1:59" ht="24" customHeight="1" x14ac:dyDescent="0.25">
      <c r="A1139" s="26" t="s">
        <v>2540</v>
      </c>
      <c r="B1139" s="20">
        <v>45589</v>
      </c>
      <c r="C1139" s="20" t="s">
        <v>4470</v>
      </c>
      <c r="D1139" s="2" t="s">
        <v>2328</v>
      </c>
      <c r="E1139" s="38" t="s">
        <v>2515</v>
      </c>
      <c r="F1139" s="38" t="s">
        <v>133</v>
      </c>
      <c r="G1139" s="33" t="s">
        <v>411</v>
      </c>
      <c r="H1139" s="3">
        <v>1</v>
      </c>
      <c r="I1139" s="4" t="s">
        <v>28</v>
      </c>
      <c r="J1139" s="4" t="s">
        <v>61</v>
      </c>
      <c r="K1139" s="4" t="s">
        <v>30</v>
      </c>
      <c r="L1139" s="43"/>
      <c r="M1139" s="5">
        <v>0.1</v>
      </c>
      <c r="N1139" s="6"/>
      <c r="O1139" s="7" t="s">
        <v>574</v>
      </c>
      <c r="P1139" s="7"/>
      <c r="Q1139" s="7"/>
      <c r="R1139" s="7"/>
      <c r="S1139" s="7"/>
      <c r="T1139" s="15">
        <f t="shared" si="22"/>
        <v>0.1</v>
      </c>
      <c r="U1139" s="73"/>
      <c r="V1139" s="73"/>
      <c r="W1139" s="73"/>
      <c r="X1139" s="73"/>
      <c r="Y1139" s="73"/>
      <c r="Z1139" s="73"/>
      <c r="AA1139" s="73"/>
      <c r="AB1139" s="73"/>
      <c r="AC1139" s="73"/>
      <c r="AD1139" s="73"/>
      <c r="AE1139" s="73"/>
      <c r="AF1139" s="73"/>
      <c r="AG1139" s="73"/>
      <c r="AH1139" s="73"/>
      <c r="AI1139" s="73"/>
      <c r="AJ1139" s="73"/>
      <c r="AK1139" s="73"/>
      <c r="AL1139" s="73"/>
      <c r="AM1139" s="73"/>
      <c r="AN1139" s="73"/>
      <c r="AO1139" s="73"/>
      <c r="AP1139" s="73"/>
      <c r="AQ1139" s="73"/>
      <c r="AR1139" s="73"/>
      <c r="AS1139" s="73"/>
      <c r="AT1139" s="73"/>
      <c r="AU1139" s="73"/>
      <c r="AV1139" s="73"/>
      <c r="AW1139" s="73"/>
      <c r="AX1139" s="73"/>
      <c r="AY1139" s="73"/>
      <c r="AZ1139" s="73"/>
      <c r="BA1139" s="73"/>
      <c r="BB1139" s="73"/>
      <c r="BC1139" s="73"/>
      <c r="BD1139" s="73"/>
      <c r="BE1139" s="73"/>
      <c r="BF1139" s="73"/>
      <c r="BG1139" s="73"/>
    </row>
    <row r="1140" spans="1:59" ht="24" customHeight="1" x14ac:dyDescent="0.25">
      <c r="A1140" s="53" t="s">
        <v>2541</v>
      </c>
      <c r="B1140" s="54">
        <v>45589</v>
      </c>
      <c r="C1140" s="54" t="s">
        <v>4470</v>
      </c>
      <c r="D1140" s="55" t="s">
        <v>2328</v>
      </c>
      <c r="E1140" s="55" t="s">
        <v>2515</v>
      </c>
      <c r="F1140" s="55" t="s">
        <v>133</v>
      </c>
      <c r="G1140" s="56" t="s">
        <v>296</v>
      </c>
      <c r="H1140" s="57">
        <v>2</v>
      </c>
      <c r="I1140" s="58" t="s">
        <v>54</v>
      </c>
      <c r="J1140" s="58" t="s">
        <v>113</v>
      </c>
      <c r="K1140" s="58" t="s">
        <v>30</v>
      </c>
      <c r="L1140" s="58" t="s">
        <v>2542</v>
      </c>
      <c r="M1140" s="59">
        <v>0.1</v>
      </c>
      <c r="N1140" s="60"/>
      <c r="O1140" s="61" t="s">
        <v>57</v>
      </c>
      <c r="P1140" s="61"/>
      <c r="Q1140" s="61"/>
      <c r="R1140" s="61"/>
      <c r="S1140" s="61"/>
      <c r="T1140" s="62">
        <f t="shared" si="22"/>
        <v>0.2</v>
      </c>
      <c r="U1140" s="73"/>
      <c r="V1140" s="73"/>
      <c r="W1140" s="73"/>
      <c r="X1140" s="73"/>
      <c r="Y1140" s="73"/>
      <c r="Z1140" s="73"/>
      <c r="AA1140" s="73"/>
      <c r="AB1140" s="73"/>
      <c r="AC1140" s="73"/>
      <c r="AD1140" s="73"/>
      <c r="AE1140" s="73"/>
      <c r="AF1140" s="73"/>
      <c r="AG1140" s="73"/>
      <c r="AH1140" s="73"/>
      <c r="AI1140" s="73"/>
      <c r="AJ1140" s="73"/>
      <c r="AK1140" s="73"/>
      <c r="AL1140" s="73"/>
      <c r="AM1140" s="73"/>
      <c r="AN1140" s="73"/>
      <c r="AO1140" s="73"/>
      <c r="AP1140" s="73"/>
      <c r="AQ1140" s="73"/>
      <c r="AR1140" s="73"/>
      <c r="AS1140" s="73"/>
      <c r="AT1140" s="73"/>
      <c r="AU1140" s="73"/>
      <c r="AV1140" s="73"/>
      <c r="AW1140" s="73"/>
      <c r="AX1140" s="73"/>
      <c r="AY1140" s="73"/>
      <c r="AZ1140" s="73"/>
      <c r="BA1140" s="73"/>
      <c r="BB1140" s="73"/>
      <c r="BC1140" s="73"/>
      <c r="BD1140" s="73"/>
      <c r="BE1140" s="73"/>
      <c r="BF1140" s="73"/>
      <c r="BG1140" s="73"/>
    </row>
    <row r="1141" spans="1:59" ht="24" customHeight="1" x14ac:dyDescent="0.25">
      <c r="A1141" s="26" t="s">
        <v>2543</v>
      </c>
      <c r="B1141" s="20">
        <v>45589</v>
      </c>
      <c r="C1141" s="20" t="s">
        <v>4470</v>
      </c>
      <c r="D1141" s="2" t="s">
        <v>2328</v>
      </c>
      <c r="E1141" s="38" t="s">
        <v>2515</v>
      </c>
      <c r="F1141" s="38" t="s">
        <v>133</v>
      </c>
      <c r="G1141" s="33" t="s">
        <v>298</v>
      </c>
      <c r="H1141" s="3">
        <v>1</v>
      </c>
      <c r="I1141" s="4" t="s">
        <v>54</v>
      </c>
      <c r="J1141" s="4" t="s">
        <v>70</v>
      </c>
      <c r="K1141" s="4" t="s">
        <v>30</v>
      </c>
      <c r="L1141" s="4" t="s">
        <v>1708</v>
      </c>
      <c r="M1141" s="5">
        <v>0.1</v>
      </c>
      <c r="N1141" s="6"/>
      <c r="O1141" s="7" t="s">
        <v>2544</v>
      </c>
      <c r="P1141" s="7"/>
      <c r="Q1141" s="7"/>
      <c r="R1141" s="7"/>
      <c r="S1141" s="7"/>
      <c r="T1141" s="15">
        <f t="shared" si="22"/>
        <v>0.1</v>
      </c>
      <c r="U1141" s="73"/>
      <c r="V1141" s="73"/>
      <c r="W1141" s="73"/>
      <c r="X1141" s="73"/>
      <c r="Y1141" s="73"/>
      <c r="Z1141" s="73"/>
      <c r="AA1141" s="73"/>
      <c r="AB1141" s="73"/>
      <c r="AC1141" s="73"/>
      <c r="AD1141" s="73"/>
      <c r="AE1141" s="73"/>
      <c r="AF1141" s="73"/>
      <c r="AG1141" s="73"/>
      <c r="AH1141" s="73"/>
      <c r="AI1141" s="73"/>
      <c r="AJ1141" s="73"/>
      <c r="AK1141" s="73"/>
      <c r="AL1141" s="73"/>
      <c r="AM1141" s="73"/>
      <c r="AN1141" s="73"/>
      <c r="AO1141" s="73"/>
      <c r="AP1141" s="73"/>
      <c r="AQ1141" s="73"/>
      <c r="AR1141" s="73"/>
      <c r="AS1141" s="73"/>
      <c r="AT1141" s="73"/>
      <c r="AU1141" s="73"/>
      <c r="AV1141" s="73"/>
      <c r="AW1141" s="73"/>
      <c r="AX1141" s="73"/>
      <c r="AY1141" s="73"/>
      <c r="AZ1141" s="73"/>
      <c r="BA1141" s="73"/>
      <c r="BB1141" s="73"/>
      <c r="BC1141" s="73"/>
      <c r="BD1141" s="73"/>
      <c r="BE1141" s="73"/>
      <c r="BF1141" s="73"/>
      <c r="BG1141" s="73"/>
    </row>
    <row r="1142" spans="1:59" ht="24" customHeight="1" x14ac:dyDescent="0.25">
      <c r="A1142" s="53" t="s">
        <v>2545</v>
      </c>
      <c r="B1142" s="54">
        <v>45589</v>
      </c>
      <c r="C1142" s="54" t="s">
        <v>4470</v>
      </c>
      <c r="D1142" s="55" t="s">
        <v>2328</v>
      </c>
      <c r="E1142" s="55" t="s">
        <v>2515</v>
      </c>
      <c r="F1142" s="55" t="s">
        <v>133</v>
      </c>
      <c r="G1142" s="56" t="s">
        <v>302</v>
      </c>
      <c r="H1142" s="57">
        <v>1</v>
      </c>
      <c r="I1142" s="58" t="s">
        <v>28</v>
      </c>
      <c r="J1142" s="58" t="s">
        <v>238</v>
      </c>
      <c r="K1142" s="58" t="s">
        <v>30</v>
      </c>
      <c r="L1142" s="58"/>
      <c r="M1142" s="59">
        <v>0.1</v>
      </c>
      <c r="N1142" s="60"/>
      <c r="O1142" s="61" t="s">
        <v>367</v>
      </c>
      <c r="P1142" s="61"/>
      <c r="Q1142" s="61"/>
      <c r="R1142" s="61"/>
      <c r="S1142" s="61"/>
      <c r="T1142" s="62">
        <f t="shared" si="22"/>
        <v>0.1</v>
      </c>
      <c r="U1142" s="73"/>
      <c r="V1142" s="73"/>
      <c r="W1142" s="73"/>
      <c r="X1142" s="73"/>
      <c r="Y1142" s="73"/>
      <c r="Z1142" s="73"/>
      <c r="AA1142" s="73"/>
      <c r="AB1142" s="73"/>
      <c r="AC1142" s="73"/>
      <c r="AD1142" s="73"/>
      <c r="AE1142" s="73"/>
      <c r="AF1142" s="73"/>
      <c r="AG1142" s="73"/>
      <c r="AH1142" s="73"/>
      <c r="AI1142" s="73"/>
      <c r="AJ1142" s="73"/>
      <c r="AK1142" s="73"/>
      <c r="AL1142" s="73"/>
      <c r="AM1142" s="73"/>
      <c r="AN1142" s="73"/>
      <c r="AO1142" s="73"/>
      <c r="AP1142" s="73"/>
      <c r="AQ1142" s="73"/>
      <c r="AR1142" s="73"/>
      <c r="AS1142" s="73"/>
      <c r="AT1142" s="73"/>
      <c r="AU1142" s="73"/>
      <c r="AV1142" s="73"/>
      <c r="AW1142" s="73"/>
      <c r="AX1142" s="73"/>
      <c r="AY1142" s="73"/>
      <c r="AZ1142" s="73"/>
      <c r="BA1142" s="73"/>
      <c r="BB1142" s="73"/>
      <c r="BC1142" s="73"/>
      <c r="BD1142" s="73"/>
      <c r="BE1142" s="73"/>
      <c r="BF1142" s="73"/>
      <c r="BG1142" s="73"/>
    </row>
    <row r="1143" spans="1:59" ht="24" customHeight="1" x14ac:dyDescent="0.25">
      <c r="A1143" s="26" t="s">
        <v>2546</v>
      </c>
      <c r="B1143" s="20">
        <v>45589</v>
      </c>
      <c r="C1143" s="20" t="s">
        <v>4470</v>
      </c>
      <c r="D1143" s="2" t="s">
        <v>2328</v>
      </c>
      <c r="E1143" s="33" t="s">
        <v>2547</v>
      </c>
      <c r="F1143" s="38" t="s">
        <v>157</v>
      </c>
      <c r="G1143" s="33" t="s">
        <v>27</v>
      </c>
      <c r="H1143" s="3">
        <v>1</v>
      </c>
      <c r="I1143" s="4" t="s">
        <v>28</v>
      </c>
      <c r="J1143" s="4" t="s">
        <v>61</v>
      </c>
      <c r="K1143" s="4" t="s">
        <v>30</v>
      </c>
      <c r="L1143" s="43"/>
      <c r="M1143" s="5">
        <v>0.2</v>
      </c>
      <c r="N1143" s="6"/>
      <c r="O1143" s="7" t="s">
        <v>367</v>
      </c>
      <c r="P1143" s="7"/>
      <c r="Q1143" s="7"/>
      <c r="R1143" s="7"/>
      <c r="S1143" s="7"/>
      <c r="T1143" s="15">
        <f t="shared" ref="T1143:T1206" si="23">ROUND((H1143*M1143)+(H1143*N1143/12),1)</f>
        <v>0.2</v>
      </c>
      <c r="U1143" s="73"/>
      <c r="V1143" s="73"/>
      <c r="W1143" s="73"/>
      <c r="X1143" s="73"/>
      <c r="Y1143" s="73"/>
      <c r="Z1143" s="73"/>
      <c r="AA1143" s="73"/>
      <c r="AB1143" s="73"/>
      <c r="AC1143" s="73"/>
      <c r="AD1143" s="73"/>
      <c r="AE1143" s="73"/>
      <c r="AF1143" s="73"/>
      <c r="AG1143" s="73"/>
      <c r="AH1143" s="73"/>
      <c r="AI1143" s="73"/>
      <c r="AJ1143" s="73"/>
      <c r="AK1143" s="73"/>
      <c r="AL1143" s="73"/>
      <c r="AM1143" s="73"/>
      <c r="AN1143" s="73"/>
      <c r="AO1143" s="73"/>
      <c r="AP1143" s="73"/>
      <c r="AQ1143" s="73"/>
      <c r="AR1143" s="73"/>
      <c r="AS1143" s="73"/>
      <c r="AT1143" s="73"/>
      <c r="AU1143" s="73"/>
      <c r="AV1143" s="73"/>
      <c r="AW1143" s="73"/>
      <c r="AX1143" s="73"/>
      <c r="AY1143" s="73"/>
      <c r="AZ1143" s="73"/>
      <c r="BA1143" s="73"/>
      <c r="BB1143" s="73"/>
      <c r="BC1143" s="73"/>
      <c r="BD1143" s="73"/>
      <c r="BE1143" s="73"/>
      <c r="BF1143" s="73"/>
      <c r="BG1143" s="73"/>
    </row>
    <row r="1144" spans="1:59" ht="24" customHeight="1" x14ac:dyDescent="0.25">
      <c r="A1144" s="26" t="s">
        <v>2548</v>
      </c>
      <c r="B1144" s="20">
        <v>45589</v>
      </c>
      <c r="C1144" s="20" t="s">
        <v>4470</v>
      </c>
      <c r="D1144" s="2" t="s">
        <v>2328</v>
      </c>
      <c r="E1144" s="38" t="s">
        <v>2547</v>
      </c>
      <c r="F1144" s="38" t="s">
        <v>157</v>
      </c>
      <c r="G1144" s="33" t="s">
        <v>33</v>
      </c>
      <c r="H1144" s="3">
        <v>1</v>
      </c>
      <c r="I1144" s="4" t="s">
        <v>28</v>
      </c>
      <c r="J1144" s="4" t="s">
        <v>61</v>
      </c>
      <c r="K1144" s="4" t="s">
        <v>30</v>
      </c>
      <c r="L1144" s="43"/>
      <c r="M1144" s="5">
        <v>0.2</v>
      </c>
      <c r="N1144" s="6"/>
      <c r="O1144" s="7" t="s">
        <v>2549</v>
      </c>
      <c r="P1144" s="7"/>
      <c r="Q1144" s="7"/>
      <c r="R1144" s="7"/>
      <c r="S1144" s="7"/>
      <c r="T1144" s="15">
        <f t="shared" si="23"/>
        <v>0.2</v>
      </c>
      <c r="U1144" s="73"/>
      <c r="V1144" s="73"/>
      <c r="W1144" s="73"/>
      <c r="X1144" s="73"/>
      <c r="Y1144" s="73"/>
      <c r="Z1144" s="73"/>
      <c r="AA1144" s="73"/>
      <c r="AB1144" s="73"/>
      <c r="AC1144" s="73"/>
      <c r="AD1144" s="73"/>
      <c r="AE1144" s="73"/>
      <c r="AF1144" s="73"/>
      <c r="AG1144" s="73"/>
      <c r="AH1144" s="73"/>
      <c r="AI1144" s="73"/>
      <c r="AJ1144" s="73"/>
      <c r="AK1144" s="73"/>
      <c r="AL1144" s="73"/>
      <c r="AM1144" s="73"/>
      <c r="AN1144" s="73"/>
      <c r="AO1144" s="73"/>
      <c r="AP1144" s="73"/>
      <c r="AQ1144" s="73"/>
      <c r="AR1144" s="73"/>
      <c r="AS1144" s="73"/>
      <c r="AT1144" s="73"/>
      <c r="AU1144" s="73"/>
      <c r="AV1144" s="73"/>
      <c r="AW1144" s="73"/>
      <c r="AX1144" s="73"/>
      <c r="AY1144" s="73"/>
      <c r="AZ1144" s="73"/>
      <c r="BA1144" s="73"/>
      <c r="BB1144" s="73"/>
      <c r="BC1144" s="73"/>
      <c r="BD1144" s="73"/>
      <c r="BE1144" s="73"/>
      <c r="BF1144" s="73"/>
      <c r="BG1144" s="73"/>
    </row>
    <row r="1145" spans="1:59" ht="24" customHeight="1" x14ac:dyDescent="0.25">
      <c r="A1145" s="26" t="s">
        <v>2550</v>
      </c>
      <c r="B1145" s="20">
        <v>45589</v>
      </c>
      <c r="C1145" s="20" t="s">
        <v>4470</v>
      </c>
      <c r="D1145" s="2" t="s">
        <v>2328</v>
      </c>
      <c r="E1145" s="38" t="s">
        <v>2547</v>
      </c>
      <c r="F1145" s="38" t="s">
        <v>157</v>
      </c>
      <c r="G1145" s="33" t="s">
        <v>38</v>
      </c>
      <c r="H1145" s="3">
        <v>1</v>
      </c>
      <c r="I1145" s="4" t="s">
        <v>28</v>
      </c>
      <c r="J1145" s="4" t="s">
        <v>61</v>
      </c>
      <c r="K1145" s="4" t="s">
        <v>204</v>
      </c>
      <c r="L1145" s="43"/>
      <c r="M1145" s="5">
        <v>0.2</v>
      </c>
      <c r="N1145" s="6"/>
      <c r="O1145" s="7" t="s">
        <v>367</v>
      </c>
      <c r="P1145" s="7"/>
      <c r="Q1145" s="7"/>
      <c r="R1145" s="7"/>
      <c r="S1145" s="7"/>
      <c r="T1145" s="15">
        <f t="shared" si="23"/>
        <v>0.2</v>
      </c>
      <c r="U1145" s="73"/>
      <c r="V1145" s="73"/>
      <c r="W1145" s="73"/>
      <c r="X1145" s="73"/>
      <c r="Y1145" s="73"/>
      <c r="Z1145" s="73"/>
      <c r="AA1145" s="73"/>
      <c r="AB1145" s="73"/>
      <c r="AC1145" s="73"/>
      <c r="AD1145" s="73"/>
      <c r="AE1145" s="73"/>
      <c r="AF1145" s="73"/>
      <c r="AG1145" s="73"/>
      <c r="AH1145" s="73"/>
      <c r="AI1145" s="73"/>
      <c r="AJ1145" s="73"/>
      <c r="AK1145" s="73"/>
      <c r="AL1145" s="73"/>
      <c r="AM1145" s="73"/>
      <c r="AN1145" s="73"/>
      <c r="AO1145" s="73"/>
      <c r="AP1145" s="73"/>
      <c r="AQ1145" s="73"/>
      <c r="AR1145" s="73"/>
      <c r="AS1145" s="73"/>
      <c r="AT1145" s="73"/>
      <c r="AU1145" s="73"/>
      <c r="AV1145" s="73"/>
      <c r="AW1145" s="73"/>
      <c r="AX1145" s="73"/>
      <c r="AY1145" s="73"/>
      <c r="AZ1145" s="73"/>
      <c r="BA1145" s="73"/>
      <c r="BB1145" s="73"/>
      <c r="BC1145" s="73"/>
      <c r="BD1145" s="73"/>
      <c r="BE1145" s="73"/>
      <c r="BF1145" s="73"/>
      <c r="BG1145" s="73"/>
    </row>
    <row r="1146" spans="1:59" ht="24" customHeight="1" x14ac:dyDescent="0.25">
      <c r="A1146" s="26" t="s">
        <v>2551</v>
      </c>
      <c r="B1146" s="20">
        <v>45589</v>
      </c>
      <c r="C1146" s="20" t="s">
        <v>4470</v>
      </c>
      <c r="D1146" s="2" t="s">
        <v>2328</v>
      </c>
      <c r="E1146" s="38" t="s">
        <v>2547</v>
      </c>
      <c r="F1146" s="38" t="s">
        <v>157</v>
      </c>
      <c r="G1146" s="33" t="s">
        <v>24</v>
      </c>
      <c r="H1146" s="3">
        <v>1</v>
      </c>
      <c r="I1146" s="4" t="s">
        <v>28</v>
      </c>
      <c r="J1146" s="4" t="s">
        <v>61</v>
      </c>
      <c r="K1146" s="4" t="s">
        <v>204</v>
      </c>
      <c r="L1146" s="43"/>
      <c r="M1146" s="5">
        <v>0.1</v>
      </c>
      <c r="N1146" s="6"/>
      <c r="O1146" s="7" t="s">
        <v>367</v>
      </c>
      <c r="P1146" s="7"/>
      <c r="Q1146" s="7"/>
      <c r="R1146" s="7"/>
      <c r="S1146" s="7"/>
      <c r="T1146" s="15">
        <f t="shared" si="23"/>
        <v>0.1</v>
      </c>
      <c r="U1146" s="73"/>
      <c r="V1146" s="73"/>
      <c r="W1146" s="73"/>
      <c r="X1146" s="73"/>
      <c r="Y1146" s="73"/>
      <c r="Z1146" s="73"/>
      <c r="AA1146" s="73"/>
      <c r="AB1146" s="73"/>
      <c r="AC1146" s="73"/>
      <c r="AD1146" s="73"/>
      <c r="AE1146" s="73"/>
      <c r="AF1146" s="73"/>
      <c r="AG1146" s="73"/>
      <c r="AH1146" s="73"/>
      <c r="AI1146" s="73"/>
      <c r="AJ1146" s="73"/>
      <c r="AK1146" s="73"/>
      <c r="AL1146" s="73"/>
      <c r="AM1146" s="73"/>
      <c r="AN1146" s="73"/>
      <c r="AO1146" s="73"/>
      <c r="AP1146" s="73"/>
      <c r="AQ1146" s="73"/>
      <c r="AR1146" s="73"/>
      <c r="AS1146" s="73"/>
      <c r="AT1146" s="73"/>
      <c r="AU1146" s="73"/>
      <c r="AV1146" s="73"/>
      <c r="AW1146" s="73"/>
      <c r="AX1146" s="73"/>
      <c r="AY1146" s="73"/>
      <c r="AZ1146" s="73"/>
      <c r="BA1146" s="73"/>
      <c r="BB1146" s="73"/>
      <c r="BC1146" s="73"/>
      <c r="BD1146" s="73"/>
      <c r="BE1146" s="73"/>
      <c r="BF1146" s="73"/>
      <c r="BG1146" s="73"/>
    </row>
    <row r="1147" spans="1:59" ht="24" customHeight="1" x14ac:dyDescent="0.25">
      <c r="A1147" s="26" t="s">
        <v>2552</v>
      </c>
      <c r="B1147" s="20">
        <v>45589</v>
      </c>
      <c r="C1147" s="20" t="s">
        <v>4470</v>
      </c>
      <c r="D1147" s="2" t="s">
        <v>2328</v>
      </c>
      <c r="E1147" s="38" t="s">
        <v>2547</v>
      </c>
      <c r="F1147" s="38" t="s">
        <v>157</v>
      </c>
      <c r="G1147" s="33" t="s">
        <v>53</v>
      </c>
      <c r="H1147" s="3">
        <v>2</v>
      </c>
      <c r="I1147" s="4" t="s">
        <v>39</v>
      </c>
      <c r="J1147" s="4" t="s">
        <v>39</v>
      </c>
      <c r="K1147" s="4" t="s">
        <v>30</v>
      </c>
      <c r="L1147" s="4" t="s">
        <v>2553</v>
      </c>
      <c r="M1147" s="5">
        <v>2</v>
      </c>
      <c r="N1147" s="6"/>
      <c r="O1147" s="7" t="s">
        <v>2040</v>
      </c>
      <c r="P1147" s="7"/>
      <c r="Q1147" s="7"/>
      <c r="R1147" s="7"/>
      <c r="S1147" s="7"/>
      <c r="T1147" s="15">
        <f t="shared" si="23"/>
        <v>4</v>
      </c>
      <c r="U1147" s="73"/>
      <c r="V1147" s="73"/>
      <c r="W1147" s="73"/>
      <c r="X1147" s="73"/>
      <c r="Y1147" s="73"/>
      <c r="Z1147" s="73"/>
      <c r="AA1147" s="73"/>
      <c r="AB1147" s="73"/>
      <c r="AC1147" s="73"/>
      <c r="AD1147" s="73"/>
      <c r="AE1147" s="73"/>
      <c r="AF1147" s="73"/>
      <c r="AG1147" s="73"/>
      <c r="AH1147" s="73"/>
      <c r="AI1147" s="73"/>
      <c r="AJ1147" s="73"/>
      <c r="AK1147" s="73"/>
      <c r="AL1147" s="73"/>
      <c r="AM1147" s="73"/>
      <c r="AN1147" s="73"/>
      <c r="AO1147" s="73"/>
      <c r="AP1147" s="73"/>
      <c r="AQ1147" s="73"/>
      <c r="AR1147" s="73"/>
      <c r="AS1147" s="73"/>
      <c r="AT1147" s="73"/>
      <c r="AU1147" s="73"/>
      <c r="AV1147" s="73"/>
      <c r="AW1147" s="73"/>
      <c r="AX1147" s="73"/>
      <c r="AY1147" s="73"/>
      <c r="AZ1147" s="73"/>
      <c r="BA1147" s="73"/>
      <c r="BB1147" s="73"/>
      <c r="BC1147" s="73"/>
      <c r="BD1147" s="73"/>
      <c r="BE1147" s="73"/>
      <c r="BF1147" s="73"/>
      <c r="BG1147" s="73"/>
    </row>
    <row r="1148" spans="1:59" ht="24" customHeight="1" x14ac:dyDescent="0.25">
      <c r="A1148" s="26" t="s">
        <v>2554</v>
      </c>
      <c r="B1148" s="20">
        <v>45589</v>
      </c>
      <c r="C1148" s="20" t="s">
        <v>4470</v>
      </c>
      <c r="D1148" s="2" t="s">
        <v>2328</v>
      </c>
      <c r="E1148" s="38" t="s">
        <v>2547</v>
      </c>
      <c r="F1148" s="38" t="s">
        <v>157</v>
      </c>
      <c r="G1148" s="33" t="s">
        <v>88</v>
      </c>
      <c r="H1148" s="3">
        <v>1</v>
      </c>
      <c r="I1148" s="4" t="s">
        <v>28</v>
      </c>
      <c r="J1148" s="4" t="s">
        <v>61</v>
      </c>
      <c r="K1148" s="4" t="s">
        <v>204</v>
      </c>
      <c r="L1148" s="43"/>
      <c r="M1148" s="5">
        <v>0.2</v>
      </c>
      <c r="N1148" s="6"/>
      <c r="O1148" s="7" t="s">
        <v>2555</v>
      </c>
      <c r="P1148" s="7"/>
      <c r="Q1148" s="7"/>
      <c r="R1148" s="7"/>
      <c r="S1148" s="7"/>
      <c r="T1148" s="15">
        <f t="shared" si="23"/>
        <v>0.2</v>
      </c>
      <c r="U1148" s="73"/>
      <c r="V1148" s="73"/>
      <c r="W1148" s="73"/>
      <c r="X1148" s="73"/>
      <c r="Y1148" s="73"/>
      <c r="Z1148" s="73"/>
      <c r="AA1148" s="73"/>
      <c r="AB1148" s="73"/>
      <c r="AC1148" s="73"/>
      <c r="AD1148" s="73"/>
      <c r="AE1148" s="73"/>
      <c r="AF1148" s="73"/>
      <c r="AG1148" s="73"/>
      <c r="AH1148" s="73"/>
      <c r="AI1148" s="73"/>
      <c r="AJ1148" s="73"/>
      <c r="AK1148" s="73"/>
      <c r="AL1148" s="73"/>
      <c r="AM1148" s="73"/>
      <c r="AN1148" s="73"/>
      <c r="AO1148" s="73"/>
      <c r="AP1148" s="73"/>
      <c r="AQ1148" s="73"/>
      <c r="AR1148" s="73"/>
      <c r="AS1148" s="73"/>
      <c r="AT1148" s="73"/>
      <c r="AU1148" s="73"/>
      <c r="AV1148" s="73"/>
      <c r="AW1148" s="73"/>
      <c r="AX1148" s="73"/>
      <c r="AY1148" s="73"/>
      <c r="AZ1148" s="73"/>
      <c r="BA1148" s="73"/>
      <c r="BB1148" s="73"/>
      <c r="BC1148" s="73"/>
      <c r="BD1148" s="73"/>
      <c r="BE1148" s="73"/>
      <c r="BF1148" s="73"/>
      <c r="BG1148" s="73"/>
    </row>
    <row r="1149" spans="1:59" ht="24" customHeight="1" x14ac:dyDescent="0.25">
      <c r="A1149" s="26" t="s">
        <v>2556</v>
      </c>
      <c r="B1149" s="20">
        <v>45589</v>
      </c>
      <c r="C1149" s="20" t="s">
        <v>4470</v>
      </c>
      <c r="D1149" s="2" t="s">
        <v>2328</v>
      </c>
      <c r="E1149" s="38" t="s">
        <v>2547</v>
      </c>
      <c r="F1149" s="38" t="s">
        <v>157</v>
      </c>
      <c r="G1149" s="33" t="s">
        <v>93</v>
      </c>
      <c r="H1149" s="3">
        <v>1</v>
      </c>
      <c r="I1149" s="4" t="s">
        <v>28</v>
      </c>
      <c r="J1149" s="4" t="s">
        <v>61</v>
      </c>
      <c r="K1149" s="4" t="s">
        <v>343</v>
      </c>
      <c r="L1149" s="43"/>
      <c r="M1149" s="5">
        <v>0.2</v>
      </c>
      <c r="N1149" s="6"/>
      <c r="O1149" s="7" t="s">
        <v>367</v>
      </c>
      <c r="P1149" s="7"/>
      <c r="Q1149" s="7"/>
      <c r="R1149" s="7"/>
      <c r="S1149" s="7"/>
      <c r="T1149" s="15">
        <f t="shared" si="23"/>
        <v>0.2</v>
      </c>
      <c r="U1149" s="73"/>
      <c r="V1149" s="73"/>
      <c r="W1149" s="73"/>
      <c r="X1149" s="73"/>
      <c r="Y1149" s="73"/>
      <c r="Z1149" s="73"/>
      <c r="AA1149" s="73"/>
      <c r="AB1149" s="73"/>
      <c r="AC1149" s="73"/>
      <c r="AD1149" s="73"/>
      <c r="AE1149" s="73"/>
      <c r="AF1149" s="73"/>
      <c r="AG1149" s="73"/>
      <c r="AH1149" s="73"/>
      <c r="AI1149" s="73"/>
      <c r="AJ1149" s="73"/>
      <c r="AK1149" s="73"/>
      <c r="AL1149" s="73"/>
      <c r="AM1149" s="73"/>
      <c r="AN1149" s="73"/>
      <c r="AO1149" s="73"/>
      <c r="AP1149" s="73"/>
      <c r="AQ1149" s="73"/>
      <c r="AR1149" s="73"/>
      <c r="AS1149" s="73"/>
      <c r="AT1149" s="73"/>
      <c r="AU1149" s="73"/>
      <c r="AV1149" s="73"/>
      <c r="AW1149" s="73"/>
      <c r="AX1149" s="73"/>
      <c r="AY1149" s="73"/>
      <c r="AZ1149" s="73"/>
      <c r="BA1149" s="73"/>
      <c r="BB1149" s="73"/>
      <c r="BC1149" s="73"/>
      <c r="BD1149" s="73"/>
      <c r="BE1149" s="73"/>
      <c r="BF1149" s="73"/>
      <c r="BG1149" s="73"/>
    </row>
    <row r="1150" spans="1:59" ht="24" customHeight="1" x14ac:dyDescent="0.25">
      <c r="A1150" s="53" t="s">
        <v>2557</v>
      </c>
      <c r="B1150" s="54">
        <v>45589</v>
      </c>
      <c r="C1150" s="54" t="s">
        <v>4470</v>
      </c>
      <c r="D1150" s="55" t="s">
        <v>2328</v>
      </c>
      <c r="E1150" s="55" t="s">
        <v>2547</v>
      </c>
      <c r="F1150" s="55" t="s">
        <v>157</v>
      </c>
      <c r="G1150" s="56" t="s">
        <v>154</v>
      </c>
      <c r="H1150" s="57">
        <v>4</v>
      </c>
      <c r="I1150" s="58" t="s">
        <v>77</v>
      </c>
      <c r="J1150" s="58" t="s">
        <v>145</v>
      </c>
      <c r="K1150" s="58" t="s">
        <v>204</v>
      </c>
      <c r="L1150" s="58" t="s">
        <v>2558</v>
      </c>
      <c r="M1150" s="59">
        <v>6.5</v>
      </c>
      <c r="N1150" s="60">
        <v>20</v>
      </c>
      <c r="O1150" s="61" t="s">
        <v>1306</v>
      </c>
      <c r="P1150" s="61"/>
      <c r="Q1150" s="61"/>
      <c r="R1150" s="61"/>
      <c r="S1150" s="61"/>
      <c r="T1150" s="62">
        <f t="shared" si="23"/>
        <v>32.700000000000003</v>
      </c>
      <c r="U1150" s="73"/>
      <c r="V1150" s="73"/>
      <c r="W1150" s="73"/>
      <c r="X1150" s="73"/>
      <c r="Y1150" s="73"/>
      <c r="Z1150" s="73"/>
      <c r="AA1150" s="73"/>
      <c r="AB1150" s="73"/>
      <c r="AC1150" s="73"/>
      <c r="AD1150" s="73"/>
      <c r="AE1150" s="73"/>
      <c r="AF1150" s="73"/>
      <c r="AG1150" s="73"/>
      <c r="AH1150" s="73"/>
      <c r="AI1150" s="73"/>
      <c r="AJ1150" s="73"/>
      <c r="AK1150" s="73"/>
      <c r="AL1150" s="73"/>
      <c r="AM1150" s="73"/>
      <c r="AN1150" s="73"/>
      <c r="AO1150" s="73"/>
      <c r="AP1150" s="73"/>
      <c r="AQ1150" s="73"/>
      <c r="AR1150" s="73"/>
      <c r="AS1150" s="73"/>
      <c r="AT1150" s="73"/>
      <c r="AU1150" s="73"/>
      <c r="AV1150" s="73"/>
      <c r="AW1150" s="73"/>
      <c r="AX1150" s="73"/>
      <c r="AY1150" s="73"/>
      <c r="AZ1150" s="73"/>
      <c r="BA1150" s="73"/>
      <c r="BB1150" s="73"/>
      <c r="BC1150" s="73"/>
      <c r="BD1150" s="73"/>
      <c r="BE1150" s="73"/>
      <c r="BF1150" s="73"/>
      <c r="BG1150" s="73"/>
    </row>
    <row r="1151" spans="1:59" ht="24" customHeight="1" x14ac:dyDescent="0.25">
      <c r="A1151" s="26" t="s">
        <v>2559</v>
      </c>
      <c r="B1151" s="20">
        <v>45589</v>
      </c>
      <c r="C1151" s="20" t="s">
        <v>4470</v>
      </c>
      <c r="D1151" s="2" t="s">
        <v>2328</v>
      </c>
      <c r="E1151" s="38" t="s">
        <v>2547</v>
      </c>
      <c r="F1151" s="38" t="s">
        <v>157</v>
      </c>
      <c r="G1151" s="33" t="s">
        <v>200</v>
      </c>
      <c r="H1151" s="3">
        <v>1</v>
      </c>
      <c r="I1151" s="4" t="s">
        <v>28</v>
      </c>
      <c r="J1151" s="4" t="s">
        <v>29</v>
      </c>
      <c r="K1151" s="4" t="s">
        <v>30</v>
      </c>
      <c r="L1151" s="43"/>
      <c r="M1151" s="5">
        <v>0.3</v>
      </c>
      <c r="N1151" s="6"/>
      <c r="O1151" s="7" t="s">
        <v>31</v>
      </c>
      <c r="P1151" s="7"/>
      <c r="Q1151" s="7"/>
      <c r="R1151" s="7"/>
      <c r="S1151" s="7"/>
      <c r="T1151" s="15">
        <f t="shared" si="23"/>
        <v>0.3</v>
      </c>
      <c r="U1151" s="73"/>
      <c r="V1151" s="73"/>
      <c r="W1151" s="73"/>
      <c r="X1151" s="73"/>
      <c r="Y1151" s="73"/>
      <c r="Z1151" s="73"/>
      <c r="AA1151" s="73"/>
      <c r="AB1151" s="73"/>
      <c r="AC1151" s="73"/>
      <c r="AD1151" s="73"/>
      <c r="AE1151" s="73"/>
      <c r="AF1151" s="73"/>
      <c r="AG1151" s="73"/>
      <c r="AH1151" s="73"/>
      <c r="AI1151" s="73"/>
      <c r="AJ1151" s="73"/>
      <c r="AK1151" s="73"/>
      <c r="AL1151" s="73"/>
      <c r="AM1151" s="73"/>
      <c r="AN1151" s="73"/>
      <c r="AO1151" s="73"/>
      <c r="AP1151" s="73"/>
      <c r="AQ1151" s="73"/>
      <c r="AR1151" s="73"/>
      <c r="AS1151" s="73"/>
      <c r="AT1151" s="73"/>
      <c r="AU1151" s="73"/>
      <c r="AV1151" s="73"/>
      <c r="AW1151" s="73"/>
      <c r="AX1151" s="73"/>
      <c r="AY1151" s="73"/>
      <c r="AZ1151" s="73"/>
      <c r="BA1151" s="73"/>
      <c r="BB1151" s="73"/>
      <c r="BC1151" s="73"/>
      <c r="BD1151" s="73"/>
      <c r="BE1151" s="73"/>
      <c r="BF1151" s="73"/>
      <c r="BG1151" s="73"/>
    </row>
    <row r="1152" spans="1:59" ht="24" customHeight="1" x14ac:dyDescent="0.25">
      <c r="A1152" s="26" t="s">
        <v>2560</v>
      </c>
      <c r="B1152" s="20">
        <v>45589</v>
      </c>
      <c r="C1152" s="20" t="s">
        <v>4470</v>
      </c>
      <c r="D1152" s="2" t="s">
        <v>2328</v>
      </c>
      <c r="E1152" s="38" t="s">
        <v>2547</v>
      </c>
      <c r="F1152" s="38" t="s">
        <v>157</v>
      </c>
      <c r="G1152" s="33" t="s">
        <v>207</v>
      </c>
      <c r="H1152" s="3">
        <v>2</v>
      </c>
      <c r="I1152" s="4" t="s">
        <v>28</v>
      </c>
      <c r="J1152" s="4" t="s">
        <v>29</v>
      </c>
      <c r="K1152" s="4" t="s">
        <v>30</v>
      </c>
      <c r="L1152" s="43"/>
      <c r="M1152" s="5">
        <v>0.2</v>
      </c>
      <c r="N1152" s="6"/>
      <c r="O1152" s="7" t="s">
        <v>2561</v>
      </c>
      <c r="P1152" s="7"/>
      <c r="Q1152" s="7"/>
      <c r="R1152" s="7"/>
      <c r="S1152" s="7"/>
      <c r="T1152" s="15">
        <f t="shared" si="23"/>
        <v>0.4</v>
      </c>
      <c r="U1152" s="73"/>
      <c r="V1152" s="73"/>
      <c r="W1152" s="73"/>
      <c r="X1152" s="73"/>
      <c r="Y1152" s="73"/>
      <c r="Z1152" s="73"/>
      <c r="AA1152" s="73"/>
      <c r="AB1152" s="73"/>
      <c r="AC1152" s="73"/>
      <c r="AD1152" s="73"/>
      <c r="AE1152" s="73"/>
      <c r="AF1152" s="73"/>
      <c r="AG1152" s="73"/>
      <c r="AH1152" s="73"/>
      <c r="AI1152" s="73"/>
      <c r="AJ1152" s="73"/>
      <c r="AK1152" s="73"/>
      <c r="AL1152" s="73"/>
      <c r="AM1152" s="73"/>
      <c r="AN1152" s="73"/>
      <c r="AO1152" s="73"/>
      <c r="AP1152" s="73"/>
      <c r="AQ1152" s="73"/>
      <c r="AR1152" s="73"/>
      <c r="AS1152" s="73"/>
      <c r="AT1152" s="73"/>
      <c r="AU1152" s="73"/>
      <c r="AV1152" s="73"/>
      <c r="AW1152" s="73"/>
      <c r="AX1152" s="73"/>
      <c r="AY1152" s="73"/>
      <c r="AZ1152" s="73"/>
      <c r="BA1152" s="73"/>
      <c r="BB1152" s="73"/>
      <c r="BC1152" s="73"/>
      <c r="BD1152" s="73"/>
      <c r="BE1152" s="73"/>
      <c r="BF1152" s="73"/>
      <c r="BG1152" s="73"/>
    </row>
    <row r="1153" spans="1:59" ht="24" customHeight="1" x14ac:dyDescent="0.25">
      <c r="A1153" s="26" t="s">
        <v>2562</v>
      </c>
      <c r="B1153" s="20">
        <v>45589</v>
      </c>
      <c r="C1153" s="20" t="s">
        <v>4470</v>
      </c>
      <c r="D1153" s="2" t="s">
        <v>2328</v>
      </c>
      <c r="E1153" s="38" t="s">
        <v>2547</v>
      </c>
      <c r="F1153" s="38" t="s">
        <v>157</v>
      </c>
      <c r="G1153" s="33" t="s">
        <v>270</v>
      </c>
      <c r="H1153" s="3">
        <v>1</v>
      </c>
      <c r="I1153" s="4" t="s">
        <v>28</v>
      </c>
      <c r="J1153" s="4" t="s">
        <v>61</v>
      </c>
      <c r="K1153" s="4" t="s">
        <v>30</v>
      </c>
      <c r="L1153" s="43"/>
      <c r="M1153" s="5">
        <v>0.2</v>
      </c>
      <c r="N1153" s="6"/>
      <c r="O1153" s="7" t="s">
        <v>367</v>
      </c>
      <c r="P1153" s="7"/>
      <c r="Q1153" s="7"/>
      <c r="R1153" s="7"/>
      <c r="S1153" s="7"/>
      <c r="T1153" s="15">
        <f t="shared" si="23"/>
        <v>0.2</v>
      </c>
      <c r="U1153" s="73"/>
      <c r="V1153" s="73"/>
      <c r="W1153" s="73"/>
      <c r="X1153" s="73"/>
      <c r="Y1153" s="73"/>
      <c r="Z1153" s="73"/>
      <c r="AA1153" s="73"/>
      <c r="AB1153" s="73"/>
      <c r="AC1153" s="73"/>
      <c r="AD1153" s="73"/>
      <c r="AE1153" s="73"/>
      <c r="AF1153" s="73"/>
      <c r="AG1153" s="73"/>
      <c r="AH1153" s="73"/>
      <c r="AI1153" s="73"/>
      <c r="AJ1153" s="73"/>
      <c r="AK1153" s="73"/>
      <c r="AL1153" s="73"/>
      <c r="AM1153" s="73"/>
      <c r="AN1153" s="73"/>
      <c r="AO1153" s="73"/>
      <c r="AP1153" s="73"/>
      <c r="AQ1153" s="73"/>
      <c r="AR1153" s="73"/>
      <c r="AS1153" s="73"/>
      <c r="AT1153" s="73"/>
      <c r="AU1153" s="73"/>
      <c r="AV1153" s="73"/>
      <c r="AW1153" s="73"/>
      <c r="AX1153" s="73"/>
      <c r="AY1153" s="73"/>
      <c r="AZ1153" s="73"/>
      <c r="BA1153" s="73"/>
      <c r="BB1153" s="73"/>
      <c r="BC1153" s="73"/>
      <c r="BD1153" s="73"/>
      <c r="BE1153" s="73"/>
      <c r="BF1153" s="73"/>
      <c r="BG1153" s="73"/>
    </row>
    <row r="1154" spans="1:59" ht="24" customHeight="1" x14ac:dyDescent="0.25">
      <c r="A1154" s="26" t="s">
        <v>2563</v>
      </c>
      <c r="B1154" s="20">
        <v>45589</v>
      </c>
      <c r="C1154" s="20" t="s">
        <v>4470</v>
      </c>
      <c r="D1154" s="2" t="s">
        <v>2328</v>
      </c>
      <c r="E1154" s="38" t="s">
        <v>2547</v>
      </c>
      <c r="F1154" s="38" t="s">
        <v>157</v>
      </c>
      <c r="G1154" s="33" t="s">
        <v>279</v>
      </c>
      <c r="H1154" s="3">
        <v>1</v>
      </c>
      <c r="I1154" s="4" t="s">
        <v>54</v>
      </c>
      <c r="J1154" s="4" t="s">
        <v>70</v>
      </c>
      <c r="K1154" s="4" t="s">
        <v>30</v>
      </c>
      <c r="L1154" s="4" t="s">
        <v>1708</v>
      </c>
      <c r="M1154" s="5">
        <v>0.1</v>
      </c>
      <c r="N1154" s="6"/>
      <c r="O1154" s="7" t="s">
        <v>1607</v>
      </c>
      <c r="P1154" s="7"/>
      <c r="Q1154" s="7"/>
      <c r="R1154" s="7"/>
      <c r="S1154" s="7"/>
      <c r="T1154" s="15">
        <f t="shared" si="23"/>
        <v>0.1</v>
      </c>
      <c r="U1154" s="73"/>
      <c r="V1154" s="73"/>
      <c r="W1154" s="73"/>
      <c r="X1154" s="73"/>
      <c r="Y1154" s="73"/>
      <c r="Z1154" s="73"/>
      <c r="AA1154" s="73"/>
      <c r="AB1154" s="73"/>
      <c r="AC1154" s="73"/>
      <c r="AD1154" s="73"/>
      <c r="AE1154" s="73"/>
      <c r="AF1154" s="73"/>
      <c r="AG1154" s="73"/>
      <c r="AH1154" s="73"/>
      <c r="AI1154" s="73"/>
      <c r="AJ1154" s="73"/>
      <c r="AK1154" s="73"/>
      <c r="AL1154" s="73"/>
      <c r="AM1154" s="73"/>
      <c r="AN1154" s="73"/>
      <c r="AO1154" s="73"/>
      <c r="AP1154" s="73"/>
      <c r="AQ1154" s="73"/>
      <c r="AR1154" s="73"/>
      <c r="AS1154" s="73"/>
      <c r="AT1154" s="73"/>
      <c r="AU1154" s="73"/>
      <c r="AV1154" s="73"/>
      <c r="AW1154" s="73"/>
      <c r="AX1154" s="73"/>
      <c r="AY1154" s="73"/>
      <c r="AZ1154" s="73"/>
      <c r="BA1154" s="73"/>
      <c r="BB1154" s="73"/>
      <c r="BC1154" s="73"/>
      <c r="BD1154" s="73"/>
      <c r="BE1154" s="73"/>
      <c r="BF1154" s="73"/>
      <c r="BG1154" s="73"/>
    </row>
    <row r="1155" spans="1:59" ht="24" customHeight="1" x14ac:dyDescent="0.25">
      <c r="A1155" s="26" t="s">
        <v>2564</v>
      </c>
      <c r="B1155" s="20">
        <v>45589</v>
      </c>
      <c r="C1155" s="20" t="s">
        <v>4470</v>
      </c>
      <c r="D1155" s="2" t="s">
        <v>2328</v>
      </c>
      <c r="E1155" s="38" t="s">
        <v>2547</v>
      </c>
      <c r="F1155" s="38" t="s">
        <v>157</v>
      </c>
      <c r="G1155" s="33" t="s">
        <v>284</v>
      </c>
      <c r="H1155" s="3">
        <v>1</v>
      </c>
      <c r="I1155" s="4" t="s">
        <v>48</v>
      </c>
      <c r="J1155" s="4" t="s">
        <v>49</v>
      </c>
      <c r="K1155" s="43"/>
      <c r="L1155" s="4" t="s">
        <v>2565</v>
      </c>
      <c r="M1155" s="5">
        <v>0.3</v>
      </c>
      <c r="N1155" s="6"/>
      <c r="O1155" s="7" t="s">
        <v>2566</v>
      </c>
      <c r="P1155" s="7"/>
      <c r="Q1155" s="7"/>
      <c r="R1155" s="7"/>
      <c r="S1155" s="7"/>
      <c r="T1155" s="15">
        <f t="shared" si="23"/>
        <v>0.3</v>
      </c>
      <c r="U1155" s="73"/>
      <c r="V1155" s="73"/>
      <c r="W1155" s="73"/>
      <c r="X1155" s="73"/>
      <c r="Y1155" s="73"/>
      <c r="Z1155" s="73"/>
      <c r="AA1155" s="73"/>
      <c r="AB1155" s="73"/>
      <c r="AC1155" s="73"/>
      <c r="AD1155" s="73"/>
      <c r="AE1155" s="73"/>
      <c r="AF1155" s="73"/>
      <c r="AG1155" s="73"/>
      <c r="AH1155" s="73"/>
      <c r="AI1155" s="73"/>
      <c r="AJ1155" s="73"/>
      <c r="AK1155" s="73"/>
      <c r="AL1155" s="73"/>
      <c r="AM1155" s="73"/>
      <c r="AN1155" s="73"/>
      <c r="AO1155" s="73"/>
      <c r="AP1155" s="73"/>
      <c r="AQ1155" s="73"/>
      <c r="AR1155" s="73"/>
      <c r="AS1155" s="73"/>
      <c r="AT1155" s="73"/>
      <c r="AU1155" s="73"/>
      <c r="AV1155" s="73"/>
      <c r="AW1155" s="73"/>
      <c r="AX1155" s="73"/>
      <c r="AY1155" s="73"/>
      <c r="AZ1155" s="73"/>
      <c r="BA1155" s="73"/>
      <c r="BB1155" s="73"/>
      <c r="BC1155" s="73"/>
      <c r="BD1155" s="73"/>
      <c r="BE1155" s="73"/>
      <c r="BF1155" s="73"/>
      <c r="BG1155" s="73"/>
    </row>
    <row r="1156" spans="1:59" ht="24" customHeight="1" x14ac:dyDescent="0.25">
      <c r="A1156" s="26" t="s">
        <v>2567</v>
      </c>
      <c r="B1156" s="20">
        <v>45589</v>
      </c>
      <c r="C1156" s="20" t="s">
        <v>4470</v>
      </c>
      <c r="D1156" s="2" t="s">
        <v>2328</v>
      </c>
      <c r="E1156" s="38" t="s">
        <v>2547</v>
      </c>
      <c r="F1156" s="38" t="s">
        <v>157</v>
      </c>
      <c r="G1156" s="33" t="s">
        <v>288</v>
      </c>
      <c r="H1156" s="3">
        <v>1</v>
      </c>
      <c r="I1156" s="4" t="s">
        <v>43</v>
      </c>
      <c r="J1156" s="4" t="s">
        <v>43</v>
      </c>
      <c r="K1156" s="43"/>
      <c r="L1156" s="4" t="s">
        <v>2568</v>
      </c>
      <c r="M1156" s="5">
        <v>0.3</v>
      </c>
      <c r="N1156" s="6"/>
      <c r="O1156" s="7" t="s">
        <v>2569</v>
      </c>
      <c r="P1156" s="7"/>
      <c r="Q1156" s="7"/>
      <c r="R1156" s="7"/>
      <c r="S1156" s="7"/>
      <c r="T1156" s="15">
        <f t="shared" si="23"/>
        <v>0.3</v>
      </c>
      <c r="U1156" s="73"/>
      <c r="V1156" s="73"/>
      <c r="W1156" s="73"/>
      <c r="X1156" s="73"/>
      <c r="Y1156" s="73"/>
      <c r="Z1156" s="73"/>
      <c r="AA1156" s="73"/>
      <c r="AB1156" s="73"/>
      <c r="AC1156" s="73"/>
      <c r="AD1156" s="73"/>
      <c r="AE1156" s="73"/>
      <c r="AF1156" s="73"/>
      <c r="AG1156" s="73"/>
      <c r="AH1156" s="73"/>
      <c r="AI1156" s="73"/>
      <c r="AJ1156" s="73"/>
      <c r="AK1156" s="73"/>
      <c r="AL1156" s="73"/>
      <c r="AM1156" s="73"/>
      <c r="AN1156" s="73"/>
      <c r="AO1156" s="73"/>
      <c r="AP1156" s="73"/>
      <c r="AQ1156" s="73"/>
      <c r="AR1156" s="73"/>
      <c r="AS1156" s="73"/>
      <c r="AT1156" s="73"/>
      <c r="AU1156" s="73"/>
      <c r="AV1156" s="73"/>
      <c r="AW1156" s="73"/>
      <c r="AX1156" s="73"/>
      <c r="AY1156" s="73"/>
      <c r="AZ1156" s="73"/>
      <c r="BA1156" s="73"/>
      <c r="BB1156" s="73"/>
      <c r="BC1156" s="73"/>
      <c r="BD1156" s="73"/>
      <c r="BE1156" s="73"/>
      <c r="BF1156" s="73"/>
      <c r="BG1156" s="73"/>
    </row>
    <row r="1157" spans="1:59" ht="24" customHeight="1" x14ac:dyDescent="0.25">
      <c r="A1157" s="26" t="s">
        <v>2570</v>
      </c>
      <c r="B1157" s="20">
        <v>45589</v>
      </c>
      <c r="C1157" s="20" t="s">
        <v>4470</v>
      </c>
      <c r="D1157" s="2" t="s">
        <v>2328</v>
      </c>
      <c r="E1157" s="38" t="s">
        <v>2547</v>
      </c>
      <c r="F1157" s="38" t="s">
        <v>157</v>
      </c>
      <c r="G1157" s="33" t="s">
        <v>411</v>
      </c>
      <c r="H1157" s="3">
        <v>2</v>
      </c>
      <c r="I1157" s="4" t="s">
        <v>48</v>
      </c>
      <c r="J1157" s="4" t="s">
        <v>2351</v>
      </c>
      <c r="K1157" s="43"/>
      <c r="L1157" s="4" t="s">
        <v>1912</v>
      </c>
      <c r="M1157" s="5">
        <v>0.3</v>
      </c>
      <c r="N1157" s="6"/>
      <c r="O1157" s="7" t="s">
        <v>2356</v>
      </c>
      <c r="P1157" s="7"/>
      <c r="Q1157" s="7"/>
      <c r="R1157" s="7"/>
      <c r="S1157" s="7"/>
      <c r="T1157" s="15">
        <f t="shared" si="23"/>
        <v>0.6</v>
      </c>
      <c r="U1157" s="73"/>
      <c r="V1157" s="73"/>
      <c r="W1157" s="73"/>
      <c r="X1157" s="73"/>
      <c r="Y1157" s="73"/>
      <c r="Z1157" s="73"/>
      <c r="AA1157" s="73"/>
      <c r="AB1157" s="73"/>
      <c r="AC1157" s="73"/>
      <c r="AD1157" s="73"/>
      <c r="AE1157" s="73"/>
      <c r="AF1157" s="73"/>
      <c r="AG1157" s="73"/>
      <c r="AH1157" s="73"/>
      <c r="AI1157" s="73"/>
      <c r="AJ1157" s="73"/>
      <c r="AK1157" s="73"/>
      <c r="AL1157" s="73"/>
      <c r="AM1157" s="73"/>
      <c r="AN1157" s="73"/>
      <c r="AO1157" s="73"/>
      <c r="AP1157" s="73"/>
      <c r="AQ1157" s="73"/>
      <c r="AR1157" s="73"/>
      <c r="AS1157" s="73"/>
      <c r="AT1157" s="73"/>
      <c r="AU1157" s="73"/>
      <c r="AV1157" s="73"/>
      <c r="AW1157" s="73"/>
      <c r="AX1157" s="73"/>
      <c r="AY1157" s="73"/>
      <c r="AZ1157" s="73"/>
      <c r="BA1157" s="73"/>
      <c r="BB1157" s="73"/>
      <c r="BC1157" s="73"/>
      <c r="BD1157" s="73"/>
      <c r="BE1157" s="73"/>
      <c r="BF1157" s="73"/>
      <c r="BG1157" s="73"/>
    </row>
    <row r="1158" spans="1:59" ht="24" customHeight="1" x14ac:dyDescent="0.25">
      <c r="A1158" s="26" t="s">
        <v>2571</v>
      </c>
      <c r="B1158" s="20">
        <v>45589</v>
      </c>
      <c r="C1158" s="20" t="s">
        <v>4470</v>
      </c>
      <c r="D1158" s="2" t="s">
        <v>2328</v>
      </c>
      <c r="E1158" s="38" t="s">
        <v>2547</v>
      </c>
      <c r="F1158" s="38" t="s">
        <v>157</v>
      </c>
      <c r="G1158" s="33" t="s">
        <v>296</v>
      </c>
      <c r="H1158" s="3">
        <v>1</v>
      </c>
      <c r="I1158" s="4" t="s">
        <v>54</v>
      </c>
      <c r="J1158" s="4" t="s">
        <v>2572</v>
      </c>
      <c r="K1158" s="4" t="s">
        <v>30</v>
      </c>
      <c r="L1158" s="4" t="s">
        <v>2573</v>
      </c>
      <c r="M1158" s="5">
        <v>0.5</v>
      </c>
      <c r="N1158" s="6"/>
      <c r="O1158" s="7" t="s">
        <v>367</v>
      </c>
      <c r="P1158" s="7"/>
      <c r="Q1158" s="7"/>
      <c r="R1158" s="7"/>
      <c r="S1158" s="7"/>
      <c r="T1158" s="15">
        <f t="shared" si="23"/>
        <v>0.5</v>
      </c>
      <c r="U1158" s="73"/>
      <c r="V1158" s="73"/>
      <c r="W1158" s="73"/>
      <c r="X1158" s="73"/>
      <c r="Y1158" s="73"/>
      <c r="Z1158" s="73"/>
      <c r="AA1158" s="73"/>
      <c r="AB1158" s="73"/>
      <c r="AC1158" s="73"/>
      <c r="AD1158" s="73"/>
      <c r="AE1158" s="73"/>
      <c r="AF1158" s="73"/>
      <c r="AG1158" s="73"/>
      <c r="AH1158" s="73"/>
      <c r="AI1158" s="73"/>
      <c r="AJ1158" s="73"/>
      <c r="AK1158" s="73"/>
      <c r="AL1158" s="73"/>
      <c r="AM1158" s="73"/>
      <c r="AN1158" s="73"/>
      <c r="AO1158" s="73"/>
      <c r="AP1158" s="73"/>
      <c r="AQ1158" s="73"/>
      <c r="AR1158" s="73"/>
      <c r="AS1158" s="73"/>
      <c r="AT1158" s="73"/>
      <c r="AU1158" s="73"/>
      <c r="AV1158" s="73"/>
      <c r="AW1158" s="73"/>
      <c r="AX1158" s="73"/>
      <c r="AY1158" s="73"/>
      <c r="AZ1158" s="73"/>
      <c r="BA1158" s="73"/>
      <c r="BB1158" s="73"/>
      <c r="BC1158" s="73"/>
      <c r="BD1158" s="73"/>
      <c r="BE1158" s="73"/>
      <c r="BF1158" s="73"/>
      <c r="BG1158" s="73"/>
    </row>
    <row r="1159" spans="1:59" ht="24" customHeight="1" x14ac:dyDescent="0.25">
      <c r="A1159" s="26" t="s">
        <v>2574</v>
      </c>
      <c r="B1159" s="20">
        <v>45589</v>
      </c>
      <c r="C1159" s="20" t="s">
        <v>4470</v>
      </c>
      <c r="D1159" s="2" t="s">
        <v>2328</v>
      </c>
      <c r="E1159" s="38" t="s">
        <v>2547</v>
      </c>
      <c r="F1159" s="38" t="s">
        <v>157</v>
      </c>
      <c r="G1159" s="33" t="s">
        <v>298</v>
      </c>
      <c r="H1159" s="3">
        <v>16</v>
      </c>
      <c r="I1159" s="4" t="s">
        <v>54</v>
      </c>
      <c r="J1159" s="4" t="s">
        <v>1193</v>
      </c>
      <c r="K1159" s="4" t="s">
        <v>30</v>
      </c>
      <c r="L1159" s="4" t="s">
        <v>2575</v>
      </c>
      <c r="M1159" s="5">
        <v>0.1</v>
      </c>
      <c r="N1159" s="6"/>
      <c r="O1159" s="7" t="s">
        <v>367</v>
      </c>
      <c r="P1159" s="7"/>
      <c r="Q1159" s="7"/>
      <c r="R1159" s="7"/>
      <c r="S1159" s="7"/>
      <c r="T1159" s="15">
        <f t="shared" si="23"/>
        <v>1.6</v>
      </c>
      <c r="U1159" s="73"/>
      <c r="V1159" s="73"/>
      <c r="W1159" s="73"/>
      <c r="X1159" s="73"/>
      <c r="Y1159" s="73"/>
      <c r="Z1159" s="73"/>
      <c r="AA1159" s="73"/>
      <c r="AB1159" s="73"/>
      <c r="AC1159" s="73"/>
      <c r="AD1159" s="73"/>
      <c r="AE1159" s="73"/>
      <c r="AF1159" s="73"/>
      <c r="AG1159" s="73"/>
      <c r="AH1159" s="73"/>
      <c r="AI1159" s="73"/>
      <c r="AJ1159" s="73"/>
      <c r="AK1159" s="73"/>
      <c r="AL1159" s="73"/>
      <c r="AM1159" s="73"/>
      <c r="AN1159" s="73"/>
      <c r="AO1159" s="73"/>
      <c r="AP1159" s="73"/>
      <c r="AQ1159" s="73"/>
      <c r="AR1159" s="73"/>
      <c r="AS1159" s="73"/>
      <c r="AT1159" s="73"/>
      <c r="AU1159" s="73"/>
      <c r="AV1159" s="73"/>
      <c r="AW1159" s="73"/>
      <c r="AX1159" s="73"/>
      <c r="AY1159" s="73"/>
      <c r="AZ1159" s="73"/>
      <c r="BA1159" s="73"/>
      <c r="BB1159" s="73"/>
      <c r="BC1159" s="73"/>
      <c r="BD1159" s="73"/>
      <c r="BE1159" s="73"/>
      <c r="BF1159" s="73"/>
      <c r="BG1159" s="73"/>
    </row>
    <row r="1160" spans="1:59" ht="24" customHeight="1" x14ac:dyDescent="0.25">
      <c r="A1160" s="26" t="s">
        <v>2576</v>
      </c>
      <c r="B1160" s="20">
        <v>45589</v>
      </c>
      <c r="C1160" s="20" t="s">
        <v>4470</v>
      </c>
      <c r="D1160" s="2" t="s">
        <v>2328</v>
      </c>
      <c r="E1160" s="33" t="s">
        <v>2577</v>
      </c>
      <c r="F1160" s="38" t="s">
        <v>133</v>
      </c>
      <c r="G1160" s="33" t="s">
        <v>27</v>
      </c>
      <c r="H1160" s="3">
        <v>2</v>
      </c>
      <c r="I1160" s="4" t="s">
        <v>28</v>
      </c>
      <c r="J1160" s="4" t="s">
        <v>61</v>
      </c>
      <c r="K1160" s="4" t="s">
        <v>30</v>
      </c>
      <c r="L1160" s="43"/>
      <c r="M1160" s="5">
        <v>0.2</v>
      </c>
      <c r="N1160" s="6"/>
      <c r="O1160" s="7" t="s">
        <v>182</v>
      </c>
      <c r="P1160" s="7"/>
      <c r="Q1160" s="7"/>
      <c r="R1160" s="7"/>
      <c r="S1160" s="7"/>
      <c r="T1160" s="15">
        <f t="shared" si="23"/>
        <v>0.4</v>
      </c>
      <c r="U1160" s="73"/>
      <c r="V1160" s="73"/>
      <c r="W1160" s="73"/>
      <c r="X1160" s="73"/>
      <c r="Y1160" s="73"/>
      <c r="Z1160" s="73"/>
      <c r="AA1160" s="73"/>
      <c r="AB1160" s="73"/>
      <c r="AC1160" s="73"/>
      <c r="AD1160" s="73"/>
      <c r="AE1160" s="73"/>
      <c r="AF1160" s="73"/>
      <c r="AG1160" s="73"/>
      <c r="AH1160" s="73"/>
      <c r="AI1160" s="73"/>
      <c r="AJ1160" s="73"/>
      <c r="AK1160" s="73"/>
      <c r="AL1160" s="73"/>
      <c r="AM1160" s="73"/>
      <c r="AN1160" s="73"/>
      <c r="AO1160" s="73"/>
      <c r="AP1160" s="73"/>
      <c r="AQ1160" s="73"/>
      <c r="AR1160" s="73"/>
      <c r="AS1160" s="73"/>
      <c r="AT1160" s="73"/>
      <c r="AU1160" s="73"/>
      <c r="AV1160" s="73"/>
      <c r="AW1160" s="73"/>
      <c r="AX1160" s="73"/>
      <c r="AY1160" s="73"/>
      <c r="AZ1160" s="73"/>
      <c r="BA1160" s="73"/>
      <c r="BB1160" s="73"/>
      <c r="BC1160" s="73"/>
      <c r="BD1160" s="73"/>
      <c r="BE1160" s="73"/>
      <c r="BF1160" s="73"/>
      <c r="BG1160" s="73"/>
    </row>
    <row r="1161" spans="1:59" ht="24" customHeight="1" x14ac:dyDescent="0.25">
      <c r="A1161" s="26" t="s">
        <v>2578</v>
      </c>
      <c r="B1161" s="20">
        <v>45589</v>
      </c>
      <c r="C1161" s="20" t="s">
        <v>4470</v>
      </c>
      <c r="D1161" s="2" t="s">
        <v>2328</v>
      </c>
      <c r="E1161" s="38" t="s">
        <v>2577</v>
      </c>
      <c r="F1161" s="38" t="s">
        <v>133</v>
      </c>
      <c r="G1161" s="33" t="s">
        <v>33</v>
      </c>
      <c r="H1161" s="3">
        <v>1</v>
      </c>
      <c r="I1161" s="4" t="s">
        <v>28</v>
      </c>
      <c r="J1161" s="4" t="s">
        <v>29</v>
      </c>
      <c r="K1161" s="4" t="s">
        <v>30</v>
      </c>
      <c r="L1161" s="43"/>
      <c r="M1161" s="5">
        <v>0.3</v>
      </c>
      <c r="N1161" s="6"/>
      <c r="O1161" s="7" t="s">
        <v>31</v>
      </c>
      <c r="P1161" s="7"/>
      <c r="Q1161" s="7"/>
      <c r="R1161" s="7"/>
      <c r="S1161" s="7"/>
      <c r="T1161" s="15">
        <f t="shared" si="23"/>
        <v>0.3</v>
      </c>
      <c r="U1161" s="73"/>
      <c r="V1161" s="73"/>
      <c r="W1161" s="73"/>
      <c r="X1161" s="73"/>
      <c r="Y1161" s="73"/>
      <c r="Z1161" s="73"/>
      <c r="AA1161" s="73"/>
      <c r="AB1161" s="73"/>
      <c r="AC1161" s="73"/>
      <c r="AD1161" s="73"/>
      <c r="AE1161" s="73"/>
      <c r="AF1161" s="73"/>
      <c r="AG1161" s="73"/>
      <c r="AH1161" s="73"/>
      <c r="AI1161" s="73"/>
      <c r="AJ1161" s="73"/>
      <c r="AK1161" s="73"/>
      <c r="AL1161" s="73"/>
      <c r="AM1161" s="73"/>
      <c r="AN1161" s="73"/>
      <c r="AO1161" s="73"/>
      <c r="AP1161" s="73"/>
      <c r="AQ1161" s="73"/>
      <c r="AR1161" s="73"/>
      <c r="AS1161" s="73"/>
      <c r="AT1161" s="73"/>
      <c r="AU1161" s="73"/>
      <c r="AV1161" s="73"/>
      <c r="AW1161" s="73"/>
      <c r="AX1161" s="73"/>
      <c r="AY1161" s="73"/>
      <c r="AZ1161" s="73"/>
      <c r="BA1161" s="73"/>
      <c r="BB1161" s="73"/>
      <c r="BC1161" s="73"/>
      <c r="BD1161" s="73"/>
      <c r="BE1161" s="73"/>
      <c r="BF1161" s="73"/>
      <c r="BG1161" s="73"/>
    </row>
    <row r="1162" spans="1:59" ht="24" customHeight="1" x14ac:dyDescent="0.25">
      <c r="A1162" s="26" t="s">
        <v>2579</v>
      </c>
      <c r="B1162" s="20">
        <v>45589</v>
      </c>
      <c r="C1162" s="20" t="s">
        <v>4470</v>
      </c>
      <c r="D1162" s="2" t="s">
        <v>2328</v>
      </c>
      <c r="E1162" s="38" t="s">
        <v>2577</v>
      </c>
      <c r="F1162" s="38" t="s">
        <v>133</v>
      </c>
      <c r="G1162" s="33" t="s">
        <v>38</v>
      </c>
      <c r="H1162" s="3">
        <v>3</v>
      </c>
      <c r="I1162" s="4" t="s">
        <v>28</v>
      </c>
      <c r="J1162" s="4" t="s">
        <v>61</v>
      </c>
      <c r="K1162" s="4" t="s">
        <v>30</v>
      </c>
      <c r="L1162" s="43"/>
      <c r="M1162" s="5">
        <v>0.2</v>
      </c>
      <c r="N1162" s="6"/>
      <c r="O1162" s="7" t="s">
        <v>182</v>
      </c>
      <c r="P1162" s="7"/>
      <c r="Q1162" s="7"/>
      <c r="R1162" s="7"/>
      <c r="S1162" s="7"/>
      <c r="T1162" s="15">
        <f t="shared" si="23"/>
        <v>0.6</v>
      </c>
      <c r="U1162" s="73"/>
      <c r="V1162" s="73"/>
      <c r="W1162" s="73"/>
      <c r="X1162" s="73"/>
      <c r="Y1162" s="73"/>
      <c r="Z1162" s="73"/>
      <c r="AA1162" s="73"/>
      <c r="AB1162" s="73"/>
      <c r="AC1162" s="73"/>
      <c r="AD1162" s="73"/>
      <c r="AE1162" s="73"/>
      <c r="AF1162" s="73"/>
      <c r="AG1162" s="73"/>
      <c r="AH1162" s="73"/>
      <c r="AI1162" s="73"/>
      <c r="AJ1162" s="73"/>
      <c r="AK1162" s="73"/>
      <c r="AL1162" s="73"/>
      <c r="AM1162" s="73"/>
      <c r="AN1162" s="73"/>
      <c r="AO1162" s="73"/>
      <c r="AP1162" s="73"/>
      <c r="AQ1162" s="73"/>
      <c r="AR1162" s="73"/>
      <c r="AS1162" s="73"/>
      <c r="AT1162" s="73"/>
      <c r="AU1162" s="73"/>
      <c r="AV1162" s="73"/>
      <c r="AW1162" s="73"/>
      <c r="AX1162" s="73"/>
      <c r="AY1162" s="73"/>
      <c r="AZ1162" s="73"/>
      <c r="BA1162" s="73"/>
      <c r="BB1162" s="73"/>
      <c r="BC1162" s="73"/>
      <c r="BD1162" s="73"/>
      <c r="BE1162" s="73"/>
      <c r="BF1162" s="73"/>
      <c r="BG1162" s="73"/>
    </row>
    <row r="1163" spans="1:59" ht="24" customHeight="1" x14ac:dyDescent="0.25">
      <c r="A1163" s="26" t="s">
        <v>2580</v>
      </c>
      <c r="B1163" s="20">
        <v>45589</v>
      </c>
      <c r="C1163" s="20" t="s">
        <v>4470</v>
      </c>
      <c r="D1163" s="2" t="s">
        <v>2328</v>
      </c>
      <c r="E1163" s="38" t="s">
        <v>2577</v>
      </c>
      <c r="F1163" s="38" t="s">
        <v>133</v>
      </c>
      <c r="G1163" s="33" t="s">
        <v>24</v>
      </c>
      <c r="H1163" s="3">
        <v>1</v>
      </c>
      <c r="I1163" s="4" t="s">
        <v>54</v>
      </c>
      <c r="J1163" s="4" t="s">
        <v>70</v>
      </c>
      <c r="K1163" s="4" t="s">
        <v>30</v>
      </c>
      <c r="L1163" s="4" t="s">
        <v>2581</v>
      </c>
      <c r="M1163" s="5">
        <v>0.6</v>
      </c>
      <c r="N1163" s="6"/>
      <c r="O1163" s="7" t="s">
        <v>2582</v>
      </c>
      <c r="P1163" s="7"/>
      <c r="Q1163" s="7"/>
      <c r="R1163" s="7"/>
      <c r="S1163" s="7"/>
      <c r="T1163" s="15">
        <f t="shared" si="23"/>
        <v>0.6</v>
      </c>
      <c r="U1163" s="73"/>
      <c r="V1163" s="73"/>
      <c r="W1163" s="73"/>
      <c r="X1163" s="73"/>
      <c r="Y1163" s="73"/>
      <c r="Z1163" s="73"/>
      <c r="AA1163" s="73"/>
      <c r="AB1163" s="73"/>
      <c r="AC1163" s="73"/>
      <c r="AD1163" s="73"/>
      <c r="AE1163" s="73"/>
      <c r="AF1163" s="73"/>
      <c r="AG1163" s="73"/>
      <c r="AH1163" s="73"/>
      <c r="AI1163" s="73"/>
      <c r="AJ1163" s="73"/>
      <c r="AK1163" s="73"/>
      <c r="AL1163" s="73"/>
      <c r="AM1163" s="73"/>
      <c r="AN1163" s="73"/>
      <c r="AO1163" s="73"/>
      <c r="AP1163" s="73"/>
      <c r="AQ1163" s="73"/>
      <c r="AR1163" s="73"/>
      <c r="AS1163" s="73"/>
      <c r="AT1163" s="73"/>
      <c r="AU1163" s="73"/>
      <c r="AV1163" s="73"/>
      <c r="AW1163" s="73"/>
      <c r="AX1163" s="73"/>
      <c r="AY1163" s="73"/>
      <c r="AZ1163" s="73"/>
      <c r="BA1163" s="73"/>
      <c r="BB1163" s="73"/>
      <c r="BC1163" s="73"/>
      <c r="BD1163" s="73"/>
      <c r="BE1163" s="73"/>
      <c r="BF1163" s="73"/>
      <c r="BG1163" s="73"/>
    </row>
    <row r="1164" spans="1:59" ht="24" customHeight="1" x14ac:dyDescent="0.25">
      <c r="A1164" s="26" t="s">
        <v>2583</v>
      </c>
      <c r="B1164" s="20">
        <v>45589</v>
      </c>
      <c r="C1164" s="20" t="s">
        <v>4470</v>
      </c>
      <c r="D1164" s="2" t="s">
        <v>2328</v>
      </c>
      <c r="E1164" s="38" t="s">
        <v>2577</v>
      </c>
      <c r="F1164" s="38" t="s">
        <v>133</v>
      </c>
      <c r="G1164" s="33" t="s">
        <v>53</v>
      </c>
      <c r="H1164" s="3">
        <v>1</v>
      </c>
      <c r="I1164" s="4" t="s">
        <v>54</v>
      </c>
      <c r="J1164" s="4" t="s">
        <v>226</v>
      </c>
      <c r="K1164" s="4" t="s">
        <v>30</v>
      </c>
      <c r="L1164" s="4" t="s">
        <v>260</v>
      </c>
      <c r="M1164" s="5">
        <v>0.2</v>
      </c>
      <c r="N1164" s="6"/>
      <c r="O1164" s="7"/>
      <c r="P1164" s="7"/>
      <c r="Q1164" s="7"/>
      <c r="R1164" s="7"/>
      <c r="S1164" s="7"/>
      <c r="T1164" s="15">
        <f t="shared" si="23"/>
        <v>0.2</v>
      </c>
      <c r="U1164" s="73"/>
      <c r="V1164" s="73"/>
      <c r="W1164" s="73"/>
      <c r="X1164" s="73"/>
      <c r="Y1164" s="73"/>
      <c r="Z1164" s="73"/>
      <c r="AA1164" s="73"/>
      <c r="AB1164" s="73"/>
      <c r="AC1164" s="73"/>
      <c r="AD1164" s="73"/>
      <c r="AE1164" s="73"/>
      <c r="AF1164" s="73"/>
      <c r="AG1164" s="73"/>
      <c r="AH1164" s="73"/>
      <c r="AI1164" s="73"/>
      <c r="AJ1164" s="73"/>
      <c r="AK1164" s="73"/>
      <c r="AL1164" s="73"/>
      <c r="AM1164" s="73"/>
      <c r="AN1164" s="73"/>
      <c r="AO1164" s="73"/>
      <c r="AP1164" s="73"/>
      <c r="AQ1164" s="73"/>
      <c r="AR1164" s="73"/>
      <c r="AS1164" s="73"/>
      <c r="AT1164" s="73"/>
      <c r="AU1164" s="73"/>
      <c r="AV1164" s="73"/>
      <c r="AW1164" s="73"/>
      <c r="AX1164" s="73"/>
      <c r="AY1164" s="73"/>
      <c r="AZ1164" s="73"/>
      <c r="BA1164" s="73"/>
      <c r="BB1164" s="73"/>
      <c r="BC1164" s="73"/>
      <c r="BD1164" s="73"/>
      <c r="BE1164" s="73"/>
      <c r="BF1164" s="73"/>
      <c r="BG1164" s="73"/>
    </row>
    <row r="1165" spans="1:59" ht="24" customHeight="1" x14ac:dyDescent="0.25">
      <c r="A1165" s="26" t="s">
        <v>2584</v>
      </c>
      <c r="B1165" s="20">
        <v>45589</v>
      </c>
      <c r="C1165" s="20" t="s">
        <v>4470</v>
      </c>
      <c r="D1165" s="2" t="s">
        <v>2328</v>
      </c>
      <c r="E1165" s="38" t="s">
        <v>2577</v>
      </c>
      <c r="F1165" s="38" t="s">
        <v>133</v>
      </c>
      <c r="G1165" s="33" t="s">
        <v>88</v>
      </c>
      <c r="H1165" s="3">
        <v>1</v>
      </c>
      <c r="I1165" s="4" t="s">
        <v>48</v>
      </c>
      <c r="J1165" s="4" t="s">
        <v>421</v>
      </c>
      <c r="K1165" s="43"/>
      <c r="L1165" s="43"/>
      <c r="M1165" s="5">
        <v>0.3</v>
      </c>
      <c r="N1165" s="6"/>
      <c r="O1165" s="37" t="s">
        <v>1314</v>
      </c>
      <c r="P1165" s="7"/>
      <c r="Q1165" s="7"/>
      <c r="R1165" s="7"/>
      <c r="S1165" s="7"/>
      <c r="T1165" s="15">
        <f t="shared" si="23"/>
        <v>0.3</v>
      </c>
      <c r="U1165" s="73"/>
      <c r="V1165" s="73"/>
      <c r="W1165" s="73"/>
      <c r="X1165" s="73"/>
      <c r="Y1165" s="73"/>
      <c r="Z1165" s="73"/>
      <c r="AA1165" s="73"/>
      <c r="AB1165" s="73"/>
      <c r="AC1165" s="73"/>
      <c r="AD1165" s="73"/>
      <c r="AE1165" s="73"/>
      <c r="AF1165" s="73"/>
      <c r="AG1165" s="73"/>
      <c r="AH1165" s="73"/>
      <c r="AI1165" s="73"/>
      <c r="AJ1165" s="73"/>
      <c r="AK1165" s="73"/>
      <c r="AL1165" s="73"/>
      <c r="AM1165" s="73"/>
      <c r="AN1165" s="73"/>
      <c r="AO1165" s="73"/>
      <c r="AP1165" s="73"/>
      <c r="AQ1165" s="73"/>
      <c r="AR1165" s="73"/>
      <c r="AS1165" s="73"/>
      <c r="AT1165" s="73"/>
      <c r="AU1165" s="73"/>
      <c r="AV1165" s="73"/>
      <c r="AW1165" s="73"/>
      <c r="AX1165" s="73"/>
      <c r="AY1165" s="73"/>
      <c r="AZ1165" s="73"/>
      <c r="BA1165" s="73"/>
      <c r="BB1165" s="73"/>
      <c r="BC1165" s="73"/>
      <c r="BD1165" s="73"/>
      <c r="BE1165" s="73"/>
      <c r="BF1165" s="73"/>
      <c r="BG1165" s="73"/>
    </row>
    <row r="1166" spans="1:59" ht="24" customHeight="1" x14ac:dyDescent="0.25">
      <c r="A1166" s="26" t="s">
        <v>2585</v>
      </c>
      <c r="B1166" s="20">
        <v>45589</v>
      </c>
      <c r="C1166" s="20" t="s">
        <v>4470</v>
      </c>
      <c r="D1166" s="2" t="s">
        <v>2328</v>
      </c>
      <c r="E1166" s="38" t="s">
        <v>2577</v>
      </c>
      <c r="F1166" s="38" t="s">
        <v>133</v>
      </c>
      <c r="G1166" s="33" t="s">
        <v>93</v>
      </c>
      <c r="H1166" s="3">
        <v>1</v>
      </c>
      <c r="I1166" s="4" t="s">
        <v>77</v>
      </c>
      <c r="J1166" s="4" t="s">
        <v>78</v>
      </c>
      <c r="K1166" s="4" t="s">
        <v>30</v>
      </c>
      <c r="L1166" s="4" t="s">
        <v>2586</v>
      </c>
      <c r="M1166" s="5">
        <v>0.5</v>
      </c>
      <c r="N1166" s="6">
        <v>6</v>
      </c>
      <c r="O1166" s="7" t="s">
        <v>2587</v>
      </c>
      <c r="P1166" s="7"/>
      <c r="Q1166" s="7"/>
      <c r="R1166" s="7"/>
      <c r="S1166" s="7"/>
      <c r="T1166" s="15">
        <f t="shared" si="23"/>
        <v>1</v>
      </c>
      <c r="U1166" s="73"/>
      <c r="V1166" s="73"/>
      <c r="W1166" s="73"/>
      <c r="X1166" s="73"/>
      <c r="Y1166" s="73"/>
      <c r="Z1166" s="73"/>
      <c r="AA1166" s="73"/>
      <c r="AB1166" s="73"/>
      <c r="AC1166" s="73"/>
      <c r="AD1166" s="73"/>
      <c r="AE1166" s="73"/>
      <c r="AF1166" s="73"/>
      <c r="AG1166" s="73"/>
      <c r="AH1166" s="73"/>
      <c r="AI1166" s="73"/>
      <c r="AJ1166" s="73"/>
      <c r="AK1166" s="73"/>
      <c r="AL1166" s="73"/>
      <c r="AM1166" s="73"/>
      <c r="AN1166" s="73"/>
      <c r="AO1166" s="73"/>
      <c r="AP1166" s="73"/>
      <c r="AQ1166" s="73"/>
      <c r="AR1166" s="73"/>
      <c r="AS1166" s="73"/>
      <c r="AT1166" s="73"/>
      <c r="AU1166" s="73"/>
      <c r="AV1166" s="73"/>
      <c r="AW1166" s="73"/>
      <c r="AX1166" s="73"/>
      <c r="AY1166" s="73"/>
      <c r="AZ1166" s="73"/>
      <c r="BA1166" s="73"/>
      <c r="BB1166" s="73"/>
      <c r="BC1166" s="73"/>
      <c r="BD1166" s="73"/>
      <c r="BE1166" s="73"/>
      <c r="BF1166" s="73"/>
      <c r="BG1166" s="73"/>
    </row>
    <row r="1167" spans="1:59" ht="24" customHeight="1" x14ac:dyDescent="0.25">
      <c r="A1167" s="26" t="s">
        <v>2588</v>
      </c>
      <c r="B1167" s="20">
        <v>45589</v>
      </c>
      <c r="C1167" s="20" t="s">
        <v>4470</v>
      </c>
      <c r="D1167" s="2" t="s">
        <v>2328</v>
      </c>
      <c r="E1167" s="38" t="s">
        <v>2577</v>
      </c>
      <c r="F1167" s="38" t="s">
        <v>133</v>
      </c>
      <c r="G1167" s="33" t="s">
        <v>154</v>
      </c>
      <c r="H1167" s="3">
        <v>1</v>
      </c>
      <c r="I1167" s="4" t="s">
        <v>39</v>
      </c>
      <c r="J1167" s="4" t="s">
        <v>39</v>
      </c>
      <c r="K1167" s="4" t="s">
        <v>30</v>
      </c>
      <c r="L1167" s="4" t="s">
        <v>2589</v>
      </c>
      <c r="M1167" s="5">
        <v>2</v>
      </c>
      <c r="N1167" s="6"/>
      <c r="O1167" s="7" t="s">
        <v>2590</v>
      </c>
      <c r="P1167" s="7"/>
      <c r="Q1167" s="7"/>
      <c r="R1167" s="7"/>
      <c r="S1167" s="7"/>
      <c r="T1167" s="15">
        <f t="shared" si="23"/>
        <v>2</v>
      </c>
      <c r="U1167" s="73"/>
      <c r="V1167" s="73"/>
      <c r="W1167" s="73"/>
      <c r="X1167" s="73"/>
      <c r="Y1167" s="73"/>
      <c r="Z1167" s="73"/>
      <c r="AA1167" s="73"/>
      <c r="AB1167" s="73"/>
      <c r="AC1167" s="73"/>
      <c r="AD1167" s="73"/>
      <c r="AE1167" s="73"/>
      <c r="AF1167" s="73"/>
      <c r="AG1167" s="73"/>
      <c r="AH1167" s="73"/>
      <c r="AI1167" s="73"/>
      <c r="AJ1167" s="73"/>
      <c r="AK1167" s="73"/>
      <c r="AL1167" s="73"/>
      <c r="AM1167" s="73"/>
      <c r="AN1167" s="73"/>
      <c r="AO1167" s="73"/>
      <c r="AP1167" s="73"/>
      <c r="AQ1167" s="73"/>
      <c r="AR1167" s="73"/>
      <c r="AS1167" s="73"/>
      <c r="AT1167" s="73"/>
      <c r="AU1167" s="73"/>
      <c r="AV1167" s="73"/>
      <c r="AW1167" s="73"/>
      <c r="AX1167" s="73"/>
      <c r="AY1167" s="73"/>
      <c r="AZ1167" s="73"/>
      <c r="BA1167" s="73"/>
      <c r="BB1167" s="73"/>
      <c r="BC1167" s="73"/>
      <c r="BD1167" s="73"/>
      <c r="BE1167" s="73"/>
      <c r="BF1167" s="73"/>
      <c r="BG1167" s="73"/>
    </row>
    <row r="1168" spans="1:59" ht="24" customHeight="1" x14ac:dyDescent="0.25">
      <c r="A1168" s="26" t="s">
        <v>2591</v>
      </c>
      <c r="B1168" s="20">
        <v>45589</v>
      </c>
      <c r="C1168" s="20" t="s">
        <v>4470</v>
      </c>
      <c r="D1168" s="2" t="s">
        <v>2328</v>
      </c>
      <c r="E1168" s="38" t="s">
        <v>2577</v>
      </c>
      <c r="F1168" s="38" t="s">
        <v>133</v>
      </c>
      <c r="G1168" s="33" t="s">
        <v>200</v>
      </c>
      <c r="H1168" s="3">
        <v>1</v>
      </c>
      <c r="I1168" s="4" t="s">
        <v>54</v>
      </c>
      <c r="J1168" s="4" t="s">
        <v>136</v>
      </c>
      <c r="K1168" s="4" t="s">
        <v>204</v>
      </c>
      <c r="L1168" s="4" t="s">
        <v>2592</v>
      </c>
      <c r="M1168" s="5">
        <v>0.25</v>
      </c>
      <c r="N1168" s="6">
        <v>0.5</v>
      </c>
      <c r="O1168" s="7" t="s">
        <v>2593</v>
      </c>
      <c r="P1168" s="7"/>
      <c r="Q1168" s="7"/>
      <c r="R1168" s="7"/>
      <c r="S1168" s="7"/>
      <c r="T1168" s="15">
        <f t="shared" si="23"/>
        <v>0.3</v>
      </c>
      <c r="U1168" s="73"/>
      <c r="V1168" s="73"/>
      <c r="W1168" s="73"/>
      <c r="X1168" s="73"/>
      <c r="Y1168" s="73"/>
      <c r="Z1168" s="73"/>
      <c r="AA1168" s="73"/>
      <c r="AB1168" s="73"/>
      <c r="AC1168" s="73"/>
      <c r="AD1168" s="73"/>
      <c r="AE1168" s="73"/>
      <c r="AF1168" s="73"/>
      <c r="AG1168" s="73"/>
      <c r="AH1168" s="73"/>
      <c r="AI1168" s="73"/>
      <c r="AJ1168" s="73"/>
      <c r="AK1168" s="73"/>
      <c r="AL1168" s="73"/>
      <c r="AM1168" s="73"/>
      <c r="AN1168" s="73"/>
      <c r="AO1168" s="73"/>
      <c r="AP1168" s="73"/>
      <c r="AQ1168" s="73"/>
      <c r="AR1168" s="73"/>
      <c r="AS1168" s="73"/>
      <c r="AT1168" s="73"/>
      <c r="AU1168" s="73"/>
      <c r="AV1168" s="73"/>
      <c r="AW1168" s="73"/>
      <c r="AX1168" s="73"/>
      <c r="AY1168" s="73"/>
      <c r="AZ1168" s="73"/>
      <c r="BA1168" s="73"/>
      <c r="BB1168" s="73"/>
      <c r="BC1168" s="73"/>
      <c r="BD1168" s="73"/>
      <c r="BE1168" s="73"/>
      <c r="BF1168" s="73"/>
      <c r="BG1168" s="73"/>
    </row>
    <row r="1169" spans="1:59" ht="24" customHeight="1" x14ac:dyDescent="0.25">
      <c r="A1169" s="26" t="s">
        <v>2594</v>
      </c>
      <c r="B1169" s="20">
        <v>45589</v>
      </c>
      <c r="C1169" s="20" t="s">
        <v>4470</v>
      </c>
      <c r="D1169" s="2" t="s">
        <v>2328</v>
      </c>
      <c r="E1169" s="38" t="s">
        <v>2577</v>
      </c>
      <c r="F1169" s="38" t="s">
        <v>133</v>
      </c>
      <c r="G1169" s="33" t="s">
        <v>207</v>
      </c>
      <c r="H1169" s="3">
        <v>1</v>
      </c>
      <c r="I1169" s="4" t="s">
        <v>77</v>
      </c>
      <c r="J1169" s="4" t="s">
        <v>145</v>
      </c>
      <c r="K1169" s="4" t="s">
        <v>30</v>
      </c>
      <c r="L1169" s="4" t="s">
        <v>1101</v>
      </c>
      <c r="M1169" s="5">
        <v>1</v>
      </c>
      <c r="N1169" s="6">
        <v>10</v>
      </c>
      <c r="O1169" s="7" t="s">
        <v>773</v>
      </c>
      <c r="P1169" s="7"/>
      <c r="Q1169" s="7"/>
      <c r="R1169" s="7"/>
      <c r="S1169" s="7"/>
      <c r="T1169" s="15">
        <f t="shared" si="23"/>
        <v>1.8</v>
      </c>
      <c r="U1169" s="73"/>
      <c r="V1169" s="73"/>
      <c r="W1169" s="73"/>
      <c r="X1169" s="73"/>
      <c r="Y1169" s="73"/>
      <c r="Z1169" s="73"/>
      <c r="AA1169" s="73"/>
      <c r="AB1169" s="73"/>
      <c r="AC1169" s="73"/>
      <c r="AD1169" s="73"/>
      <c r="AE1169" s="73"/>
      <c r="AF1169" s="73"/>
      <c r="AG1169" s="73"/>
      <c r="AH1169" s="73"/>
      <c r="AI1169" s="73"/>
      <c r="AJ1169" s="73"/>
      <c r="AK1169" s="73"/>
      <c r="AL1169" s="73"/>
      <c r="AM1169" s="73"/>
      <c r="AN1169" s="73"/>
      <c r="AO1169" s="73"/>
      <c r="AP1169" s="73"/>
      <c r="AQ1169" s="73"/>
      <c r="AR1169" s="73"/>
      <c r="AS1169" s="73"/>
      <c r="AT1169" s="73"/>
      <c r="AU1169" s="73"/>
      <c r="AV1169" s="73"/>
      <c r="AW1169" s="73"/>
      <c r="AX1169" s="73"/>
      <c r="AY1169" s="73"/>
      <c r="AZ1169" s="73"/>
      <c r="BA1169" s="73"/>
      <c r="BB1169" s="73"/>
      <c r="BC1169" s="73"/>
      <c r="BD1169" s="73"/>
      <c r="BE1169" s="73"/>
      <c r="BF1169" s="73"/>
      <c r="BG1169" s="73"/>
    </row>
    <row r="1170" spans="1:59" ht="24" customHeight="1" x14ac:dyDescent="0.25">
      <c r="A1170" s="53" t="s">
        <v>2595</v>
      </c>
      <c r="B1170" s="54">
        <v>45589</v>
      </c>
      <c r="C1170" s="54" t="s">
        <v>4470</v>
      </c>
      <c r="D1170" s="55" t="s">
        <v>2328</v>
      </c>
      <c r="E1170" s="55" t="s">
        <v>2577</v>
      </c>
      <c r="F1170" s="55" t="s">
        <v>133</v>
      </c>
      <c r="G1170" s="56" t="s">
        <v>270</v>
      </c>
      <c r="H1170" s="57">
        <v>1</v>
      </c>
      <c r="I1170" s="58" t="s">
        <v>54</v>
      </c>
      <c r="J1170" s="58" t="s">
        <v>191</v>
      </c>
      <c r="K1170" s="58" t="s">
        <v>30</v>
      </c>
      <c r="L1170" s="58" t="s">
        <v>2596</v>
      </c>
      <c r="M1170" s="59">
        <v>0.1</v>
      </c>
      <c r="N1170" s="60"/>
      <c r="O1170" s="61" t="s">
        <v>57</v>
      </c>
      <c r="P1170" s="61"/>
      <c r="Q1170" s="61"/>
      <c r="R1170" s="61"/>
      <c r="S1170" s="61"/>
      <c r="T1170" s="62">
        <f t="shared" si="23"/>
        <v>0.1</v>
      </c>
      <c r="U1170" s="73"/>
      <c r="V1170" s="73"/>
      <c r="W1170" s="73"/>
      <c r="X1170" s="73"/>
      <c r="Y1170" s="73"/>
      <c r="Z1170" s="73"/>
      <c r="AA1170" s="73"/>
      <c r="AB1170" s="73"/>
      <c r="AC1170" s="73"/>
      <c r="AD1170" s="73"/>
      <c r="AE1170" s="73"/>
      <c r="AF1170" s="73"/>
      <c r="AG1170" s="73"/>
      <c r="AH1170" s="73"/>
      <c r="AI1170" s="73"/>
      <c r="AJ1170" s="73"/>
      <c r="AK1170" s="73"/>
      <c r="AL1170" s="73"/>
      <c r="AM1170" s="73"/>
      <c r="AN1170" s="73"/>
      <c r="AO1170" s="73"/>
      <c r="AP1170" s="73"/>
      <c r="AQ1170" s="73"/>
      <c r="AR1170" s="73"/>
      <c r="AS1170" s="73"/>
      <c r="AT1170" s="73"/>
      <c r="AU1170" s="73"/>
      <c r="AV1170" s="73"/>
      <c r="AW1170" s="73"/>
      <c r="AX1170" s="73"/>
      <c r="AY1170" s="73"/>
      <c r="AZ1170" s="73"/>
      <c r="BA1170" s="73"/>
      <c r="BB1170" s="73"/>
      <c r="BC1170" s="73"/>
      <c r="BD1170" s="73"/>
      <c r="BE1170" s="73"/>
      <c r="BF1170" s="73"/>
      <c r="BG1170" s="73"/>
    </row>
    <row r="1171" spans="1:59" ht="24" customHeight="1" x14ac:dyDescent="0.25">
      <c r="A1171" s="53" t="s">
        <v>2597</v>
      </c>
      <c r="B1171" s="54">
        <v>45589</v>
      </c>
      <c r="C1171" s="54" t="s">
        <v>4470</v>
      </c>
      <c r="D1171" s="55" t="s">
        <v>2328</v>
      </c>
      <c r="E1171" s="55" t="s">
        <v>2577</v>
      </c>
      <c r="F1171" s="55" t="s">
        <v>133</v>
      </c>
      <c r="G1171" s="56" t="s">
        <v>279</v>
      </c>
      <c r="H1171" s="57">
        <v>1</v>
      </c>
      <c r="I1171" s="58" t="s">
        <v>54</v>
      </c>
      <c r="J1171" s="58" t="s">
        <v>136</v>
      </c>
      <c r="K1171" s="58" t="s">
        <v>204</v>
      </c>
      <c r="L1171" s="58" t="s">
        <v>2598</v>
      </c>
      <c r="M1171" s="59">
        <v>0.5</v>
      </c>
      <c r="N1171" s="60">
        <v>6</v>
      </c>
      <c r="O1171" s="61" t="s">
        <v>521</v>
      </c>
      <c r="P1171" s="61"/>
      <c r="Q1171" s="61"/>
      <c r="R1171" s="61"/>
      <c r="S1171" s="61"/>
      <c r="T1171" s="62">
        <f t="shared" si="23"/>
        <v>1</v>
      </c>
      <c r="U1171" s="73"/>
      <c r="V1171" s="73"/>
      <c r="W1171" s="73"/>
      <c r="X1171" s="73"/>
      <c r="Y1171" s="73"/>
      <c r="Z1171" s="73"/>
      <c r="AA1171" s="73"/>
      <c r="AB1171" s="73"/>
      <c r="AC1171" s="73"/>
      <c r="AD1171" s="73"/>
      <c r="AE1171" s="73"/>
      <c r="AF1171" s="73"/>
      <c r="AG1171" s="73"/>
      <c r="AH1171" s="73"/>
      <c r="AI1171" s="73"/>
      <c r="AJ1171" s="73"/>
      <c r="AK1171" s="73"/>
      <c r="AL1171" s="73"/>
      <c r="AM1171" s="73"/>
      <c r="AN1171" s="73"/>
      <c r="AO1171" s="73"/>
      <c r="AP1171" s="73"/>
      <c r="AQ1171" s="73"/>
      <c r="AR1171" s="73"/>
      <c r="AS1171" s="73"/>
      <c r="AT1171" s="73"/>
      <c r="AU1171" s="73"/>
      <c r="AV1171" s="73"/>
      <c r="AW1171" s="73"/>
      <c r="AX1171" s="73"/>
      <c r="AY1171" s="73"/>
      <c r="AZ1171" s="73"/>
      <c r="BA1171" s="73"/>
      <c r="BB1171" s="73"/>
      <c r="BC1171" s="73"/>
      <c r="BD1171" s="73"/>
      <c r="BE1171" s="73"/>
      <c r="BF1171" s="73"/>
      <c r="BG1171" s="73"/>
    </row>
    <row r="1172" spans="1:59" ht="24" customHeight="1" x14ac:dyDescent="0.25">
      <c r="A1172" s="26" t="s">
        <v>2599</v>
      </c>
      <c r="B1172" s="20">
        <v>45589</v>
      </c>
      <c r="C1172" s="20" t="s">
        <v>4470</v>
      </c>
      <c r="D1172" s="2" t="s">
        <v>2328</v>
      </c>
      <c r="E1172" s="38" t="s">
        <v>2577</v>
      </c>
      <c r="F1172" s="38" t="s">
        <v>133</v>
      </c>
      <c r="G1172" s="33" t="s">
        <v>284</v>
      </c>
      <c r="H1172" s="3">
        <v>1</v>
      </c>
      <c r="I1172" s="4" t="s">
        <v>54</v>
      </c>
      <c r="J1172" s="4" t="s">
        <v>799</v>
      </c>
      <c r="K1172" s="4" t="s">
        <v>30</v>
      </c>
      <c r="L1172" s="4" t="s">
        <v>2600</v>
      </c>
      <c r="M1172" s="5">
        <v>0.1</v>
      </c>
      <c r="N1172" s="6"/>
      <c r="O1172" s="7" t="s">
        <v>1127</v>
      </c>
      <c r="P1172" s="7"/>
      <c r="Q1172" s="7"/>
      <c r="R1172" s="7"/>
      <c r="S1172" s="7"/>
      <c r="T1172" s="15">
        <f t="shared" si="23"/>
        <v>0.1</v>
      </c>
      <c r="U1172" s="73"/>
      <c r="V1172" s="73"/>
      <c r="W1172" s="73"/>
      <c r="X1172" s="73"/>
      <c r="Y1172" s="73"/>
      <c r="Z1172" s="73"/>
      <c r="AA1172" s="73"/>
      <c r="AB1172" s="73"/>
      <c r="AC1172" s="73"/>
      <c r="AD1172" s="73"/>
      <c r="AE1172" s="73"/>
      <c r="AF1172" s="73"/>
      <c r="AG1172" s="73"/>
      <c r="AH1172" s="73"/>
      <c r="AI1172" s="73"/>
      <c r="AJ1172" s="73"/>
      <c r="AK1172" s="73"/>
      <c r="AL1172" s="73"/>
      <c r="AM1172" s="73"/>
      <c r="AN1172" s="73"/>
      <c r="AO1172" s="73"/>
      <c r="AP1172" s="73"/>
      <c r="AQ1172" s="73"/>
      <c r="AR1172" s="73"/>
      <c r="AS1172" s="73"/>
      <c r="AT1172" s="73"/>
      <c r="AU1172" s="73"/>
      <c r="AV1172" s="73"/>
      <c r="AW1172" s="73"/>
      <c r="AX1172" s="73"/>
      <c r="AY1172" s="73"/>
      <c r="AZ1172" s="73"/>
      <c r="BA1172" s="73"/>
      <c r="BB1172" s="73"/>
      <c r="BC1172" s="73"/>
      <c r="BD1172" s="73"/>
      <c r="BE1172" s="73"/>
      <c r="BF1172" s="73"/>
      <c r="BG1172" s="73"/>
    </row>
    <row r="1173" spans="1:59" ht="24" customHeight="1" x14ac:dyDescent="0.25">
      <c r="A1173" s="26" t="s">
        <v>2601</v>
      </c>
      <c r="B1173" s="20">
        <v>45589</v>
      </c>
      <c r="C1173" s="20" t="s">
        <v>4470</v>
      </c>
      <c r="D1173" s="2" t="s">
        <v>2328</v>
      </c>
      <c r="E1173" s="38" t="s">
        <v>2577</v>
      </c>
      <c r="F1173" s="38" t="s">
        <v>133</v>
      </c>
      <c r="G1173" s="33" t="s">
        <v>288</v>
      </c>
      <c r="H1173" s="3">
        <v>1</v>
      </c>
      <c r="I1173" s="4" t="s">
        <v>34</v>
      </c>
      <c r="J1173" s="4" t="s">
        <v>34</v>
      </c>
      <c r="K1173" s="4" t="s">
        <v>30</v>
      </c>
      <c r="L1173" s="4" t="s">
        <v>850</v>
      </c>
      <c r="M1173" s="5">
        <v>1</v>
      </c>
      <c r="N1173" s="6"/>
      <c r="O1173" s="7" t="s">
        <v>1113</v>
      </c>
      <c r="P1173" s="7"/>
      <c r="Q1173" s="7"/>
      <c r="R1173" s="7"/>
      <c r="S1173" s="7"/>
      <c r="T1173" s="15">
        <f t="shared" si="23"/>
        <v>1</v>
      </c>
      <c r="U1173" s="73"/>
      <c r="V1173" s="73"/>
      <c r="W1173" s="73"/>
      <c r="X1173" s="73"/>
      <c r="Y1173" s="73"/>
      <c r="Z1173" s="73"/>
      <c r="AA1173" s="73"/>
      <c r="AB1173" s="73"/>
      <c r="AC1173" s="73"/>
      <c r="AD1173" s="73"/>
      <c r="AE1173" s="73"/>
      <c r="AF1173" s="73"/>
      <c r="AG1173" s="73"/>
      <c r="AH1173" s="73"/>
      <c r="AI1173" s="73"/>
      <c r="AJ1173" s="73"/>
      <c r="AK1173" s="73"/>
      <c r="AL1173" s="73"/>
      <c r="AM1173" s="73"/>
      <c r="AN1173" s="73"/>
      <c r="AO1173" s="73"/>
      <c r="AP1173" s="73"/>
      <c r="AQ1173" s="73"/>
      <c r="AR1173" s="73"/>
      <c r="AS1173" s="73"/>
      <c r="AT1173" s="73"/>
      <c r="AU1173" s="73"/>
      <c r="AV1173" s="73"/>
      <c r="AW1173" s="73"/>
      <c r="AX1173" s="73"/>
      <c r="AY1173" s="73"/>
      <c r="AZ1173" s="73"/>
      <c r="BA1173" s="73"/>
      <c r="BB1173" s="73"/>
      <c r="BC1173" s="73"/>
      <c r="BD1173" s="73"/>
      <c r="BE1173" s="73"/>
      <c r="BF1173" s="73"/>
      <c r="BG1173" s="73"/>
    </row>
    <row r="1174" spans="1:59" ht="24" customHeight="1" x14ac:dyDescent="0.25">
      <c r="A1174" s="53" t="s">
        <v>2602</v>
      </c>
      <c r="B1174" s="54">
        <v>45589</v>
      </c>
      <c r="C1174" s="54" t="s">
        <v>4470</v>
      </c>
      <c r="D1174" s="55" t="s">
        <v>2328</v>
      </c>
      <c r="E1174" s="55" t="s">
        <v>2577</v>
      </c>
      <c r="F1174" s="55" t="s">
        <v>133</v>
      </c>
      <c r="G1174" s="56">
        <v>15</v>
      </c>
      <c r="H1174" s="57">
        <v>1</v>
      </c>
      <c r="I1174" s="58" t="s">
        <v>28</v>
      </c>
      <c r="J1174" s="58" t="s">
        <v>61</v>
      </c>
      <c r="K1174" s="58" t="s">
        <v>30</v>
      </c>
      <c r="L1174" s="58" t="s">
        <v>2603</v>
      </c>
      <c r="M1174" s="59">
        <v>0.1</v>
      </c>
      <c r="N1174" s="60"/>
      <c r="O1174" s="61" t="s">
        <v>574</v>
      </c>
      <c r="P1174" s="61"/>
      <c r="Q1174" s="61"/>
      <c r="R1174" s="61"/>
      <c r="S1174" s="61"/>
      <c r="T1174" s="62">
        <f t="shared" si="23"/>
        <v>0.1</v>
      </c>
      <c r="U1174" s="73"/>
      <c r="V1174" s="73"/>
      <c r="W1174" s="73"/>
      <c r="X1174" s="73"/>
      <c r="Y1174" s="73"/>
      <c r="Z1174" s="73"/>
      <c r="AA1174" s="73"/>
      <c r="AB1174" s="73"/>
      <c r="AC1174" s="73"/>
      <c r="AD1174" s="73"/>
      <c r="AE1174" s="73"/>
      <c r="AF1174" s="73"/>
      <c r="AG1174" s="73"/>
      <c r="AH1174" s="73"/>
      <c r="AI1174" s="73"/>
      <c r="AJ1174" s="73"/>
      <c r="AK1174" s="73"/>
      <c r="AL1174" s="73"/>
      <c r="AM1174" s="73"/>
      <c r="AN1174" s="73"/>
      <c r="AO1174" s="73"/>
      <c r="AP1174" s="73"/>
      <c r="AQ1174" s="73"/>
      <c r="AR1174" s="73"/>
      <c r="AS1174" s="73"/>
      <c r="AT1174" s="73"/>
      <c r="AU1174" s="73"/>
      <c r="AV1174" s="73"/>
      <c r="AW1174" s="73"/>
      <c r="AX1174" s="73"/>
      <c r="AY1174" s="73"/>
      <c r="AZ1174" s="73"/>
      <c r="BA1174" s="73"/>
      <c r="BB1174" s="73"/>
      <c r="BC1174" s="73"/>
      <c r="BD1174" s="73"/>
      <c r="BE1174" s="73"/>
      <c r="BF1174" s="73"/>
      <c r="BG1174" s="73"/>
    </row>
    <row r="1175" spans="1:59" ht="24" customHeight="1" x14ac:dyDescent="0.25">
      <c r="A1175" s="26" t="s">
        <v>2604</v>
      </c>
      <c r="B1175" s="20">
        <v>45589</v>
      </c>
      <c r="C1175" s="20" t="s">
        <v>4470</v>
      </c>
      <c r="D1175" s="2" t="s">
        <v>2328</v>
      </c>
      <c r="E1175" s="38" t="s">
        <v>2577</v>
      </c>
      <c r="F1175" s="38" t="s">
        <v>133</v>
      </c>
      <c r="G1175" s="33">
        <v>16</v>
      </c>
      <c r="H1175" s="3">
        <v>1</v>
      </c>
      <c r="I1175" s="4" t="s">
        <v>28</v>
      </c>
      <c r="J1175" s="4" t="s">
        <v>61</v>
      </c>
      <c r="K1175" s="4" t="s">
        <v>30</v>
      </c>
      <c r="L1175" s="43"/>
      <c r="M1175" s="5">
        <v>0.1</v>
      </c>
      <c r="N1175" s="6"/>
      <c r="O1175" s="7" t="s">
        <v>180</v>
      </c>
      <c r="P1175" s="7"/>
      <c r="Q1175" s="7"/>
      <c r="R1175" s="7"/>
      <c r="S1175" s="7"/>
      <c r="T1175" s="15">
        <f t="shared" si="23"/>
        <v>0.1</v>
      </c>
      <c r="U1175" s="73"/>
      <c r="V1175" s="73"/>
      <c r="W1175" s="73"/>
      <c r="X1175" s="73"/>
      <c r="Y1175" s="73"/>
      <c r="Z1175" s="73"/>
      <c r="AA1175" s="73"/>
      <c r="AB1175" s="73"/>
      <c r="AC1175" s="73"/>
      <c r="AD1175" s="73"/>
      <c r="AE1175" s="73"/>
      <c r="AF1175" s="73"/>
      <c r="AG1175" s="73"/>
      <c r="AH1175" s="73"/>
      <c r="AI1175" s="73"/>
      <c r="AJ1175" s="73"/>
      <c r="AK1175" s="73"/>
      <c r="AL1175" s="73"/>
      <c r="AM1175" s="73"/>
      <c r="AN1175" s="73"/>
      <c r="AO1175" s="73"/>
      <c r="AP1175" s="73"/>
      <c r="AQ1175" s="73"/>
      <c r="AR1175" s="73"/>
      <c r="AS1175" s="73"/>
      <c r="AT1175" s="73"/>
      <c r="AU1175" s="73"/>
      <c r="AV1175" s="73"/>
      <c r="AW1175" s="73"/>
      <c r="AX1175" s="73"/>
      <c r="AY1175" s="73"/>
      <c r="AZ1175" s="73"/>
      <c r="BA1175" s="73"/>
      <c r="BB1175" s="73"/>
      <c r="BC1175" s="73"/>
      <c r="BD1175" s="73"/>
      <c r="BE1175" s="73"/>
      <c r="BF1175" s="73"/>
      <c r="BG1175" s="73"/>
    </row>
    <row r="1176" spans="1:59" ht="24" customHeight="1" x14ac:dyDescent="0.25">
      <c r="A1176" s="53" t="s">
        <v>2605</v>
      </c>
      <c r="B1176" s="54">
        <v>45589</v>
      </c>
      <c r="C1176" s="54" t="s">
        <v>4470</v>
      </c>
      <c r="D1176" s="55" t="s">
        <v>2328</v>
      </c>
      <c r="E1176" s="55" t="s">
        <v>2577</v>
      </c>
      <c r="F1176" s="55" t="s">
        <v>133</v>
      </c>
      <c r="G1176" s="56">
        <v>17</v>
      </c>
      <c r="H1176" s="57">
        <v>1</v>
      </c>
      <c r="I1176" s="58" t="s">
        <v>28</v>
      </c>
      <c r="J1176" s="58" t="s">
        <v>61</v>
      </c>
      <c r="K1176" s="58" t="s">
        <v>30</v>
      </c>
      <c r="L1176" s="58"/>
      <c r="M1176" s="59">
        <v>0.1</v>
      </c>
      <c r="N1176" s="60"/>
      <c r="O1176" s="61" t="s">
        <v>574</v>
      </c>
      <c r="P1176" s="61"/>
      <c r="Q1176" s="61"/>
      <c r="R1176" s="61"/>
      <c r="S1176" s="61"/>
      <c r="T1176" s="62">
        <f t="shared" si="23"/>
        <v>0.1</v>
      </c>
      <c r="U1176" s="73"/>
      <c r="V1176" s="73"/>
      <c r="W1176" s="73"/>
      <c r="X1176" s="73"/>
      <c r="Y1176" s="73"/>
      <c r="Z1176" s="73"/>
      <c r="AA1176" s="73"/>
      <c r="AB1176" s="73"/>
      <c r="AC1176" s="73"/>
      <c r="AD1176" s="73"/>
      <c r="AE1176" s="73"/>
      <c r="AF1176" s="73"/>
      <c r="AG1176" s="73"/>
      <c r="AH1176" s="73"/>
      <c r="AI1176" s="73"/>
      <c r="AJ1176" s="73"/>
      <c r="AK1176" s="73"/>
      <c r="AL1176" s="73"/>
      <c r="AM1176" s="73"/>
      <c r="AN1176" s="73"/>
      <c r="AO1176" s="73"/>
      <c r="AP1176" s="73"/>
      <c r="AQ1176" s="73"/>
      <c r="AR1176" s="73"/>
      <c r="AS1176" s="73"/>
      <c r="AT1176" s="73"/>
      <c r="AU1176" s="73"/>
      <c r="AV1176" s="73"/>
      <c r="AW1176" s="73"/>
      <c r="AX1176" s="73"/>
      <c r="AY1176" s="73"/>
      <c r="AZ1176" s="73"/>
      <c r="BA1176" s="73"/>
      <c r="BB1176" s="73"/>
      <c r="BC1176" s="73"/>
      <c r="BD1176" s="73"/>
      <c r="BE1176" s="73"/>
      <c r="BF1176" s="73"/>
      <c r="BG1176" s="73"/>
    </row>
    <row r="1177" spans="1:59" ht="24" customHeight="1" x14ac:dyDescent="0.25">
      <c r="A1177" s="53" t="s">
        <v>2606</v>
      </c>
      <c r="B1177" s="54">
        <v>45589</v>
      </c>
      <c r="C1177" s="54" t="s">
        <v>4470</v>
      </c>
      <c r="D1177" s="55" t="s">
        <v>2328</v>
      </c>
      <c r="E1177" s="55" t="s">
        <v>2577</v>
      </c>
      <c r="F1177" s="55" t="s">
        <v>133</v>
      </c>
      <c r="G1177" s="56">
        <v>18</v>
      </c>
      <c r="H1177" s="57">
        <v>2</v>
      </c>
      <c r="I1177" s="58" t="s">
        <v>54</v>
      </c>
      <c r="J1177" s="58" t="s">
        <v>678</v>
      </c>
      <c r="K1177" s="58" t="s">
        <v>30</v>
      </c>
      <c r="L1177" s="58" t="s">
        <v>2108</v>
      </c>
      <c r="M1177" s="59">
        <v>0.1</v>
      </c>
      <c r="N1177" s="60"/>
      <c r="O1177" s="61" t="s">
        <v>57</v>
      </c>
      <c r="P1177" s="61"/>
      <c r="Q1177" s="61"/>
      <c r="R1177" s="61"/>
      <c r="S1177" s="61"/>
      <c r="T1177" s="62">
        <f t="shared" si="23"/>
        <v>0.2</v>
      </c>
      <c r="U1177" s="73"/>
      <c r="V1177" s="73"/>
      <c r="W1177" s="73"/>
      <c r="X1177" s="73"/>
      <c r="Y1177" s="73"/>
      <c r="Z1177" s="73"/>
      <c r="AA1177" s="73"/>
      <c r="AB1177" s="73"/>
      <c r="AC1177" s="73"/>
      <c r="AD1177" s="73"/>
      <c r="AE1177" s="73"/>
      <c r="AF1177" s="73"/>
      <c r="AG1177" s="73"/>
      <c r="AH1177" s="73"/>
      <c r="AI1177" s="73"/>
      <c r="AJ1177" s="73"/>
      <c r="AK1177" s="73"/>
      <c r="AL1177" s="73"/>
      <c r="AM1177" s="73"/>
      <c r="AN1177" s="73"/>
      <c r="AO1177" s="73"/>
      <c r="AP1177" s="73"/>
      <c r="AQ1177" s="73"/>
      <c r="AR1177" s="73"/>
      <c r="AS1177" s="73"/>
      <c r="AT1177" s="73"/>
      <c r="AU1177" s="73"/>
      <c r="AV1177" s="73"/>
      <c r="AW1177" s="73"/>
      <c r="AX1177" s="73"/>
      <c r="AY1177" s="73"/>
      <c r="AZ1177" s="73"/>
      <c r="BA1177" s="73"/>
      <c r="BB1177" s="73"/>
      <c r="BC1177" s="73"/>
      <c r="BD1177" s="73"/>
      <c r="BE1177" s="73"/>
      <c r="BF1177" s="73"/>
      <c r="BG1177" s="73"/>
    </row>
    <row r="1178" spans="1:59" ht="24" customHeight="1" x14ac:dyDescent="0.25">
      <c r="A1178" s="53" t="s">
        <v>2607</v>
      </c>
      <c r="B1178" s="54">
        <v>45589</v>
      </c>
      <c r="C1178" s="54" t="s">
        <v>4470</v>
      </c>
      <c r="D1178" s="55" t="s">
        <v>2328</v>
      </c>
      <c r="E1178" s="55" t="s">
        <v>2577</v>
      </c>
      <c r="F1178" s="55" t="s">
        <v>133</v>
      </c>
      <c r="G1178" s="56">
        <v>19</v>
      </c>
      <c r="H1178" s="57">
        <v>1</v>
      </c>
      <c r="I1178" s="58" t="s">
        <v>54</v>
      </c>
      <c r="J1178" s="58" t="s">
        <v>94</v>
      </c>
      <c r="K1178" s="58" t="s">
        <v>30</v>
      </c>
      <c r="L1178" s="58" t="s">
        <v>95</v>
      </c>
      <c r="M1178" s="59">
        <v>0.1</v>
      </c>
      <c r="N1178" s="60"/>
      <c r="O1178" s="61" t="s">
        <v>57</v>
      </c>
      <c r="P1178" s="61"/>
      <c r="Q1178" s="61"/>
      <c r="R1178" s="61"/>
      <c r="S1178" s="61"/>
      <c r="T1178" s="62">
        <f t="shared" si="23"/>
        <v>0.1</v>
      </c>
      <c r="U1178" s="73"/>
      <c r="V1178" s="73"/>
      <c r="W1178" s="73"/>
      <c r="X1178" s="73"/>
      <c r="Y1178" s="73"/>
      <c r="Z1178" s="73"/>
      <c r="AA1178" s="73"/>
      <c r="AB1178" s="73"/>
      <c r="AC1178" s="73"/>
      <c r="AD1178" s="73"/>
      <c r="AE1178" s="73"/>
      <c r="AF1178" s="73"/>
      <c r="AG1178" s="73"/>
      <c r="AH1178" s="73"/>
      <c r="AI1178" s="73"/>
      <c r="AJ1178" s="73"/>
      <c r="AK1178" s="73"/>
      <c r="AL1178" s="73"/>
      <c r="AM1178" s="73"/>
      <c r="AN1178" s="73"/>
      <c r="AO1178" s="73"/>
      <c r="AP1178" s="73"/>
      <c r="AQ1178" s="73"/>
      <c r="AR1178" s="73"/>
      <c r="AS1178" s="73"/>
      <c r="AT1178" s="73"/>
      <c r="AU1178" s="73"/>
      <c r="AV1178" s="73"/>
      <c r="AW1178" s="73"/>
      <c r="AX1178" s="73"/>
      <c r="AY1178" s="73"/>
      <c r="AZ1178" s="73"/>
      <c r="BA1178" s="73"/>
      <c r="BB1178" s="73"/>
      <c r="BC1178" s="73"/>
      <c r="BD1178" s="73"/>
      <c r="BE1178" s="73"/>
      <c r="BF1178" s="73"/>
      <c r="BG1178" s="73"/>
    </row>
    <row r="1179" spans="1:59" ht="24" customHeight="1" x14ac:dyDescent="0.25">
      <c r="A1179" s="26" t="s">
        <v>2608</v>
      </c>
      <c r="B1179" s="20">
        <v>45589</v>
      </c>
      <c r="C1179" s="20" t="s">
        <v>4470</v>
      </c>
      <c r="D1179" s="2" t="s">
        <v>2328</v>
      </c>
      <c r="E1179" s="38" t="s">
        <v>2577</v>
      </c>
      <c r="F1179" s="38" t="s">
        <v>133</v>
      </c>
      <c r="G1179" s="33" t="s">
        <v>310</v>
      </c>
      <c r="H1179" s="3">
        <v>1</v>
      </c>
      <c r="I1179" s="4" t="s">
        <v>89</v>
      </c>
      <c r="J1179" s="4" t="s">
        <v>90</v>
      </c>
      <c r="K1179" s="4" t="s">
        <v>30</v>
      </c>
      <c r="L1179" s="4" t="s">
        <v>2609</v>
      </c>
      <c r="M1179" s="5">
        <v>0.1</v>
      </c>
      <c r="N1179" s="6"/>
      <c r="O1179" s="7"/>
      <c r="P1179" s="7"/>
      <c r="Q1179" s="7"/>
      <c r="R1179" s="7"/>
      <c r="S1179" s="7"/>
      <c r="T1179" s="15">
        <f t="shared" si="23"/>
        <v>0.1</v>
      </c>
      <c r="U1179" s="73"/>
      <c r="V1179" s="73"/>
      <c r="W1179" s="73"/>
      <c r="X1179" s="73"/>
      <c r="Y1179" s="73"/>
      <c r="Z1179" s="73"/>
      <c r="AA1179" s="73"/>
      <c r="AB1179" s="73"/>
      <c r="AC1179" s="73"/>
      <c r="AD1179" s="73"/>
      <c r="AE1179" s="73"/>
      <c r="AF1179" s="73"/>
      <c r="AG1179" s="73"/>
      <c r="AH1179" s="73"/>
      <c r="AI1179" s="73"/>
      <c r="AJ1179" s="73"/>
      <c r="AK1179" s="73"/>
      <c r="AL1179" s="73"/>
      <c r="AM1179" s="73"/>
      <c r="AN1179" s="73"/>
      <c r="AO1179" s="73"/>
      <c r="AP1179" s="73"/>
      <c r="AQ1179" s="73"/>
      <c r="AR1179" s="73"/>
      <c r="AS1179" s="73"/>
      <c r="AT1179" s="73"/>
      <c r="AU1179" s="73"/>
      <c r="AV1179" s="73"/>
      <c r="AW1179" s="73"/>
      <c r="AX1179" s="73"/>
      <c r="AY1179" s="73"/>
      <c r="AZ1179" s="73"/>
      <c r="BA1179" s="73"/>
      <c r="BB1179" s="73"/>
      <c r="BC1179" s="73"/>
      <c r="BD1179" s="73"/>
      <c r="BE1179" s="73"/>
      <c r="BF1179" s="73"/>
      <c r="BG1179" s="73"/>
    </row>
    <row r="1180" spans="1:59" ht="24" customHeight="1" x14ac:dyDescent="0.25">
      <c r="A1180" s="53" t="s">
        <v>2610</v>
      </c>
      <c r="B1180" s="54">
        <v>45589</v>
      </c>
      <c r="C1180" s="54" t="s">
        <v>4470</v>
      </c>
      <c r="D1180" s="55" t="s">
        <v>2328</v>
      </c>
      <c r="E1180" s="55" t="s">
        <v>2577</v>
      </c>
      <c r="F1180" s="55" t="s">
        <v>133</v>
      </c>
      <c r="G1180" s="56" t="s">
        <v>315</v>
      </c>
      <c r="H1180" s="57">
        <v>3</v>
      </c>
      <c r="I1180" s="58" t="s">
        <v>54</v>
      </c>
      <c r="J1180" s="58" t="s">
        <v>2611</v>
      </c>
      <c r="K1180" s="58" t="s">
        <v>30</v>
      </c>
      <c r="L1180" s="58" t="s">
        <v>723</v>
      </c>
      <c r="M1180" s="59">
        <v>0.1</v>
      </c>
      <c r="N1180" s="60"/>
      <c r="O1180" s="61"/>
      <c r="P1180" s="61"/>
      <c r="Q1180" s="61"/>
      <c r="R1180" s="61"/>
      <c r="S1180" s="61"/>
      <c r="T1180" s="62">
        <f t="shared" si="23"/>
        <v>0.3</v>
      </c>
      <c r="U1180" s="73"/>
      <c r="V1180" s="73"/>
      <c r="W1180" s="73"/>
      <c r="X1180" s="73"/>
      <c r="Y1180" s="73"/>
      <c r="Z1180" s="73"/>
      <c r="AA1180" s="73"/>
      <c r="AB1180" s="73"/>
      <c r="AC1180" s="73"/>
      <c r="AD1180" s="73"/>
      <c r="AE1180" s="73"/>
      <c r="AF1180" s="73"/>
      <c r="AG1180" s="73"/>
      <c r="AH1180" s="73"/>
      <c r="AI1180" s="73"/>
      <c r="AJ1180" s="73"/>
      <c r="AK1180" s="73"/>
      <c r="AL1180" s="73"/>
      <c r="AM1180" s="73"/>
      <c r="AN1180" s="73"/>
      <c r="AO1180" s="73"/>
      <c r="AP1180" s="73"/>
      <c r="AQ1180" s="73"/>
      <c r="AR1180" s="73"/>
      <c r="AS1180" s="73"/>
      <c r="AT1180" s="73"/>
      <c r="AU1180" s="73"/>
      <c r="AV1180" s="73"/>
      <c r="AW1180" s="73"/>
      <c r="AX1180" s="73"/>
      <c r="AY1180" s="73"/>
      <c r="AZ1180" s="73"/>
      <c r="BA1180" s="73"/>
      <c r="BB1180" s="73"/>
      <c r="BC1180" s="73"/>
      <c r="BD1180" s="73"/>
      <c r="BE1180" s="73"/>
      <c r="BF1180" s="73"/>
      <c r="BG1180" s="73"/>
    </row>
    <row r="1181" spans="1:59" ht="24" customHeight="1" x14ac:dyDescent="0.25">
      <c r="A1181" s="53" t="s">
        <v>2612</v>
      </c>
      <c r="B1181" s="54">
        <v>45589</v>
      </c>
      <c r="C1181" s="54" t="s">
        <v>4472</v>
      </c>
      <c r="D1181" s="55" t="s">
        <v>2328</v>
      </c>
      <c r="E1181" s="56" t="s">
        <v>2613</v>
      </c>
      <c r="F1181" s="55" t="s">
        <v>665</v>
      </c>
      <c r="G1181" s="56" t="s">
        <v>27</v>
      </c>
      <c r="H1181" s="57">
        <v>1</v>
      </c>
      <c r="I1181" s="58" t="s">
        <v>28</v>
      </c>
      <c r="J1181" s="58" t="s">
        <v>61</v>
      </c>
      <c r="K1181" s="58" t="s">
        <v>204</v>
      </c>
      <c r="L1181" s="58"/>
      <c r="M1181" s="59">
        <v>0.2</v>
      </c>
      <c r="N1181" s="60"/>
      <c r="O1181" s="61" t="s">
        <v>2139</v>
      </c>
      <c r="P1181" s="61"/>
      <c r="Q1181" s="61"/>
      <c r="R1181" s="61"/>
      <c r="S1181" s="61"/>
      <c r="T1181" s="62">
        <f t="shared" si="23"/>
        <v>0.2</v>
      </c>
      <c r="U1181" s="73"/>
      <c r="V1181" s="73"/>
      <c r="W1181" s="73"/>
      <c r="X1181" s="73"/>
      <c r="Y1181" s="73"/>
      <c r="Z1181" s="73"/>
      <c r="AA1181" s="73"/>
      <c r="AB1181" s="73"/>
      <c r="AC1181" s="73"/>
      <c r="AD1181" s="73"/>
      <c r="AE1181" s="73"/>
      <c r="AF1181" s="73"/>
      <c r="AG1181" s="73"/>
      <c r="AH1181" s="73"/>
      <c r="AI1181" s="73"/>
      <c r="AJ1181" s="73"/>
      <c r="AK1181" s="73"/>
      <c r="AL1181" s="73"/>
      <c r="AM1181" s="73"/>
      <c r="AN1181" s="73"/>
      <c r="AO1181" s="73"/>
      <c r="AP1181" s="73"/>
      <c r="AQ1181" s="73"/>
      <c r="AR1181" s="73"/>
      <c r="AS1181" s="73"/>
      <c r="AT1181" s="73"/>
      <c r="AU1181" s="73"/>
      <c r="AV1181" s="73"/>
      <c r="AW1181" s="73"/>
      <c r="AX1181" s="73"/>
      <c r="AY1181" s="73"/>
      <c r="AZ1181" s="73"/>
      <c r="BA1181" s="73"/>
      <c r="BB1181" s="73"/>
      <c r="BC1181" s="73"/>
      <c r="BD1181" s="73"/>
      <c r="BE1181" s="73"/>
      <c r="BF1181" s="73"/>
      <c r="BG1181" s="73"/>
    </row>
    <row r="1182" spans="1:59" ht="24" customHeight="1" x14ac:dyDescent="0.25">
      <c r="A1182" s="26" t="s">
        <v>2614</v>
      </c>
      <c r="B1182" s="20">
        <v>45589</v>
      </c>
      <c r="C1182" s="20" t="s">
        <v>4472</v>
      </c>
      <c r="D1182" s="2" t="s">
        <v>2328</v>
      </c>
      <c r="E1182" s="38" t="s">
        <v>2613</v>
      </c>
      <c r="F1182" s="38" t="s">
        <v>665</v>
      </c>
      <c r="G1182" s="33" t="s">
        <v>33</v>
      </c>
      <c r="H1182" s="3">
        <v>1</v>
      </c>
      <c r="I1182" s="4" t="s">
        <v>54</v>
      </c>
      <c r="J1182" s="4" t="s">
        <v>187</v>
      </c>
      <c r="K1182" s="4" t="s">
        <v>30</v>
      </c>
      <c r="L1182" s="4" t="s">
        <v>2615</v>
      </c>
      <c r="M1182" s="5">
        <v>1.5</v>
      </c>
      <c r="N1182" s="6">
        <v>36</v>
      </c>
      <c r="O1182" s="7" t="s">
        <v>2616</v>
      </c>
      <c r="P1182" s="7"/>
      <c r="Q1182" s="7"/>
      <c r="R1182" s="7"/>
      <c r="S1182" s="7"/>
      <c r="T1182" s="15">
        <f t="shared" si="23"/>
        <v>4.5</v>
      </c>
      <c r="U1182" s="73"/>
      <c r="V1182" s="73"/>
      <c r="W1182" s="73"/>
      <c r="X1182" s="73"/>
      <c r="Y1182" s="73"/>
      <c r="Z1182" s="73"/>
      <c r="AA1182" s="73"/>
      <c r="AB1182" s="73"/>
      <c r="AC1182" s="73"/>
      <c r="AD1182" s="73"/>
      <c r="AE1182" s="73"/>
      <c r="AF1182" s="73"/>
      <c r="AG1182" s="73"/>
      <c r="AH1182" s="73"/>
      <c r="AI1182" s="73"/>
      <c r="AJ1182" s="73"/>
      <c r="AK1182" s="73"/>
      <c r="AL1182" s="73"/>
      <c r="AM1182" s="73"/>
      <c r="AN1182" s="73"/>
      <c r="AO1182" s="73"/>
      <c r="AP1182" s="73"/>
      <c r="AQ1182" s="73"/>
      <c r="AR1182" s="73"/>
      <c r="AS1182" s="73"/>
      <c r="AT1182" s="73"/>
      <c r="AU1182" s="73"/>
      <c r="AV1182" s="73"/>
      <c r="AW1182" s="73"/>
      <c r="AX1182" s="73"/>
      <c r="AY1182" s="73"/>
      <c r="AZ1182" s="73"/>
      <c r="BA1182" s="73"/>
      <c r="BB1182" s="73"/>
      <c r="BC1182" s="73"/>
      <c r="BD1182" s="73"/>
      <c r="BE1182" s="73"/>
      <c r="BF1182" s="73"/>
      <c r="BG1182" s="73"/>
    </row>
    <row r="1183" spans="1:59" ht="24" customHeight="1" x14ac:dyDescent="0.25">
      <c r="A1183" s="26" t="s">
        <v>2617</v>
      </c>
      <c r="B1183" s="20">
        <v>45589</v>
      </c>
      <c r="C1183" s="20" t="s">
        <v>4472</v>
      </c>
      <c r="D1183" s="2" t="s">
        <v>2328</v>
      </c>
      <c r="E1183" s="38" t="s">
        <v>2613</v>
      </c>
      <c r="F1183" s="38" t="s">
        <v>665</v>
      </c>
      <c r="G1183" s="33" t="s">
        <v>38</v>
      </c>
      <c r="H1183" s="3">
        <v>1</v>
      </c>
      <c r="I1183" s="4" t="s">
        <v>54</v>
      </c>
      <c r="J1183" s="4" t="s">
        <v>187</v>
      </c>
      <c r="K1183" s="4" t="s">
        <v>30</v>
      </c>
      <c r="L1183" s="4" t="s">
        <v>2618</v>
      </c>
      <c r="M1183" s="5">
        <v>1</v>
      </c>
      <c r="N1183" s="6"/>
      <c r="O1183" s="7" t="s">
        <v>2619</v>
      </c>
      <c r="P1183" s="7"/>
      <c r="Q1183" s="7"/>
      <c r="R1183" s="7"/>
      <c r="S1183" s="7"/>
      <c r="T1183" s="15">
        <f t="shared" si="23"/>
        <v>1</v>
      </c>
      <c r="U1183" s="73"/>
      <c r="V1183" s="73"/>
      <c r="W1183" s="73"/>
      <c r="X1183" s="73"/>
      <c r="Y1183" s="73"/>
      <c r="Z1183" s="73"/>
      <c r="AA1183" s="73"/>
      <c r="AB1183" s="73"/>
      <c r="AC1183" s="73"/>
      <c r="AD1183" s="73"/>
      <c r="AE1183" s="73"/>
      <c r="AF1183" s="73"/>
      <c r="AG1183" s="73"/>
      <c r="AH1183" s="73"/>
      <c r="AI1183" s="73"/>
      <c r="AJ1183" s="73"/>
      <c r="AK1183" s="73"/>
      <c r="AL1183" s="73"/>
      <c r="AM1183" s="73"/>
      <c r="AN1183" s="73"/>
      <c r="AO1183" s="73"/>
      <c r="AP1183" s="73"/>
      <c r="AQ1183" s="73"/>
      <c r="AR1183" s="73"/>
      <c r="AS1183" s="73"/>
      <c r="AT1183" s="73"/>
      <c r="AU1183" s="73"/>
      <c r="AV1183" s="73"/>
      <c r="AW1183" s="73"/>
      <c r="AX1183" s="73"/>
      <c r="AY1183" s="73"/>
      <c r="AZ1183" s="73"/>
      <c r="BA1183" s="73"/>
      <c r="BB1183" s="73"/>
      <c r="BC1183" s="73"/>
      <c r="BD1183" s="73"/>
      <c r="BE1183" s="73"/>
      <c r="BF1183" s="73"/>
      <c r="BG1183" s="73"/>
    </row>
    <row r="1184" spans="1:59" ht="24" customHeight="1" x14ac:dyDescent="0.25">
      <c r="A1184" s="26" t="s">
        <v>2620</v>
      </c>
      <c r="B1184" s="20">
        <v>45589</v>
      </c>
      <c r="C1184" s="20" t="s">
        <v>4472</v>
      </c>
      <c r="D1184" s="2" t="s">
        <v>2328</v>
      </c>
      <c r="E1184" s="38" t="s">
        <v>2613</v>
      </c>
      <c r="F1184" s="38" t="s">
        <v>665</v>
      </c>
      <c r="G1184" s="33" t="s">
        <v>24</v>
      </c>
      <c r="H1184" s="3">
        <v>1</v>
      </c>
      <c r="I1184" s="4" t="s">
        <v>54</v>
      </c>
      <c r="J1184" s="4" t="s">
        <v>187</v>
      </c>
      <c r="K1184" s="4" t="s">
        <v>30</v>
      </c>
      <c r="L1184" s="4" t="s">
        <v>2621</v>
      </c>
      <c r="M1184" s="5">
        <v>0.5</v>
      </c>
      <c r="N1184" s="6"/>
      <c r="O1184" s="7" t="s">
        <v>2622</v>
      </c>
      <c r="P1184" s="7"/>
      <c r="Q1184" s="7"/>
      <c r="R1184" s="7"/>
      <c r="S1184" s="7"/>
      <c r="T1184" s="15">
        <f t="shared" si="23"/>
        <v>0.5</v>
      </c>
      <c r="U1184" s="73"/>
      <c r="V1184" s="73"/>
      <c r="W1184" s="73"/>
      <c r="X1184" s="73"/>
      <c r="Y1184" s="73"/>
      <c r="Z1184" s="73"/>
      <c r="AA1184" s="73"/>
      <c r="AB1184" s="73"/>
      <c r="AC1184" s="73"/>
      <c r="AD1184" s="73"/>
      <c r="AE1184" s="73"/>
      <c r="AF1184" s="73"/>
      <c r="AG1184" s="73"/>
      <c r="AH1184" s="73"/>
      <c r="AI1184" s="73"/>
      <c r="AJ1184" s="73"/>
      <c r="AK1184" s="73"/>
      <c r="AL1184" s="73"/>
      <c r="AM1184" s="73"/>
      <c r="AN1184" s="73"/>
      <c r="AO1184" s="73"/>
      <c r="AP1184" s="73"/>
      <c r="AQ1184" s="73"/>
      <c r="AR1184" s="73"/>
      <c r="AS1184" s="73"/>
      <c r="AT1184" s="73"/>
      <c r="AU1184" s="73"/>
      <c r="AV1184" s="73"/>
      <c r="AW1184" s="73"/>
      <c r="AX1184" s="73"/>
      <c r="AY1184" s="73"/>
      <c r="AZ1184" s="73"/>
      <c r="BA1184" s="73"/>
      <c r="BB1184" s="73"/>
      <c r="BC1184" s="73"/>
      <c r="BD1184" s="73"/>
      <c r="BE1184" s="73"/>
      <c r="BF1184" s="73"/>
      <c r="BG1184" s="73"/>
    </row>
    <row r="1185" spans="1:59" ht="24" customHeight="1" x14ac:dyDescent="0.25">
      <c r="A1185" s="53" t="s">
        <v>2623</v>
      </c>
      <c r="B1185" s="54">
        <v>45589</v>
      </c>
      <c r="C1185" s="54" t="s">
        <v>4472</v>
      </c>
      <c r="D1185" s="55" t="s">
        <v>2328</v>
      </c>
      <c r="E1185" s="55" t="s">
        <v>2613</v>
      </c>
      <c r="F1185" s="55" t="s">
        <v>665</v>
      </c>
      <c r="G1185" s="56" t="s">
        <v>53</v>
      </c>
      <c r="H1185" s="57">
        <v>1</v>
      </c>
      <c r="I1185" s="58" t="s">
        <v>28</v>
      </c>
      <c r="J1185" s="58" t="s">
        <v>29</v>
      </c>
      <c r="K1185" s="58" t="s">
        <v>343</v>
      </c>
      <c r="L1185" s="58"/>
      <c r="M1185" s="59">
        <v>0.3</v>
      </c>
      <c r="N1185" s="60"/>
      <c r="O1185" s="61" t="s">
        <v>2624</v>
      </c>
      <c r="P1185" s="61"/>
      <c r="Q1185" s="61"/>
      <c r="R1185" s="61"/>
      <c r="S1185" s="61"/>
      <c r="T1185" s="62">
        <f t="shared" si="23"/>
        <v>0.3</v>
      </c>
      <c r="U1185" s="73"/>
      <c r="V1185" s="73"/>
      <c r="W1185" s="73"/>
      <c r="X1185" s="73"/>
      <c r="Y1185" s="73"/>
      <c r="Z1185" s="73"/>
      <c r="AA1185" s="73"/>
      <c r="AB1185" s="73"/>
      <c r="AC1185" s="73"/>
      <c r="AD1185" s="73"/>
      <c r="AE1185" s="73"/>
      <c r="AF1185" s="73"/>
      <c r="AG1185" s="73"/>
      <c r="AH1185" s="73"/>
      <c r="AI1185" s="73"/>
      <c r="AJ1185" s="73"/>
      <c r="AK1185" s="73"/>
      <c r="AL1185" s="73"/>
      <c r="AM1185" s="73"/>
      <c r="AN1185" s="73"/>
      <c r="AO1185" s="73"/>
      <c r="AP1185" s="73"/>
      <c r="AQ1185" s="73"/>
      <c r="AR1185" s="73"/>
      <c r="AS1185" s="73"/>
      <c r="AT1185" s="73"/>
      <c r="AU1185" s="73"/>
      <c r="AV1185" s="73"/>
      <c r="AW1185" s="73"/>
      <c r="AX1185" s="73"/>
      <c r="AY1185" s="73"/>
      <c r="AZ1185" s="73"/>
      <c r="BA1185" s="73"/>
      <c r="BB1185" s="73"/>
      <c r="BC1185" s="73"/>
      <c r="BD1185" s="73"/>
      <c r="BE1185" s="73"/>
      <c r="BF1185" s="73"/>
      <c r="BG1185" s="73"/>
    </row>
    <row r="1186" spans="1:59" ht="24" customHeight="1" x14ac:dyDescent="0.25">
      <c r="A1186" s="53" t="s">
        <v>2625</v>
      </c>
      <c r="B1186" s="54">
        <v>45589</v>
      </c>
      <c r="C1186" s="54" t="s">
        <v>4472</v>
      </c>
      <c r="D1186" s="55" t="s">
        <v>2328</v>
      </c>
      <c r="E1186" s="55" t="s">
        <v>2613</v>
      </c>
      <c r="F1186" s="55" t="s">
        <v>665</v>
      </c>
      <c r="G1186" s="56" t="s">
        <v>88</v>
      </c>
      <c r="H1186" s="57">
        <v>1</v>
      </c>
      <c r="I1186" s="58" t="s">
        <v>54</v>
      </c>
      <c r="J1186" s="58" t="s">
        <v>44</v>
      </c>
      <c r="K1186" s="58" t="s">
        <v>30</v>
      </c>
      <c r="L1186" s="58" t="s">
        <v>2626</v>
      </c>
      <c r="M1186" s="59">
        <v>0.3</v>
      </c>
      <c r="N1186" s="60"/>
      <c r="O1186" s="61" t="s">
        <v>367</v>
      </c>
      <c r="P1186" s="61"/>
      <c r="Q1186" s="61"/>
      <c r="R1186" s="61"/>
      <c r="S1186" s="61"/>
      <c r="T1186" s="62">
        <f t="shared" si="23"/>
        <v>0.3</v>
      </c>
      <c r="U1186" s="73"/>
      <c r="V1186" s="73"/>
      <c r="W1186" s="73"/>
      <c r="X1186" s="73"/>
      <c r="Y1186" s="73"/>
      <c r="Z1186" s="73"/>
      <c r="AA1186" s="73"/>
      <c r="AB1186" s="73"/>
      <c r="AC1186" s="73"/>
      <c r="AD1186" s="73"/>
      <c r="AE1186" s="73"/>
      <c r="AF1186" s="73"/>
      <c r="AG1186" s="73"/>
      <c r="AH1186" s="73"/>
      <c r="AI1186" s="73"/>
      <c r="AJ1186" s="73"/>
      <c r="AK1186" s="73"/>
      <c r="AL1186" s="73"/>
      <c r="AM1186" s="73"/>
      <c r="AN1186" s="73"/>
      <c r="AO1186" s="73"/>
      <c r="AP1186" s="73"/>
      <c r="AQ1186" s="73"/>
      <c r="AR1186" s="73"/>
      <c r="AS1186" s="73"/>
      <c r="AT1186" s="73"/>
      <c r="AU1186" s="73"/>
      <c r="AV1186" s="73"/>
      <c r="AW1186" s="73"/>
      <c r="AX1186" s="73"/>
      <c r="AY1186" s="73"/>
      <c r="AZ1186" s="73"/>
      <c r="BA1186" s="73"/>
      <c r="BB1186" s="73"/>
      <c r="BC1186" s="73"/>
      <c r="BD1186" s="73"/>
      <c r="BE1186" s="73"/>
      <c r="BF1186" s="73"/>
      <c r="BG1186" s="73"/>
    </row>
    <row r="1187" spans="1:59" ht="24" customHeight="1" x14ac:dyDescent="0.25">
      <c r="A1187" s="26" t="s">
        <v>2627</v>
      </c>
      <c r="B1187" s="20">
        <v>45589</v>
      </c>
      <c r="C1187" s="20" t="s">
        <v>4472</v>
      </c>
      <c r="D1187" s="2" t="s">
        <v>2328</v>
      </c>
      <c r="E1187" s="33" t="s">
        <v>2628</v>
      </c>
      <c r="F1187" s="38" t="s">
        <v>157</v>
      </c>
      <c r="G1187" s="33" t="s">
        <v>27</v>
      </c>
      <c r="H1187" s="3">
        <v>18</v>
      </c>
      <c r="I1187" s="4" t="s">
        <v>28</v>
      </c>
      <c r="J1187" s="4" t="s">
        <v>61</v>
      </c>
      <c r="K1187" s="4" t="s">
        <v>30</v>
      </c>
      <c r="L1187" s="43"/>
      <c r="M1187" s="5">
        <v>0.1</v>
      </c>
      <c r="N1187" s="6"/>
      <c r="O1187" s="7" t="s">
        <v>574</v>
      </c>
      <c r="P1187" s="7"/>
      <c r="Q1187" s="7"/>
      <c r="R1187" s="7"/>
      <c r="S1187" s="7"/>
      <c r="T1187" s="15">
        <f t="shared" si="23"/>
        <v>1.8</v>
      </c>
      <c r="U1187" s="73"/>
      <c r="V1187" s="73"/>
      <c r="W1187" s="73"/>
      <c r="X1187" s="73"/>
      <c r="Y1187" s="73"/>
      <c r="Z1187" s="73"/>
      <c r="AA1187" s="73"/>
      <c r="AB1187" s="73"/>
      <c r="AC1187" s="73"/>
      <c r="AD1187" s="73"/>
      <c r="AE1187" s="73"/>
      <c r="AF1187" s="73"/>
      <c r="AG1187" s="73"/>
      <c r="AH1187" s="73"/>
      <c r="AI1187" s="73"/>
      <c r="AJ1187" s="73"/>
      <c r="AK1187" s="73"/>
      <c r="AL1187" s="73"/>
      <c r="AM1187" s="73"/>
      <c r="AN1187" s="73"/>
      <c r="AO1187" s="73"/>
      <c r="AP1187" s="73"/>
      <c r="AQ1187" s="73"/>
      <c r="AR1187" s="73"/>
      <c r="AS1187" s="73"/>
      <c r="AT1187" s="73"/>
      <c r="AU1187" s="73"/>
      <c r="AV1187" s="73"/>
      <c r="AW1187" s="73"/>
      <c r="AX1187" s="73"/>
      <c r="AY1187" s="73"/>
      <c r="AZ1187" s="73"/>
      <c r="BA1187" s="73"/>
      <c r="BB1187" s="73"/>
      <c r="BC1187" s="73"/>
      <c r="BD1187" s="73"/>
      <c r="BE1187" s="73"/>
      <c r="BF1187" s="73"/>
      <c r="BG1187" s="73"/>
    </row>
    <row r="1188" spans="1:59" ht="24" customHeight="1" x14ac:dyDescent="0.25">
      <c r="A1188" s="26" t="s">
        <v>2629</v>
      </c>
      <c r="B1188" s="20">
        <v>45589</v>
      </c>
      <c r="C1188" s="20" t="s">
        <v>4472</v>
      </c>
      <c r="D1188" s="2" t="s">
        <v>2328</v>
      </c>
      <c r="E1188" s="38" t="s">
        <v>2628</v>
      </c>
      <c r="F1188" s="38" t="s">
        <v>157</v>
      </c>
      <c r="G1188" s="33" t="s">
        <v>33</v>
      </c>
      <c r="H1188" s="3">
        <v>1</v>
      </c>
      <c r="I1188" s="4" t="s">
        <v>39</v>
      </c>
      <c r="J1188" s="4" t="s">
        <v>39</v>
      </c>
      <c r="K1188" s="4" t="s">
        <v>204</v>
      </c>
      <c r="L1188" s="4" t="s">
        <v>2630</v>
      </c>
      <c r="M1188" s="5">
        <v>6.8</v>
      </c>
      <c r="N1188" s="6"/>
      <c r="O1188" s="7" t="s">
        <v>2631</v>
      </c>
      <c r="P1188" s="7"/>
      <c r="Q1188" s="7"/>
      <c r="R1188" s="7"/>
      <c r="S1188" s="7"/>
      <c r="T1188" s="15">
        <f t="shared" si="23"/>
        <v>6.8</v>
      </c>
      <c r="U1188" s="73"/>
      <c r="V1188" s="73"/>
      <c r="W1188" s="73"/>
      <c r="X1188" s="73"/>
      <c r="Y1188" s="73"/>
      <c r="Z1188" s="73"/>
      <c r="AA1188" s="73"/>
      <c r="AB1188" s="73"/>
      <c r="AC1188" s="73"/>
      <c r="AD1188" s="73"/>
      <c r="AE1188" s="73"/>
      <c r="AF1188" s="73"/>
      <c r="AG1188" s="73"/>
      <c r="AH1188" s="73"/>
      <c r="AI1188" s="73"/>
      <c r="AJ1188" s="73"/>
      <c r="AK1188" s="73"/>
      <c r="AL1188" s="73"/>
      <c r="AM1188" s="73"/>
      <c r="AN1188" s="73"/>
      <c r="AO1188" s="73"/>
      <c r="AP1188" s="73"/>
      <c r="AQ1188" s="73"/>
      <c r="AR1188" s="73"/>
      <c r="AS1188" s="73"/>
      <c r="AT1188" s="73"/>
      <c r="AU1188" s="73"/>
      <c r="AV1188" s="73"/>
      <c r="AW1188" s="73"/>
      <c r="AX1188" s="73"/>
      <c r="AY1188" s="73"/>
      <c r="AZ1188" s="73"/>
      <c r="BA1188" s="73"/>
      <c r="BB1188" s="73"/>
      <c r="BC1188" s="73"/>
      <c r="BD1188" s="73"/>
      <c r="BE1188" s="73"/>
      <c r="BF1188" s="73"/>
      <c r="BG1188" s="73"/>
    </row>
    <row r="1189" spans="1:59" ht="24" customHeight="1" x14ac:dyDescent="0.25">
      <c r="A1189" s="26" t="s">
        <v>2632</v>
      </c>
      <c r="B1189" s="20">
        <v>45589</v>
      </c>
      <c r="C1189" s="20" t="s">
        <v>4472</v>
      </c>
      <c r="D1189" s="2" t="s">
        <v>2328</v>
      </c>
      <c r="E1189" s="33" t="s">
        <v>2633</v>
      </c>
      <c r="F1189" s="38" t="s">
        <v>437</v>
      </c>
      <c r="G1189" s="33" t="s">
        <v>27</v>
      </c>
      <c r="H1189" s="3">
        <v>2</v>
      </c>
      <c r="I1189" s="4" t="s">
        <v>28</v>
      </c>
      <c r="J1189" s="4" t="s">
        <v>238</v>
      </c>
      <c r="K1189" s="4" t="s">
        <v>30</v>
      </c>
      <c r="L1189" s="43"/>
      <c r="M1189" s="5">
        <v>0.1</v>
      </c>
      <c r="N1189" s="6"/>
      <c r="O1189" s="7" t="s">
        <v>2634</v>
      </c>
      <c r="P1189" s="7"/>
      <c r="Q1189" s="7"/>
      <c r="R1189" s="7"/>
      <c r="S1189" s="7"/>
      <c r="T1189" s="15">
        <f t="shared" si="23"/>
        <v>0.2</v>
      </c>
      <c r="U1189" s="73"/>
      <c r="V1189" s="73"/>
      <c r="W1189" s="73"/>
      <c r="X1189" s="73"/>
      <c r="Y1189" s="73"/>
      <c r="Z1189" s="73"/>
      <c r="AA1189" s="73"/>
      <c r="AB1189" s="73"/>
      <c r="AC1189" s="73"/>
      <c r="AD1189" s="73"/>
      <c r="AE1189" s="73"/>
      <c r="AF1189" s="73"/>
      <c r="AG1189" s="73"/>
      <c r="AH1189" s="73"/>
      <c r="AI1189" s="73"/>
      <c r="AJ1189" s="73"/>
      <c r="AK1189" s="73"/>
      <c r="AL1189" s="73"/>
      <c r="AM1189" s="73"/>
      <c r="AN1189" s="73"/>
      <c r="AO1189" s="73"/>
      <c r="AP1189" s="73"/>
      <c r="AQ1189" s="73"/>
      <c r="AR1189" s="73"/>
      <c r="AS1189" s="73"/>
      <c r="AT1189" s="73"/>
      <c r="AU1189" s="73"/>
      <c r="AV1189" s="73"/>
      <c r="AW1189" s="73"/>
      <c r="AX1189" s="73"/>
      <c r="AY1189" s="73"/>
      <c r="AZ1189" s="73"/>
      <c r="BA1189" s="73"/>
      <c r="BB1189" s="73"/>
      <c r="BC1189" s="73"/>
      <c r="BD1189" s="73"/>
      <c r="BE1189" s="73"/>
      <c r="BF1189" s="73"/>
      <c r="BG1189" s="73"/>
    </row>
    <row r="1190" spans="1:59" ht="24" customHeight="1" x14ac:dyDescent="0.25">
      <c r="A1190" s="26" t="s">
        <v>2635</v>
      </c>
      <c r="B1190" s="20">
        <v>45589</v>
      </c>
      <c r="C1190" s="20" t="s">
        <v>4472</v>
      </c>
      <c r="D1190" s="2" t="s">
        <v>2328</v>
      </c>
      <c r="E1190" s="38" t="s">
        <v>2633</v>
      </c>
      <c r="F1190" s="38" t="s">
        <v>437</v>
      </c>
      <c r="G1190" s="33" t="s">
        <v>33</v>
      </c>
      <c r="H1190" s="3">
        <v>10</v>
      </c>
      <c r="I1190" s="4" t="s">
        <v>39</v>
      </c>
      <c r="J1190" s="4" t="s">
        <v>39</v>
      </c>
      <c r="K1190" s="4" t="s">
        <v>30</v>
      </c>
      <c r="L1190" s="4" t="s">
        <v>413</v>
      </c>
      <c r="M1190" s="5">
        <v>0.5</v>
      </c>
      <c r="N1190" s="6"/>
      <c r="O1190" s="7" t="s">
        <v>2636</v>
      </c>
      <c r="P1190" s="7"/>
      <c r="Q1190" s="7"/>
      <c r="R1190" s="7"/>
      <c r="S1190" s="7"/>
      <c r="T1190" s="15">
        <f t="shared" si="23"/>
        <v>5</v>
      </c>
      <c r="U1190" s="73"/>
      <c r="V1190" s="73"/>
      <c r="W1190" s="73"/>
      <c r="X1190" s="73"/>
      <c r="Y1190" s="73"/>
      <c r="Z1190" s="73"/>
      <c r="AA1190" s="73"/>
      <c r="AB1190" s="73"/>
      <c r="AC1190" s="73"/>
      <c r="AD1190" s="73"/>
      <c r="AE1190" s="73"/>
      <c r="AF1190" s="73"/>
      <c r="AG1190" s="73"/>
      <c r="AH1190" s="73"/>
      <c r="AI1190" s="73"/>
      <c r="AJ1190" s="73"/>
      <c r="AK1190" s="73"/>
      <c r="AL1190" s="73"/>
      <c r="AM1190" s="73"/>
      <c r="AN1190" s="73"/>
      <c r="AO1190" s="73"/>
      <c r="AP1190" s="73"/>
      <c r="AQ1190" s="73"/>
      <c r="AR1190" s="73"/>
      <c r="AS1190" s="73"/>
      <c r="AT1190" s="73"/>
      <c r="AU1190" s="73"/>
      <c r="AV1190" s="73"/>
      <c r="AW1190" s="73"/>
      <c r="AX1190" s="73"/>
      <c r="AY1190" s="73"/>
      <c r="AZ1190" s="73"/>
      <c r="BA1190" s="73"/>
      <c r="BB1190" s="73"/>
      <c r="BC1190" s="73"/>
      <c r="BD1190" s="73"/>
      <c r="BE1190" s="73"/>
      <c r="BF1190" s="73"/>
      <c r="BG1190" s="73"/>
    </row>
    <row r="1191" spans="1:59" ht="24" customHeight="1" x14ac:dyDescent="0.25">
      <c r="A1191" s="26" t="s">
        <v>2637</v>
      </c>
      <c r="B1191" s="20">
        <v>45589</v>
      </c>
      <c r="C1191" s="20" t="s">
        <v>4472</v>
      </c>
      <c r="D1191" s="2" t="s">
        <v>2328</v>
      </c>
      <c r="E1191" s="38" t="s">
        <v>2633</v>
      </c>
      <c r="F1191" s="38" t="s">
        <v>437</v>
      </c>
      <c r="G1191" s="33" t="s">
        <v>38</v>
      </c>
      <c r="H1191" s="3">
        <v>13</v>
      </c>
      <c r="I1191" s="4" t="s">
        <v>28</v>
      </c>
      <c r="J1191" s="4" t="s">
        <v>61</v>
      </c>
      <c r="K1191" s="4" t="s">
        <v>30</v>
      </c>
      <c r="L1191" s="43"/>
      <c r="M1191" s="5">
        <v>0.2</v>
      </c>
      <c r="N1191" s="6"/>
      <c r="O1191" s="7" t="s">
        <v>171</v>
      </c>
      <c r="P1191" s="7"/>
      <c r="Q1191" s="7"/>
      <c r="R1191" s="7"/>
      <c r="S1191" s="7"/>
      <c r="T1191" s="15">
        <f t="shared" si="23"/>
        <v>2.6</v>
      </c>
      <c r="U1191" s="73"/>
      <c r="V1191" s="73"/>
      <c r="W1191" s="73"/>
      <c r="X1191" s="73"/>
      <c r="Y1191" s="73"/>
      <c r="Z1191" s="73"/>
      <c r="AA1191" s="73"/>
      <c r="AB1191" s="73"/>
      <c r="AC1191" s="73"/>
      <c r="AD1191" s="73"/>
      <c r="AE1191" s="73"/>
      <c r="AF1191" s="73"/>
      <c r="AG1191" s="73"/>
      <c r="AH1191" s="73"/>
      <c r="AI1191" s="73"/>
      <c r="AJ1191" s="73"/>
      <c r="AK1191" s="73"/>
      <c r="AL1191" s="73"/>
      <c r="AM1191" s="73"/>
      <c r="AN1191" s="73"/>
      <c r="AO1191" s="73"/>
      <c r="AP1191" s="73"/>
      <c r="AQ1191" s="73"/>
      <c r="AR1191" s="73"/>
      <c r="AS1191" s="73"/>
      <c r="AT1191" s="73"/>
      <c r="AU1191" s="73"/>
      <c r="AV1191" s="73"/>
      <c r="AW1191" s="73"/>
      <c r="AX1191" s="73"/>
      <c r="AY1191" s="73"/>
      <c r="AZ1191" s="73"/>
      <c r="BA1191" s="73"/>
      <c r="BB1191" s="73"/>
      <c r="BC1191" s="73"/>
      <c r="BD1191" s="73"/>
      <c r="BE1191" s="73"/>
      <c r="BF1191" s="73"/>
      <c r="BG1191" s="73"/>
    </row>
    <row r="1192" spans="1:59" ht="24" customHeight="1" x14ac:dyDescent="0.25">
      <c r="A1192" s="26" t="s">
        <v>2638</v>
      </c>
      <c r="B1192" s="20">
        <v>45589</v>
      </c>
      <c r="C1192" s="20" t="s">
        <v>4472</v>
      </c>
      <c r="D1192" s="2" t="s">
        <v>2328</v>
      </c>
      <c r="E1192" s="38" t="s">
        <v>2633</v>
      </c>
      <c r="F1192" s="38" t="s">
        <v>437</v>
      </c>
      <c r="G1192" s="33" t="s">
        <v>24</v>
      </c>
      <c r="H1192" s="3">
        <v>1</v>
      </c>
      <c r="I1192" s="4" t="s">
        <v>28</v>
      </c>
      <c r="J1192" s="4" t="s">
        <v>238</v>
      </c>
      <c r="K1192" s="4" t="s">
        <v>30</v>
      </c>
      <c r="L1192" s="43"/>
      <c r="M1192" s="5">
        <v>0.1</v>
      </c>
      <c r="N1192" s="6"/>
      <c r="O1192" s="7" t="s">
        <v>367</v>
      </c>
      <c r="P1192" s="7"/>
      <c r="Q1192" s="7"/>
      <c r="R1192" s="7"/>
      <c r="S1192" s="7"/>
      <c r="T1192" s="15">
        <f t="shared" si="23"/>
        <v>0.1</v>
      </c>
      <c r="U1192" s="73"/>
      <c r="V1192" s="73"/>
      <c r="W1192" s="73"/>
      <c r="X1192" s="73"/>
      <c r="Y1192" s="73"/>
      <c r="Z1192" s="73"/>
      <c r="AA1192" s="73"/>
      <c r="AB1192" s="73"/>
      <c r="AC1192" s="73"/>
      <c r="AD1192" s="73"/>
      <c r="AE1192" s="73"/>
      <c r="AF1192" s="73"/>
      <c r="AG1192" s="73"/>
      <c r="AH1192" s="73"/>
      <c r="AI1192" s="73"/>
      <c r="AJ1192" s="73"/>
      <c r="AK1192" s="73"/>
      <c r="AL1192" s="73"/>
      <c r="AM1192" s="73"/>
      <c r="AN1192" s="73"/>
      <c r="AO1192" s="73"/>
      <c r="AP1192" s="73"/>
      <c r="AQ1192" s="73"/>
      <c r="AR1192" s="73"/>
      <c r="AS1192" s="73"/>
      <c r="AT1192" s="73"/>
      <c r="AU1192" s="73"/>
      <c r="AV1192" s="73"/>
      <c r="AW1192" s="73"/>
      <c r="AX1192" s="73"/>
      <c r="AY1192" s="73"/>
      <c r="AZ1192" s="73"/>
      <c r="BA1192" s="73"/>
      <c r="BB1192" s="73"/>
      <c r="BC1192" s="73"/>
      <c r="BD1192" s="73"/>
      <c r="BE1192" s="73"/>
      <c r="BF1192" s="73"/>
      <c r="BG1192" s="73"/>
    </row>
    <row r="1193" spans="1:59" ht="24" customHeight="1" x14ac:dyDescent="0.25">
      <c r="A1193" s="26" t="s">
        <v>2639</v>
      </c>
      <c r="B1193" s="20">
        <v>45589</v>
      </c>
      <c r="C1193" s="20" t="s">
        <v>4472</v>
      </c>
      <c r="D1193" s="2" t="s">
        <v>2328</v>
      </c>
      <c r="E1193" s="38" t="s">
        <v>2633</v>
      </c>
      <c r="F1193" s="38" t="s">
        <v>437</v>
      </c>
      <c r="G1193" s="33" t="s">
        <v>53</v>
      </c>
      <c r="H1193" s="3">
        <v>1</v>
      </c>
      <c r="I1193" s="4" t="s">
        <v>28</v>
      </c>
      <c r="J1193" s="4" t="s">
        <v>61</v>
      </c>
      <c r="K1193" s="4" t="s">
        <v>30</v>
      </c>
      <c r="L1193" s="43"/>
      <c r="M1193" s="5">
        <v>0.2</v>
      </c>
      <c r="N1193" s="6"/>
      <c r="O1193" s="7" t="s">
        <v>171</v>
      </c>
      <c r="P1193" s="7"/>
      <c r="Q1193" s="7"/>
      <c r="R1193" s="7"/>
      <c r="S1193" s="7"/>
      <c r="T1193" s="15">
        <f t="shared" si="23"/>
        <v>0.2</v>
      </c>
      <c r="U1193" s="73"/>
      <c r="V1193" s="73"/>
      <c r="W1193" s="73"/>
      <c r="X1193" s="73"/>
      <c r="Y1193" s="73"/>
      <c r="Z1193" s="73"/>
      <c r="AA1193" s="73"/>
      <c r="AB1193" s="73"/>
      <c r="AC1193" s="73"/>
      <c r="AD1193" s="73"/>
      <c r="AE1193" s="73"/>
      <c r="AF1193" s="73"/>
      <c r="AG1193" s="73"/>
      <c r="AH1193" s="73"/>
      <c r="AI1193" s="73"/>
      <c r="AJ1193" s="73"/>
      <c r="AK1193" s="73"/>
      <c r="AL1193" s="73"/>
      <c r="AM1193" s="73"/>
      <c r="AN1193" s="73"/>
      <c r="AO1193" s="73"/>
      <c r="AP1193" s="73"/>
      <c r="AQ1193" s="73"/>
      <c r="AR1193" s="73"/>
      <c r="AS1193" s="73"/>
      <c r="AT1193" s="73"/>
      <c r="AU1193" s="73"/>
      <c r="AV1193" s="73"/>
      <c r="AW1193" s="73"/>
      <c r="AX1193" s="73"/>
      <c r="AY1193" s="73"/>
      <c r="AZ1193" s="73"/>
      <c r="BA1193" s="73"/>
      <c r="BB1193" s="73"/>
      <c r="BC1193" s="73"/>
      <c r="BD1193" s="73"/>
      <c r="BE1193" s="73"/>
      <c r="BF1193" s="73"/>
      <c r="BG1193" s="73"/>
    </row>
    <row r="1194" spans="1:59" ht="24" customHeight="1" x14ac:dyDescent="0.25">
      <c r="A1194" s="26" t="s">
        <v>2640</v>
      </c>
      <c r="B1194" s="20">
        <v>45589</v>
      </c>
      <c r="C1194" s="20" t="s">
        <v>4472</v>
      </c>
      <c r="D1194" s="2" t="s">
        <v>2328</v>
      </c>
      <c r="E1194" s="38" t="s">
        <v>2633</v>
      </c>
      <c r="F1194" s="38" t="s">
        <v>437</v>
      </c>
      <c r="G1194" s="33" t="s">
        <v>88</v>
      </c>
      <c r="H1194" s="3">
        <v>1</v>
      </c>
      <c r="I1194" s="4" t="s">
        <v>28</v>
      </c>
      <c r="J1194" s="4" t="s">
        <v>238</v>
      </c>
      <c r="K1194" s="4" t="s">
        <v>30</v>
      </c>
      <c r="L1194" s="43"/>
      <c r="M1194" s="5">
        <v>0.2</v>
      </c>
      <c r="N1194" s="6"/>
      <c r="O1194" s="7" t="s">
        <v>962</v>
      </c>
      <c r="P1194" s="7"/>
      <c r="Q1194" s="7"/>
      <c r="R1194" s="7"/>
      <c r="S1194" s="7"/>
      <c r="T1194" s="15">
        <f t="shared" si="23"/>
        <v>0.2</v>
      </c>
      <c r="U1194" s="73"/>
      <c r="V1194" s="73"/>
      <c r="W1194" s="73"/>
      <c r="X1194" s="73"/>
      <c r="Y1194" s="73"/>
      <c r="Z1194" s="73"/>
      <c r="AA1194" s="73"/>
      <c r="AB1194" s="73"/>
      <c r="AC1194" s="73"/>
      <c r="AD1194" s="73"/>
      <c r="AE1194" s="73"/>
      <c r="AF1194" s="73"/>
      <c r="AG1194" s="73"/>
      <c r="AH1194" s="73"/>
      <c r="AI1194" s="73"/>
      <c r="AJ1194" s="73"/>
      <c r="AK1194" s="73"/>
      <c r="AL1194" s="73"/>
      <c r="AM1194" s="73"/>
      <c r="AN1194" s="73"/>
      <c r="AO1194" s="73"/>
      <c r="AP1194" s="73"/>
      <c r="AQ1194" s="73"/>
      <c r="AR1194" s="73"/>
      <c r="AS1194" s="73"/>
      <c r="AT1194" s="73"/>
      <c r="AU1194" s="73"/>
      <c r="AV1194" s="73"/>
      <c r="AW1194" s="73"/>
      <c r="AX1194" s="73"/>
      <c r="AY1194" s="73"/>
      <c r="AZ1194" s="73"/>
      <c r="BA1194" s="73"/>
      <c r="BB1194" s="73"/>
      <c r="BC1194" s="73"/>
      <c r="BD1194" s="73"/>
      <c r="BE1194" s="73"/>
      <c r="BF1194" s="73"/>
      <c r="BG1194" s="73"/>
    </row>
    <row r="1195" spans="1:59" ht="24" customHeight="1" x14ac:dyDescent="0.25">
      <c r="A1195" s="53" t="s">
        <v>2641</v>
      </c>
      <c r="B1195" s="54">
        <v>45589</v>
      </c>
      <c r="C1195" s="54" t="s">
        <v>4472</v>
      </c>
      <c r="D1195" s="55" t="s">
        <v>2328</v>
      </c>
      <c r="E1195" s="56" t="s">
        <v>2642</v>
      </c>
      <c r="F1195" s="55" t="s">
        <v>437</v>
      </c>
      <c r="G1195" s="56" t="s">
        <v>27</v>
      </c>
      <c r="H1195" s="57">
        <v>2</v>
      </c>
      <c r="I1195" s="58" t="s">
        <v>28</v>
      </c>
      <c r="J1195" s="58" t="s">
        <v>61</v>
      </c>
      <c r="K1195" s="58" t="s">
        <v>30</v>
      </c>
      <c r="L1195" s="58"/>
      <c r="M1195" s="59">
        <v>0.2</v>
      </c>
      <c r="N1195" s="60"/>
      <c r="O1195" s="61" t="s">
        <v>171</v>
      </c>
      <c r="P1195" s="61"/>
      <c r="Q1195" s="61"/>
      <c r="R1195" s="61"/>
      <c r="S1195" s="61"/>
      <c r="T1195" s="62">
        <f t="shared" si="23"/>
        <v>0.4</v>
      </c>
      <c r="U1195" s="73"/>
      <c r="V1195" s="73"/>
      <c r="W1195" s="73"/>
      <c r="X1195" s="73"/>
      <c r="Y1195" s="73"/>
      <c r="Z1195" s="73"/>
      <c r="AA1195" s="73"/>
      <c r="AB1195" s="73"/>
      <c r="AC1195" s="73"/>
      <c r="AD1195" s="73"/>
      <c r="AE1195" s="73"/>
      <c r="AF1195" s="73"/>
      <c r="AG1195" s="73"/>
      <c r="AH1195" s="73"/>
      <c r="AI1195" s="73"/>
      <c r="AJ1195" s="73"/>
      <c r="AK1195" s="73"/>
      <c r="AL1195" s="73"/>
      <c r="AM1195" s="73"/>
      <c r="AN1195" s="73"/>
      <c r="AO1195" s="73"/>
      <c r="AP1195" s="73"/>
      <c r="AQ1195" s="73"/>
      <c r="AR1195" s="73"/>
      <c r="AS1195" s="73"/>
      <c r="AT1195" s="73"/>
      <c r="AU1195" s="73"/>
      <c r="AV1195" s="73"/>
      <c r="AW1195" s="73"/>
      <c r="AX1195" s="73"/>
      <c r="AY1195" s="73"/>
      <c r="AZ1195" s="73"/>
      <c r="BA1195" s="73"/>
      <c r="BB1195" s="73"/>
      <c r="BC1195" s="73"/>
      <c r="BD1195" s="73"/>
      <c r="BE1195" s="73"/>
      <c r="BF1195" s="73"/>
      <c r="BG1195" s="73"/>
    </row>
    <row r="1196" spans="1:59" ht="24" customHeight="1" x14ac:dyDescent="0.25">
      <c r="A1196" s="26" t="s">
        <v>2643</v>
      </c>
      <c r="B1196" s="20">
        <v>45589</v>
      </c>
      <c r="C1196" s="20" t="s">
        <v>4472</v>
      </c>
      <c r="D1196" s="2" t="s">
        <v>2328</v>
      </c>
      <c r="E1196" s="38" t="s">
        <v>2642</v>
      </c>
      <c r="F1196" s="38" t="s">
        <v>437</v>
      </c>
      <c r="G1196" s="33" t="s">
        <v>33</v>
      </c>
      <c r="H1196" s="3">
        <v>4</v>
      </c>
      <c r="I1196" s="4" t="s">
        <v>39</v>
      </c>
      <c r="J1196" s="4" t="s">
        <v>39</v>
      </c>
      <c r="K1196" s="4" t="s">
        <v>30</v>
      </c>
      <c r="L1196" s="4" t="s">
        <v>104</v>
      </c>
      <c r="M1196" s="5">
        <v>0.5</v>
      </c>
      <c r="N1196" s="6"/>
      <c r="O1196" s="7" t="s">
        <v>2644</v>
      </c>
      <c r="P1196" s="7"/>
      <c r="Q1196" s="7"/>
      <c r="R1196" s="7"/>
      <c r="S1196" s="7"/>
      <c r="T1196" s="15">
        <f t="shared" si="23"/>
        <v>2</v>
      </c>
      <c r="U1196" s="73"/>
      <c r="V1196" s="73"/>
      <c r="W1196" s="73"/>
      <c r="X1196" s="73"/>
      <c r="Y1196" s="73"/>
      <c r="Z1196" s="73"/>
      <c r="AA1196" s="73"/>
      <c r="AB1196" s="73"/>
      <c r="AC1196" s="73"/>
      <c r="AD1196" s="73"/>
      <c r="AE1196" s="73"/>
      <c r="AF1196" s="73"/>
      <c r="AG1196" s="73"/>
      <c r="AH1196" s="73"/>
      <c r="AI1196" s="73"/>
      <c r="AJ1196" s="73"/>
      <c r="AK1196" s="73"/>
      <c r="AL1196" s="73"/>
      <c r="AM1196" s="73"/>
      <c r="AN1196" s="73"/>
      <c r="AO1196" s="73"/>
      <c r="AP1196" s="73"/>
      <c r="AQ1196" s="73"/>
      <c r="AR1196" s="73"/>
      <c r="AS1196" s="73"/>
      <c r="AT1196" s="73"/>
      <c r="AU1196" s="73"/>
      <c r="AV1196" s="73"/>
      <c r="AW1196" s="73"/>
      <c r="AX1196" s="73"/>
      <c r="AY1196" s="73"/>
      <c r="AZ1196" s="73"/>
      <c r="BA1196" s="73"/>
      <c r="BB1196" s="73"/>
      <c r="BC1196" s="73"/>
      <c r="BD1196" s="73"/>
      <c r="BE1196" s="73"/>
      <c r="BF1196" s="73"/>
      <c r="BG1196" s="73"/>
    </row>
    <row r="1197" spans="1:59" ht="24" customHeight="1" x14ac:dyDescent="0.25">
      <c r="A1197" s="26" t="s">
        <v>2645</v>
      </c>
      <c r="B1197" s="20">
        <v>45589</v>
      </c>
      <c r="C1197" s="20" t="s">
        <v>4472</v>
      </c>
      <c r="D1197" s="2" t="s">
        <v>2328</v>
      </c>
      <c r="E1197" s="38" t="s">
        <v>2642</v>
      </c>
      <c r="F1197" s="38" t="s">
        <v>437</v>
      </c>
      <c r="G1197" s="33" t="s">
        <v>38</v>
      </c>
      <c r="H1197" s="3">
        <v>1</v>
      </c>
      <c r="I1197" s="4" t="s">
        <v>28</v>
      </c>
      <c r="J1197" s="4" t="s">
        <v>61</v>
      </c>
      <c r="K1197" s="4" t="s">
        <v>30</v>
      </c>
      <c r="L1197" s="43"/>
      <c r="M1197" s="5">
        <v>0.2</v>
      </c>
      <c r="N1197" s="6"/>
      <c r="O1197" s="7" t="s">
        <v>182</v>
      </c>
      <c r="P1197" s="7"/>
      <c r="Q1197" s="7"/>
      <c r="R1197" s="7"/>
      <c r="S1197" s="7"/>
      <c r="T1197" s="15">
        <f t="shared" si="23"/>
        <v>0.2</v>
      </c>
      <c r="U1197" s="73"/>
      <c r="V1197" s="73"/>
      <c r="W1197" s="73"/>
      <c r="X1197" s="73"/>
      <c r="Y1197" s="73"/>
      <c r="Z1197" s="73"/>
      <c r="AA1197" s="73"/>
      <c r="AB1197" s="73"/>
      <c r="AC1197" s="73"/>
      <c r="AD1197" s="73"/>
      <c r="AE1197" s="73"/>
      <c r="AF1197" s="73"/>
      <c r="AG1197" s="73"/>
      <c r="AH1197" s="73"/>
      <c r="AI1197" s="73"/>
      <c r="AJ1197" s="73"/>
      <c r="AK1197" s="73"/>
      <c r="AL1197" s="73"/>
      <c r="AM1197" s="73"/>
      <c r="AN1197" s="73"/>
      <c r="AO1197" s="73"/>
      <c r="AP1197" s="73"/>
      <c r="AQ1197" s="73"/>
      <c r="AR1197" s="73"/>
      <c r="AS1197" s="73"/>
      <c r="AT1197" s="73"/>
      <c r="AU1197" s="73"/>
      <c r="AV1197" s="73"/>
      <c r="AW1197" s="73"/>
      <c r="AX1197" s="73"/>
      <c r="AY1197" s="73"/>
      <c r="AZ1197" s="73"/>
      <c r="BA1197" s="73"/>
      <c r="BB1197" s="73"/>
      <c r="BC1197" s="73"/>
      <c r="BD1197" s="73"/>
      <c r="BE1197" s="73"/>
      <c r="BF1197" s="73"/>
      <c r="BG1197" s="73"/>
    </row>
    <row r="1198" spans="1:59" ht="24" customHeight="1" x14ac:dyDescent="0.25">
      <c r="A1198" s="53" t="s">
        <v>2646</v>
      </c>
      <c r="B1198" s="54">
        <v>45589</v>
      </c>
      <c r="C1198" s="54" t="s">
        <v>4472</v>
      </c>
      <c r="D1198" s="55" t="s">
        <v>2328</v>
      </c>
      <c r="E1198" s="55" t="s">
        <v>2642</v>
      </c>
      <c r="F1198" s="55" t="s">
        <v>437</v>
      </c>
      <c r="G1198" s="56" t="s">
        <v>24</v>
      </c>
      <c r="H1198" s="57">
        <v>3</v>
      </c>
      <c r="I1198" s="58" t="s">
        <v>28</v>
      </c>
      <c r="J1198" s="58" t="s">
        <v>61</v>
      </c>
      <c r="K1198" s="58" t="s">
        <v>30</v>
      </c>
      <c r="L1198" s="58"/>
      <c r="M1198" s="59">
        <v>0.2</v>
      </c>
      <c r="N1198" s="60"/>
      <c r="O1198" s="61" t="s">
        <v>171</v>
      </c>
      <c r="P1198" s="61"/>
      <c r="Q1198" s="61"/>
      <c r="R1198" s="61"/>
      <c r="S1198" s="61"/>
      <c r="T1198" s="62">
        <f t="shared" si="23"/>
        <v>0.6</v>
      </c>
      <c r="U1198" s="73"/>
      <c r="V1198" s="73"/>
      <c r="W1198" s="73"/>
      <c r="X1198" s="73"/>
      <c r="Y1198" s="73"/>
      <c r="Z1198" s="73"/>
      <c r="AA1198" s="73"/>
      <c r="AB1198" s="73"/>
      <c r="AC1198" s="73"/>
      <c r="AD1198" s="73"/>
      <c r="AE1198" s="73"/>
      <c r="AF1198" s="73"/>
      <c r="AG1198" s="73"/>
      <c r="AH1198" s="73"/>
      <c r="AI1198" s="73"/>
      <c r="AJ1198" s="73"/>
      <c r="AK1198" s="73"/>
      <c r="AL1198" s="73"/>
      <c r="AM1198" s="73"/>
      <c r="AN1198" s="73"/>
      <c r="AO1198" s="73"/>
      <c r="AP1198" s="73"/>
      <c r="AQ1198" s="73"/>
      <c r="AR1198" s="73"/>
      <c r="AS1198" s="73"/>
      <c r="AT1198" s="73"/>
      <c r="AU1198" s="73"/>
      <c r="AV1198" s="73"/>
      <c r="AW1198" s="73"/>
      <c r="AX1198" s="73"/>
      <c r="AY1198" s="73"/>
      <c r="AZ1198" s="73"/>
      <c r="BA1198" s="73"/>
      <c r="BB1198" s="73"/>
      <c r="BC1198" s="73"/>
      <c r="BD1198" s="73"/>
      <c r="BE1198" s="73"/>
      <c r="BF1198" s="73"/>
      <c r="BG1198" s="73"/>
    </row>
    <row r="1199" spans="1:59" ht="24" customHeight="1" x14ac:dyDescent="0.25">
      <c r="A1199" s="26" t="s">
        <v>2647</v>
      </c>
      <c r="B1199" s="20">
        <v>45589</v>
      </c>
      <c r="C1199" s="20" t="s">
        <v>4472</v>
      </c>
      <c r="D1199" s="2" t="s">
        <v>2328</v>
      </c>
      <c r="E1199" s="38" t="s">
        <v>2642</v>
      </c>
      <c r="F1199" s="38" t="s">
        <v>437</v>
      </c>
      <c r="G1199" s="33" t="s">
        <v>53</v>
      </c>
      <c r="H1199" s="3">
        <v>1</v>
      </c>
      <c r="I1199" s="4" t="s">
        <v>54</v>
      </c>
      <c r="J1199" s="4" t="s">
        <v>187</v>
      </c>
      <c r="K1199" s="4" t="s">
        <v>30</v>
      </c>
      <c r="L1199" s="4" t="s">
        <v>2648</v>
      </c>
      <c r="M1199" s="5">
        <v>3.2</v>
      </c>
      <c r="N1199" s="6"/>
      <c r="O1199" s="7" t="s">
        <v>2309</v>
      </c>
      <c r="P1199" s="7"/>
      <c r="Q1199" s="7"/>
      <c r="R1199" s="7"/>
      <c r="S1199" s="7"/>
      <c r="T1199" s="15">
        <f t="shared" si="23"/>
        <v>3.2</v>
      </c>
      <c r="U1199" s="73"/>
      <c r="V1199" s="73"/>
      <c r="W1199" s="73"/>
      <c r="X1199" s="73"/>
      <c r="Y1199" s="73"/>
      <c r="Z1199" s="73"/>
      <c r="AA1199" s="73"/>
      <c r="AB1199" s="73"/>
      <c r="AC1199" s="73"/>
      <c r="AD1199" s="73"/>
      <c r="AE1199" s="73"/>
      <c r="AF1199" s="73"/>
      <c r="AG1199" s="73"/>
      <c r="AH1199" s="73"/>
      <c r="AI1199" s="73"/>
      <c r="AJ1199" s="73"/>
      <c r="AK1199" s="73"/>
      <c r="AL1199" s="73"/>
      <c r="AM1199" s="73"/>
      <c r="AN1199" s="73"/>
      <c r="AO1199" s="73"/>
      <c r="AP1199" s="73"/>
      <c r="AQ1199" s="73"/>
      <c r="AR1199" s="73"/>
      <c r="AS1199" s="73"/>
      <c r="AT1199" s="73"/>
      <c r="AU1199" s="73"/>
      <c r="AV1199" s="73"/>
      <c r="AW1199" s="73"/>
      <c r="AX1199" s="73"/>
      <c r="AY1199" s="73"/>
      <c r="AZ1199" s="73"/>
      <c r="BA1199" s="73"/>
      <c r="BB1199" s="73"/>
      <c r="BC1199" s="73"/>
      <c r="BD1199" s="73"/>
      <c r="BE1199" s="73"/>
      <c r="BF1199" s="73"/>
      <c r="BG1199" s="73"/>
    </row>
    <row r="1200" spans="1:59" ht="24" customHeight="1" x14ac:dyDescent="0.25">
      <c r="A1200" s="26" t="s">
        <v>2649</v>
      </c>
      <c r="B1200" s="20">
        <v>45589</v>
      </c>
      <c r="C1200" s="20" t="s">
        <v>4472</v>
      </c>
      <c r="D1200" s="2" t="s">
        <v>2328</v>
      </c>
      <c r="E1200" s="38" t="s">
        <v>2642</v>
      </c>
      <c r="F1200" s="38" t="s">
        <v>437</v>
      </c>
      <c r="G1200" s="33" t="s">
        <v>88</v>
      </c>
      <c r="H1200" s="3">
        <v>1</v>
      </c>
      <c r="I1200" s="4" t="s">
        <v>39</v>
      </c>
      <c r="J1200" s="4" t="s">
        <v>39</v>
      </c>
      <c r="K1200" s="4" t="s">
        <v>30</v>
      </c>
      <c r="L1200" s="4" t="s">
        <v>2650</v>
      </c>
      <c r="M1200" s="5">
        <v>0.5</v>
      </c>
      <c r="N1200" s="6"/>
      <c r="O1200" s="7" t="s">
        <v>2651</v>
      </c>
      <c r="P1200" s="7"/>
      <c r="Q1200" s="7"/>
      <c r="R1200" s="7"/>
      <c r="S1200" s="7"/>
      <c r="T1200" s="15">
        <f t="shared" si="23"/>
        <v>0.5</v>
      </c>
      <c r="U1200" s="73"/>
      <c r="V1200" s="73"/>
      <c r="W1200" s="73"/>
      <c r="X1200" s="73"/>
      <c r="Y1200" s="73"/>
      <c r="Z1200" s="73"/>
      <c r="AA1200" s="73"/>
      <c r="AB1200" s="73"/>
      <c r="AC1200" s="73"/>
      <c r="AD1200" s="73"/>
      <c r="AE1200" s="73"/>
      <c r="AF1200" s="73"/>
      <c r="AG1200" s="73"/>
      <c r="AH1200" s="73"/>
      <c r="AI1200" s="73"/>
      <c r="AJ1200" s="73"/>
      <c r="AK1200" s="73"/>
      <c r="AL1200" s="73"/>
      <c r="AM1200" s="73"/>
      <c r="AN1200" s="73"/>
      <c r="AO1200" s="73"/>
      <c r="AP1200" s="73"/>
      <c r="AQ1200" s="73"/>
      <c r="AR1200" s="73"/>
      <c r="AS1200" s="73"/>
      <c r="AT1200" s="73"/>
      <c r="AU1200" s="73"/>
      <c r="AV1200" s="73"/>
      <c r="AW1200" s="73"/>
      <c r="AX1200" s="73"/>
      <c r="AY1200" s="73"/>
      <c r="AZ1200" s="73"/>
      <c r="BA1200" s="73"/>
      <c r="BB1200" s="73"/>
      <c r="BC1200" s="73"/>
      <c r="BD1200" s="73"/>
      <c r="BE1200" s="73"/>
      <c r="BF1200" s="73"/>
      <c r="BG1200" s="73"/>
    </row>
    <row r="1201" spans="1:59" ht="24" customHeight="1" x14ac:dyDescent="0.25">
      <c r="A1201" s="26" t="s">
        <v>2652</v>
      </c>
      <c r="B1201" s="20">
        <v>45589</v>
      </c>
      <c r="C1201" s="20" t="s">
        <v>4472</v>
      </c>
      <c r="D1201" s="2" t="s">
        <v>2328</v>
      </c>
      <c r="E1201" s="38" t="s">
        <v>2642</v>
      </c>
      <c r="F1201" s="38" t="s">
        <v>437</v>
      </c>
      <c r="G1201" s="33" t="s">
        <v>93</v>
      </c>
      <c r="H1201" s="3">
        <v>2</v>
      </c>
      <c r="I1201" s="4" t="s">
        <v>39</v>
      </c>
      <c r="J1201" s="4" t="s">
        <v>39</v>
      </c>
      <c r="K1201" s="4" t="s">
        <v>30</v>
      </c>
      <c r="L1201" s="4" t="s">
        <v>104</v>
      </c>
      <c r="M1201" s="5">
        <v>0.5</v>
      </c>
      <c r="N1201" s="6"/>
      <c r="O1201" s="7" t="s">
        <v>1876</v>
      </c>
      <c r="P1201" s="7"/>
      <c r="Q1201" s="7"/>
      <c r="R1201" s="7"/>
      <c r="S1201" s="7"/>
      <c r="T1201" s="15">
        <f t="shared" si="23"/>
        <v>1</v>
      </c>
      <c r="U1201" s="73"/>
      <c r="V1201" s="73"/>
      <c r="W1201" s="73"/>
      <c r="X1201" s="73"/>
      <c r="Y1201" s="73"/>
      <c r="Z1201" s="73"/>
      <c r="AA1201" s="73"/>
      <c r="AB1201" s="73"/>
      <c r="AC1201" s="73"/>
      <c r="AD1201" s="73"/>
      <c r="AE1201" s="73"/>
      <c r="AF1201" s="73"/>
      <c r="AG1201" s="73"/>
      <c r="AH1201" s="73"/>
      <c r="AI1201" s="73"/>
      <c r="AJ1201" s="73"/>
      <c r="AK1201" s="73"/>
      <c r="AL1201" s="73"/>
      <c r="AM1201" s="73"/>
      <c r="AN1201" s="73"/>
      <c r="AO1201" s="73"/>
      <c r="AP1201" s="73"/>
      <c r="AQ1201" s="73"/>
      <c r="AR1201" s="73"/>
      <c r="AS1201" s="73"/>
      <c r="AT1201" s="73"/>
      <c r="AU1201" s="73"/>
      <c r="AV1201" s="73"/>
      <c r="AW1201" s="73"/>
      <c r="AX1201" s="73"/>
      <c r="AY1201" s="73"/>
      <c r="AZ1201" s="73"/>
      <c r="BA1201" s="73"/>
      <c r="BB1201" s="73"/>
      <c r="BC1201" s="73"/>
      <c r="BD1201" s="73"/>
      <c r="BE1201" s="73"/>
      <c r="BF1201" s="73"/>
      <c r="BG1201" s="73"/>
    </row>
    <row r="1202" spans="1:59" ht="24" customHeight="1" x14ac:dyDescent="0.25">
      <c r="A1202" s="53" t="s">
        <v>2653</v>
      </c>
      <c r="B1202" s="54">
        <v>45589</v>
      </c>
      <c r="C1202" s="54" t="s">
        <v>4472</v>
      </c>
      <c r="D1202" s="55" t="s">
        <v>2328</v>
      </c>
      <c r="E1202" s="55" t="s">
        <v>2642</v>
      </c>
      <c r="F1202" s="55" t="s">
        <v>437</v>
      </c>
      <c r="G1202" s="56" t="s">
        <v>154</v>
      </c>
      <c r="H1202" s="57">
        <v>1</v>
      </c>
      <c r="I1202" s="58" t="s">
        <v>28</v>
      </c>
      <c r="J1202" s="58" t="s">
        <v>238</v>
      </c>
      <c r="K1202" s="58" t="s">
        <v>30</v>
      </c>
      <c r="L1202" s="58"/>
      <c r="M1202" s="59">
        <v>0.1</v>
      </c>
      <c r="N1202" s="61"/>
      <c r="O1202" s="61" t="s">
        <v>171</v>
      </c>
      <c r="P1202" s="61"/>
      <c r="Q1202" s="61"/>
      <c r="R1202" s="61"/>
      <c r="S1202" s="61"/>
      <c r="T1202" s="62">
        <f t="shared" si="23"/>
        <v>0.1</v>
      </c>
      <c r="U1202" s="73"/>
      <c r="V1202" s="73"/>
      <c r="W1202" s="73"/>
      <c r="X1202" s="73"/>
      <c r="Y1202" s="73"/>
      <c r="Z1202" s="73"/>
      <c r="AA1202" s="73"/>
      <c r="AB1202" s="73"/>
      <c r="AC1202" s="73"/>
      <c r="AD1202" s="73"/>
      <c r="AE1202" s="73"/>
      <c r="AF1202" s="73"/>
      <c r="AG1202" s="73"/>
      <c r="AH1202" s="73"/>
      <c r="AI1202" s="73"/>
      <c r="AJ1202" s="73"/>
      <c r="AK1202" s="73"/>
      <c r="AL1202" s="73"/>
      <c r="AM1202" s="73"/>
      <c r="AN1202" s="73"/>
      <c r="AO1202" s="73"/>
      <c r="AP1202" s="73"/>
      <c r="AQ1202" s="73"/>
      <c r="AR1202" s="73"/>
      <c r="AS1202" s="73"/>
      <c r="AT1202" s="73"/>
      <c r="AU1202" s="73"/>
      <c r="AV1202" s="73"/>
      <c r="AW1202" s="73"/>
      <c r="AX1202" s="73"/>
      <c r="AY1202" s="73"/>
      <c r="AZ1202" s="73"/>
      <c r="BA1202" s="73"/>
      <c r="BB1202" s="73"/>
      <c r="BC1202" s="73"/>
      <c r="BD1202" s="73"/>
      <c r="BE1202" s="73"/>
      <c r="BF1202" s="73"/>
      <c r="BG1202" s="73"/>
    </row>
    <row r="1203" spans="1:59" ht="24" customHeight="1" x14ac:dyDescent="0.25">
      <c r="A1203" s="53" t="s">
        <v>2654</v>
      </c>
      <c r="B1203" s="54">
        <v>45589</v>
      </c>
      <c r="C1203" s="54" t="s">
        <v>4472</v>
      </c>
      <c r="D1203" s="55" t="s">
        <v>2328</v>
      </c>
      <c r="E1203" s="55" t="s">
        <v>2642</v>
      </c>
      <c r="F1203" s="55" t="s">
        <v>437</v>
      </c>
      <c r="G1203" s="56" t="s">
        <v>200</v>
      </c>
      <c r="H1203" s="57">
        <v>1</v>
      </c>
      <c r="I1203" s="58" t="s">
        <v>28</v>
      </c>
      <c r="J1203" s="58" t="s">
        <v>238</v>
      </c>
      <c r="K1203" s="58" t="s">
        <v>30</v>
      </c>
      <c r="L1203" s="58"/>
      <c r="M1203" s="59">
        <v>0.2</v>
      </c>
      <c r="N1203" s="61"/>
      <c r="O1203" s="61" t="s">
        <v>962</v>
      </c>
      <c r="P1203" s="61"/>
      <c r="Q1203" s="61"/>
      <c r="R1203" s="61"/>
      <c r="S1203" s="61"/>
      <c r="T1203" s="62">
        <f t="shared" si="23"/>
        <v>0.2</v>
      </c>
      <c r="U1203" s="73"/>
      <c r="V1203" s="73"/>
      <c r="W1203" s="73"/>
      <c r="X1203" s="73"/>
      <c r="Y1203" s="73"/>
      <c r="Z1203" s="73"/>
      <c r="AA1203" s="73"/>
      <c r="AB1203" s="73"/>
      <c r="AC1203" s="73"/>
      <c r="AD1203" s="73"/>
      <c r="AE1203" s="73"/>
      <c r="AF1203" s="73"/>
      <c r="AG1203" s="73"/>
      <c r="AH1203" s="73"/>
      <c r="AI1203" s="73"/>
      <c r="AJ1203" s="73"/>
      <c r="AK1203" s="73"/>
      <c r="AL1203" s="73"/>
      <c r="AM1203" s="73"/>
      <c r="AN1203" s="73"/>
      <c r="AO1203" s="73"/>
      <c r="AP1203" s="73"/>
      <c r="AQ1203" s="73"/>
      <c r="AR1203" s="73"/>
      <c r="AS1203" s="73"/>
      <c r="AT1203" s="73"/>
      <c r="AU1203" s="73"/>
      <c r="AV1203" s="73"/>
      <c r="AW1203" s="73"/>
      <c r="AX1203" s="73"/>
      <c r="AY1203" s="73"/>
      <c r="AZ1203" s="73"/>
      <c r="BA1203" s="73"/>
      <c r="BB1203" s="73"/>
      <c r="BC1203" s="73"/>
      <c r="BD1203" s="73"/>
      <c r="BE1203" s="73"/>
      <c r="BF1203" s="73"/>
      <c r="BG1203" s="73"/>
    </row>
    <row r="1204" spans="1:59" ht="24" customHeight="1" x14ac:dyDescent="0.25">
      <c r="A1204" s="53" t="s">
        <v>2655</v>
      </c>
      <c r="B1204" s="54">
        <v>45589</v>
      </c>
      <c r="C1204" s="54" t="s">
        <v>4472</v>
      </c>
      <c r="D1204" s="55" t="s">
        <v>2328</v>
      </c>
      <c r="E1204" s="55" t="s">
        <v>2642</v>
      </c>
      <c r="F1204" s="55" t="s">
        <v>437</v>
      </c>
      <c r="G1204" s="56" t="s">
        <v>207</v>
      </c>
      <c r="H1204" s="57">
        <v>1</v>
      </c>
      <c r="I1204" s="58" t="s">
        <v>54</v>
      </c>
      <c r="J1204" s="58" t="s">
        <v>1193</v>
      </c>
      <c r="K1204" s="58" t="s">
        <v>30</v>
      </c>
      <c r="L1204" s="58" t="s">
        <v>2656</v>
      </c>
      <c r="M1204" s="59">
        <v>0.1</v>
      </c>
      <c r="N1204" s="61"/>
      <c r="O1204" s="61" t="s">
        <v>367</v>
      </c>
      <c r="P1204" s="61"/>
      <c r="Q1204" s="61"/>
      <c r="R1204" s="61"/>
      <c r="S1204" s="61"/>
      <c r="T1204" s="62">
        <f t="shared" si="23"/>
        <v>0.1</v>
      </c>
      <c r="U1204" s="73"/>
      <c r="V1204" s="73"/>
      <c r="W1204" s="73"/>
      <c r="X1204" s="73"/>
      <c r="Y1204" s="73"/>
      <c r="Z1204" s="73"/>
      <c r="AA1204" s="73"/>
      <c r="AB1204" s="73"/>
      <c r="AC1204" s="73"/>
      <c r="AD1204" s="73"/>
      <c r="AE1204" s="73"/>
      <c r="AF1204" s="73"/>
      <c r="AG1204" s="73"/>
      <c r="AH1204" s="73"/>
      <c r="AI1204" s="73"/>
      <c r="AJ1204" s="73"/>
      <c r="AK1204" s="73"/>
      <c r="AL1204" s="73"/>
      <c r="AM1204" s="73"/>
      <c r="AN1204" s="73"/>
      <c r="AO1204" s="73"/>
      <c r="AP1204" s="73"/>
      <c r="AQ1204" s="73"/>
      <c r="AR1204" s="73"/>
      <c r="AS1204" s="73"/>
      <c r="AT1204" s="73"/>
      <c r="AU1204" s="73"/>
      <c r="AV1204" s="73"/>
      <c r="AW1204" s="73"/>
      <c r="AX1204" s="73"/>
      <c r="AY1204" s="73"/>
      <c r="AZ1204" s="73"/>
      <c r="BA1204" s="73"/>
      <c r="BB1204" s="73"/>
      <c r="BC1204" s="73"/>
      <c r="BD1204" s="73"/>
      <c r="BE1204" s="73"/>
      <c r="BF1204" s="73"/>
      <c r="BG1204" s="73"/>
    </row>
    <row r="1205" spans="1:59" ht="24" customHeight="1" x14ac:dyDescent="0.25">
      <c r="A1205" s="26" t="s">
        <v>2657</v>
      </c>
      <c r="B1205" s="20">
        <v>45589</v>
      </c>
      <c r="C1205" s="20" t="s">
        <v>4472</v>
      </c>
      <c r="D1205" s="2" t="s">
        <v>2328</v>
      </c>
      <c r="E1205" s="33" t="s">
        <v>2658</v>
      </c>
      <c r="F1205" s="38" t="s">
        <v>665</v>
      </c>
      <c r="G1205" s="33" t="s">
        <v>27</v>
      </c>
      <c r="H1205" s="3">
        <v>2</v>
      </c>
      <c r="I1205" s="4" t="s">
        <v>28</v>
      </c>
      <c r="J1205" s="4" t="s">
        <v>238</v>
      </c>
      <c r="K1205" s="4" t="s">
        <v>204</v>
      </c>
      <c r="L1205" s="43"/>
      <c r="M1205" s="5">
        <v>0.1</v>
      </c>
      <c r="N1205" s="6"/>
      <c r="O1205" s="7" t="s">
        <v>2659</v>
      </c>
      <c r="P1205" s="7"/>
      <c r="Q1205" s="7"/>
      <c r="R1205" s="7"/>
      <c r="S1205" s="7"/>
      <c r="T1205" s="15">
        <f t="shared" si="23"/>
        <v>0.2</v>
      </c>
      <c r="U1205" s="73"/>
      <c r="V1205" s="73"/>
      <c r="W1205" s="73"/>
      <c r="X1205" s="73"/>
      <c r="Y1205" s="73"/>
      <c r="Z1205" s="73"/>
      <c r="AA1205" s="73"/>
      <c r="AB1205" s="73"/>
      <c r="AC1205" s="73"/>
      <c r="AD1205" s="73"/>
      <c r="AE1205" s="73"/>
      <c r="AF1205" s="73"/>
      <c r="AG1205" s="73"/>
      <c r="AH1205" s="73"/>
      <c r="AI1205" s="73"/>
      <c r="AJ1205" s="73"/>
      <c r="AK1205" s="73"/>
      <c r="AL1205" s="73"/>
      <c r="AM1205" s="73"/>
      <c r="AN1205" s="73"/>
      <c r="AO1205" s="73"/>
      <c r="AP1205" s="73"/>
      <c r="AQ1205" s="73"/>
      <c r="AR1205" s="73"/>
      <c r="AS1205" s="73"/>
      <c r="AT1205" s="73"/>
      <c r="AU1205" s="73"/>
      <c r="AV1205" s="73"/>
      <c r="AW1205" s="73"/>
      <c r="AX1205" s="73"/>
      <c r="AY1205" s="73"/>
      <c r="AZ1205" s="73"/>
      <c r="BA1205" s="73"/>
      <c r="BB1205" s="73"/>
      <c r="BC1205" s="73"/>
      <c r="BD1205" s="73"/>
      <c r="BE1205" s="73"/>
      <c r="BF1205" s="73"/>
      <c r="BG1205" s="73"/>
    </row>
    <row r="1206" spans="1:59" ht="24" customHeight="1" x14ac:dyDescent="0.25">
      <c r="A1206" s="26" t="s">
        <v>2660</v>
      </c>
      <c r="B1206" s="20">
        <v>45589</v>
      </c>
      <c r="C1206" s="20" t="s">
        <v>4472</v>
      </c>
      <c r="D1206" s="2" t="s">
        <v>2328</v>
      </c>
      <c r="E1206" s="38" t="s">
        <v>2658</v>
      </c>
      <c r="F1206" s="38" t="s">
        <v>665</v>
      </c>
      <c r="G1206" s="33" t="s">
        <v>33</v>
      </c>
      <c r="H1206" s="3">
        <v>1</v>
      </c>
      <c r="I1206" s="4" t="s">
        <v>39</v>
      </c>
      <c r="J1206" s="4" t="s">
        <v>1439</v>
      </c>
      <c r="K1206" s="4" t="s">
        <v>30</v>
      </c>
      <c r="L1206" s="4" t="s">
        <v>2661</v>
      </c>
      <c r="M1206" s="5">
        <v>1</v>
      </c>
      <c r="N1206" s="6"/>
      <c r="O1206" s="7" t="s">
        <v>2662</v>
      </c>
      <c r="P1206" s="7"/>
      <c r="Q1206" s="7"/>
      <c r="R1206" s="7"/>
      <c r="S1206" s="7"/>
      <c r="T1206" s="15">
        <f t="shared" si="23"/>
        <v>1</v>
      </c>
      <c r="U1206" s="73"/>
      <c r="V1206" s="73"/>
      <c r="W1206" s="73"/>
      <c r="X1206" s="73"/>
      <c r="Y1206" s="73"/>
      <c r="Z1206" s="73"/>
      <c r="AA1206" s="73"/>
      <c r="AB1206" s="73"/>
      <c r="AC1206" s="73"/>
      <c r="AD1206" s="73"/>
      <c r="AE1206" s="73"/>
      <c r="AF1206" s="73"/>
      <c r="AG1206" s="73"/>
      <c r="AH1206" s="73"/>
      <c r="AI1206" s="73"/>
      <c r="AJ1206" s="73"/>
      <c r="AK1206" s="73"/>
      <c r="AL1206" s="73"/>
      <c r="AM1206" s="73"/>
      <c r="AN1206" s="73"/>
      <c r="AO1206" s="73"/>
      <c r="AP1206" s="73"/>
      <c r="AQ1206" s="73"/>
      <c r="AR1206" s="73"/>
      <c r="AS1206" s="73"/>
      <c r="AT1206" s="73"/>
      <c r="AU1206" s="73"/>
      <c r="AV1206" s="73"/>
      <c r="AW1206" s="73"/>
      <c r="AX1206" s="73"/>
      <c r="AY1206" s="73"/>
      <c r="AZ1206" s="73"/>
      <c r="BA1206" s="73"/>
      <c r="BB1206" s="73"/>
      <c r="BC1206" s="73"/>
      <c r="BD1206" s="73"/>
      <c r="BE1206" s="73"/>
      <c r="BF1206" s="73"/>
      <c r="BG1206" s="73"/>
    </row>
    <row r="1207" spans="1:59" ht="24" customHeight="1" x14ac:dyDescent="0.25">
      <c r="A1207" s="53" t="s">
        <v>2663</v>
      </c>
      <c r="B1207" s="54">
        <v>45589</v>
      </c>
      <c r="C1207" s="54" t="s">
        <v>4472</v>
      </c>
      <c r="D1207" s="55" t="s">
        <v>2328</v>
      </c>
      <c r="E1207" s="55" t="s">
        <v>2658</v>
      </c>
      <c r="F1207" s="55" t="s">
        <v>665</v>
      </c>
      <c r="G1207" s="56" t="s">
        <v>38</v>
      </c>
      <c r="H1207" s="57">
        <v>1</v>
      </c>
      <c r="I1207" s="58" t="s">
        <v>54</v>
      </c>
      <c r="J1207" s="58" t="s">
        <v>70</v>
      </c>
      <c r="K1207" s="58" t="s">
        <v>30</v>
      </c>
      <c r="L1207" s="58" t="s">
        <v>2664</v>
      </c>
      <c r="M1207" s="59">
        <v>0.2</v>
      </c>
      <c r="N1207" s="60"/>
      <c r="O1207" s="61" t="s">
        <v>2582</v>
      </c>
      <c r="P1207" s="61"/>
      <c r="Q1207" s="61"/>
      <c r="R1207" s="61"/>
      <c r="S1207" s="61"/>
      <c r="T1207" s="62">
        <f t="shared" ref="T1207:T1270" si="24">ROUND((H1207*M1207)+(H1207*N1207/12),1)</f>
        <v>0.2</v>
      </c>
      <c r="U1207" s="73"/>
      <c r="V1207" s="73"/>
      <c r="W1207" s="73"/>
      <c r="X1207" s="73"/>
      <c r="Y1207" s="73"/>
      <c r="Z1207" s="73"/>
      <c r="AA1207" s="73"/>
      <c r="AB1207" s="73"/>
      <c r="AC1207" s="73"/>
      <c r="AD1207" s="73"/>
      <c r="AE1207" s="73"/>
      <c r="AF1207" s="73"/>
      <c r="AG1207" s="73"/>
      <c r="AH1207" s="73"/>
      <c r="AI1207" s="73"/>
      <c r="AJ1207" s="73"/>
      <c r="AK1207" s="73"/>
      <c r="AL1207" s="73"/>
      <c r="AM1207" s="73"/>
      <c r="AN1207" s="73"/>
      <c r="AO1207" s="73"/>
      <c r="AP1207" s="73"/>
      <c r="AQ1207" s="73"/>
      <c r="AR1207" s="73"/>
      <c r="AS1207" s="73"/>
      <c r="AT1207" s="73"/>
      <c r="AU1207" s="73"/>
      <c r="AV1207" s="73"/>
      <c r="AW1207" s="73"/>
      <c r="AX1207" s="73"/>
      <c r="AY1207" s="73"/>
      <c r="AZ1207" s="73"/>
      <c r="BA1207" s="73"/>
      <c r="BB1207" s="73"/>
      <c r="BC1207" s="73"/>
      <c r="BD1207" s="73"/>
      <c r="BE1207" s="73"/>
      <c r="BF1207" s="73"/>
      <c r="BG1207" s="73"/>
    </row>
    <row r="1208" spans="1:59" ht="24" customHeight="1" x14ac:dyDescent="0.25">
      <c r="A1208" s="53" t="s">
        <v>2665</v>
      </c>
      <c r="B1208" s="54">
        <v>45589</v>
      </c>
      <c r="C1208" s="54" t="s">
        <v>4472</v>
      </c>
      <c r="D1208" s="55" t="s">
        <v>2328</v>
      </c>
      <c r="E1208" s="55" t="s">
        <v>2658</v>
      </c>
      <c r="F1208" s="55" t="s">
        <v>665</v>
      </c>
      <c r="G1208" s="56" t="s">
        <v>24</v>
      </c>
      <c r="H1208" s="57">
        <v>1</v>
      </c>
      <c r="I1208" s="58" t="s">
        <v>54</v>
      </c>
      <c r="J1208" s="58" t="s">
        <v>243</v>
      </c>
      <c r="K1208" s="58"/>
      <c r="L1208" s="58" t="s">
        <v>2666</v>
      </c>
      <c r="M1208" s="59">
        <v>1</v>
      </c>
      <c r="N1208" s="60"/>
      <c r="O1208" s="61" t="s">
        <v>2667</v>
      </c>
      <c r="P1208" s="61"/>
      <c r="Q1208" s="61"/>
      <c r="R1208" s="61"/>
      <c r="S1208" s="61"/>
      <c r="T1208" s="62">
        <f t="shared" si="24"/>
        <v>1</v>
      </c>
      <c r="U1208" s="73"/>
      <c r="V1208" s="73"/>
      <c r="W1208" s="73"/>
      <c r="X1208" s="73"/>
      <c r="Y1208" s="73"/>
      <c r="Z1208" s="73"/>
      <c r="AA1208" s="73"/>
      <c r="AB1208" s="73"/>
      <c r="AC1208" s="73"/>
      <c r="AD1208" s="73"/>
      <c r="AE1208" s="73"/>
      <c r="AF1208" s="73"/>
      <c r="AG1208" s="73"/>
      <c r="AH1208" s="73"/>
      <c r="AI1208" s="73"/>
      <c r="AJ1208" s="73"/>
      <c r="AK1208" s="73"/>
      <c r="AL1208" s="73"/>
      <c r="AM1208" s="73"/>
      <c r="AN1208" s="73"/>
      <c r="AO1208" s="73"/>
      <c r="AP1208" s="73"/>
      <c r="AQ1208" s="73"/>
      <c r="AR1208" s="73"/>
      <c r="AS1208" s="73"/>
      <c r="AT1208" s="73"/>
      <c r="AU1208" s="73"/>
      <c r="AV1208" s="73"/>
      <c r="AW1208" s="73"/>
      <c r="AX1208" s="73"/>
      <c r="AY1208" s="73"/>
      <c r="AZ1208" s="73"/>
      <c r="BA1208" s="73"/>
      <c r="BB1208" s="73"/>
      <c r="BC1208" s="73"/>
      <c r="BD1208" s="73"/>
      <c r="BE1208" s="73"/>
      <c r="BF1208" s="73"/>
      <c r="BG1208" s="73"/>
    </row>
    <row r="1209" spans="1:59" ht="24" customHeight="1" x14ac:dyDescent="0.25">
      <c r="A1209" s="53" t="s">
        <v>2668</v>
      </c>
      <c r="B1209" s="54">
        <v>45589</v>
      </c>
      <c r="C1209" s="54" t="s">
        <v>4472</v>
      </c>
      <c r="D1209" s="55" t="s">
        <v>2328</v>
      </c>
      <c r="E1209" s="55" t="s">
        <v>2658</v>
      </c>
      <c r="F1209" s="55" t="s">
        <v>665</v>
      </c>
      <c r="G1209" s="56" t="s">
        <v>53</v>
      </c>
      <c r="H1209" s="57">
        <v>1</v>
      </c>
      <c r="I1209" s="58" t="s">
        <v>54</v>
      </c>
      <c r="J1209" s="58" t="s">
        <v>678</v>
      </c>
      <c r="K1209" s="58" t="s">
        <v>30</v>
      </c>
      <c r="L1209" s="58" t="s">
        <v>2669</v>
      </c>
      <c r="M1209" s="59">
        <v>0.2</v>
      </c>
      <c r="N1209" s="60"/>
      <c r="O1209" s="61" t="s">
        <v>367</v>
      </c>
      <c r="P1209" s="61"/>
      <c r="Q1209" s="61"/>
      <c r="R1209" s="61"/>
      <c r="S1209" s="61"/>
      <c r="T1209" s="62">
        <f t="shared" si="24"/>
        <v>0.2</v>
      </c>
      <c r="U1209" s="73"/>
      <c r="V1209" s="73"/>
      <c r="W1209" s="73"/>
      <c r="X1209" s="73"/>
      <c r="Y1209" s="73"/>
      <c r="Z1209" s="73"/>
      <c r="AA1209" s="73"/>
      <c r="AB1209" s="73"/>
      <c r="AC1209" s="73"/>
      <c r="AD1209" s="73"/>
      <c r="AE1209" s="73"/>
      <c r="AF1209" s="73"/>
      <c r="AG1209" s="73"/>
      <c r="AH1209" s="73"/>
      <c r="AI1209" s="73"/>
      <c r="AJ1209" s="73"/>
      <c r="AK1209" s="73"/>
      <c r="AL1209" s="73"/>
      <c r="AM1209" s="73"/>
      <c r="AN1209" s="73"/>
      <c r="AO1209" s="73"/>
      <c r="AP1209" s="73"/>
      <c r="AQ1209" s="73"/>
      <c r="AR1209" s="73"/>
      <c r="AS1209" s="73"/>
      <c r="AT1209" s="73"/>
      <c r="AU1209" s="73"/>
      <c r="AV1209" s="73"/>
      <c r="AW1209" s="73"/>
      <c r="AX1209" s="73"/>
      <c r="AY1209" s="73"/>
      <c r="AZ1209" s="73"/>
      <c r="BA1209" s="73"/>
      <c r="BB1209" s="73"/>
      <c r="BC1209" s="73"/>
      <c r="BD1209" s="73"/>
      <c r="BE1209" s="73"/>
      <c r="BF1209" s="73"/>
      <c r="BG1209" s="73"/>
    </row>
    <row r="1210" spans="1:59" ht="24" customHeight="1" x14ac:dyDescent="0.25">
      <c r="A1210" s="26" t="s">
        <v>2670</v>
      </c>
      <c r="B1210" s="20">
        <v>45589</v>
      </c>
      <c r="C1210" s="20" t="s">
        <v>4472</v>
      </c>
      <c r="D1210" s="2" t="s">
        <v>2328</v>
      </c>
      <c r="E1210" s="38" t="s">
        <v>2658</v>
      </c>
      <c r="F1210" s="38" t="s">
        <v>665</v>
      </c>
      <c r="G1210" s="33" t="s">
        <v>88</v>
      </c>
      <c r="H1210" s="3">
        <v>3</v>
      </c>
      <c r="I1210" s="4" t="s">
        <v>39</v>
      </c>
      <c r="J1210" s="4" t="s">
        <v>1728</v>
      </c>
      <c r="K1210" s="4" t="s">
        <v>30</v>
      </c>
      <c r="L1210" s="4" t="s">
        <v>2671</v>
      </c>
      <c r="M1210" s="5">
        <v>0.2</v>
      </c>
      <c r="N1210" s="6"/>
      <c r="O1210" s="7" t="s">
        <v>57</v>
      </c>
      <c r="P1210" s="7"/>
      <c r="Q1210" s="7"/>
      <c r="R1210" s="7"/>
      <c r="S1210" s="7"/>
      <c r="T1210" s="15">
        <f t="shared" si="24"/>
        <v>0.6</v>
      </c>
      <c r="U1210" s="73"/>
      <c r="V1210" s="73"/>
      <c r="W1210" s="73"/>
      <c r="X1210" s="73"/>
      <c r="Y1210" s="73"/>
      <c r="Z1210" s="73"/>
      <c r="AA1210" s="73"/>
      <c r="AB1210" s="73"/>
      <c r="AC1210" s="73"/>
      <c r="AD1210" s="73"/>
      <c r="AE1210" s="73"/>
      <c r="AF1210" s="73"/>
      <c r="AG1210" s="73"/>
      <c r="AH1210" s="73"/>
      <c r="AI1210" s="73"/>
      <c r="AJ1210" s="73"/>
      <c r="AK1210" s="73"/>
      <c r="AL1210" s="73"/>
      <c r="AM1210" s="73"/>
      <c r="AN1210" s="73"/>
      <c r="AO1210" s="73"/>
      <c r="AP1210" s="73"/>
      <c r="AQ1210" s="73"/>
      <c r="AR1210" s="73"/>
      <c r="AS1210" s="73"/>
      <c r="AT1210" s="73"/>
      <c r="AU1210" s="73"/>
      <c r="AV1210" s="73"/>
      <c r="AW1210" s="73"/>
      <c r="AX1210" s="73"/>
      <c r="AY1210" s="73"/>
      <c r="AZ1210" s="73"/>
      <c r="BA1210" s="73"/>
      <c r="BB1210" s="73"/>
      <c r="BC1210" s="73"/>
      <c r="BD1210" s="73"/>
      <c r="BE1210" s="73"/>
      <c r="BF1210" s="73"/>
      <c r="BG1210" s="73"/>
    </row>
    <row r="1211" spans="1:59" ht="24" customHeight="1" x14ac:dyDescent="0.25">
      <c r="A1211" s="26" t="s">
        <v>2672</v>
      </c>
      <c r="B1211" s="20">
        <v>45589</v>
      </c>
      <c r="C1211" s="20" t="s">
        <v>4472</v>
      </c>
      <c r="D1211" s="2" t="s">
        <v>2328</v>
      </c>
      <c r="E1211" s="38" t="s">
        <v>2658</v>
      </c>
      <c r="F1211" s="38" t="s">
        <v>665</v>
      </c>
      <c r="G1211" s="33" t="s">
        <v>93</v>
      </c>
      <c r="H1211" s="3">
        <v>1</v>
      </c>
      <c r="I1211" s="4" t="s">
        <v>54</v>
      </c>
      <c r="J1211" s="4" t="s">
        <v>187</v>
      </c>
      <c r="K1211" s="4" t="s">
        <v>30</v>
      </c>
      <c r="L1211" s="4" t="s">
        <v>2648</v>
      </c>
      <c r="M1211" s="5">
        <v>3.2</v>
      </c>
      <c r="N1211" s="6"/>
      <c r="O1211" s="7" t="s">
        <v>2309</v>
      </c>
      <c r="P1211" s="7"/>
      <c r="Q1211" s="7"/>
      <c r="R1211" s="7"/>
      <c r="S1211" s="7"/>
      <c r="T1211" s="15">
        <f t="shared" si="24"/>
        <v>3.2</v>
      </c>
      <c r="U1211" s="73"/>
      <c r="V1211" s="73"/>
      <c r="W1211" s="73"/>
      <c r="X1211" s="73"/>
      <c r="Y1211" s="73"/>
      <c r="Z1211" s="73"/>
      <c r="AA1211" s="73"/>
      <c r="AB1211" s="73"/>
      <c r="AC1211" s="73"/>
      <c r="AD1211" s="73"/>
      <c r="AE1211" s="73"/>
      <c r="AF1211" s="73"/>
      <c r="AG1211" s="73"/>
      <c r="AH1211" s="73"/>
      <c r="AI1211" s="73"/>
      <c r="AJ1211" s="73"/>
      <c r="AK1211" s="73"/>
      <c r="AL1211" s="73"/>
      <c r="AM1211" s="73"/>
      <c r="AN1211" s="73"/>
      <c r="AO1211" s="73"/>
      <c r="AP1211" s="73"/>
      <c r="AQ1211" s="73"/>
      <c r="AR1211" s="73"/>
      <c r="AS1211" s="73"/>
      <c r="AT1211" s="73"/>
      <c r="AU1211" s="73"/>
      <c r="AV1211" s="73"/>
      <c r="AW1211" s="73"/>
      <c r="AX1211" s="73"/>
      <c r="AY1211" s="73"/>
      <c r="AZ1211" s="73"/>
      <c r="BA1211" s="73"/>
      <c r="BB1211" s="73"/>
      <c r="BC1211" s="73"/>
      <c r="BD1211" s="73"/>
      <c r="BE1211" s="73"/>
      <c r="BF1211" s="73"/>
      <c r="BG1211" s="73"/>
    </row>
    <row r="1212" spans="1:59" ht="24" customHeight="1" x14ac:dyDescent="0.25">
      <c r="A1212" s="26" t="s">
        <v>2673</v>
      </c>
      <c r="B1212" s="20">
        <v>45589</v>
      </c>
      <c r="C1212" s="20" t="s">
        <v>4472</v>
      </c>
      <c r="D1212" s="2" t="s">
        <v>2328</v>
      </c>
      <c r="E1212" s="33" t="s">
        <v>2674</v>
      </c>
      <c r="F1212" s="38" t="s">
        <v>133</v>
      </c>
      <c r="G1212" s="33" t="s">
        <v>27</v>
      </c>
      <c r="H1212" s="3">
        <v>1</v>
      </c>
      <c r="I1212" s="4" t="s">
        <v>54</v>
      </c>
      <c r="J1212" s="4" t="s">
        <v>226</v>
      </c>
      <c r="K1212" s="4" t="s">
        <v>30</v>
      </c>
      <c r="L1212" s="4" t="s">
        <v>2675</v>
      </c>
      <c r="M1212" s="5">
        <v>0.1</v>
      </c>
      <c r="N1212" s="6"/>
      <c r="O1212" s="7"/>
      <c r="P1212" s="7"/>
      <c r="Q1212" s="7"/>
      <c r="R1212" s="7"/>
      <c r="S1212" s="7"/>
      <c r="T1212" s="15">
        <f t="shared" si="24"/>
        <v>0.1</v>
      </c>
      <c r="U1212" s="73"/>
      <c r="V1212" s="73"/>
      <c r="W1212" s="73"/>
      <c r="X1212" s="73"/>
      <c r="Y1212" s="73"/>
      <c r="Z1212" s="73"/>
      <c r="AA1212" s="73"/>
      <c r="AB1212" s="73"/>
      <c r="AC1212" s="73"/>
      <c r="AD1212" s="73"/>
      <c r="AE1212" s="73"/>
      <c r="AF1212" s="73"/>
      <c r="AG1212" s="73"/>
      <c r="AH1212" s="73"/>
      <c r="AI1212" s="73"/>
      <c r="AJ1212" s="73"/>
      <c r="AK1212" s="73"/>
      <c r="AL1212" s="73"/>
      <c r="AM1212" s="73"/>
      <c r="AN1212" s="73"/>
      <c r="AO1212" s="73"/>
      <c r="AP1212" s="73"/>
      <c r="AQ1212" s="73"/>
      <c r="AR1212" s="73"/>
      <c r="AS1212" s="73"/>
      <c r="AT1212" s="73"/>
      <c r="AU1212" s="73"/>
      <c r="AV1212" s="73"/>
      <c r="AW1212" s="73"/>
      <c r="AX1212" s="73"/>
      <c r="AY1212" s="73"/>
      <c r="AZ1212" s="73"/>
      <c r="BA1212" s="73"/>
      <c r="BB1212" s="73"/>
      <c r="BC1212" s="73"/>
      <c r="BD1212" s="73"/>
      <c r="BE1212" s="73"/>
      <c r="BF1212" s="73"/>
      <c r="BG1212" s="73"/>
    </row>
    <row r="1213" spans="1:59" ht="24" customHeight="1" x14ac:dyDescent="0.25">
      <c r="A1213" s="26" t="s">
        <v>2676</v>
      </c>
      <c r="B1213" s="20">
        <v>45589</v>
      </c>
      <c r="C1213" s="20" t="s">
        <v>4472</v>
      </c>
      <c r="D1213" s="2" t="s">
        <v>2328</v>
      </c>
      <c r="E1213" s="38" t="s">
        <v>2674</v>
      </c>
      <c r="F1213" s="38" t="s">
        <v>133</v>
      </c>
      <c r="G1213" s="33" t="s">
        <v>33</v>
      </c>
      <c r="H1213" s="3">
        <v>3</v>
      </c>
      <c r="I1213" s="4" t="s">
        <v>28</v>
      </c>
      <c r="J1213" s="4" t="s">
        <v>61</v>
      </c>
      <c r="K1213" s="4" t="s">
        <v>30</v>
      </c>
      <c r="L1213" s="43"/>
      <c r="M1213" s="5">
        <v>0.2</v>
      </c>
      <c r="N1213" s="6"/>
      <c r="O1213" s="7" t="s">
        <v>1695</v>
      </c>
      <c r="P1213" s="7"/>
      <c r="Q1213" s="7"/>
      <c r="R1213" s="7"/>
      <c r="S1213" s="7"/>
      <c r="T1213" s="15">
        <f t="shared" si="24"/>
        <v>0.6</v>
      </c>
      <c r="U1213" s="73"/>
      <c r="V1213" s="73"/>
      <c r="W1213" s="73"/>
      <c r="X1213" s="73"/>
      <c r="Y1213" s="73"/>
      <c r="Z1213" s="73"/>
      <c r="AA1213" s="73"/>
      <c r="AB1213" s="73"/>
      <c r="AC1213" s="73"/>
      <c r="AD1213" s="73"/>
      <c r="AE1213" s="73"/>
      <c r="AF1213" s="73"/>
      <c r="AG1213" s="73"/>
      <c r="AH1213" s="73"/>
      <c r="AI1213" s="73"/>
      <c r="AJ1213" s="73"/>
      <c r="AK1213" s="73"/>
      <c r="AL1213" s="73"/>
      <c r="AM1213" s="73"/>
      <c r="AN1213" s="73"/>
      <c r="AO1213" s="73"/>
      <c r="AP1213" s="73"/>
      <c r="AQ1213" s="73"/>
      <c r="AR1213" s="73"/>
      <c r="AS1213" s="73"/>
      <c r="AT1213" s="73"/>
      <c r="AU1213" s="73"/>
      <c r="AV1213" s="73"/>
      <c r="AW1213" s="73"/>
      <c r="AX1213" s="73"/>
      <c r="AY1213" s="73"/>
      <c r="AZ1213" s="73"/>
      <c r="BA1213" s="73"/>
      <c r="BB1213" s="73"/>
      <c r="BC1213" s="73"/>
      <c r="BD1213" s="73"/>
      <c r="BE1213" s="73"/>
      <c r="BF1213" s="73"/>
      <c r="BG1213" s="73"/>
    </row>
    <row r="1214" spans="1:59" ht="24" customHeight="1" x14ac:dyDescent="0.25">
      <c r="A1214" s="26" t="s">
        <v>2677</v>
      </c>
      <c r="B1214" s="20">
        <v>45589</v>
      </c>
      <c r="C1214" s="20" t="s">
        <v>4472</v>
      </c>
      <c r="D1214" s="2" t="s">
        <v>2328</v>
      </c>
      <c r="E1214" s="38" t="s">
        <v>2674</v>
      </c>
      <c r="F1214" s="38" t="s">
        <v>133</v>
      </c>
      <c r="G1214" s="33" t="s">
        <v>38</v>
      </c>
      <c r="H1214" s="3">
        <v>1</v>
      </c>
      <c r="I1214" s="4" t="s">
        <v>28</v>
      </c>
      <c r="J1214" s="4" t="s">
        <v>29</v>
      </c>
      <c r="K1214" s="4" t="s">
        <v>30</v>
      </c>
      <c r="L1214" s="43"/>
      <c r="M1214" s="5">
        <v>0.3</v>
      </c>
      <c r="N1214" s="6"/>
      <c r="O1214" s="7" t="s">
        <v>2678</v>
      </c>
      <c r="P1214" s="7"/>
      <c r="Q1214" s="7"/>
      <c r="R1214" s="7"/>
      <c r="S1214" s="7"/>
      <c r="T1214" s="15">
        <f t="shared" si="24"/>
        <v>0.3</v>
      </c>
      <c r="U1214" s="73"/>
      <c r="V1214" s="73"/>
      <c r="W1214" s="73"/>
      <c r="X1214" s="73"/>
      <c r="Y1214" s="73"/>
      <c r="Z1214" s="73"/>
      <c r="AA1214" s="73"/>
      <c r="AB1214" s="73"/>
      <c r="AC1214" s="73"/>
      <c r="AD1214" s="73"/>
      <c r="AE1214" s="73"/>
      <c r="AF1214" s="73"/>
      <c r="AG1214" s="73"/>
      <c r="AH1214" s="73"/>
      <c r="AI1214" s="73"/>
      <c r="AJ1214" s="73"/>
      <c r="AK1214" s="73"/>
      <c r="AL1214" s="73"/>
      <c r="AM1214" s="73"/>
      <c r="AN1214" s="73"/>
      <c r="AO1214" s="73"/>
      <c r="AP1214" s="73"/>
      <c r="AQ1214" s="73"/>
      <c r="AR1214" s="73"/>
      <c r="AS1214" s="73"/>
      <c r="AT1214" s="73"/>
      <c r="AU1214" s="73"/>
      <c r="AV1214" s="73"/>
      <c r="AW1214" s="73"/>
      <c r="AX1214" s="73"/>
      <c r="AY1214" s="73"/>
      <c r="AZ1214" s="73"/>
      <c r="BA1214" s="73"/>
      <c r="BB1214" s="73"/>
      <c r="BC1214" s="73"/>
      <c r="BD1214" s="73"/>
      <c r="BE1214" s="73"/>
      <c r="BF1214" s="73"/>
      <c r="BG1214" s="73"/>
    </row>
    <row r="1215" spans="1:59" ht="24" customHeight="1" x14ac:dyDescent="0.25">
      <c r="A1215" s="26" t="s">
        <v>2679</v>
      </c>
      <c r="B1215" s="20">
        <v>45589</v>
      </c>
      <c r="C1215" s="20" t="s">
        <v>4472</v>
      </c>
      <c r="D1215" s="2" t="s">
        <v>2328</v>
      </c>
      <c r="E1215" s="38" t="s">
        <v>2674</v>
      </c>
      <c r="F1215" s="38" t="s">
        <v>133</v>
      </c>
      <c r="G1215" s="33" t="s">
        <v>24</v>
      </c>
      <c r="H1215" s="3">
        <v>1</v>
      </c>
      <c r="I1215" s="4" t="s">
        <v>48</v>
      </c>
      <c r="J1215" s="4" t="s">
        <v>421</v>
      </c>
      <c r="K1215" s="43"/>
      <c r="L1215" s="43"/>
      <c r="M1215" s="5">
        <v>0.3</v>
      </c>
      <c r="N1215" s="6"/>
      <c r="O1215" s="7" t="s">
        <v>1314</v>
      </c>
      <c r="P1215" s="7"/>
      <c r="Q1215" s="7"/>
      <c r="R1215" s="7"/>
      <c r="S1215" s="7"/>
      <c r="T1215" s="15">
        <f t="shared" si="24"/>
        <v>0.3</v>
      </c>
      <c r="U1215" s="73"/>
      <c r="V1215" s="73"/>
      <c r="W1215" s="73"/>
      <c r="X1215" s="73"/>
      <c r="Y1215" s="73"/>
      <c r="Z1215" s="73"/>
      <c r="AA1215" s="73"/>
      <c r="AB1215" s="73"/>
      <c r="AC1215" s="73"/>
      <c r="AD1215" s="73"/>
      <c r="AE1215" s="73"/>
      <c r="AF1215" s="73"/>
      <c r="AG1215" s="73"/>
      <c r="AH1215" s="73"/>
      <c r="AI1215" s="73"/>
      <c r="AJ1215" s="73"/>
      <c r="AK1215" s="73"/>
      <c r="AL1215" s="73"/>
      <c r="AM1215" s="73"/>
      <c r="AN1215" s="73"/>
      <c r="AO1215" s="73"/>
      <c r="AP1215" s="73"/>
      <c r="AQ1215" s="73"/>
      <c r="AR1215" s="73"/>
      <c r="AS1215" s="73"/>
      <c r="AT1215" s="73"/>
      <c r="AU1215" s="73"/>
      <c r="AV1215" s="73"/>
      <c r="AW1215" s="73"/>
      <c r="AX1215" s="73"/>
      <c r="AY1215" s="73"/>
      <c r="AZ1215" s="73"/>
      <c r="BA1215" s="73"/>
      <c r="BB1215" s="73"/>
      <c r="BC1215" s="73"/>
      <c r="BD1215" s="73"/>
      <c r="BE1215" s="73"/>
      <c r="BF1215" s="73"/>
      <c r="BG1215" s="73"/>
    </row>
    <row r="1216" spans="1:59" ht="24" customHeight="1" x14ac:dyDescent="0.25">
      <c r="A1216" s="26" t="s">
        <v>2680</v>
      </c>
      <c r="B1216" s="20">
        <v>45589</v>
      </c>
      <c r="C1216" s="20" t="s">
        <v>4472</v>
      </c>
      <c r="D1216" s="2" t="s">
        <v>2328</v>
      </c>
      <c r="E1216" s="38" t="s">
        <v>2674</v>
      </c>
      <c r="F1216" s="38" t="s">
        <v>133</v>
      </c>
      <c r="G1216" s="33" t="s">
        <v>53</v>
      </c>
      <c r="H1216" s="3">
        <v>1</v>
      </c>
      <c r="I1216" s="4" t="s">
        <v>34</v>
      </c>
      <c r="J1216" s="4" t="s">
        <v>34</v>
      </c>
      <c r="K1216" s="4" t="s">
        <v>30</v>
      </c>
      <c r="L1216" s="4" t="s">
        <v>2681</v>
      </c>
      <c r="M1216" s="5">
        <v>0.5</v>
      </c>
      <c r="N1216" s="6"/>
      <c r="O1216" s="7" t="s">
        <v>2682</v>
      </c>
      <c r="P1216" s="7"/>
      <c r="Q1216" s="7"/>
      <c r="R1216" s="7"/>
      <c r="S1216" s="7"/>
      <c r="T1216" s="15">
        <f t="shared" si="24"/>
        <v>0.5</v>
      </c>
      <c r="U1216" s="73"/>
      <c r="V1216" s="73"/>
      <c r="W1216" s="73"/>
      <c r="X1216" s="73"/>
      <c r="Y1216" s="73"/>
      <c r="Z1216" s="73"/>
      <c r="AA1216" s="73"/>
      <c r="AB1216" s="73"/>
      <c r="AC1216" s="73"/>
      <c r="AD1216" s="73"/>
      <c r="AE1216" s="73"/>
      <c r="AF1216" s="73"/>
      <c r="AG1216" s="73"/>
      <c r="AH1216" s="73"/>
      <c r="AI1216" s="73"/>
      <c r="AJ1216" s="73"/>
      <c r="AK1216" s="73"/>
      <c r="AL1216" s="73"/>
      <c r="AM1216" s="73"/>
      <c r="AN1216" s="73"/>
      <c r="AO1216" s="73"/>
      <c r="AP1216" s="73"/>
      <c r="AQ1216" s="73"/>
      <c r="AR1216" s="73"/>
      <c r="AS1216" s="73"/>
      <c r="AT1216" s="73"/>
      <c r="AU1216" s="73"/>
      <c r="AV1216" s="73"/>
      <c r="AW1216" s="73"/>
      <c r="AX1216" s="73"/>
      <c r="AY1216" s="73"/>
      <c r="AZ1216" s="73"/>
      <c r="BA1216" s="73"/>
      <c r="BB1216" s="73"/>
      <c r="BC1216" s="73"/>
      <c r="BD1216" s="73"/>
      <c r="BE1216" s="73"/>
      <c r="BF1216" s="73"/>
      <c r="BG1216" s="73"/>
    </row>
    <row r="1217" spans="1:59" ht="24" customHeight="1" x14ac:dyDescent="0.25">
      <c r="A1217" s="26" t="s">
        <v>2683</v>
      </c>
      <c r="B1217" s="20">
        <v>45589</v>
      </c>
      <c r="C1217" s="20" t="s">
        <v>4472</v>
      </c>
      <c r="D1217" s="2" t="s">
        <v>2328</v>
      </c>
      <c r="E1217" s="38" t="s">
        <v>2674</v>
      </c>
      <c r="F1217" s="38" t="s">
        <v>133</v>
      </c>
      <c r="G1217" s="33" t="s">
        <v>88</v>
      </c>
      <c r="H1217" s="3">
        <v>1</v>
      </c>
      <c r="I1217" s="4" t="s">
        <v>89</v>
      </c>
      <c r="J1217" s="4" t="s">
        <v>2111</v>
      </c>
      <c r="K1217" s="4" t="s">
        <v>30</v>
      </c>
      <c r="L1217" s="4" t="s">
        <v>2127</v>
      </c>
      <c r="M1217" s="5">
        <v>0.2</v>
      </c>
      <c r="N1217" s="6"/>
      <c r="O1217" s="7"/>
      <c r="P1217" s="7"/>
      <c r="Q1217" s="7"/>
      <c r="R1217" s="7"/>
      <c r="S1217" s="7"/>
      <c r="T1217" s="15">
        <f t="shared" si="24"/>
        <v>0.2</v>
      </c>
      <c r="U1217" s="73"/>
      <c r="V1217" s="73"/>
      <c r="W1217" s="73"/>
      <c r="X1217" s="73"/>
      <c r="Y1217" s="73"/>
      <c r="Z1217" s="73"/>
      <c r="AA1217" s="73"/>
      <c r="AB1217" s="73"/>
      <c r="AC1217" s="73"/>
      <c r="AD1217" s="73"/>
      <c r="AE1217" s="73"/>
      <c r="AF1217" s="73"/>
      <c r="AG1217" s="73"/>
      <c r="AH1217" s="73"/>
      <c r="AI1217" s="73"/>
      <c r="AJ1217" s="73"/>
      <c r="AK1217" s="73"/>
      <c r="AL1217" s="73"/>
      <c r="AM1217" s="73"/>
      <c r="AN1217" s="73"/>
      <c r="AO1217" s="73"/>
      <c r="AP1217" s="73"/>
      <c r="AQ1217" s="73"/>
      <c r="AR1217" s="73"/>
      <c r="AS1217" s="73"/>
      <c r="AT1217" s="73"/>
      <c r="AU1217" s="73"/>
      <c r="AV1217" s="73"/>
      <c r="AW1217" s="73"/>
      <c r="AX1217" s="73"/>
      <c r="AY1217" s="73"/>
      <c r="AZ1217" s="73"/>
      <c r="BA1217" s="73"/>
      <c r="BB1217" s="73"/>
      <c r="BC1217" s="73"/>
      <c r="BD1217" s="73"/>
      <c r="BE1217" s="73"/>
      <c r="BF1217" s="73"/>
      <c r="BG1217" s="73"/>
    </row>
    <row r="1218" spans="1:59" ht="24" customHeight="1" x14ac:dyDescent="0.25">
      <c r="A1218" s="26" t="s">
        <v>2684</v>
      </c>
      <c r="B1218" s="20">
        <v>45589</v>
      </c>
      <c r="C1218" s="20" t="s">
        <v>4472</v>
      </c>
      <c r="D1218" s="2" t="s">
        <v>2328</v>
      </c>
      <c r="E1218" s="38" t="s">
        <v>2674</v>
      </c>
      <c r="F1218" s="38" t="s">
        <v>133</v>
      </c>
      <c r="G1218" s="33" t="s">
        <v>93</v>
      </c>
      <c r="H1218" s="3">
        <v>2</v>
      </c>
      <c r="I1218" s="4" t="s">
        <v>54</v>
      </c>
      <c r="J1218" s="4" t="s">
        <v>197</v>
      </c>
      <c r="K1218" s="4" t="s">
        <v>30</v>
      </c>
      <c r="L1218" s="4" t="s">
        <v>2685</v>
      </c>
      <c r="M1218" s="5">
        <v>0.3</v>
      </c>
      <c r="N1218" s="6"/>
      <c r="O1218" s="7" t="s">
        <v>1544</v>
      </c>
      <c r="P1218" s="7"/>
      <c r="Q1218" s="7"/>
      <c r="R1218" s="7"/>
      <c r="S1218" s="7"/>
      <c r="T1218" s="15">
        <f t="shared" si="24"/>
        <v>0.6</v>
      </c>
      <c r="U1218" s="73"/>
      <c r="V1218" s="73"/>
      <c r="W1218" s="73"/>
      <c r="X1218" s="73"/>
      <c r="Y1218" s="73"/>
      <c r="Z1218" s="73"/>
      <c r="AA1218" s="73"/>
      <c r="AB1218" s="73"/>
      <c r="AC1218" s="73"/>
      <c r="AD1218" s="73"/>
      <c r="AE1218" s="73"/>
      <c r="AF1218" s="73"/>
      <c r="AG1218" s="73"/>
      <c r="AH1218" s="73"/>
      <c r="AI1218" s="73"/>
      <c r="AJ1218" s="73"/>
      <c r="AK1218" s="73"/>
      <c r="AL1218" s="73"/>
      <c r="AM1218" s="73"/>
      <c r="AN1218" s="73"/>
      <c r="AO1218" s="73"/>
      <c r="AP1218" s="73"/>
      <c r="AQ1218" s="73"/>
      <c r="AR1218" s="73"/>
      <c r="AS1218" s="73"/>
      <c r="AT1218" s="73"/>
      <c r="AU1218" s="73"/>
      <c r="AV1218" s="73"/>
      <c r="AW1218" s="73"/>
      <c r="AX1218" s="73"/>
      <c r="AY1218" s="73"/>
      <c r="AZ1218" s="73"/>
      <c r="BA1218" s="73"/>
      <c r="BB1218" s="73"/>
      <c r="BC1218" s="73"/>
      <c r="BD1218" s="73"/>
      <c r="BE1218" s="73"/>
      <c r="BF1218" s="73"/>
      <c r="BG1218" s="73"/>
    </row>
    <row r="1219" spans="1:59" s="63" customFormat="1" ht="24" customHeight="1" x14ac:dyDescent="0.25">
      <c r="A1219" s="53" t="s">
        <v>2686</v>
      </c>
      <c r="B1219" s="54">
        <v>45589</v>
      </c>
      <c r="C1219" s="54" t="s">
        <v>4472</v>
      </c>
      <c r="D1219" s="55" t="s">
        <v>2328</v>
      </c>
      <c r="E1219" s="55" t="s">
        <v>2687</v>
      </c>
      <c r="F1219" s="55" t="s">
        <v>2688</v>
      </c>
      <c r="G1219" s="56" t="s">
        <v>27</v>
      </c>
      <c r="H1219" s="57">
        <v>1</v>
      </c>
      <c r="I1219" s="58" t="s">
        <v>28</v>
      </c>
      <c r="J1219" s="58" t="s">
        <v>280</v>
      </c>
      <c r="K1219" s="58" t="s">
        <v>30</v>
      </c>
      <c r="L1219" s="58" t="s">
        <v>2689</v>
      </c>
      <c r="M1219" s="59">
        <v>1</v>
      </c>
      <c r="N1219" s="60"/>
      <c r="O1219" s="61" t="s">
        <v>2690</v>
      </c>
      <c r="P1219" s="61"/>
      <c r="Q1219" s="61"/>
      <c r="R1219" s="61"/>
      <c r="S1219" s="61"/>
      <c r="T1219" s="62">
        <f t="shared" si="24"/>
        <v>1</v>
      </c>
    </row>
    <row r="1220" spans="1:59" s="63" customFormat="1" ht="24" customHeight="1" x14ac:dyDescent="0.25">
      <c r="A1220" s="53" t="s">
        <v>2691</v>
      </c>
      <c r="B1220" s="54">
        <v>45589</v>
      </c>
      <c r="C1220" s="54" t="s">
        <v>4472</v>
      </c>
      <c r="D1220" s="55" t="s">
        <v>2328</v>
      </c>
      <c r="E1220" s="55" t="s">
        <v>2687</v>
      </c>
      <c r="F1220" s="55" t="s">
        <v>2688</v>
      </c>
      <c r="G1220" s="56" t="s">
        <v>27</v>
      </c>
      <c r="H1220" s="57">
        <v>1</v>
      </c>
      <c r="I1220" s="58" t="s">
        <v>54</v>
      </c>
      <c r="J1220" s="58" t="s">
        <v>1193</v>
      </c>
      <c r="K1220" s="58" t="s">
        <v>30</v>
      </c>
      <c r="L1220" s="58" t="s">
        <v>2685</v>
      </c>
      <c r="M1220" s="59">
        <v>0.1</v>
      </c>
      <c r="N1220" s="60"/>
      <c r="O1220" s="61" t="s">
        <v>2692</v>
      </c>
      <c r="P1220" s="61"/>
      <c r="Q1220" s="61"/>
      <c r="R1220" s="61"/>
      <c r="S1220" s="61"/>
      <c r="T1220" s="62">
        <f t="shared" si="24"/>
        <v>0.1</v>
      </c>
    </row>
    <row r="1221" spans="1:59" s="63" customFormat="1" ht="24" customHeight="1" x14ac:dyDescent="0.25">
      <c r="A1221" s="53" t="s">
        <v>2693</v>
      </c>
      <c r="B1221" s="54">
        <v>45589</v>
      </c>
      <c r="C1221" s="54" t="s">
        <v>4472</v>
      </c>
      <c r="D1221" s="55" t="s">
        <v>2328</v>
      </c>
      <c r="E1221" s="55" t="s">
        <v>2687</v>
      </c>
      <c r="F1221" s="55" t="s">
        <v>2688</v>
      </c>
      <c r="G1221" s="56" t="s">
        <v>27</v>
      </c>
      <c r="H1221" s="57">
        <v>1</v>
      </c>
      <c r="I1221" s="58" t="s">
        <v>54</v>
      </c>
      <c r="J1221" s="58" t="s">
        <v>2694</v>
      </c>
      <c r="K1221" s="58" t="s">
        <v>30</v>
      </c>
      <c r="L1221" s="58" t="s">
        <v>1194</v>
      </c>
      <c r="M1221" s="59">
        <v>0.1</v>
      </c>
      <c r="N1221" s="60"/>
      <c r="O1221" s="61" t="s">
        <v>1246</v>
      </c>
      <c r="P1221" s="61"/>
      <c r="Q1221" s="61"/>
      <c r="R1221" s="61"/>
      <c r="S1221" s="61"/>
      <c r="T1221" s="62">
        <f t="shared" si="24"/>
        <v>0.1</v>
      </c>
    </row>
    <row r="1222" spans="1:59" s="63" customFormat="1" ht="24" customHeight="1" x14ac:dyDescent="0.25">
      <c r="A1222" s="53" t="s">
        <v>2695</v>
      </c>
      <c r="B1222" s="54">
        <v>45589</v>
      </c>
      <c r="C1222" s="54" t="s">
        <v>4471</v>
      </c>
      <c r="D1222" s="55" t="s">
        <v>2328</v>
      </c>
      <c r="E1222" s="56" t="s">
        <v>2696</v>
      </c>
      <c r="F1222" s="55" t="s">
        <v>437</v>
      </c>
      <c r="G1222" s="56" t="s">
        <v>27</v>
      </c>
      <c r="H1222" s="57">
        <v>3</v>
      </c>
      <c r="I1222" s="58" t="s">
        <v>28</v>
      </c>
      <c r="J1222" s="58" t="s">
        <v>238</v>
      </c>
      <c r="K1222" s="58" t="s">
        <v>204</v>
      </c>
      <c r="L1222" s="58"/>
      <c r="M1222" s="59">
        <v>0.1</v>
      </c>
      <c r="N1222" s="60"/>
      <c r="O1222" s="61" t="s">
        <v>171</v>
      </c>
      <c r="P1222" s="61"/>
      <c r="Q1222" s="61"/>
      <c r="R1222" s="61"/>
      <c r="S1222" s="61"/>
      <c r="T1222" s="62">
        <f t="shared" si="24"/>
        <v>0.3</v>
      </c>
      <c r="U1222" s="73"/>
      <c r="V1222" s="73"/>
      <c r="W1222" s="73"/>
      <c r="X1222" s="73"/>
      <c r="Y1222" s="73"/>
      <c r="Z1222" s="73"/>
      <c r="AA1222" s="73"/>
      <c r="AB1222" s="73"/>
      <c r="AC1222" s="73"/>
      <c r="AD1222" s="73"/>
      <c r="AE1222" s="73"/>
      <c r="AF1222" s="73"/>
      <c r="AG1222" s="73"/>
      <c r="AH1222" s="73"/>
      <c r="AI1222" s="73"/>
      <c r="AJ1222" s="73"/>
      <c r="AK1222" s="73"/>
      <c r="AL1222" s="73"/>
      <c r="AM1222" s="73"/>
      <c r="AN1222" s="73"/>
      <c r="AO1222" s="73"/>
      <c r="AP1222" s="73"/>
      <c r="AQ1222" s="73"/>
      <c r="AR1222" s="73"/>
      <c r="AS1222" s="73"/>
      <c r="AT1222" s="73"/>
      <c r="AU1222" s="73"/>
      <c r="AV1222" s="73"/>
      <c r="AW1222" s="73"/>
      <c r="AX1222" s="73"/>
      <c r="AY1222" s="73"/>
      <c r="AZ1222" s="73"/>
      <c r="BA1222" s="73"/>
      <c r="BB1222" s="73"/>
      <c r="BC1222" s="73"/>
      <c r="BD1222" s="73"/>
      <c r="BE1222" s="73"/>
      <c r="BF1222" s="73"/>
      <c r="BG1222" s="73"/>
    </row>
    <row r="1223" spans="1:59" s="63" customFormat="1" ht="24" customHeight="1" x14ac:dyDescent="0.25">
      <c r="A1223" s="53" t="s">
        <v>2697</v>
      </c>
      <c r="B1223" s="54">
        <v>45589</v>
      </c>
      <c r="C1223" s="54" t="s">
        <v>4471</v>
      </c>
      <c r="D1223" s="55" t="s">
        <v>2328</v>
      </c>
      <c r="E1223" s="55" t="s">
        <v>2696</v>
      </c>
      <c r="F1223" s="55" t="s">
        <v>437</v>
      </c>
      <c r="G1223" s="56" t="s">
        <v>33</v>
      </c>
      <c r="H1223" s="57">
        <v>2</v>
      </c>
      <c r="I1223" s="58" t="s">
        <v>28</v>
      </c>
      <c r="J1223" s="58" t="s">
        <v>238</v>
      </c>
      <c r="K1223" s="58" t="s">
        <v>204</v>
      </c>
      <c r="L1223" s="58"/>
      <c r="M1223" s="59">
        <v>0.1</v>
      </c>
      <c r="N1223" s="61"/>
      <c r="O1223" s="61" t="s">
        <v>171</v>
      </c>
      <c r="P1223" s="61"/>
      <c r="Q1223" s="61"/>
      <c r="R1223" s="61"/>
      <c r="S1223" s="61"/>
      <c r="T1223" s="62">
        <f t="shared" si="24"/>
        <v>0.2</v>
      </c>
      <c r="U1223" s="73"/>
      <c r="V1223" s="73"/>
      <c r="W1223" s="73"/>
      <c r="X1223" s="73"/>
      <c r="Y1223" s="73"/>
      <c r="Z1223" s="73"/>
      <c r="AA1223" s="73"/>
      <c r="AB1223" s="73"/>
      <c r="AC1223" s="73"/>
      <c r="AD1223" s="73"/>
      <c r="AE1223" s="73"/>
      <c r="AF1223" s="73"/>
      <c r="AG1223" s="73"/>
      <c r="AH1223" s="73"/>
      <c r="AI1223" s="73"/>
      <c r="AJ1223" s="73"/>
      <c r="AK1223" s="73"/>
      <c r="AL1223" s="73"/>
      <c r="AM1223" s="73"/>
      <c r="AN1223" s="73"/>
      <c r="AO1223" s="73"/>
      <c r="AP1223" s="73"/>
      <c r="AQ1223" s="73"/>
      <c r="AR1223" s="73"/>
      <c r="AS1223" s="73"/>
      <c r="AT1223" s="73"/>
      <c r="AU1223" s="73"/>
      <c r="AV1223" s="73"/>
      <c r="AW1223" s="73"/>
      <c r="AX1223" s="73"/>
      <c r="AY1223" s="73"/>
      <c r="AZ1223" s="73"/>
      <c r="BA1223" s="73"/>
      <c r="BB1223" s="73"/>
      <c r="BC1223" s="73"/>
      <c r="BD1223" s="73"/>
      <c r="BE1223" s="73"/>
      <c r="BF1223" s="73"/>
      <c r="BG1223" s="73"/>
    </row>
    <row r="1224" spans="1:59" s="63" customFormat="1" ht="24" customHeight="1" x14ac:dyDescent="0.25">
      <c r="A1224" s="53" t="s">
        <v>2698</v>
      </c>
      <c r="B1224" s="54">
        <v>45589</v>
      </c>
      <c r="C1224" s="54" t="s">
        <v>4471</v>
      </c>
      <c r="D1224" s="55" t="s">
        <v>2328</v>
      </c>
      <c r="E1224" s="55" t="s">
        <v>2696</v>
      </c>
      <c r="F1224" s="55" t="s">
        <v>437</v>
      </c>
      <c r="G1224" s="56" t="s">
        <v>38</v>
      </c>
      <c r="H1224" s="57">
        <v>15</v>
      </c>
      <c r="I1224" s="58" t="s">
        <v>28</v>
      </c>
      <c r="J1224" s="58" t="s">
        <v>238</v>
      </c>
      <c r="K1224" s="58" t="s">
        <v>204</v>
      </c>
      <c r="L1224" s="58"/>
      <c r="M1224" s="59">
        <v>0.2</v>
      </c>
      <c r="N1224" s="60"/>
      <c r="O1224" s="61" t="s">
        <v>962</v>
      </c>
      <c r="P1224" s="61"/>
      <c r="Q1224" s="61"/>
      <c r="R1224" s="61"/>
      <c r="S1224" s="61"/>
      <c r="T1224" s="62">
        <f t="shared" si="24"/>
        <v>3</v>
      </c>
      <c r="U1224" s="73"/>
      <c r="V1224" s="73"/>
      <c r="W1224" s="73"/>
      <c r="X1224" s="73"/>
      <c r="Y1224" s="73"/>
      <c r="Z1224" s="73"/>
      <c r="AA1224" s="73"/>
      <c r="AB1224" s="73"/>
      <c r="AC1224" s="73"/>
      <c r="AD1224" s="73"/>
      <c r="AE1224" s="73"/>
      <c r="AF1224" s="73"/>
      <c r="AG1224" s="73"/>
      <c r="AH1224" s="73"/>
      <c r="AI1224" s="73"/>
      <c r="AJ1224" s="73"/>
      <c r="AK1224" s="73"/>
      <c r="AL1224" s="73"/>
      <c r="AM1224" s="73"/>
      <c r="AN1224" s="73"/>
      <c r="AO1224" s="73"/>
      <c r="AP1224" s="73"/>
      <c r="AQ1224" s="73"/>
      <c r="AR1224" s="73"/>
      <c r="AS1224" s="73"/>
      <c r="AT1224" s="73"/>
      <c r="AU1224" s="73"/>
      <c r="AV1224" s="73"/>
      <c r="AW1224" s="73"/>
      <c r="AX1224" s="73"/>
      <c r="AY1224" s="73"/>
      <c r="AZ1224" s="73"/>
      <c r="BA1224" s="73"/>
      <c r="BB1224" s="73"/>
      <c r="BC1224" s="73"/>
      <c r="BD1224" s="73"/>
      <c r="BE1224" s="73"/>
      <c r="BF1224" s="73"/>
      <c r="BG1224" s="73"/>
    </row>
    <row r="1225" spans="1:59" s="63" customFormat="1" ht="24" customHeight="1" x14ac:dyDescent="0.25">
      <c r="A1225" s="53" t="s">
        <v>2699</v>
      </c>
      <c r="B1225" s="54">
        <v>45589</v>
      </c>
      <c r="C1225" s="54" t="s">
        <v>4471</v>
      </c>
      <c r="D1225" s="55" t="s">
        <v>2328</v>
      </c>
      <c r="E1225" s="55" t="s">
        <v>2696</v>
      </c>
      <c r="F1225" s="55" t="s">
        <v>437</v>
      </c>
      <c r="G1225" s="56" t="s">
        <v>24</v>
      </c>
      <c r="H1225" s="57">
        <v>2</v>
      </c>
      <c r="I1225" s="58" t="s">
        <v>28</v>
      </c>
      <c r="J1225" s="58" t="s">
        <v>238</v>
      </c>
      <c r="K1225" s="58" t="s">
        <v>204</v>
      </c>
      <c r="L1225" s="58"/>
      <c r="M1225" s="59">
        <v>0.3</v>
      </c>
      <c r="N1225" s="60"/>
      <c r="O1225" s="61" t="s">
        <v>2700</v>
      </c>
      <c r="P1225" s="61"/>
      <c r="Q1225" s="61"/>
      <c r="R1225" s="61"/>
      <c r="S1225" s="61"/>
      <c r="T1225" s="62">
        <f t="shared" si="24"/>
        <v>0.6</v>
      </c>
      <c r="U1225" s="73"/>
      <c r="V1225" s="73"/>
      <c r="W1225" s="73"/>
      <c r="X1225" s="73"/>
      <c r="Y1225" s="73"/>
      <c r="Z1225" s="73"/>
      <c r="AA1225" s="73"/>
      <c r="AB1225" s="73"/>
      <c r="AC1225" s="73"/>
      <c r="AD1225" s="73"/>
      <c r="AE1225" s="73"/>
      <c r="AF1225" s="73"/>
      <c r="AG1225" s="73"/>
      <c r="AH1225" s="73"/>
      <c r="AI1225" s="73"/>
      <c r="AJ1225" s="73"/>
      <c r="AK1225" s="73"/>
      <c r="AL1225" s="73"/>
      <c r="AM1225" s="73"/>
      <c r="AN1225" s="73"/>
      <c r="AO1225" s="73"/>
      <c r="AP1225" s="73"/>
      <c r="AQ1225" s="73"/>
      <c r="AR1225" s="73"/>
      <c r="AS1225" s="73"/>
      <c r="AT1225" s="73"/>
      <c r="AU1225" s="73"/>
      <c r="AV1225" s="73"/>
      <c r="AW1225" s="73"/>
      <c r="AX1225" s="73"/>
      <c r="AY1225" s="73"/>
      <c r="AZ1225" s="73"/>
      <c r="BA1225" s="73"/>
      <c r="BB1225" s="73"/>
      <c r="BC1225" s="73"/>
      <c r="BD1225" s="73"/>
      <c r="BE1225" s="73"/>
      <c r="BF1225" s="73"/>
      <c r="BG1225" s="73"/>
    </row>
    <row r="1226" spans="1:59" ht="24" customHeight="1" x14ac:dyDescent="0.25">
      <c r="A1226" s="26" t="s">
        <v>2701</v>
      </c>
      <c r="B1226" s="20">
        <v>45589</v>
      </c>
      <c r="C1226" s="20" t="s">
        <v>4471</v>
      </c>
      <c r="D1226" s="2" t="s">
        <v>2328</v>
      </c>
      <c r="E1226" s="38" t="s">
        <v>2696</v>
      </c>
      <c r="F1226" s="38" t="s">
        <v>437</v>
      </c>
      <c r="G1226" s="33" t="s">
        <v>53</v>
      </c>
      <c r="H1226" s="3">
        <v>1</v>
      </c>
      <c r="I1226" s="4" t="s">
        <v>77</v>
      </c>
      <c r="J1226" s="4" t="s">
        <v>145</v>
      </c>
      <c r="K1226" s="4" t="s">
        <v>204</v>
      </c>
      <c r="L1226" s="4" t="s">
        <v>506</v>
      </c>
      <c r="M1226" s="5">
        <v>1</v>
      </c>
      <c r="N1226" s="6">
        <v>10</v>
      </c>
      <c r="O1226" s="7" t="s">
        <v>704</v>
      </c>
      <c r="P1226" s="7"/>
      <c r="Q1226" s="7"/>
      <c r="R1226" s="7"/>
      <c r="S1226" s="7"/>
      <c r="T1226" s="15">
        <f t="shared" si="24"/>
        <v>1.8</v>
      </c>
      <c r="U1226" s="73"/>
      <c r="V1226" s="73"/>
      <c r="W1226" s="73"/>
      <c r="X1226" s="73"/>
      <c r="Y1226" s="73"/>
      <c r="Z1226" s="73"/>
      <c r="AA1226" s="73"/>
      <c r="AB1226" s="73"/>
      <c r="AC1226" s="73"/>
      <c r="AD1226" s="73"/>
      <c r="AE1226" s="73"/>
      <c r="AF1226" s="73"/>
      <c r="AG1226" s="73"/>
      <c r="AH1226" s="73"/>
      <c r="AI1226" s="73"/>
      <c r="AJ1226" s="73"/>
      <c r="AK1226" s="73"/>
      <c r="AL1226" s="73"/>
      <c r="AM1226" s="73"/>
      <c r="AN1226" s="73"/>
      <c r="AO1226" s="73"/>
      <c r="AP1226" s="73"/>
      <c r="AQ1226" s="73"/>
      <c r="AR1226" s="73"/>
      <c r="AS1226" s="73"/>
      <c r="AT1226" s="73"/>
      <c r="AU1226" s="73"/>
      <c r="AV1226" s="73"/>
      <c r="AW1226" s="73"/>
      <c r="AX1226" s="73"/>
      <c r="AY1226" s="73"/>
      <c r="AZ1226" s="73"/>
      <c r="BA1226" s="73"/>
      <c r="BB1226" s="73"/>
      <c r="BC1226" s="73"/>
      <c r="BD1226" s="73"/>
      <c r="BE1226" s="73"/>
      <c r="BF1226" s="73"/>
      <c r="BG1226" s="73"/>
    </row>
    <row r="1227" spans="1:59" ht="24" customHeight="1" x14ac:dyDescent="0.25">
      <c r="A1227" s="26" t="s">
        <v>2702</v>
      </c>
      <c r="B1227" s="20">
        <v>45589</v>
      </c>
      <c r="C1227" s="20" t="s">
        <v>4471</v>
      </c>
      <c r="D1227" s="2" t="s">
        <v>2328</v>
      </c>
      <c r="E1227" s="38" t="s">
        <v>2696</v>
      </c>
      <c r="F1227" s="38" t="s">
        <v>437</v>
      </c>
      <c r="G1227" s="33" t="s">
        <v>88</v>
      </c>
      <c r="H1227" s="3">
        <v>1</v>
      </c>
      <c r="I1227" s="4" t="s">
        <v>77</v>
      </c>
      <c r="J1227" s="4" t="s">
        <v>145</v>
      </c>
      <c r="K1227" s="4" t="s">
        <v>204</v>
      </c>
      <c r="L1227" s="4" t="s">
        <v>506</v>
      </c>
      <c r="M1227" s="5">
        <v>1</v>
      </c>
      <c r="N1227" s="6">
        <v>10</v>
      </c>
      <c r="O1227" s="7" t="s">
        <v>773</v>
      </c>
      <c r="P1227" s="7"/>
      <c r="Q1227" s="7"/>
      <c r="R1227" s="7"/>
      <c r="S1227" s="7"/>
      <c r="T1227" s="15">
        <f t="shared" si="24"/>
        <v>1.8</v>
      </c>
      <c r="U1227" s="73"/>
      <c r="V1227" s="73"/>
      <c r="W1227" s="73"/>
      <c r="X1227" s="73"/>
      <c r="Y1227" s="73"/>
      <c r="Z1227" s="73"/>
      <c r="AA1227" s="73"/>
      <c r="AB1227" s="73"/>
      <c r="AC1227" s="73"/>
      <c r="AD1227" s="73"/>
      <c r="AE1227" s="73"/>
      <c r="AF1227" s="73"/>
      <c r="AG1227" s="73"/>
      <c r="AH1227" s="73"/>
      <c r="AI1227" s="73"/>
      <c r="AJ1227" s="73"/>
      <c r="AK1227" s="73"/>
      <c r="AL1227" s="73"/>
      <c r="AM1227" s="73"/>
      <c r="AN1227" s="73"/>
      <c r="AO1227" s="73"/>
      <c r="AP1227" s="73"/>
      <c r="AQ1227" s="73"/>
      <c r="AR1227" s="73"/>
      <c r="AS1227" s="73"/>
      <c r="AT1227" s="73"/>
      <c r="AU1227" s="73"/>
      <c r="AV1227" s="73"/>
      <c r="AW1227" s="73"/>
      <c r="AX1227" s="73"/>
      <c r="AY1227" s="73"/>
      <c r="AZ1227" s="73"/>
      <c r="BA1227" s="73"/>
      <c r="BB1227" s="73"/>
      <c r="BC1227" s="73"/>
      <c r="BD1227" s="73"/>
      <c r="BE1227" s="73"/>
      <c r="BF1227" s="73"/>
      <c r="BG1227" s="73"/>
    </row>
    <row r="1228" spans="1:59" ht="24" customHeight="1" x14ac:dyDescent="0.25">
      <c r="A1228" s="26" t="s">
        <v>2703</v>
      </c>
      <c r="B1228" s="20">
        <v>45589</v>
      </c>
      <c r="C1228" s="20" t="s">
        <v>4471</v>
      </c>
      <c r="D1228" s="2" t="s">
        <v>2328</v>
      </c>
      <c r="E1228" s="38" t="s">
        <v>2696</v>
      </c>
      <c r="F1228" s="38" t="s">
        <v>437</v>
      </c>
      <c r="G1228" s="33" t="s">
        <v>93</v>
      </c>
      <c r="H1228" s="3">
        <v>1</v>
      </c>
      <c r="I1228" s="4" t="s">
        <v>54</v>
      </c>
      <c r="J1228" s="4" t="s">
        <v>187</v>
      </c>
      <c r="K1228" s="4" t="s">
        <v>204</v>
      </c>
      <c r="L1228" s="4" t="s">
        <v>2704</v>
      </c>
      <c r="M1228" s="5">
        <v>2</v>
      </c>
      <c r="N1228" s="6">
        <v>32</v>
      </c>
      <c r="O1228" s="7" t="s">
        <v>2705</v>
      </c>
      <c r="P1228" s="7"/>
      <c r="Q1228" s="7"/>
      <c r="R1228" s="7"/>
      <c r="S1228" s="7"/>
      <c r="T1228" s="15">
        <f t="shared" si="24"/>
        <v>4.7</v>
      </c>
      <c r="U1228" s="73"/>
      <c r="V1228" s="73"/>
      <c r="W1228" s="73"/>
      <c r="X1228" s="73"/>
      <c r="Y1228" s="73"/>
      <c r="Z1228" s="73"/>
      <c r="AA1228" s="73"/>
      <c r="AB1228" s="73"/>
      <c r="AC1228" s="73"/>
      <c r="AD1228" s="73"/>
      <c r="AE1228" s="73"/>
      <c r="AF1228" s="73"/>
      <c r="AG1228" s="73"/>
      <c r="AH1228" s="73"/>
      <c r="AI1228" s="73"/>
      <c r="AJ1228" s="73"/>
      <c r="AK1228" s="73"/>
      <c r="AL1228" s="73"/>
      <c r="AM1228" s="73"/>
      <c r="AN1228" s="73"/>
      <c r="AO1228" s="73"/>
      <c r="AP1228" s="73"/>
      <c r="AQ1228" s="73"/>
      <c r="AR1228" s="73"/>
      <c r="AS1228" s="73"/>
      <c r="AT1228" s="73"/>
      <c r="AU1228" s="73"/>
      <c r="AV1228" s="73"/>
      <c r="AW1228" s="73"/>
      <c r="AX1228" s="73"/>
      <c r="AY1228" s="73"/>
      <c r="AZ1228" s="73"/>
      <c r="BA1228" s="73"/>
      <c r="BB1228" s="73"/>
      <c r="BC1228" s="73"/>
      <c r="BD1228" s="73"/>
      <c r="BE1228" s="73"/>
      <c r="BF1228" s="73"/>
      <c r="BG1228" s="73"/>
    </row>
    <row r="1229" spans="1:59" ht="24" customHeight="1" x14ac:dyDescent="0.25">
      <c r="A1229" s="26" t="s">
        <v>2706</v>
      </c>
      <c r="B1229" s="20">
        <v>45589</v>
      </c>
      <c r="C1229" s="20" t="s">
        <v>4471</v>
      </c>
      <c r="D1229" s="2" t="s">
        <v>2328</v>
      </c>
      <c r="E1229" s="38" t="s">
        <v>2696</v>
      </c>
      <c r="F1229" s="38" t="s">
        <v>437</v>
      </c>
      <c r="G1229" s="33" t="s">
        <v>154</v>
      </c>
      <c r="H1229" s="3">
        <v>3</v>
      </c>
      <c r="I1229" s="4" t="s">
        <v>77</v>
      </c>
      <c r="J1229" s="4" t="s">
        <v>145</v>
      </c>
      <c r="K1229" s="4" t="s">
        <v>204</v>
      </c>
      <c r="L1229" s="4" t="s">
        <v>538</v>
      </c>
      <c r="M1229" s="5">
        <v>1</v>
      </c>
      <c r="N1229" s="6">
        <v>10</v>
      </c>
      <c r="O1229" s="7" t="s">
        <v>202</v>
      </c>
      <c r="P1229" s="7"/>
      <c r="Q1229" s="7"/>
      <c r="R1229" s="7"/>
      <c r="S1229" s="7"/>
      <c r="T1229" s="15">
        <f t="shared" si="24"/>
        <v>5.5</v>
      </c>
      <c r="U1229" s="73"/>
      <c r="V1229" s="73"/>
      <c r="W1229" s="73"/>
      <c r="X1229" s="73"/>
      <c r="Y1229" s="73"/>
      <c r="Z1229" s="73"/>
      <c r="AA1229" s="73"/>
      <c r="AB1229" s="73"/>
      <c r="AC1229" s="73"/>
      <c r="AD1229" s="73"/>
      <c r="AE1229" s="73"/>
      <c r="AF1229" s="73"/>
      <c r="AG1229" s="73"/>
      <c r="AH1229" s="73"/>
      <c r="AI1229" s="73"/>
      <c r="AJ1229" s="73"/>
      <c r="AK1229" s="73"/>
      <c r="AL1229" s="73"/>
      <c r="AM1229" s="73"/>
      <c r="AN1229" s="73"/>
      <c r="AO1229" s="73"/>
      <c r="AP1229" s="73"/>
      <c r="AQ1229" s="73"/>
      <c r="AR1229" s="73"/>
      <c r="AS1229" s="73"/>
      <c r="AT1229" s="73"/>
      <c r="AU1229" s="73"/>
      <c r="AV1229" s="73"/>
      <c r="AW1229" s="73"/>
      <c r="AX1229" s="73"/>
      <c r="AY1229" s="73"/>
      <c r="AZ1229" s="73"/>
      <c r="BA1229" s="73"/>
      <c r="BB1229" s="73"/>
      <c r="BC1229" s="73"/>
      <c r="BD1229" s="73"/>
      <c r="BE1229" s="73"/>
      <c r="BF1229" s="73"/>
      <c r="BG1229" s="73"/>
    </row>
    <row r="1230" spans="1:59" ht="24" customHeight="1" x14ac:dyDescent="0.25">
      <c r="A1230" s="26" t="s">
        <v>2707</v>
      </c>
      <c r="B1230" s="20">
        <v>45589</v>
      </c>
      <c r="C1230" s="20" t="s">
        <v>4471</v>
      </c>
      <c r="D1230" s="2" t="s">
        <v>2328</v>
      </c>
      <c r="E1230" s="38" t="s">
        <v>2696</v>
      </c>
      <c r="F1230" s="38" t="s">
        <v>437</v>
      </c>
      <c r="G1230" s="33" t="s">
        <v>200</v>
      </c>
      <c r="H1230" s="3">
        <v>1</v>
      </c>
      <c r="I1230" s="4" t="s">
        <v>77</v>
      </c>
      <c r="J1230" s="4" t="s">
        <v>271</v>
      </c>
      <c r="K1230" s="4" t="s">
        <v>204</v>
      </c>
      <c r="L1230" s="4" t="s">
        <v>2708</v>
      </c>
      <c r="M1230" s="5">
        <v>1.2</v>
      </c>
      <c r="N1230" s="6"/>
      <c r="O1230" s="7" t="s">
        <v>275</v>
      </c>
      <c r="P1230" s="7"/>
      <c r="Q1230" s="7"/>
      <c r="R1230" s="7"/>
      <c r="S1230" s="7"/>
      <c r="T1230" s="15">
        <f t="shared" si="24"/>
        <v>1.2</v>
      </c>
      <c r="U1230" s="73"/>
      <c r="V1230" s="73"/>
      <c r="W1230" s="73"/>
      <c r="X1230" s="73"/>
      <c r="Y1230" s="73"/>
      <c r="Z1230" s="73"/>
      <c r="AA1230" s="73"/>
      <c r="AB1230" s="73"/>
      <c r="AC1230" s="73"/>
      <c r="AD1230" s="73"/>
      <c r="AE1230" s="73"/>
      <c r="AF1230" s="73"/>
      <c r="AG1230" s="73"/>
      <c r="AH1230" s="73"/>
      <c r="AI1230" s="73"/>
      <c r="AJ1230" s="73"/>
      <c r="AK1230" s="73"/>
      <c r="AL1230" s="73"/>
      <c r="AM1230" s="73"/>
      <c r="AN1230" s="73"/>
      <c r="AO1230" s="73"/>
      <c r="AP1230" s="73"/>
      <c r="AQ1230" s="73"/>
      <c r="AR1230" s="73"/>
      <c r="AS1230" s="73"/>
      <c r="AT1230" s="73"/>
      <c r="AU1230" s="73"/>
      <c r="AV1230" s="73"/>
      <c r="AW1230" s="73"/>
      <c r="AX1230" s="73"/>
      <c r="AY1230" s="73"/>
      <c r="AZ1230" s="73"/>
      <c r="BA1230" s="73"/>
      <c r="BB1230" s="73"/>
      <c r="BC1230" s="73"/>
      <c r="BD1230" s="73"/>
      <c r="BE1230" s="73"/>
      <c r="BF1230" s="73"/>
      <c r="BG1230" s="73"/>
    </row>
    <row r="1231" spans="1:59" ht="24" customHeight="1" x14ac:dyDescent="0.25">
      <c r="A1231" s="26" t="s">
        <v>2709</v>
      </c>
      <c r="B1231" s="20">
        <v>45589</v>
      </c>
      <c r="C1231" s="20" t="s">
        <v>4471</v>
      </c>
      <c r="D1231" s="2" t="s">
        <v>2328</v>
      </c>
      <c r="E1231" s="38" t="s">
        <v>2696</v>
      </c>
      <c r="F1231" s="38" t="s">
        <v>437</v>
      </c>
      <c r="G1231" s="33" t="s">
        <v>207</v>
      </c>
      <c r="H1231" s="3">
        <v>2</v>
      </c>
      <c r="I1231" s="4" t="s">
        <v>39</v>
      </c>
      <c r="J1231" s="4" t="s">
        <v>1439</v>
      </c>
      <c r="K1231" s="4" t="s">
        <v>204</v>
      </c>
      <c r="L1231" s="4" t="s">
        <v>1440</v>
      </c>
      <c r="M1231" s="5">
        <v>1.2</v>
      </c>
      <c r="N1231" s="6"/>
      <c r="O1231" s="7" t="s">
        <v>1441</v>
      </c>
      <c r="P1231" s="7"/>
      <c r="Q1231" s="7"/>
      <c r="R1231" s="7"/>
      <c r="S1231" s="7"/>
      <c r="T1231" s="15">
        <f t="shared" si="24"/>
        <v>2.4</v>
      </c>
      <c r="U1231" s="73"/>
      <c r="V1231" s="73"/>
      <c r="W1231" s="73"/>
      <c r="X1231" s="73"/>
      <c r="Y1231" s="73"/>
      <c r="Z1231" s="73"/>
      <c r="AA1231" s="73"/>
      <c r="AB1231" s="73"/>
      <c r="AC1231" s="73"/>
      <c r="AD1231" s="73"/>
      <c r="AE1231" s="73"/>
      <c r="AF1231" s="73"/>
      <c r="AG1231" s="73"/>
      <c r="AH1231" s="73"/>
      <c r="AI1231" s="73"/>
      <c r="AJ1231" s="73"/>
      <c r="AK1231" s="73"/>
      <c r="AL1231" s="73"/>
      <c r="AM1231" s="73"/>
      <c r="AN1231" s="73"/>
      <c r="AO1231" s="73"/>
      <c r="AP1231" s="73"/>
      <c r="AQ1231" s="73"/>
      <c r="AR1231" s="73"/>
      <c r="AS1231" s="73"/>
      <c r="AT1231" s="73"/>
      <c r="AU1231" s="73"/>
      <c r="AV1231" s="73"/>
      <c r="AW1231" s="73"/>
      <c r="AX1231" s="73"/>
      <c r="AY1231" s="73"/>
      <c r="AZ1231" s="73"/>
      <c r="BA1231" s="73"/>
      <c r="BB1231" s="73"/>
      <c r="BC1231" s="73"/>
      <c r="BD1231" s="73"/>
      <c r="BE1231" s="73"/>
      <c r="BF1231" s="73"/>
      <c r="BG1231" s="73"/>
    </row>
    <row r="1232" spans="1:59" ht="24" customHeight="1" x14ac:dyDescent="0.25">
      <c r="A1232" s="26" t="s">
        <v>2710</v>
      </c>
      <c r="B1232" s="20">
        <v>45589</v>
      </c>
      <c r="C1232" s="20" t="s">
        <v>4471</v>
      </c>
      <c r="D1232" s="2" t="s">
        <v>2328</v>
      </c>
      <c r="E1232" s="38" t="s">
        <v>2696</v>
      </c>
      <c r="F1232" s="38" t="s">
        <v>437</v>
      </c>
      <c r="G1232" s="33" t="s">
        <v>270</v>
      </c>
      <c r="H1232" s="3">
        <v>1</v>
      </c>
      <c r="I1232" s="4" t="s">
        <v>39</v>
      </c>
      <c r="J1232" s="4" t="s">
        <v>1439</v>
      </c>
      <c r="K1232" s="4" t="s">
        <v>204</v>
      </c>
      <c r="L1232" s="4" t="s">
        <v>2711</v>
      </c>
      <c r="M1232" s="5">
        <v>0.8</v>
      </c>
      <c r="N1232" s="6"/>
      <c r="O1232" s="7" t="s">
        <v>2712</v>
      </c>
      <c r="P1232" s="7"/>
      <c r="Q1232" s="7"/>
      <c r="R1232" s="7"/>
      <c r="S1232" s="7"/>
      <c r="T1232" s="15">
        <f t="shared" si="24"/>
        <v>0.8</v>
      </c>
      <c r="U1232" s="73"/>
      <c r="V1232" s="73"/>
      <c r="W1232" s="73"/>
      <c r="X1232" s="73"/>
      <c r="Y1232" s="73"/>
      <c r="Z1232" s="73"/>
      <c r="AA1232" s="73"/>
      <c r="AB1232" s="73"/>
      <c r="AC1232" s="73"/>
      <c r="AD1232" s="73"/>
      <c r="AE1232" s="73"/>
      <c r="AF1232" s="73"/>
      <c r="AG1232" s="73"/>
      <c r="AH1232" s="73"/>
      <c r="AI1232" s="73"/>
      <c r="AJ1232" s="73"/>
      <c r="AK1232" s="73"/>
      <c r="AL1232" s="73"/>
      <c r="AM1232" s="73"/>
      <c r="AN1232" s="73"/>
      <c r="AO1232" s="73"/>
      <c r="AP1232" s="73"/>
      <c r="AQ1232" s="73"/>
      <c r="AR1232" s="73"/>
      <c r="AS1232" s="73"/>
      <c r="AT1232" s="73"/>
      <c r="AU1232" s="73"/>
      <c r="AV1232" s="73"/>
      <c r="AW1232" s="73"/>
      <c r="AX1232" s="73"/>
      <c r="AY1232" s="73"/>
      <c r="AZ1232" s="73"/>
      <c r="BA1232" s="73"/>
      <c r="BB1232" s="73"/>
      <c r="BC1232" s="73"/>
      <c r="BD1232" s="73"/>
      <c r="BE1232" s="73"/>
      <c r="BF1232" s="73"/>
      <c r="BG1232" s="73"/>
    </row>
    <row r="1233" spans="1:59" ht="24" customHeight="1" x14ac:dyDescent="0.25">
      <c r="A1233" s="26" t="s">
        <v>2713</v>
      </c>
      <c r="B1233" s="20">
        <v>45589</v>
      </c>
      <c r="C1233" s="20" t="s">
        <v>4471</v>
      </c>
      <c r="D1233" s="2" t="s">
        <v>2328</v>
      </c>
      <c r="E1233" s="38" t="s">
        <v>2696</v>
      </c>
      <c r="F1233" s="38" t="s">
        <v>437</v>
      </c>
      <c r="G1233" s="33" t="s">
        <v>279</v>
      </c>
      <c r="H1233" s="3">
        <v>1</v>
      </c>
      <c r="I1233" s="4" t="s">
        <v>43</v>
      </c>
      <c r="J1233" s="4" t="s">
        <v>2714</v>
      </c>
      <c r="K1233" s="43"/>
      <c r="L1233" s="4" t="s">
        <v>2715</v>
      </c>
      <c r="M1233" s="5">
        <v>1.4</v>
      </c>
      <c r="N1233" s="6"/>
      <c r="O1233" s="7" t="s">
        <v>2716</v>
      </c>
      <c r="P1233" s="7"/>
      <c r="Q1233" s="7"/>
      <c r="R1233" s="7"/>
      <c r="S1233" s="7"/>
      <c r="T1233" s="15">
        <f t="shared" si="24"/>
        <v>1.4</v>
      </c>
      <c r="U1233" s="73"/>
      <c r="V1233" s="73"/>
      <c r="W1233" s="73"/>
      <c r="X1233" s="73"/>
      <c r="Y1233" s="73"/>
      <c r="Z1233" s="73"/>
      <c r="AA1233" s="73"/>
      <c r="AB1233" s="73"/>
      <c r="AC1233" s="73"/>
      <c r="AD1233" s="73"/>
      <c r="AE1233" s="73"/>
      <c r="AF1233" s="73"/>
      <c r="AG1233" s="73"/>
      <c r="AH1233" s="73"/>
      <c r="AI1233" s="73"/>
      <c r="AJ1233" s="73"/>
      <c r="AK1233" s="73"/>
      <c r="AL1233" s="73"/>
      <c r="AM1233" s="73"/>
      <c r="AN1233" s="73"/>
      <c r="AO1233" s="73"/>
      <c r="AP1233" s="73"/>
      <c r="AQ1233" s="73"/>
      <c r="AR1233" s="73"/>
      <c r="AS1233" s="73"/>
      <c r="AT1233" s="73"/>
      <c r="AU1233" s="73"/>
      <c r="AV1233" s="73"/>
      <c r="AW1233" s="73"/>
      <c r="AX1233" s="73"/>
      <c r="AY1233" s="73"/>
      <c r="AZ1233" s="73"/>
      <c r="BA1233" s="73"/>
      <c r="BB1233" s="73"/>
      <c r="BC1233" s="73"/>
      <c r="BD1233" s="73"/>
      <c r="BE1233" s="73"/>
      <c r="BF1233" s="73"/>
      <c r="BG1233" s="73"/>
    </row>
    <row r="1234" spans="1:59" ht="24" customHeight="1" x14ac:dyDescent="0.25">
      <c r="A1234" s="26" t="s">
        <v>2717</v>
      </c>
      <c r="B1234" s="20">
        <v>45589</v>
      </c>
      <c r="C1234" s="20" t="s">
        <v>4471</v>
      </c>
      <c r="D1234" s="2" t="s">
        <v>2328</v>
      </c>
      <c r="E1234" s="38" t="s">
        <v>2696</v>
      </c>
      <c r="F1234" s="38" t="s">
        <v>437</v>
      </c>
      <c r="G1234" s="33" t="s">
        <v>284</v>
      </c>
      <c r="H1234" s="3">
        <v>4</v>
      </c>
      <c r="I1234" s="4" t="s">
        <v>39</v>
      </c>
      <c r="J1234" s="4" t="s">
        <v>1439</v>
      </c>
      <c r="K1234" s="4" t="s">
        <v>204</v>
      </c>
      <c r="L1234" s="4" t="s">
        <v>2718</v>
      </c>
      <c r="M1234" s="5">
        <v>1</v>
      </c>
      <c r="N1234" s="6"/>
      <c r="O1234" s="7" t="s">
        <v>2719</v>
      </c>
      <c r="P1234" s="7"/>
      <c r="Q1234" s="7"/>
      <c r="R1234" s="7"/>
      <c r="S1234" s="7"/>
      <c r="T1234" s="15">
        <f t="shared" si="24"/>
        <v>4</v>
      </c>
      <c r="U1234" s="73"/>
      <c r="V1234" s="73"/>
      <c r="W1234" s="73"/>
      <c r="X1234" s="73"/>
      <c r="Y1234" s="73"/>
      <c r="Z1234" s="73"/>
      <c r="AA1234" s="73"/>
      <c r="AB1234" s="73"/>
      <c r="AC1234" s="73"/>
      <c r="AD1234" s="73"/>
      <c r="AE1234" s="73"/>
      <c r="AF1234" s="73"/>
      <c r="AG1234" s="73"/>
      <c r="AH1234" s="73"/>
      <c r="AI1234" s="73"/>
      <c r="AJ1234" s="73"/>
      <c r="AK1234" s="73"/>
      <c r="AL1234" s="73"/>
      <c r="AM1234" s="73"/>
      <c r="AN1234" s="73"/>
      <c r="AO1234" s="73"/>
      <c r="AP1234" s="73"/>
      <c r="AQ1234" s="73"/>
      <c r="AR1234" s="73"/>
      <c r="AS1234" s="73"/>
      <c r="AT1234" s="73"/>
      <c r="AU1234" s="73"/>
      <c r="AV1234" s="73"/>
      <c r="AW1234" s="73"/>
      <c r="AX1234" s="73"/>
      <c r="AY1234" s="73"/>
      <c r="AZ1234" s="73"/>
      <c r="BA1234" s="73"/>
      <c r="BB1234" s="73"/>
      <c r="BC1234" s="73"/>
      <c r="BD1234" s="73"/>
      <c r="BE1234" s="73"/>
      <c r="BF1234" s="73"/>
      <c r="BG1234" s="73"/>
    </row>
    <row r="1235" spans="1:59" ht="24" customHeight="1" x14ac:dyDescent="0.25">
      <c r="A1235" s="26" t="s">
        <v>2720</v>
      </c>
      <c r="B1235" s="20">
        <v>45589</v>
      </c>
      <c r="C1235" s="20" t="s">
        <v>4471</v>
      </c>
      <c r="D1235" s="2" t="s">
        <v>2328</v>
      </c>
      <c r="E1235" s="38" t="s">
        <v>2696</v>
      </c>
      <c r="F1235" s="38" t="s">
        <v>437</v>
      </c>
      <c r="G1235" s="33" t="s">
        <v>288</v>
      </c>
      <c r="H1235" s="3">
        <v>2</v>
      </c>
      <c r="I1235" s="4" t="s">
        <v>39</v>
      </c>
      <c r="J1235" s="4" t="s">
        <v>1439</v>
      </c>
      <c r="K1235" s="4" t="s">
        <v>204</v>
      </c>
      <c r="L1235" s="4" t="s">
        <v>2721</v>
      </c>
      <c r="M1235" s="5">
        <v>1.8</v>
      </c>
      <c r="N1235" s="6"/>
      <c r="O1235" s="7" t="s">
        <v>2722</v>
      </c>
      <c r="P1235" s="7"/>
      <c r="Q1235" s="7"/>
      <c r="R1235" s="7"/>
      <c r="S1235" s="7"/>
      <c r="T1235" s="15">
        <f t="shared" si="24"/>
        <v>3.6</v>
      </c>
      <c r="U1235" s="73"/>
      <c r="V1235" s="73"/>
      <c r="W1235" s="73"/>
      <c r="X1235" s="73"/>
      <c r="Y1235" s="73"/>
      <c r="Z1235" s="73"/>
      <c r="AA1235" s="73"/>
      <c r="AB1235" s="73"/>
      <c r="AC1235" s="73"/>
      <c r="AD1235" s="73"/>
      <c r="AE1235" s="73"/>
      <c r="AF1235" s="73"/>
      <c r="AG1235" s="73"/>
      <c r="AH1235" s="73"/>
      <c r="AI1235" s="73"/>
      <c r="AJ1235" s="73"/>
      <c r="AK1235" s="73"/>
      <c r="AL1235" s="73"/>
      <c r="AM1235" s="73"/>
      <c r="AN1235" s="73"/>
      <c r="AO1235" s="73"/>
      <c r="AP1235" s="73"/>
      <c r="AQ1235" s="73"/>
      <c r="AR1235" s="73"/>
      <c r="AS1235" s="73"/>
      <c r="AT1235" s="73"/>
      <c r="AU1235" s="73"/>
      <c r="AV1235" s="73"/>
      <c r="AW1235" s="73"/>
      <c r="AX1235" s="73"/>
      <c r="AY1235" s="73"/>
      <c r="AZ1235" s="73"/>
      <c r="BA1235" s="73"/>
      <c r="BB1235" s="73"/>
      <c r="BC1235" s="73"/>
      <c r="BD1235" s="73"/>
      <c r="BE1235" s="73"/>
      <c r="BF1235" s="73"/>
      <c r="BG1235" s="73"/>
    </row>
    <row r="1236" spans="1:59" ht="24" customHeight="1" x14ac:dyDescent="0.25">
      <c r="A1236" s="26" t="s">
        <v>2723</v>
      </c>
      <c r="B1236" s="20">
        <v>45589</v>
      </c>
      <c r="C1236" s="20" t="s">
        <v>4471</v>
      </c>
      <c r="D1236" s="2" t="s">
        <v>2328</v>
      </c>
      <c r="E1236" s="38" t="s">
        <v>2696</v>
      </c>
      <c r="F1236" s="38" t="s">
        <v>437</v>
      </c>
      <c r="G1236" s="33" t="s">
        <v>411</v>
      </c>
      <c r="H1236" s="3">
        <v>1</v>
      </c>
      <c r="I1236" s="4" t="s">
        <v>39</v>
      </c>
      <c r="J1236" s="4" t="s">
        <v>1439</v>
      </c>
      <c r="K1236" s="4" t="s">
        <v>204</v>
      </c>
      <c r="L1236" s="4" t="s">
        <v>2724</v>
      </c>
      <c r="M1236" s="5">
        <v>1.8</v>
      </c>
      <c r="N1236" s="6"/>
      <c r="O1236" s="7" t="s">
        <v>2725</v>
      </c>
      <c r="P1236" s="7"/>
      <c r="Q1236" s="7"/>
      <c r="R1236" s="7"/>
      <c r="S1236" s="7"/>
      <c r="T1236" s="15">
        <f t="shared" si="24"/>
        <v>1.8</v>
      </c>
      <c r="U1236" s="73"/>
      <c r="V1236" s="73"/>
      <c r="W1236" s="73"/>
      <c r="X1236" s="73"/>
      <c r="Y1236" s="73"/>
      <c r="Z1236" s="73"/>
      <c r="AA1236" s="73"/>
      <c r="AB1236" s="73"/>
      <c r="AC1236" s="73"/>
      <c r="AD1236" s="73"/>
      <c r="AE1236" s="73"/>
      <c r="AF1236" s="73"/>
      <c r="AG1236" s="73"/>
      <c r="AH1236" s="73"/>
      <c r="AI1236" s="73"/>
      <c r="AJ1236" s="73"/>
      <c r="AK1236" s="73"/>
      <c r="AL1236" s="73"/>
      <c r="AM1236" s="73"/>
      <c r="AN1236" s="73"/>
      <c r="AO1236" s="73"/>
      <c r="AP1236" s="73"/>
      <c r="AQ1236" s="73"/>
      <c r="AR1236" s="73"/>
      <c r="AS1236" s="73"/>
      <c r="AT1236" s="73"/>
      <c r="AU1236" s="73"/>
      <c r="AV1236" s="73"/>
      <c r="AW1236" s="73"/>
      <c r="AX1236" s="73"/>
      <c r="AY1236" s="73"/>
      <c r="AZ1236" s="73"/>
      <c r="BA1236" s="73"/>
      <c r="BB1236" s="73"/>
      <c r="BC1236" s="73"/>
      <c r="BD1236" s="73"/>
      <c r="BE1236" s="73"/>
      <c r="BF1236" s="73"/>
      <c r="BG1236" s="73"/>
    </row>
    <row r="1237" spans="1:59" ht="24" customHeight="1" x14ac:dyDescent="0.25">
      <c r="A1237" s="26" t="s">
        <v>2726</v>
      </c>
      <c r="B1237" s="20">
        <v>45589</v>
      </c>
      <c r="C1237" s="20" t="s">
        <v>4471</v>
      </c>
      <c r="D1237" s="2" t="s">
        <v>2328</v>
      </c>
      <c r="E1237" s="38" t="s">
        <v>2696</v>
      </c>
      <c r="F1237" s="38" t="s">
        <v>437</v>
      </c>
      <c r="G1237" s="33" t="s">
        <v>296</v>
      </c>
      <c r="H1237" s="3">
        <v>2</v>
      </c>
      <c r="I1237" s="4" t="s">
        <v>39</v>
      </c>
      <c r="J1237" s="4" t="s">
        <v>1439</v>
      </c>
      <c r="K1237" s="4" t="s">
        <v>204</v>
      </c>
      <c r="L1237" s="4" t="s">
        <v>2727</v>
      </c>
      <c r="M1237" s="5">
        <v>1.5</v>
      </c>
      <c r="N1237" s="6"/>
      <c r="O1237" s="7" t="s">
        <v>2728</v>
      </c>
      <c r="P1237" s="7"/>
      <c r="Q1237" s="7"/>
      <c r="R1237" s="7"/>
      <c r="S1237" s="7"/>
      <c r="T1237" s="15">
        <f t="shared" si="24"/>
        <v>3</v>
      </c>
      <c r="U1237" s="73"/>
      <c r="V1237" s="73"/>
      <c r="W1237" s="73"/>
      <c r="X1237" s="73"/>
      <c r="Y1237" s="73"/>
      <c r="Z1237" s="73"/>
      <c r="AA1237" s="73"/>
      <c r="AB1237" s="73"/>
      <c r="AC1237" s="73"/>
      <c r="AD1237" s="73"/>
      <c r="AE1237" s="73"/>
      <c r="AF1237" s="73"/>
      <c r="AG1237" s="73"/>
      <c r="AH1237" s="73"/>
      <c r="AI1237" s="73"/>
      <c r="AJ1237" s="73"/>
      <c r="AK1237" s="73"/>
      <c r="AL1237" s="73"/>
      <c r="AM1237" s="73"/>
      <c r="AN1237" s="73"/>
      <c r="AO1237" s="73"/>
      <c r="AP1237" s="73"/>
      <c r="AQ1237" s="73"/>
      <c r="AR1237" s="73"/>
      <c r="AS1237" s="73"/>
      <c r="AT1237" s="73"/>
      <c r="AU1237" s="73"/>
      <c r="AV1237" s="73"/>
      <c r="AW1237" s="73"/>
      <c r="AX1237" s="73"/>
      <c r="AY1237" s="73"/>
      <c r="AZ1237" s="73"/>
      <c r="BA1237" s="73"/>
      <c r="BB1237" s="73"/>
      <c r="BC1237" s="73"/>
      <c r="BD1237" s="73"/>
      <c r="BE1237" s="73"/>
      <c r="BF1237" s="73"/>
      <c r="BG1237" s="73"/>
    </row>
    <row r="1238" spans="1:59" ht="24" customHeight="1" x14ac:dyDescent="0.25">
      <c r="A1238" s="26" t="s">
        <v>2729</v>
      </c>
      <c r="B1238" s="20">
        <v>45589</v>
      </c>
      <c r="C1238" s="20" t="s">
        <v>4471</v>
      </c>
      <c r="D1238" s="2" t="s">
        <v>2328</v>
      </c>
      <c r="E1238" s="38" t="s">
        <v>2696</v>
      </c>
      <c r="F1238" s="38" t="s">
        <v>437</v>
      </c>
      <c r="G1238" s="33" t="s">
        <v>298</v>
      </c>
      <c r="H1238" s="3">
        <v>1</v>
      </c>
      <c r="I1238" s="4" t="s">
        <v>39</v>
      </c>
      <c r="J1238" s="4" t="s">
        <v>1439</v>
      </c>
      <c r="K1238" s="4" t="s">
        <v>204</v>
      </c>
      <c r="L1238" s="4" t="s">
        <v>2730</v>
      </c>
      <c r="M1238" s="5">
        <v>3</v>
      </c>
      <c r="N1238" s="6"/>
      <c r="O1238" s="7" t="s">
        <v>2731</v>
      </c>
      <c r="P1238" s="7"/>
      <c r="Q1238" s="7"/>
      <c r="R1238" s="7"/>
      <c r="S1238" s="7"/>
      <c r="T1238" s="15">
        <f t="shared" si="24"/>
        <v>3</v>
      </c>
      <c r="U1238" s="73"/>
      <c r="V1238" s="73"/>
      <c r="W1238" s="73"/>
      <c r="X1238" s="73"/>
      <c r="Y1238" s="73"/>
      <c r="Z1238" s="73"/>
      <c r="AA1238" s="73"/>
      <c r="AB1238" s="73"/>
      <c r="AC1238" s="73"/>
      <c r="AD1238" s="73"/>
      <c r="AE1238" s="73"/>
      <c r="AF1238" s="73"/>
      <c r="AG1238" s="73"/>
      <c r="AH1238" s="73"/>
      <c r="AI1238" s="73"/>
      <c r="AJ1238" s="73"/>
      <c r="AK1238" s="73"/>
      <c r="AL1238" s="73"/>
      <c r="AM1238" s="73"/>
      <c r="AN1238" s="73"/>
      <c r="AO1238" s="73"/>
      <c r="AP1238" s="73"/>
      <c r="AQ1238" s="73"/>
      <c r="AR1238" s="73"/>
      <c r="AS1238" s="73"/>
      <c r="AT1238" s="73"/>
      <c r="AU1238" s="73"/>
      <c r="AV1238" s="73"/>
      <c r="AW1238" s="73"/>
      <c r="AX1238" s="73"/>
      <c r="AY1238" s="73"/>
      <c r="AZ1238" s="73"/>
      <c r="BA1238" s="73"/>
      <c r="BB1238" s="73"/>
      <c r="BC1238" s="73"/>
      <c r="BD1238" s="73"/>
      <c r="BE1238" s="73"/>
      <c r="BF1238" s="73"/>
      <c r="BG1238" s="73"/>
    </row>
    <row r="1239" spans="1:59" ht="24" customHeight="1" x14ac:dyDescent="0.25">
      <c r="A1239" s="26" t="s">
        <v>2732</v>
      </c>
      <c r="B1239" s="20">
        <v>45589</v>
      </c>
      <c r="C1239" s="20" t="s">
        <v>4471</v>
      </c>
      <c r="D1239" s="2" t="s">
        <v>2328</v>
      </c>
      <c r="E1239" s="38" t="s">
        <v>2696</v>
      </c>
      <c r="F1239" s="38" t="s">
        <v>437</v>
      </c>
      <c r="G1239" s="33" t="s">
        <v>302</v>
      </c>
      <c r="H1239" s="3">
        <v>1</v>
      </c>
      <c r="I1239" s="4" t="s">
        <v>54</v>
      </c>
      <c r="J1239" s="4" t="s">
        <v>2389</v>
      </c>
      <c r="K1239" s="4" t="s">
        <v>30</v>
      </c>
      <c r="L1239" s="4" t="s">
        <v>2733</v>
      </c>
      <c r="M1239" s="5">
        <v>0.8</v>
      </c>
      <c r="N1239" s="6"/>
      <c r="O1239" s="7" t="s">
        <v>2734</v>
      </c>
      <c r="P1239" s="7"/>
      <c r="Q1239" s="7"/>
      <c r="R1239" s="7"/>
      <c r="S1239" s="7"/>
      <c r="T1239" s="15">
        <f t="shared" si="24"/>
        <v>0.8</v>
      </c>
      <c r="U1239" s="73"/>
      <c r="V1239" s="73"/>
      <c r="W1239" s="73"/>
      <c r="X1239" s="73"/>
      <c r="Y1239" s="73"/>
      <c r="Z1239" s="73"/>
      <c r="AA1239" s="73"/>
      <c r="AB1239" s="73"/>
      <c r="AC1239" s="73"/>
      <c r="AD1239" s="73"/>
      <c r="AE1239" s="73"/>
      <c r="AF1239" s="73"/>
      <c r="AG1239" s="73"/>
      <c r="AH1239" s="73"/>
      <c r="AI1239" s="73"/>
      <c r="AJ1239" s="73"/>
      <c r="AK1239" s="73"/>
      <c r="AL1239" s="73"/>
      <c r="AM1239" s="73"/>
      <c r="AN1239" s="73"/>
      <c r="AO1239" s="73"/>
      <c r="AP1239" s="73"/>
      <c r="AQ1239" s="73"/>
      <c r="AR1239" s="73"/>
      <c r="AS1239" s="73"/>
      <c r="AT1239" s="73"/>
      <c r="AU1239" s="73"/>
      <c r="AV1239" s="73"/>
      <c r="AW1239" s="73"/>
      <c r="AX1239" s="73"/>
      <c r="AY1239" s="73"/>
      <c r="AZ1239" s="73"/>
      <c r="BA1239" s="73"/>
      <c r="BB1239" s="73"/>
      <c r="BC1239" s="73"/>
      <c r="BD1239" s="73"/>
      <c r="BE1239" s="73"/>
      <c r="BF1239" s="73"/>
      <c r="BG1239" s="73"/>
    </row>
    <row r="1240" spans="1:59" ht="24" customHeight="1" x14ac:dyDescent="0.25">
      <c r="A1240" s="26" t="s">
        <v>2735</v>
      </c>
      <c r="B1240" s="20">
        <v>45589</v>
      </c>
      <c r="C1240" s="20" t="s">
        <v>4471</v>
      </c>
      <c r="D1240" s="2" t="s">
        <v>2328</v>
      </c>
      <c r="E1240" s="38" t="s">
        <v>2696</v>
      </c>
      <c r="F1240" s="38" t="s">
        <v>437</v>
      </c>
      <c r="G1240" s="33" t="s">
        <v>306</v>
      </c>
      <c r="H1240" s="3">
        <v>1</v>
      </c>
      <c r="I1240" s="4" t="s">
        <v>54</v>
      </c>
      <c r="J1240" s="4" t="s">
        <v>2736</v>
      </c>
      <c r="K1240" s="4" t="s">
        <v>30</v>
      </c>
      <c r="L1240" s="4" t="s">
        <v>2737</v>
      </c>
      <c r="M1240" s="5">
        <v>0.3</v>
      </c>
      <c r="N1240" s="6"/>
      <c r="O1240" s="7" t="s">
        <v>2738</v>
      </c>
      <c r="P1240" s="7"/>
      <c r="Q1240" s="7"/>
      <c r="R1240" s="7"/>
      <c r="S1240" s="7"/>
      <c r="T1240" s="15">
        <f t="shared" si="24"/>
        <v>0.3</v>
      </c>
      <c r="U1240" s="73"/>
      <c r="V1240" s="73"/>
      <c r="W1240" s="73"/>
      <c r="X1240" s="73"/>
      <c r="Y1240" s="73"/>
      <c r="Z1240" s="73"/>
      <c r="AA1240" s="73"/>
      <c r="AB1240" s="73"/>
      <c r="AC1240" s="73"/>
      <c r="AD1240" s="73"/>
      <c r="AE1240" s="73"/>
      <c r="AF1240" s="73"/>
      <c r="AG1240" s="73"/>
      <c r="AH1240" s="73"/>
      <c r="AI1240" s="73"/>
      <c r="AJ1240" s="73"/>
      <c r="AK1240" s="73"/>
      <c r="AL1240" s="73"/>
      <c r="AM1240" s="73"/>
      <c r="AN1240" s="73"/>
      <c r="AO1240" s="73"/>
      <c r="AP1240" s="73"/>
      <c r="AQ1240" s="73"/>
      <c r="AR1240" s="73"/>
      <c r="AS1240" s="73"/>
      <c r="AT1240" s="73"/>
      <c r="AU1240" s="73"/>
      <c r="AV1240" s="73"/>
      <c r="AW1240" s="73"/>
      <c r="AX1240" s="73"/>
      <c r="AY1240" s="73"/>
      <c r="AZ1240" s="73"/>
      <c r="BA1240" s="73"/>
      <c r="BB1240" s="73"/>
      <c r="BC1240" s="73"/>
      <c r="BD1240" s="73"/>
      <c r="BE1240" s="73"/>
      <c r="BF1240" s="73"/>
      <c r="BG1240" s="73"/>
    </row>
    <row r="1241" spans="1:59" ht="24" customHeight="1" x14ac:dyDescent="0.25">
      <c r="A1241" s="26" t="s">
        <v>2739</v>
      </c>
      <c r="B1241" s="20">
        <v>45589</v>
      </c>
      <c r="C1241" s="20" t="s">
        <v>4471</v>
      </c>
      <c r="D1241" s="2" t="s">
        <v>2328</v>
      </c>
      <c r="E1241" s="38" t="s">
        <v>2696</v>
      </c>
      <c r="F1241" s="38" t="s">
        <v>437</v>
      </c>
      <c r="G1241" s="33" t="s">
        <v>310</v>
      </c>
      <c r="H1241" s="3">
        <v>1</v>
      </c>
      <c r="I1241" s="4" t="s">
        <v>54</v>
      </c>
      <c r="J1241" s="4" t="s">
        <v>2389</v>
      </c>
      <c r="K1241" s="4" t="s">
        <v>30</v>
      </c>
      <c r="L1241" s="4" t="s">
        <v>2740</v>
      </c>
      <c r="M1241" s="5">
        <v>0.5</v>
      </c>
      <c r="N1241" s="6"/>
      <c r="O1241" s="7" t="s">
        <v>2499</v>
      </c>
      <c r="P1241" s="7"/>
      <c r="Q1241" s="7"/>
      <c r="R1241" s="7"/>
      <c r="S1241" s="7"/>
      <c r="T1241" s="15">
        <f t="shared" si="24"/>
        <v>0.5</v>
      </c>
      <c r="U1241" s="73"/>
      <c r="V1241" s="73"/>
      <c r="W1241" s="73"/>
      <c r="X1241" s="73"/>
      <c r="Y1241" s="73"/>
      <c r="Z1241" s="73"/>
      <c r="AA1241" s="73"/>
      <c r="AB1241" s="73"/>
      <c r="AC1241" s="73"/>
      <c r="AD1241" s="73"/>
      <c r="AE1241" s="73"/>
      <c r="AF1241" s="73"/>
      <c r="AG1241" s="73"/>
      <c r="AH1241" s="73"/>
      <c r="AI1241" s="73"/>
      <c r="AJ1241" s="73"/>
      <c r="AK1241" s="73"/>
      <c r="AL1241" s="73"/>
      <c r="AM1241" s="73"/>
      <c r="AN1241" s="73"/>
      <c r="AO1241" s="73"/>
      <c r="AP1241" s="73"/>
      <c r="AQ1241" s="73"/>
      <c r="AR1241" s="73"/>
      <c r="AS1241" s="73"/>
      <c r="AT1241" s="73"/>
      <c r="AU1241" s="73"/>
      <c r="AV1241" s="73"/>
      <c r="AW1241" s="73"/>
      <c r="AX1241" s="73"/>
      <c r="AY1241" s="73"/>
      <c r="AZ1241" s="73"/>
      <c r="BA1241" s="73"/>
      <c r="BB1241" s="73"/>
      <c r="BC1241" s="73"/>
      <c r="BD1241" s="73"/>
      <c r="BE1241" s="73"/>
      <c r="BF1241" s="73"/>
      <c r="BG1241" s="73"/>
    </row>
    <row r="1242" spans="1:59" ht="24" customHeight="1" x14ac:dyDescent="0.25">
      <c r="A1242" s="26" t="s">
        <v>2741</v>
      </c>
      <c r="B1242" s="20">
        <v>45589</v>
      </c>
      <c r="C1242" s="20" t="s">
        <v>4471</v>
      </c>
      <c r="D1242" s="2" t="s">
        <v>2328</v>
      </c>
      <c r="E1242" s="38" t="s">
        <v>2696</v>
      </c>
      <c r="F1242" s="38" t="s">
        <v>437</v>
      </c>
      <c r="G1242" s="33" t="s">
        <v>315</v>
      </c>
      <c r="H1242" s="3">
        <v>1</v>
      </c>
      <c r="I1242" s="4" t="s">
        <v>54</v>
      </c>
      <c r="J1242" s="4" t="s">
        <v>2389</v>
      </c>
      <c r="K1242" s="4" t="s">
        <v>30</v>
      </c>
      <c r="L1242" s="4" t="s">
        <v>2742</v>
      </c>
      <c r="M1242" s="5">
        <v>0.5</v>
      </c>
      <c r="N1242" s="6"/>
      <c r="O1242" s="7" t="s">
        <v>2743</v>
      </c>
      <c r="P1242" s="7"/>
      <c r="Q1242" s="7"/>
      <c r="R1242" s="7"/>
      <c r="S1242" s="7"/>
      <c r="T1242" s="15">
        <f t="shared" si="24"/>
        <v>0.5</v>
      </c>
      <c r="U1242" s="73"/>
      <c r="V1242" s="73"/>
      <c r="W1242" s="73"/>
      <c r="X1242" s="73"/>
      <c r="Y1242" s="73"/>
      <c r="Z1242" s="73"/>
      <c r="AA1242" s="73"/>
      <c r="AB1242" s="73"/>
      <c r="AC1242" s="73"/>
      <c r="AD1242" s="73"/>
      <c r="AE1242" s="73"/>
      <c r="AF1242" s="73"/>
      <c r="AG1242" s="73"/>
      <c r="AH1242" s="73"/>
      <c r="AI1242" s="73"/>
      <c r="AJ1242" s="73"/>
      <c r="AK1242" s="73"/>
      <c r="AL1242" s="73"/>
      <c r="AM1242" s="73"/>
      <c r="AN1242" s="73"/>
      <c r="AO1242" s="73"/>
      <c r="AP1242" s="73"/>
      <c r="AQ1242" s="73"/>
      <c r="AR1242" s="73"/>
      <c r="AS1242" s="73"/>
      <c r="AT1242" s="73"/>
      <c r="AU1242" s="73"/>
      <c r="AV1242" s="73"/>
      <c r="AW1242" s="73"/>
      <c r="AX1242" s="73"/>
      <c r="AY1242" s="73"/>
      <c r="AZ1242" s="73"/>
      <c r="BA1242" s="73"/>
      <c r="BB1242" s="73"/>
      <c r="BC1242" s="73"/>
      <c r="BD1242" s="73"/>
      <c r="BE1242" s="73"/>
      <c r="BF1242" s="73"/>
      <c r="BG1242" s="73"/>
    </row>
    <row r="1243" spans="1:59" ht="24" customHeight="1" x14ac:dyDescent="0.25">
      <c r="A1243" s="26" t="s">
        <v>2744</v>
      </c>
      <c r="B1243" s="20">
        <v>45589</v>
      </c>
      <c r="C1243" s="20" t="s">
        <v>4471</v>
      </c>
      <c r="D1243" s="2" t="s">
        <v>2328</v>
      </c>
      <c r="E1243" s="38" t="s">
        <v>2696</v>
      </c>
      <c r="F1243" s="38" t="s">
        <v>437</v>
      </c>
      <c r="G1243" s="33" t="s">
        <v>320</v>
      </c>
      <c r="H1243" s="3">
        <v>1</v>
      </c>
      <c r="I1243" s="4" t="s">
        <v>54</v>
      </c>
      <c r="J1243" s="4" t="s">
        <v>2389</v>
      </c>
      <c r="K1243" s="4" t="s">
        <v>30</v>
      </c>
      <c r="L1243" s="4" t="s">
        <v>2745</v>
      </c>
      <c r="M1243" s="5">
        <v>0.2</v>
      </c>
      <c r="N1243" s="6"/>
      <c r="O1243" s="7" t="s">
        <v>2746</v>
      </c>
      <c r="P1243" s="7"/>
      <c r="Q1243" s="7"/>
      <c r="R1243" s="7"/>
      <c r="S1243" s="7"/>
      <c r="T1243" s="15">
        <f t="shared" si="24"/>
        <v>0.2</v>
      </c>
      <c r="U1243" s="73"/>
      <c r="V1243" s="73"/>
      <c r="W1243" s="73"/>
      <c r="X1243" s="73"/>
      <c r="Y1243" s="73"/>
      <c r="Z1243" s="73"/>
      <c r="AA1243" s="73"/>
      <c r="AB1243" s="73"/>
      <c r="AC1243" s="73"/>
      <c r="AD1243" s="73"/>
      <c r="AE1243" s="73"/>
      <c r="AF1243" s="73"/>
      <c r="AG1243" s="73"/>
      <c r="AH1243" s="73"/>
      <c r="AI1243" s="73"/>
      <c r="AJ1243" s="73"/>
      <c r="AK1243" s="73"/>
      <c r="AL1243" s="73"/>
      <c r="AM1243" s="73"/>
      <c r="AN1243" s="73"/>
      <c r="AO1243" s="73"/>
      <c r="AP1243" s="73"/>
      <c r="AQ1243" s="73"/>
      <c r="AR1243" s="73"/>
      <c r="AS1243" s="73"/>
      <c r="AT1243" s="73"/>
      <c r="AU1243" s="73"/>
      <c r="AV1243" s="73"/>
      <c r="AW1243" s="73"/>
      <c r="AX1243" s="73"/>
      <c r="AY1243" s="73"/>
      <c r="AZ1243" s="73"/>
      <c r="BA1243" s="73"/>
      <c r="BB1243" s="73"/>
      <c r="BC1243" s="73"/>
      <c r="BD1243" s="73"/>
      <c r="BE1243" s="73"/>
      <c r="BF1243" s="73"/>
      <c r="BG1243" s="73"/>
    </row>
    <row r="1244" spans="1:59" ht="24" customHeight="1" x14ac:dyDescent="0.25">
      <c r="A1244" s="84" t="s">
        <v>2747</v>
      </c>
      <c r="B1244" s="85">
        <v>45589</v>
      </c>
      <c r="C1244" s="85" t="s">
        <v>4471</v>
      </c>
      <c r="D1244" s="86" t="s">
        <v>2328</v>
      </c>
      <c r="E1244" s="86" t="s">
        <v>2696</v>
      </c>
      <c r="F1244" s="86" t="s">
        <v>437</v>
      </c>
      <c r="G1244" s="87" t="s">
        <v>324</v>
      </c>
      <c r="H1244" s="88">
        <v>1</v>
      </c>
      <c r="I1244" s="89" t="s">
        <v>43</v>
      </c>
      <c r="J1244" s="89" t="s">
        <v>2748</v>
      </c>
      <c r="K1244" s="89"/>
      <c r="L1244" s="89" t="s">
        <v>2749</v>
      </c>
      <c r="M1244" s="90">
        <v>11.2</v>
      </c>
      <c r="N1244" s="91"/>
      <c r="O1244" s="92" t="s">
        <v>2750</v>
      </c>
      <c r="P1244" s="92"/>
      <c r="Q1244" s="92"/>
      <c r="R1244" s="92"/>
      <c r="S1244" s="92"/>
      <c r="T1244" s="93">
        <f t="shared" si="24"/>
        <v>11.2</v>
      </c>
      <c r="U1244" s="73"/>
      <c r="V1244" s="73"/>
      <c r="W1244" s="73"/>
      <c r="X1244" s="73"/>
      <c r="Y1244" s="73"/>
      <c r="Z1244" s="73"/>
      <c r="AA1244" s="73"/>
      <c r="AB1244" s="73"/>
      <c r="AC1244" s="73"/>
      <c r="AD1244" s="73"/>
      <c r="AE1244" s="73"/>
      <c r="AF1244" s="73"/>
      <c r="AG1244" s="73"/>
      <c r="AH1244" s="73"/>
      <c r="AI1244" s="73"/>
      <c r="AJ1244" s="73"/>
      <c r="AK1244" s="73"/>
      <c r="AL1244" s="73"/>
      <c r="AM1244" s="73"/>
      <c r="AN1244" s="73"/>
      <c r="AO1244" s="73"/>
      <c r="AP1244" s="73"/>
      <c r="AQ1244" s="73"/>
      <c r="AR1244" s="73"/>
      <c r="AS1244" s="73"/>
      <c r="AT1244" s="73"/>
      <c r="AU1244" s="73"/>
      <c r="AV1244" s="73"/>
      <c r="AW1244" s="73"/>
      <c r="AX1244" s="73"/>
      <c r="AY1244" s="73"/>
      <c r="AZ1244" s="73"/>
      <c r="BA1244" s="73"/>
      <c r="BB1244" s="73"/>
      <c r="BC1244" s="73"/>
      <c r="BD1244" s="73"/>
      <c r="BE1244" s="73"/>
      <c r="BF1244" s="73"/>
      <c r="BG1244" s="73"/>
    </row>
    <row r="1245" spans="1:59" ht="24" customHeight="1" x14ac:dyDescent="0.25">
      <c r="A1245" s="84" t="s">
        <v>2751</v>
      </c>
      <c r="B1245" s="85">
        <v>45589</v>
      </c>
      <c r="C1245" s="85" t="s">
        <v>4471</v>
      </c>
      <c r="D1245" s="86" t="s">
        <v>2328</v>
      </c>
      <c r="E1245" s="86" t="s">
        <v>2696</v>
      </c>
      <c r="F1245" s="86" t="s">
        <v>437</v>
      </c>
      <c r="G1245" s="87" t="s">
        <v>327</v>
      </c>
      <c r="H1245" s="88">
        <v>1</v>
      </c>
      <c r="I1245" s="89" t="s">
        <v>43</v>
      </c>
      <c r="J1245" s="89" t="s">
        <v>2748</v>
      </c>
      <c r="K1245" s="89"/>
      <c r="L1245" s="89" t="s">
        <v>2752</v>
      </c>
      <c r="M1245" s="90">
        <v>5</v>
      </c>
      <c r="N1245" s="91"/>
      <c r="O1245" s="92" t="s">
        <v>2750</v>
      </c>
      <c r="P1245" s="92"/>
      <c r="Q1245" s="92"/>
      <c r="R1245" s="92"/>
      <c r="S1245" s="92"/>
      <c r="T1245" s="93">
        <f t="shared" si="24"/>
        <v>5</v>
      </c>
      <c r="U1245" s="73"/>
      <c r="V1245" s="73"/>
      <c r="W1245" s="73"/>
      <c r="X1245" s="73"/>
      <c r="Y1245" s="73"/>
      <c r="Z1245" s="73"/>
      <c r="AA1245" s="73"/>
      <c r="AB1245" s="73"/>
      <c r="AC1245" s="73"/>
      <c r="AD1245" s="73"/>
      <c r="AE1245" s="73"/>
      <c r="AF1245" s="73"/>
      <c r="AG1245" s="73"/>
      <c r="AH1245" s="73"/>
      <c r="AI1245" s="73"/>
      <c r="AJ1245" s="73"/>
      <c r="AK1245" s="73"/>
      <c r="AL1245" s="73"/>
      <c r="AM1245" s="73"/>
      <c r="AN1245" s="73"/>
      <c r="AO1245" s="73"/>
      <c r="AP1245" s="73"/>
      <c r="AQ1245" s="73"/>
      <c r="AR1245" s="73"/>
      <c r="AS1245" s="73"/>
      <c r="AT1245" s="73"/>
      <c r="AU1245" s="73"/>
      <c r="AV1245" s="73"/>
      <c r="AW1245" s="73"/>
      <c r="AX1245" s="73"/>
      <c r="AY1245" s="73"/>
      <c r="AZ1245" s="73"/>
      <c r="BA1245" s="73"/>
      <c r="BB1245" s="73"/>
      <c r="BC1245" s="73"/>
      <c r="BD1245" s="73"/>
      <c r="BE1245" s="73"/>
      <c r="BF1245" s="73"/>
      <c r="BG1245" s="73"/>
    </row>
    <row r="1246" spans="1:59" ht="24" customHeight="1" x14ac:dyDescent="0.25">
      <c r="A1246" s="26" t="s">
        <v>2753</v>
      </c>
      <c r="B1246" s="20">
        <v>45589</v>
      </c>
      <c r="C1246" s="20" t="s">
        <v>4471</v>
      </c>
      <c r="D1246" s="2" t="s">
        <v>2328</v>
      </c>
      <c r="E1246" s="38" t="s">
        <v>2696</v>
      </c>
      <c r="F1246" s="38" t="s">
        <v>437</v>
      </c>
      <c r="G1246" s="33" t="s">
        <v>331</v>
      </c>
      <c r="H1246" s="3">
        <v>1</v>
      </c>
      <c r="I1246" s="4" t="s">
        <v>43</v>
      </c>
      <c r="J1246" s="4" t="s">
        <v>2748</v>
      </c>
      <c r="K1246" s="43"/>
      <c r="L1246" s="4" t="s">
        <v>2754</v>
      </c>
      <c r="M1246" s="5">
        <v>2.1</v>
      </c>
      <c r="N1246" s="6"/>
      <c r="O1246" s="7" t="s">
        <v>2750</v>
      </c>
      <c r="P1246" s="7"/>
      <c r="Q1246" s="7"/>
      <c r="R1246" s="7"/>
      <c r="S1246" s="7"/>
      <c r="T1246" s="15">
        <f t="shared" si="24"/>
        <v>2.1</v>
      </c>
      <c r="U1246" s="73"/>
      <c r="V1246" s="73"/>
      <c r="W1246" s="73"/>
      <c r="X1246" s="73"/>
      <c r="Y1246" s="73"/>
      <c r="Z1246" s="73"/>
      <c r="AA1246" s="73"/>
      <c r="AB1246" s="73"/>
      <c r="AC1246" s="73"/>
      <c r="AD1246" s="73"/>
      <c r="AE1246" s="73"/>
      <c r="AF1246" s="73"/>
      <c r="AG1246" s="73"/>
      <c r="AH1246" s="73"/>
      <c r="AI1246" s="73"/>
      <c r="AJ1246" s="73"/>
      <c r="AK1246" s="73"/>
      <c r="AL1246" s="73"/>
      <c r="AM1246" s="73"/>
      <c r="AN1246" s="73"/>
      <c r="AO1246" s="73"/>
      <c r="AP1246" s="73"/>
      <c r="AQ1246" s="73"/>
      <c r="AR1246" s="73"/>
      <c r="AS1246" s="73"/>
      <c r="AT1246" s="73"/>
      <c r="AU1246" s="73"/>
      <c r="AV1246" s="73"/>
      <c r="AW1246" s="73"/>
      <c r="AX1246" s="73"/>
      <c r="AY1246" s="73"/>
      <c r="AZ1246" s="73"/>
      <c r="BA1246" s="73"/>
      <c r="BB1246" s="73"/>
      <c r="BC1246" s="73"/>
      <c r="BD1246" s="73"/>
      <c r="BE1246" s="73"/>
      <c r="BF1246" s="73"/>
      <c r="BG1246" s="73"/>
    </row>
    <row r="1247" spans="1:59" ht="24" customHeight="1" x14ac:dyDescent="0.25">
      <c r="A1247" s="26" t="s">
        <v>2755</v>
      </c>
      <c r="B1247" s="20">
        <v>45589</v>
      </c>
      <c r="C1247" s="20" t="s">
        <v>4471</v>
      </c>
      <c r="D1247" s="2" t="s">
        <v>2328</v>
      </c>
      <c r="E1247" s="38" t="s">
        <v>2696</v>
      </c>
      <c r="F1247" s="38" t="s">
        <v>437</v>
      </c>
      <c r="G1247" s="33" t="s">
        <v>334</v>
      </c>
      <c r="H1247" s="3">
        <v>1</v>
      </c>
      <c r="I1247" s="4" t="s">
        <v>43</v>
      </c>
      <c r="J1247" s="4" t="s">
        <v>2748</v>
      </c>
      <c r="K1247" s="43"/>
      <c r="L1247" s="4" t="s">
        <v>2756</v>
      </c>
      <c r="M1247" s="5">
        <v>2</v>
      </c>
      <c r="N1247" s="6"/>
      <c r="O1247" s="7" t="s">
        <v>2750</v>
      </c>
      <c r="P1247" s="7"/>
      <c r="Q1247" s="7"/>
      <c r="R1247" s="7"/>
      <c r="S1247" s="7"/>
      <c r="T1247" s="15">
        <f t="shared" si="24"/>
        <v>2</v>
      </c>
      <c r="U1247" s="73"/>
      <c r="V1247" s="73"/>
      <c r="W1247" s="73"/>
      <c r="X1247" s="73"/>
      <c r="Y1247" s="73"/>
      <c r="Z1247" s="73"/>
      <c r="AA1247" s="73"/>
      <c r="AB1247" s="73"/>
      <c r="AC1247" s="73"/>
      <c r="AD1247" s="73"/>
      <c r="AE1247" s="73"/>
      <c r="AF1247" s="73"/>
      <c r="AG1247" s="73"/>
      <c r="AH1247" s="73"/>
      <c r="AI1247" s="73"/>
      <c r="AJ1247" s="73"/>
      <c r="AK1247" s="73"/>
      <c r="AL1247" s="73"/>
      <c r="AM1247" s="73"/>
      <c r="AN1247" s="73"/>
      <c r="AO1247" s="73"/>
      <c r="AP1247" s="73"/>
      <c r="AQ1247" s="73"/>
      <c r="AR1247" s="73"/>
      <c r="AS1247" s="73"/>
      <c r="AT1247" s="73"/>
      <c r="AU1247" s="73"/>
      <c r="AV1247" s="73"/>
      <c r="AW1247" s="73"/>
      <c r="AX1247" s="73"/>
      <c r="AY1247" s="73"/>
      <c r="AZ1247" s="73"/>
      <c r="BA1247" s="73"/>
      <c r="BB1247" s="73"/>
      <c r="BC1247" s="73"/>
      <c r="BD1247" s="73"/>
      <c r="BE1247" s="73"/>
      <c r="BF1247" s="73"/>
      <c r="BG1247" s="73"/>
    </row>
    <row r="1248" spans="1:59" ht="24" customHeight="1" x14ac:dyDescent="0.25">
      <c r="A1248" s="26" t="s">
        <v>2757</v>
      </c>
      <c r="B1248" s="20">
        <v>45589</v>
      </c>
      <c r="C1248" s="20" t="s">
        <v>4471</v>
      </c>
      <c r="D1248" s="2" t="s">
        <v>2328</v>
      </c>
      <c r="E1248" s="38" t="s">
        <v>2696</v>
      </c>
      <c r="F1248" s="38" t="s">
        <v>437</v>
      </c>
      <c r="G1248" s="33" t="s">
        <v>338</v>
      </c>
      <c r="H1248" s="3">
        <v>1</v>
      </c>
      <c r="I1248" s="4" t="s">
        <v>43</v>
      </c>
      <c r="J1248" s="4" t="s">
        <v>2748</v>
      </c>
      <c r="K1248" s="43"/>
      <c r="L1248" s="4" t="s">
        <v>2758</v>
      </c>
      <c r="M1248" s="5">
        <v>2</v>
      </c>
      <c r="N1248" s="6"/>
      <c r="O1248" s="7" t="s">
        <v>2759</v>
      </c>
      <c r="P1248" s="7"/>
      <c r="Q1248" s="7"/>
      <c r="R1248" s="7"/>
      <c r="S1248" s="7"/>
      <c r="T1248" s="15">
        <f t="shared" si="24"/>
        <v>2</v>
      </c>
      <c r="U1248" s="73"/>
      <c r="V1248" s="73"/>
      <c r="W1248" s="73"/>
      <c r="X1248" s="73"/>
      <c r="Y1248" s="73"/>
      <c r="Z1248" s="73"/>
      <c r="AA1248" s="73"/>
      <c r="AB1248" s="73"/>
      <c r="AC1248" s="73"/>
      <c r="AD1248" s="73"/>
      <c r="AE1248" s="73"/>
      <c r="AF1248" s="73"/>
      <c r="AG1248" s="73"/>
      <c r="AH1248" s="73"/>
      <c r="AI1248" s="73"/>
      <c r="AJ1248" s="73"/>
      <c r="AK1248" s="73"/>
      <c r="AL1248" s="73"/>
      <c r="AM1248" s="73"/>
      <c r="AN1248" s="73"/>
      <c r="AO1248" s="73"/>
      <c r="AP1248" s="73"/>
      <c r="AQ1248" s="73"/>
      <c r="AR1248" s="73"/>
      <c r="AS1248" s="73"/>
      <c r="AT1248" s="73"/>
      <c r="AU1248" s="73"/>
      <c r="AV1248" s="73"/>
      <c r="AW1248" s="73"/>
      <c r="AX1248" s="73"/>
      <c r="AY1248" s="73"/>
      <c r="AZ1248" s="73"/>
      <c r="BA1248" s="73"/>
      <c r="BB1248" s="73"/>
      <c r="BC1248" s="73"/>
      <c r="BD1248" s="73"/>
      <c r="BE1248" s="73"/>
      <c r="BF1248" s="73"/>
      <c r="BG1248" s="73"/>
    </row>
    <row r="1249" spans="1:59" ht="24" customHeight="1" x14ac:dyDescent="0.25">
      <c r="A1249" s="26" t="s">
        <v>2760</v>
      </c>
      <c r="B1249" s="20">
        <v>45589</v>
      </c>
      <c r="C1249" s="20" t="s">
        <v>4471</v>
      </c>
      <c r="D1249" s="2" t="s">
        <v>2328</v>
      </c>
      <c r="E1249" s="38" t="s">
        <v>2696</v>
      </c>
      <c r="F1249" s="38" t="s">
        <v>437</v>
      </c>
      <c r="G1249" s="33" t="s">
        <v>341</v>
      </c>
      <c r="H1249" s="3">
        <v>1</v>
      </c>
      <c r="I1249" s="4" t="s">
        <v>43</v>
      </c>
      <c r="J1249" s="4" t="s">
        <v>2748</v>
      </c>
      <c r="K1249" s="43"/>
      <c r="L1249" s="4" t="s">
        <v>2761</v>
      </c>
      <c r="M1249" s="5">
        <v>1.3</v>
      </c>
      <c r="N1249" s="6"/>
      <c r="O1249" s="7" t="s">
        <v>2762</v>
      </c>
      <c r="P1249" s="7"/>
      <c r="Q1249" s="7"/>
      <c r="R1249" s="7"/>
      <c r="S1249" s="7"/>
      <c r="T1249" s="15">
        <f t="shared" si="24"/>
        <v>1.3</v>
      </c>
      <c r="U1249" s="73"/>
      <c r="V1249" s="73"/>
      <c r="W1249" s="73"/>
      <c r="X1249" s="73"/>
      <c r="Y1249" s="73"/>
      <c r="Z1249" s="73"/>
      <c r="AA1249" s="73"/>
      <c r="AB1249" s="73"/>
      <c r="AC1249" s="73"/>
      <c r="AD1249" s="73"/>
      <c r="AE1249" s="73"/>
      <c r="AF1249" s="73"/>
      <c r="AG1249" s="73"/>
      <c r="AH1249" s="73"/>
      <c r="AI1249" s="73"/>
      <c r="AJ1249" s="73"/>
      <c r="AK1249" s="73"/>
      <c r="AL1249" s="73"/>
      <c r="AM1249" s="73"/>
      <c r="AN1249" s="73"/>
      <c r="AO1249" s="73"/>
      <c r="AP1249" s="73"/>
      <c r="AQ1249" s="73"/>
      <c r="AR1249" s="73"/>
      <c r="AS1249" s="73"/>
      <c r="AT1249" s="73"/>
      <c r="AU1249" s="73"/>
      <c r="AV1249" s="73"/>
      <c r="AW1249" s="73"/>
      <c r="AX1249" s="73"/>
      <c r="AY1249" s="73"/>
      <c r="AZ1249" s="73"/>
      <c r="BA1249" s="73"/>
      <c r="BB1249" s="73"/>
      <c r="BC1249" s="73"/>
      <c r="BD1249" s="73"/>
      <c r="BE1249" s="73"/>
      <c r="BF1249" s="73"/>
      <c r="BG1249" s="73"/>
    </row>
    <row r="1250" spans="1:59" ht="24" customHeight="1" x14ac:dyDescent="0.25">
      <c r="A1250" s="26" t="s">
        <v>2763</v>
      </c>
      <c r="B1250" s="20">
        <v>45589</v>
      </c>
      <c r="C1250" s="20" t="s">
        <v>4471</v>
      </c>
      <c r="D1250" s="2" t="s">
        <v>2328</v>
      </c>
      <c r="E1250" s="38" t="s">
        <v>2696</v>
      </c>
      <c r="F1250" s="38" t="s">
        <v>437</v>
      </c>
      <c r="G1250" s="33" t="s">
        <v>346</v>
      </c>
      <c r="H1250" s="3">
        <v>1</v>
      </c>
      <c r="I1250" s="4" t="s">
        <v>54</v>
      </c>
      <c r="J1250" s="4" t="s">
        <v>187</v>
      </c>
      <c r="K1250" s="10" t="s">
        <v>30</v>
      </c>
      <c r="L1250" s="4" t="s">
        <v>2764</v>
      </c>
      <c r="M1250" s="5">
        <v>7</v>
      </c>
      <c r="N1250" s="6"/>
      <c r="O1250" s="7" t="s">
        <v>2765</v>
      </c>
      <c r="P1250" s="7"/>
      <c r="Q1250" s="7"/>
      <c r="R1250" s="7"/>
      <c r="S1250" s="7"/>
      <c r="T1250" s="15">
        <f t="shared" si="24"/>
        <v>7</v>
      </c>
      <c r="U1250" s="73"/>
      <c r="V1250" s="73"/>
      <c r="W1250" s="73"/>
      <c r="X1250" s="73"/>
      <c r="Y1250" s="73"/>
      <c r="Z1250" s="73"/>
      <c r="AA1250" s="73"/>
      <c r="AB1250" s="73"/>
      <c r="AC1250" s="73"/>
      <c r="AD1250" s="73"/>
      <c r="AE1250" s="73"/>
      <c r="AF1250" s="73"/>
      <c r="AG1250" s="73"/>
      <c r="AH1250" s="73"/>
      <c r="AI1250" s="73"/>
      <c r="AJ1250" s="73"/>
      <c r="AK1250" s="73"/>
      <c r="AL1250" s="73"/>
      <c r="AM1250" s="73"/>
      <c r="AN1250" s="73"/>
      <c r="AO1250" s="73"/>
      <c r="AP1250" s="73"/>
      <c r="AQ1250" s="73"/>
      <c r="AR1250" s="73"/>
      <c r="AS1250" s="73"/>
      <c r="AT1250" s="73"/>
      <c r="AU1250" s="73"/>
      <c r="AV1250" s="73"/>
      <c r="AW1250" s="73"/>
      <c r="AX1250" s="73"/>
      <c r="AY1250" s="73"/>
      <c r="AZ1250" s="73"/>
      <c r="BA1250" s="73"/>
      <c r="BB1250" s="73"/>
      <c r="BC1250" s="73"/>
      <c r="BD1250" s="73"/>
      <c r="BE1250" s="73"/>
      <c r="BF1250" s="73"/>
      <c r="BG1250" s="73"/>
    </row>
    <row r="1251" spans="1:59" ht="24" customHeight="1" x14ac:dyDescent="0.25">
      <c r="A1251" s="26" t="s">
        <v>2766</v>
      </c>
      <c r="B1251" s="20">
        <v>45589</v>
      </c>
      <c r="C1251" s="20" t="s">
        <v>4471</v>
      </c>
      <c r="D1251" s="2" t="s">
        <v>2328</v>
      </c>
      <c r="E1251" s="38" t="s">
        <v>2696</v>
      </c>
      <c r="F1251" s="38" t="s">
        <v>437</v>
      </c>
      <c r="G1251" s="33" t="s">
        <v>348</v>
      </c>
      <c r="H1251" s="3">
        <v>1</v>
      </c>
      <c r="I1251" s="4" t="s">
        <v>39</v>
      </c>
      <c r="J1251" s="4" t="s">
        <v>39</v>
      </c>
      <c r="K1251" s="4" t="s">
        <v>204</v>
      </c>
      <c r="L1251" s="4" t="s">
        <v>2767</v>
      </c>
      <c r="M1251" s="5">
        <v>0.3</v>
      </c>
      <c r="N1251" s="6"/>
      <c r="O1251" s="7" t="s">
        <v>1273</v>
      </c>
      <c r="P1251" s="7"/>
      <c r="Q1251" s="7"/>
      <c r="R1251" s="7"/>
      <c r="S1251" s="7"/>
      <c r="T1251" s="15">
        <f t="shared" si="24"/>
        <v>0.3</v>
      </c>
      <c r="U1251" s="73"/>
      <c r="V1251" s="73"/>
      <c r="W1251" s="73"/>
      <c r="X1251" s="73"/>
      <c r="Y1251" s="73"/>
      <c r="Z1251" s="73"/>
      <c r="AA1251" s="73"/>
      <c r="AB1251" s="73"/>
      <c r="AC1251" s="73"/>
      <c r="AD1251" s="73"/>
      <c r="AE1251" s="73"/>
      <c r="AF1251" s="73"/>
      <c r="AG1251" s="73"/>
      <c r="AH1251" s="73"/>
      <c r="AI1251" s="73"/>
      <c r="AJ1251" s="73"/>
      <c r="AK1251" s="73"/>
      <c r="AL1251" s="73"/>
      <c r="AM1251" s="73"/>
      <c r="AN1251" s="73"/>
      <c r="AO1251" s="73"/>
      <c r="AP1251" s="73"/>
      <c r="AQ1251" s="73"/>
      <c r="AR1251" s="73"/>
      <c r="AS1251" s="73"/>
      <c r="AT1251" s="73"/>
      <c r="AU1251" s="73"/>
      <c r="AV1251" s="73"/>
      <c r="AW1251" s="73"/>
      <c r="AX1251" s="73"/>
      <c r="AY1251" s="73"/>
      <c r="AZ1251" s="73"/>
      <c r="BA1251" s="73"/>
      <c r="BB1251" s="73"/>
      <c r="BC1251" s="73"/>
      <c r="BD1251" s="73"/>
      <c r="BE1251" s="73"/>
      <c r="BF1251" s="73"/>
      <c r="BG1251" s="73"/>
    </row>
    <row r="1252" spans="1:59" ht="24" customHeight="1" x14ac:dyDescent="0.25">
      <c r="A1252" s="26" t="s">
        <v>2768</v>
      </c>
      <c r="B1252" s="20">
        <v>45589</v>
      </c>
      <c r="C1252" s="20" t="s">
        <v>4471</v>
      </c>
      <c r="D1252" s="2" t="s">
        <v>2328</v>
      </c>
      <c r="E1252" s="38" t="s">
        <v>2696</v>
      </c>
      <c r="F1252" s="38" t="s">
        <v>437</v>
      </c>
      <c r="G1252" s="33" t="s">
        <v>351</v>
      </c>
      <c r="H1252" s="3">
        <v>1</v>
      </c>
      <c r="I1252" s="4" t="s">
        <v>39</v>
      </c>
      <c r="J1252" s="4" t="s">
        <v>39</v>
      </c>
      <c r="K1252" s="4" t="s">
        <v>204</v>
      </c>
      <c r="L1252" s="4" t="s">
        <v>2767</v>
      </c>
      <c r="M1252" s="5">
        <v>0.3</v>
      </c>
      <c r="N1252" s="6"/>
      <c r="O1252" s="7" t="s">
        <v>1246</v>
      </c>
      <c r="P1252" s="7"/>
      <c r="Q1252" s="7"/>
      <c r="R1252" s="7"/>
      <c r="S1252" s="7"/>
      <c r="T1252" s="15">
        <f t="shared" si="24"/>
        <v>0.3</v>
      </c>
      <c r="U1252" s="73"/>
      <c r="V1252" s="73"/>
      <c r="W1252" s="73"/>
      <c r="X1252" s="73"/>
      <c r="Y1252" s="73"/>
      <c r="Z1252" s="73"/>
      <c r="AA1252" s="73"/>
      <c r="AB1252" s="73"/>
      <c r="AC1252" s="73"/>
      <c r="AD1252" s="73"/>
      <c r="AE1252" s="73"/>
      <c r="AF1252" s="73"/>
      <c r="AG1252" s="73"/>
      <c r="AH1252" s="73"/>
      <c r="AI1252" s="73"/>
      <c r="AJ1252" s="73"/>
      <c r="AK1252" s="73"/>
      <c r="AL1252" s="73"/>
      <c r="AM1252" s="73"/>
      <c r="AN1252" s="73"/>
      <c r="AO1252" s="73"/>
      <c r="AP1252" s="73"/>
      <c r="AQ1252" s="73"/>
      <c r="AR1252" s="73"/>
      <c r="AS1252" s="73"/>
      <c r="AT1252" s="73"/>
      <c r="AU1252" s="73"/>
      <c r="AV1252" s="73"/>
      <c r="AW1252" s="73"/>
      <c r="AX1252" s="73"/>
      <c r="AY1252" s="73"/>
      <c r="AZ1252" s="73"/>
      <c r="BA1252" s="73"/>
      <c r="BB1252" s="73"/>
      <c r="BC1252" s="73"/>
      <c r="BD1252" s="73"/>
      <c r="BE1252" s="73"/>
      <c r="BF1252" s="73"/>
      <c r="BG1252" s="73"/>
    </row>
    <row r="1253" spans="1:59" ht="24" customHeight="1" x14ac:dyDescent="0.25">
      <c r="A1253" s="26" t="s">
        <v>2769</v>
      </c>
      <c r="B1253" s="20">
        <v>45589</v>
      </c>
      <c r="C1253" s="20" t="s">
        <v>4471</v>
      </c>
      <c r="D1253" s="2" t="s">
        <v>2328</v>
      </c>
      <c r="E1253" s="38" t="s">
        <v>2696</v>
      </c>
      <c r="F1253" s="38" t="s">
        <v>437</v>
      </c>
      <c r="G1253" s="33" t="s">
        <v>355</v>
      </c>
      <c r="H1253" s="3">
        <v>1</v>
      </c>
      <c r="I1253" s="4" t="s">
        <v>54</v>
      </c>
      <c r="J1253" s="4" t="s">
        <v>2382</v>
      </c>
      <c r="K1253" s="4" t="s">
        <v>30</v>
      </c>
      <c r="L1253" s="43"/>
      <c r="M1253" s="5">
        <v>0.1</v>
      </c>
      <c r="N1253" s="6"/>
      <c r="O1253" s="7" t="s">
        <v>2770</v>
      </c>
      <c r="P1253" s="7"/>
      <c r="Q1253" s="7"/>
      <c r="R1253" s="7"/>
      <c r="S1253" s="7"/>
      <c r="T1253" s="15">
        <f t="shared" si="24"/>
        <v>0.1</v>
      </c>
      <c r="U1253" s="73"/>
      <c r="V1253" s="73"/>
      <c r="W1253" s="73"/>
      <c r="X1253" s="73"/>
      <c r="Y1253" s="73"/>
      <c r="Z1253" s="73"/>
      <c r="AA1253" s="73"/>
      <c r="AB1253" s="73"/>
      <c r="AC1253" s="73"/>
      <c r="AD1253" s="73"/>
      <c r="AE1253" s="73"/>
      <c r="AF1253" s="73"/>
      <c r="AG1253" s="73"/>
      <c r="AH1253" s="73"/>
      <c r="AI1253" s="73"/>
      <c r="AJ1253" s="73"/>
      <c r="AK1253" s="73"/>
      <c r="AL1253" s="73"/>
      <c r="AM1253" s="73"/>
      <c r="AN1253" s="73"/>
      <c r="AO1253" s="73"/>
      <c r="AP1253" s="73"/>
      <c r="AQ1253" s="73"/>
      <c r="AR1253" s="73"/>
      <c r="AS1253" s="73"/>
      <c r="AT1253" s="73"/>
      <c r="AU1253" s="73"/>
      <c r="AV1253" s="73"/>
      <c r="AW1253" s="73"/>
      <c r="AX1253" s="73"/>
      <c r="AY1253" s="73"/>
      <c r="AZ1253" s="73"/>
      <c r="BA1253" s="73"/>
      <c r="BB1253" s="73"/>
      <c r="BC1253" s="73"/>
      <c r="BD1253" s="73"/>
      <c r="BE1253" s="73"/>
      <c r="BF1253" s="73"/>
      <c r="BG1253" s="73"/>
    </row>
    <row r="1254" spans="1:59" ht="24" customHeight="1" x14ac:dyDescent="0.25">
      <c r="A1254" s="26" t="s">
        <v>2771</v>
      </c>
      <c r="B1254" s="20">
        <v>45589</v>
      </c>
      <c r="C1254" s="20" t="s">
        <v>4471</v>
      </c>
      <c r="D1254" s="2" t="s">
        <v>2328</v>
      </c>
      <c r="E1254" s="38" t="s">
        <v>2696</v>
      </c>
      <c r="F1254" s="38" t="s">
        <v>437</v>
      </c>
      <c r="G1254" s="33" t="s">
        <v>359</v>
      </c>
      <c r="H1254" s="3">
        <v>1</v>
      </c>
      <c r="I1254" s="4" t="s">
        <v>39</v>
      </c>
      <c r="J1254" s="4" t="s">
        <v>39</v>
      </c>
      <c r="K1254" s="4" t="s">
        <v>204</v>
      </c>
      <c r="L1254" s="4" t="s">
        <v>2772</v>
      </c>
      <c r="M1254" s="5">
        <v>0.3</v>
      </c>
      <c r="N1254" s="6"/>
      <c r="O1254" s="7" t="s">
        <v>2773</v>
      </c>
      <c r="P1254" s="7"/>
      <c r="Q1254" s="7"/>
      <c r="R1254" s="7"/>
      <c r="S1254" s="7"/>
      <c r="T1254" s="15">
        <f t="shared" si="24"/>
        <v>0.3</v>
      </c>
      <c r="U1254" s="73"/>
      <c r="V1254" s="73"/>
      <c r="W1254" s="73"/>
      <c r="X1254" s="73"/>
      <c r="Y1254" s="73"/>
      <c r="Z1254" s="73"/>
      <c r="AA1254" s="73"/>
      <c r="AB1254" s="73"/>
      <c r="AC1254" s="73"/>
      <c r="AD1254" s="73"/>
      <c r="AE1254" s="73"/>
      <c r="AF1254" s="73"/>
      <c r="AG1254" s="73"/>
      <c r="AH1254" s="73"/>
      <c r="AI1254" s="73"/>
      <c r="AJ1254" s="73"/>
      <c r="AK1254" s="73"/>
      <c r="AL1254" s="73"/>
      <c r="AM1254" s="73"/>
      <c r="AN1254" s="73"/>
      <c r="AO1254" s="73"/>
      <c r="AP1254" s="73"/>
      <c r="AQ1254" s="73"/>
      <c r="AR1254" s="73"/>
      <c r="AS1254" s="73"/>
      <c r="AT1254" s="73"/>
      <c r="AU1254" s="73"/>
      <c r="AV1254" s="73"/>
      <c r="AW1254" s="73"/>
      <c r="AX1254" s="73"/>
      <c r="AY1254" s="73"/>
      <c r="AZ1254" s="73"/>
      <c r="BA1254" s="73"/>
      <c r="BB1254" s="73"/>
      <c r="BC1254" s="73"/>
      <c r="BD1254" s="73"/>
      <c r="BE1254" s="73"/>
      <c r="BF1254" s="73"/>
      <c r="BG1254" s="73"/>
    </row>
    <row r="1255" spans="1:59" ht="24" customHeight="1" x14ac:dyDescent="0.25">
      <c r="A1255" s="26" t="s">
        <v>2774</v>
      </c>
      <c r="B1255" s="20">
        <v>45589</v>
      </c>
      <c r="C1255" s="20" t="s">
        <v>4471</v>
      </c>
      <c r="D1255" s="2" t="s">
        <v>2328</v>
      </c>
      <c r="E1255" s="38" t="s">
        <v>2696</v>
      </c>
      <c r="F1255" s="38" t="s">
        <v>437</v>
      </c>
      <c r="G1255" s="33" t="s">
        <v>364</v>
      </c>
      <c r="H1255" s="3">
        <v>1</v>
      </c>
      <c r="I1255" s="4" t="s">
        <v>39</v>
      </c>
      <c r="J1255" s="4" t="s">
        <v>39</v>
      </c>
      <c r="K1255" s="4" t="s">
        <v>204</v>
      </c>
      <c r="L1255" s="4" t="s">
        <v>2775</v>
      </c>
      <c r="M1255" s="5">
        <v>0.2</v>
      </c>
      <c r="N1255" s="6"/>
      <c r="O1255" s="7" t="s">
        <v>2776</v>
      </c>
      <c r="P1255" s="7"/>
      <c r="Q1255" s="7"/>
      <c r="R1255" s="7"/>
      <c r="S1255" s="7"/>
      <c r="T1255" s="15">
        <f t="shared" si="24"/>
        <v>0.2</v>
      </c>
      <c r="U1255" s="73"/>
      <c r="V1255" s="73"/>
      <c r="W1255" s="73"/>
      <c r="X1255" s="73"/>
      <c r="Y1255" s="73"/>
      <c r="Z1255" s="73"/>
      <c r="AA1255" s="73"/>
      <c r="AB1255" s="73"/>
      <c r="AC1255" s="73"/>
      <c r="AD1255" s="73"/>
      <c r="AE1255" s="73"/>
      <c r="AF1255" s="73"/>
      <c r="AG1255" s="73"/>
      <c r="AH1255" s="73"/>
      <c r="AI1255" s="73"/>
      <c r="AJ1255" s="73"/>
      <c r="AK1255" s="73"/>
      <c r="AL1255" s="73"/>
      <c r="AM1255" s="73"/>
      <c r="AN1255" s="73"/>
      <c r="AO1255" s="73"/>
      <c r="AP1255" s="73"/>
      <c r="AQ1255" s="73"/>
      <c r="AR1255" s="73"/>
      <c r="AS1255" s="73"/>
      <c r="AT1255" s="73"/>
      <c r="AU1255" s="73"/>
      <c r="AV1255" s="73"/>
      <c r="AW1255" s="73"/>
      <c r="AX1255" s="73"/>
      <c r="AY1255" s="73"/>
      <c r="AZ1255" s="73"/>
      <c r="BA1255" s="73"/>
      <c r="BB1255" s="73"/>
      <c r="BC1255" s="73"/>
      <c r="BD1255" s="73"/>
      <c r="BE1255" s="73"/>
      <c r="BF1255" s="73"/>
      <c r="BG1255" s="73"/>
    </row>
    <row r="1256" spans="1:59" ht="24" customHeight="1" x14ac:dyDescent="0.25">
      <c r="A1256" s="26" t="s">
        <v>2777</v>
      </c>
      <c r="B1256" s="20">
        <v>45589</v>
      </c>
      <c r="C1256" s="20" t="s">
        <v>4471</v>
      </c>
      <c r="D1256" s="2" t="s">
        <v>2328</v>
      </c>
      <c r="E1256" s="38" t="s">
        <v>2696</v>
      </c>
      <c r="F1256" s="38" t="s">
        <v>437</v>
      </c>
      <c r="G1256" s="33" t="s">
        <v>366</v>
      </c>
      <c r="H1256" s="3">
        <v>2</v>
      </c>
      <c r="I1256" s="4" t="s">
        <v>54</v>
      </c>
      <c r="J1256" s="4" t="s">
        <v>94</v>
      </c>
      <c r="K1256" s="4" t="s">
        <v>30</v>
      </c>
      <c r="L1256" s="4" t="s">
        <v>2341</v>
      </c>
      <c r="M1256" s="5">
        <v>0.5</v>
      </c>
      <c r="N1256" s="6"/>
      <c r="O1256" s="7" t="s">
        <v>2778</v>
      </c>
      <c r="P1256" s="7"/>
      <c r="Q1256" s="7"/>
      <c r="R1256" s="7"/>
      <c r="S1256" s="7"/>
      <c r="T1256" s="15">
        <f t="shared" si="24"/>
        <v>1</v>
      </c>
      <c r="U1256" s="73"/>
      <c r="V1256" s="73"/>
      <c r="W1256" s="73"/>
      <c r="X1256" s="73"/>
      <c r="Y1256" s="73"/>
      <c r="Z1256" s="73"/>
      <c r="AA1256" s="73"/>
      <c r="AB1256" s="73"/>
      <c r="AC1256" s="73"/>
      <c r="AD1256" s="73"/>
      <c r="AE1256" s="73"/>
      <c r="AF1256" s="73"/>
      <c r="AG1256" s="73"/>
      <c r="AH1256" s="73"/>
      <c r="AI1256" s="73"/>
      <c r="AJ1256" s="73"/>
      <c r="AK1256" s="73"/>
      <c r="AL1256" s="73"/>
      <c r="AM1256" s="73"/>
      <c r="AN1256" s="73"/>
      <c r="AO1256" s="73"/>
      <c r="AP1256" s="73"/>
      <c r="AQ1256" s="73"/>
      <c r="AR1256" s="73"/>
      <c r="AS1256" s="73"/>
      <c r="AT1256" s="73"/>
      <c r="AU1256" s="73"/>
      <c r="AV1256" s="73"/>
      <c r="AW1256" s="73"/>
      <c r="AX1256" s="73"/>
      <c r="AY1256" s="73"/>
      <c r="AZ1256" s="73"/>
      <c r="BA1256" s="73"/>
      <c r="BB1256" s="73"/>
      <c r="BC1256" s="73"/>
      <c r="BD1256" s="73"/>
      <c r="BE1256" s="73"/>
      <c r="BF1256" s="73"/>
      <c r="BG1256" s="73"/>
    </row>
    <row r="1257" spans="1:59" ht="24" customHeight="1" x14ac:dyDescent="0.25">
      <c r="A1257" s="26" t="s">
        <v>2779</v>
      </c>
      <c r="B1257" s="20">
        <v>45589</v>
      </c>
      <c r="C1257" s="20" t="s">
        <v>4471</v>
      </c>
      <c r="D1257" s="2" t="s">
        <v>2328</v>
      </c>
      <c r="E1257" s="38" t="s">
        <v>2696</v>
      </c>
      <c r="F1257" s="38" t="s">
        <v>437</v>
      </c>
      <c r="G1257" s="33" t="s">
        <v>1032</v>
      </c>
      <c r="H1257" s="3">
        <v>1</v>
      </c>
      <c r="I1257" s="4" t="s">
        <v>54</v>
      </c>
      <c r="J1257" s="4" t="s">
        <v>230</v>
      </c>
      <c r="K1257" s="4" t="s">
        <v>30</v>
      </c>
      <c r="L1257" s="43"/>
      <c r="M1257" s="5">
        <v>0.5</v>
      </c>
      <c r="N1257" s="6"/>
      <c r="O1257" s="7" t="s">
        <v>753</v>
      </c>
      <c r="P1257" s="7"/>
      <c r="Q1257" s="7"/>
      <c r="R1257" s="7"/>
      <c r="S1257" s="7"/>
      <c r="T1257" s="15">
        <f t="shared" si="24"/>
        <v>0.5</v>
      </c>
      <c r="U1257" s="73"/>
      <c r="V1257" s="73"/>
      <c r="W1257" s="73"/>
      <c r="X1257" s="73"/>
      <c r="Y1257" s="73"/>
      <c r="Z1257" s="73"/>
      <c r="AA1257" s="73"/>
      <c r="AB1257" s="73"/>
      <c r="AC1257" s="73"/>
      <c r="AD1257" s="73"/>
      <c r="AE1257" s="73"/>
      <c r="AF1257" s="73"/>
      <c r="AG1257" s="73"/>
      <c r="AH1257" s="73"/>
      <c r="AI1257" s="73"/>
      <c r="AJ1257" s="73"/>
      <c r="AK1257" s="73"/>
      <c r="AL1257" s="73"/>
      <c r="AM1257" s="73"/>
      <c r="AN1257" s="73"/>
      <c r="AO1257" s="73"/>
      <c r="AP1257" s="73"/>
      <c r="AQ1257" s="73"/>
      <c r="AR1257" s="73"/>
      <c r="AS1257" s="73"/>
      <c r="AT1257" s="73"/>
      <c r="AU1257" s="73"/>
      <c r="AV1257" s="73"/>
      <c r="AW1257" s="73"/>
      <c r="AX1257" s="73"/>
      <c r="AY1257" s="73"/>
      <c r="AZ1257" s="73"/>
      <c r="BA1257" s="73"/>
      <c r="BB1257" s="73"/>
      <c r="BC1257" s="73"/>
      <c r="BD1257" s="73"/>
      <c r="BE1257" s="73"/>
      <c r="BF1257" s="73"/>
      <c r="BG1257" s="73"/>
    </row>
    <row r="1258" spans="1:59" ht="24" customHeight="1" x14ac:dyDescent="0.25">
      <c r="A1258" s="26" t="s">
        <v>2780</v>
      </c>
      <c r="B1258" s="20">
        <v>45589</v>
      </c>
      <c r="C1258" s="20" t="s">
        <v>4471</v>
      </c>
      <c r="D1258" s="2" t="s">
        <v>2328</v>
      </c>
      <c r="E1258" s="38" t="s">
        <v>2696</v>
      </c>
      <c r="F1258" s="38" t="s">
        <v>437</v>
      </c>
      <c r="G1258" s="33" t="s">
        <v>1035</v>
      </c>
      <c r="H1258" s="3">
        <v>4</v>
      </c>
      <c r="I1258" s="4" t="s">
        <v>54</v>
      </c>
      <c r="J1258" s="4" t="s">
        <v>1868</v>
      </c>
      <c r="K1258" s="4" t="s">
        <v>30</v>
      </c>
      <c r="L1258" s="4" t="s">
        <v>2781</v>
      </c>
      <c r="M1258" s="5">
        <v>0.4</v>
      </c>
      <c r="N1258" s="6"/>
      <c r="O1258" s="7" t="s">
        <v>2782</v>
      </c>
      <c r="P1258" s="7"/>
      <c r="Q1258" s="7"/>
      <c r="R1258" s="7"/>
      <c r="S1258" s="7"/>
      <c r="T1258" s="15">
        <f t="shared" si="24"/>
        <v>1.6</v>
      </c>
      <c r="U1258" s="73"/>
      <c r="V1258" s="73"/>
      <c r="W1258" s="73"/>
      <c r="X1258" s="73"/>
      <c r="Y1258" s="73"/>
      <c r="Z1258" s="73"/>
      <c r="AA1258" s="73"/>
      <c r="AB1258" s="73"/>
      <c r="AC1258" s="73"/>
      <c r="AD1258" s="73"/>
      <c r="AE1258" s="73"/>
      <c r="AF1258" s="73"/>
      <c r="AG1258" s="73"/>
      <c r="AH1258" s="73"/>
      <c r="AI1258" s="73"/>
      <c r="AJ1258" s="73"/>
      <c r="AK1258" s="73"/>
      <c r="AL1258" s="73"/>
      <c r="AM1258" s="73"/>
      <c r="AN1258" s="73"/>
      <c r="AO1258" s="73"/>
      <c r="AP1258" s="73"/>
      <c r="AQ1258" s="73"/>
      <c r="AR1258" s="73"/>
      <c r="AS1258" s="73"/>
      <c r="AT1258" s="73"/>
      <c r="AU1258" s="73"/>
      <c r="AV1258" s="73"/>
      <c r="AW1258" s="73"/>
      <c r="AX1258" s="73"/>
      <c r="AY1258" s="73"/>
      <c r="AZ1258" s="73"/>
      <c r="BA1258" s="73"/>
      <c r="BB1258" s="73"/>
      <c r="BC1258" s="73"/>
      <c r="BD1258" s="73"/>
      <c r="BE1258" s="73"/>
      <c r="BF1258" s="73"/>
      <c r="BG1258" s="73"/>
    </row>
    <row r="1259" spans="1:59" ht="24" customHeight="1" x14ac:dyDescent="0.25">
      <c r="A1259" s="26" t="s">
        <v>2783</v>
      </c>
      <c r="B1259" s="20">
        <v>45589</v>
      </c>
      <c r="C1259" s="20" t="s">
        <v>4471</v>
      </c>
      <c r="D1259" s="2" t="s">
        <v>2328</v>
      </c>
      <c r="E1259" s="38" t="s">
        <v>2696</v>
      </c>
      <c r="F1259" s="38" t="s">
        <v>437</v>
      </c>
      <c r="G1259" s="33" t="s">
        <v>1039</v>
      </c>
      <c r="H1259" s="3">
        <v>4</v>
      </c>
      <c r="I1259" s="4" t="s">
        <v>43</v>
      </c>
      <c r="J1259" s="4" t="s">
        <v>2425</v>
      </c>
      <c r="K1259" s="43"/>
      <c r="L1259" s="4" t="s">
        <v>2784</v>
      </c>
      <c r="M1259" s="5">
        <v>0.2</v>
      </c>
      <c r="N1259" s="6"/>
      <c r="O1259" s="7"/>
      <c r="P1259" s="7"/>
      <c r="Q1259" s="7"/>
      <c r="R1259" s="7"/>
      <c r="S1259" s="7"/>
      <c r="T1259" s="15">
        <f t="shared" si="24"/>
        <v>0.8</v>
      </c>
      <c r="U1259" s="73"/>
      <c r="V1259" s="73"/>
      <c r="W1259" s="73"/>
      <c r="X1259" s="73"/>
      <c r="Y1259" s="73"/>
      <c r="Z1259" s="73"/>
      <c r="AA1259" s="73"/>
      <c r="AB1259" s="73"/>
      <c r="AC1259" s="73"/>
      <c r="AD1259" s="73"/>
      <c r="AE1259" s="73"/>
      <c r="AF1259" s="73"/>
      <c r="AG1259" s="73"/>
      <c r="AH1259" s="73"/>
      <c r="AI1259" s="73"/>
      <c r="AJ1259" s="73"/>
      <c r="AK1259" s="73"/>
      <c r="AL1259" s="73"/>
      <c r="AM1259" s="73"/>
      <c r="AN1259" s="73"/>
      <c r="AO1259" s="73"/>
      <c r="AP1259" s="73"/>
      <c r="AQ1259" s="73"/>
      <c r="AR1259" s="73"/>
      <c r="AS1259" s="73"/>
      <c r="AT1259" s="73"/>
      <c r="AU1259" s="73"/>
      <c r="AV1259" s="73"/>
      <c r="AW1259" s="73"/>
      <c r="AX1259" s="73"/>
      <c r="AY1259" s="73"/>
      <c r="AZ1259" s="73"/>
      <c r="BA1259" s="73"/>
      <c r="BB1259" s="73"/>
      <c r="BC1259" s="73"/>
      <c r="BD1259" s="73"/>
      <c r="BE1259" s="73"/>
      <c r="BF1259" s="73"/>
      <c r="BG1259" s="73"/>
    </row>
    <row r="1260" spans="1:59" ht="24" customHeight="1" x14ac:dyDescent="0.25">
      <c r="A1260" s="26" t="s">
        <v>2785</v>
      </c>
      <c r="B1260" s="20">
        <v>45589</v>
      </c>
      <c r="C1260" s="20" t="s">
        <v>4471</v>
      </c>
      <c r="D1260" s="2" t="s">
        <v>2328</v>
      </c>
      <c r="E1260" s="38" t="s">
        <v>2696</v>
      </c>
      <c r="F1260" s="38" t="s">
        <v>437</v>
      </c>
      <c r="G1260" s="33" t="s">
        <v>1041</v>
      </c>
      <c r="H1260" s="3">
        <v>1</v>
      </c>
      <c r="I1260" s="4" t="s">
        <v>54</v>
      </c>
      <c r="J1260" s="4" t="s">
        <v>2786</v>
      </c>
      <c r="K1260" s="4" t="s">
        <v>30</v>
      </c>
      <c r="L1260" s="4" t="s">
        <v>2787</v>
      </c>
      <c r="M1260" s="5">
        <v>0.1</v>
      </c>
      <c r="N1260" s="6"/>
      <c r="O1260" s="7" t="s">
        <v>2788</v>
      </c>
      <c r="P1260" s="7"/>
      <c r="Q1260" s="7"/>
      <c r="R1260" s="7"/>
      <c r="S1260" s="7"/>
      <c r="T1260" s="15">
        <f t="shared" si="24"/>
        <v>0.1</v>
      </c>
      <c r="U1260" s="73"/>
      <c r="V1260" s="73"/>
      <c r="W1260" s="73"/>
      <c r="X1260" s="73"/>
      <c r="Y1260" s="73"/>
      <c r="Z1260" s="73"/>
      <c r="AA1260" s="73"/>
      <c r="AB1260" s="73"/>
      <c r="AC1260" s="73"/>
      <c r="AD1260" s="73"/>
      <c r="AE1260" s="73"/>
      <c r="AF1260" s="73"/>
      <c r="AG1260" s="73"/>
      <c r="AH1260" s="73"/>
      <c r="AI1260" s="73"/>
      <c r="AJ1260" s="73"/>
      <c r="AK1260" s="73"/>
      <c r="AL1260" s="73"/>
      <c r="AM1260" s="73"/>
      <c r="AN1260" s="73"/>
      <c r="AO1260" s="73"/>
      <c r="AP1260" s="73"/>
      <c r="AQ1260" s="73"/>
      <c r="AR1260" s="73"/>
      <c r="AS1260" s="73"/>
      <c r="AT1260" s="73"/>
      <c r="AU1260" s="73"/>
      <c r="AV1260" s="73"/>
      <c r="AW1260" s="73"/>
      <c r="AX1260" s="73"/>
      <c r="AY1260" s="73"/>
      <c r="AZ1260" s="73"/>
      <c r="BA1260" s="73"/>
      <c r="BB1260" s="73"/>
      <c r="BC1260" s="73"/>
      <c r="BD1260" s="73"/>
      <c r="BE1260" s="73"/>
      <c r="BF1260" s="73"/>
      <c r="BG1260" s="73"/>
    </row>
    <row r="1261" spans="1:59" s="63" customFormat="1" ht="24" customHeight="1" x14ac:dyDescent="0.25">
      <c r="A1261" s="53" t="s">
        <v>2789</v>
      </c>
      <c r="B1261" s="54">
        <v>45589</v>
      </c>
      <c r="C1261" s="54" t="s">
        <v>4471</v>
      </c>
      <c r="D1261" s="55" t="s">
        <v>2328</v>
      </c>
      <c r="E1261" s="55" t="s">
        <v>2696</v>
      </c>
      <c r="F1261" s="55" t="s">
        <v>437</v>
      </c>
      <c r="G1261" s="56" t="s">
        <v>1043</v>
      </c>
      <c r="H1261" s="57">
        <v>1</v>
      </c>
      <c r="I1261" s="58" t="s">
        <v>39</v>
      </c>
      <c r="J1261" s="58" t="s">
        <v>39</v>
      </c>
      <c r="K1261" s="58" t="s">
        <v>30</v>
      </c>
      <c r="L1261" s="58" t="s">
        <v>650</v>
      </c>
      <c r="M1261" s="59">
        <v>0.5</v>
      </c>
      <c r="N1261" s="60"/>
      <c r="O1261" s="61" t="s">
        <v>1127</v>
      </c>
      <c r="P1261" s="61"/>
      <c r="Q1261" s="61"/>
      <c r="R1261" s="61"/>
      <c r="S1261" s="61"/>
      <c r="T1261" s="62">
        <f t="shared" si="24"/>
        <v>0.5</v>
      </c>
      <c r="U1261" s="73"/>
      <c r="V1261" s="73"/>
      <c r="W1261" s="73"/>
      <c r="X1261" s="73"/>
      <c r="Y1261" s="73"/>
      <c r="Z1261" s="73"/>
      <c r="AA1261" s="73"/>
      <c r="AB1261" s="73"/>
      <c r="AC1261" s="73"/>
      <c r="AD1261" s="73"/>
      <c r="AE1261" s="73"/>
      <c r="AF1261" s="73"/>
      <c r="AG1261" s="73"/>
      <c r="AH1261" s="73"/>
      <c r="AI1261" s="73"/>
      <c r="AJ1261" s="73"/>
      <c r="AK1261" s="73"/>
      <c r="AL1261" s="73"/>
      <c r="AM1261" s="73"/>
      <c r="AN1261" s="73"/>
      <c r="AO1261" s="73"/>
      <c r="AP1261" s="73"/>
      <c r="AQ1261" s="73"/>
      <c r="AR1261" s="73"/>
      <c r="AS1261" s="73"/>
      <c r="AT1261" s="73"/>
      <c r="AU1261" s="73"/>
      <c r="AV1261" s="73"/>
      <c r="AW1261" s="73"/>
      <c r="AX1261" s="73"/>
      <c r="AY1261" s="73"/>
      <c r="AZ1261" s="73"/>
      <c r="BA1261" s="73"/>
      <c r="BB1261" s="73"/>
      <c r="BC1261" s="73"/>
      <c r="BD1261" s="73"/>
      <c r="BE1261" s="73"/>
      <c r="BF1261" s="73"/>
      <c r="BG1261" s="73"/>
    </row>
    <row r="1262" spans="1:59" ht="24" customHeight="1" x14ac:dyDescent="0.25">
      <c r="A1262" s="26" t="s">
        <v>2790</v>
      </c>
      <c r="B1262" s="20">
        <v>45589</v>
      </c>
      <c r="C1262" s="20" t="s">
        <v>4471</v>
      </c>
      <c r="D1262" s="2" t="s">
        <v>2328</v>
      </c>
      <c r="E1262" s="38" t="s">
        <v>2696</v>
      </c>
      <c r="F1262" s="38" t="s">
        <v>437</v>
      </c>
      <c r="G1262" s="33" t="s">
        <v>1047</v>
      </c>
      <c r="H1262" s="3">
        <v>1</v>
      </c>
      <c r="I1262" s="4" t="s">
        <v>54</v>
      </c>
      <c r="J1262" s="4" t="s">
        <v>2385</v>
      </c>
      <c r="K1262" s="4" t="s">
        <v>30</v>
      </c>
      <c r="L1262" s="4" t="s">
        <v>2791</v>
      </c>
      <c r="M1262" s="5">
        <v>1.8</v>
      </c>
      <c r="N1262" s="6"/>
      <c r="O1262" s="7" t="s">
        <v>2792</v>
      </c>
      <c r="P1262" s="7"/>
      <c r="Q1262" s="7"/>
      <c r="R1262" s="7"/>
      <c r="S1262" s="7"/>
      <c r="T1262" s="15">
        <f t="shared" si="24"/>
        <v>1.8</v>
      </c>
      <c r="U1262" s="73"/>
      <c r="V1262" s="73"/>
      <c r="W1262" s="73"/>
      <c r="X1262" s="73"/>
      <c r="Y1262" s="73"/>
      <c r="Z1262" s="73"/>
      <c r="AA1262" s="73"/>
      <c r="AB1262" s="73"/>
      <c r="AC1262" s="73"/>
      <c r="AD1262" s="73"/>
      <c r="AE1262" s="73"/>
      <c r="AF1262" s="73"/>
      <c r="AG1262" s="73"/>
      <c r="AH1262" s="73"/>
      <c r="AI1262" s="73"/>
      <c r="AJ1262" s="73"/>
      <c r="AK1262" s="73"/>
      <c r="AL1262" s="73"/>
      <c r="AM1262" s="73"/>
      <c r="AN1262" s="73"/>
      <c r="AO1262" s="73"/>
      <c r="AP1262" s="73"/>
      <c r="AQ1262" s="73"/>
      <c r="AR1262" s="73"/>
      <c r="AS1262" s="73"/>
      <c r="AT1262" s="73"/>
      <c r="AU1262" s="73"/>
      <c r="AV1262" s="73"/>
      <c r="AW1262" s="73"/>
      <c r="AX1262" s="73"/>
      <c r="AY1262" s="73"/>
      <c r="AZ1262" s="73"/>
      <c r="BA1262" s="73"/>
      <c r="BB1262" s="73"/>
      <c r="BC1262" s="73"/>
      <c r="BD1262" s="73"/>
      <c r="BE1262" s="73"/>
      <c r="BF1262" s="73"/>
      <c r="BG1262" s="73"/>
    </row>
    <row r="1263" spans="1:59" ht="24" customHeight="1" x14ac:dyDescent="0.25">
      <c r="A1263" s="26" t="s">
        <v>2793</v>
      </c>
      <c r="B1263" s="20">
        <v>45589</v>
      </c>
      <c r="C1263" s="20" t="s">
        <v>4471</v>
      </c>
      <c r="D1263" s="2" t="s">
        <v>2328</v>
      </c>
      <c r="E1263" s="38" t="s">
        <v>2696</v>
      </c>
      <c r="F1263" s="38" t="s">
        <v>437</v>
      </c>
      <c r="G1263" s="33" t="s">
        <v>1050</v>
      </c>
      <c r="H1263" s="3">
        <v>1</v>
      </c>
      <c r="I1263" s="4" t="s">
        <v>54</v>
      </c>
      <c r="J1263" s="4" t="s">
        <v>803</v>
      </c>
      <c r="K1263" s="4" t="s">
        <v>30</v>
      </c>
      <c r="L1263" s="4" t="s">
        <v>823</v>
      </c>
      <c r="M1263" s="5">
        <v>0.3</v>
      </c>
      <c r="N1263" s="6"/>
      <c r="O1263" s="7" t="s">
        <v>1963</v>
      </c>
      <c r="P1263" s="7"/>
      <c r="Q1263" s="7"/>
      <c r="R1263" s="7"/>
      <c r="S1263" s="7"/>
      <c r="T1263" s="15">
        <f t="shared" si="24"/>
        <v>0.3</v>
      </c>
      <c r="U1263" s="73"/>
      <c r="V1263" s="73"/>
      <c r="W1263" s="73"/>
      <c r="X1263" s="73"/>
      <c r="Y1263" s="73"/>
      <c r="Z1263" s="73"/>
      <c r="AA1263" s="73"/>
      <c r="AB1263" s="73"/>
      <c r="AC1263" s="73"/>
      <c r="AD1263" s="73"/>
      <c r="AE1263" s="73"/>
      <c r="AF1263" s="73"/>
      <c r="AG1263" s="73"/>
      <c r="AH1263" s="73"/>
      <c r="AI1263" s="73"/>
      <c r="AJ1263" s="73"/>
      <c r="AK1263" s="73"/>
      <c r="AL1263" s="73"/>
      <c r="AM1263" s="73"/>
      <c r="AN1263" s="73"/>
      <c r="AO1263" s="73"/>
      <c r="AP1263" s="73"/>
      <c r="AQ1263" s="73"/>
      <c r="AR1263" s="73"/>
      <c r="AS1263" s="73"/>
      <c r="AT1263" s="73"/>
      <c r="AU1263" s="73"/>
      <c r="AV1263" s="73"/>
      <c r="AW1263" s="73"/>
      <c r="AX1263" s="73"/>
      <c r="AY1263" s="73"/>
      <c r="AZ1263" s="73"/>
      <c r="BA1263" s="73"/>
      <c r="BB1263" s="73"/>
      <c r="BC1263" s="73"/>
      <c r="BD1263" s="73"/>
      <c r="BE1263" s="73"/>
      <c r="BF1263" s="73"/>
      <c r="BG1263" s="73"/>
    </row>
    <row r="1264" spans="1:59" ht="24" customHeight="1" x14ac:dyDescent="0.25">
      <c r="A1264" s="26" t="s">
        <v>2794</v>
      </c>
      <c r="B1264" s="20">
        <v>45589</v>
      </c>
      <c r="C1264" s="20" t="s">
        <v>4471</v>
      </c>
      <c r="D1264" s="2" t="s">
        <v>2328</v>
      </c>
      <c r="E1264" s="38" t="s">
        <v>2696</v>
      </c>
      <c r="F1264" s="38" t="s">
        <v>437</v>
      </c>
      <c r="G1264" s="33" t="s">
        <v>1054</v>
      </c>
      <c r="H1264" s="3">
        <v>1</v>
      </c>
      <c r="I1264" s="4" t="s">
        <v>54</v>
      </c>
      <c r="J1264" s="4" t="s">
        <v>2795</v>
      </c>
      <c r="K1264" s="4" t="s">
        <v>30</v>
      </c>
      <c r="L1264" s="4" t="s">
        <v>2796</v>
      </c>
      <c r="M1264" s="5">
        <v>0.5</v>
      </c>
      <c r="N1264" s="6"/>
      <c r="O1264" s="7" t="s">
        <v>2797</v>
      </c>
      <c r="P1264" s="7"/>
      <c r="Q1264" s="7"/>
      <c r="R1264" s="7"/>
      <c r="S1264" s="7"/>
      <c r="T1264" s="15">
        <f t="shared" si="24"/>
        <v>0.5</v>
      </c>
      <c r="U1264" s="73"/>
      <c r="V1264" s="73"/>
      <c r="W1264" s="73"/>
      <c r="X1264" s="73"/>
      <c r="Y1264" s="73"/>
      <c r="Z1264" s="73"/>
      <c r="AA1264" s="73"/>
      <c r="AB1264" s="73"/>
      <c r="AC1264" s="73"/>
      <c r="AD1264" s="73"/>
      <c r="AE1264" s="73"/>
      <c r="AF1264" s="73"/>
      <c r="AG1264" s="73"/>
      <c r="AH1264" s="73"/>
      <c r="AI1264" s="73"/>
      <c r="AJ1264" s="73"/>
      <c r="AK1264" s="73"/>
      <c r="AL1264" s="73"/>
      <c r="AM1264" s="73"/>
      <c r="AN1264" s="73"/>
      <c r="AO1264" s="73"/>
      <c r="AP1264" s="73"/>
      <c r="AQ1264" s="73"/>
      <c r="AR1264" s="73"/>
      <c r="AS1264" s="73"/>
      <c r="AT1264" s="73"/>
      <c r="AU1264" s="73"/>
      <c r="AV1264" s="73"/>
      <c r="AW1264" s="73"/>
      <c r="AX1264" s="73"/>
      <c r="AY1264" s="73"/>
      <c r="AZ1264" s="73"/>
      <c r="BA1264" s="73"/>
      <c r="BB1264" s="73"/>
      <c r="BC1264" s="73"/>
      <c r="BD1264" s="73"/>
      <c r="BE1264" s="73"/>
      <c r="BF1264" s="73"/>
      <c r="BG1264" s="73"/>
    </row>
    <row r="1265" spans="1:59" ht="24" customHeight="1" x14ac:dyDescent="0.25">
      <c r="A1265" s="26" t="s">
        <v>2798</v>
      </c>
      <c r="B1265" s="20">
        <v>45589</v>
      </c>
      <c r="C1265" s="20" t="s">
        <v>4471</v>
      </c>
      <c r="D1265" s="2" t="s">
        <v>2328</v>
      </c>
      <c r="E1265" s="38" t="s">
        <v>2696</v>
      </c>
      <c r="F1265" s="38" t="s">
        <v>437</v>
      </c>
      <c r="G1265" s="33" t="s">
        <v>1058</v>
      </c>
      <c r="H1265" s="3">
        <v>1</v>
      </c>
      <c r="I1265" s="4" t="s">
        <v>54</v>
      </c>
      <c r="J1265" s="4" t="s">
        <v>191</v>
      </c>
      <c r="K1265" s="4" t="s">
        <v>30</v>
      </c>
      <c r="L1265" s="4" t="s">
        <v>2446</v>
      </c>
      <c r="M1265" s="5">
        <v>0.3</v>
      </c>
      <c r="N1265" s="6"/>
      <c r="O1265" s="7" t="s">
        <v>1229</v>
      </c>
      <c r="P1265" s="7"/>
      <c r="Q1265" s="7"/>
      <c r="R1265" s="7"/>
      <c r="S1265" s="7"/>
      <c r="T1265" s="15">
        <f t="shared" si="24"/>
        <v>0.3</v>
      </c>
      <c r="U1265" s="73"/>
      <c r="V1265" s="73"/>
      <c r="W1265" s="73"/>
      <c r="X1265" s="73"/>
      <c r="Y1265" s="73"/>
      <c r="Z1265" s="73"/>
      <c r="AA1265" s="73"/>
      <c r="AB1265" s="73"/>
      <c r="AC1265" s="73"/>
      <c r="AD1265" s="73"/>
      <c r="AE1265" s="73"/>
      <c r="AF1265" s="73"/>
      <c r="AG1265" s="73"/>
      <c r="AH1265" s="73"/>
      <c r="AI1265" s="73"/>
      <c r="AJ1265" s="73"/>
      <c r="AK1265" s="73"/>
      <c r="AL1265" s="73"/>
      <c r="AM1265" s="73"/>
      <c r="AN1265" s="73"/>
      <c r="AO1265" s="73"/>
      <c r="AP1265" s="73"/>
      <c r="AQ1265" s="73"/>
      <c r="AR1265" s="73"/>
      <c r="AS1265" s="73"/>
      <c r="AT1265" s="73"/>
      <c r="AU1265" s="73"/>
      <c r="AV1265" s="73"/>
      <c r="AW1265" s="73"/>
      <c r="AX1265" s="73"/>
      <c r="AY1265" s="73"/>
      <c r="AZ1265" s="73"/>
      <c r="BA1265" s="73"/>
      <c r="BB1265" s="73"/>
      <c r="BC1265" s="73"/>
      <c r="BD1265" s="73"/>
      <c r="BE1265" s="73"/>
      <c r="BF1265" s="73"/>
      <c r="BG1265" s="73"/>
    </row>
    <row r="1266" spans="1:59" ht="24" customHeight="1" x14ac:dyDescent="0.25">
      <c r="A1266" s="26" t="s">
        <v>2799</v>
      </c>
      <c r="B1266" s="20">
        <v>45589</v>
      </c>
      <c r="C1266" s="20" t="s">
        <v>4471</v>
      </c>
      <c r="D1266" s="2" t="s">
        <v>2328</v>
      </c>
      <c r="E1266" s="38" t="s">
        <v>2696</v>
      </c>
      <c r="F1266" s="38" t="s">
        <v>437</v>
      </c>
      <c r="G1266" s="33" t="s">
        <v>1061</v>
      </c>
      <c r="H1266" s="3">
        <v>1</v>
      </c>
      <c r="I1266" s="4" t="s">
        <v>54</v>
      </c>
      <c r="J1266" s="4" t="s">
        <v>2389</v>
      </c>
      <c r="K1266" s="4" t="s">
        <v>30</v>
      </c>
      <c r="L1266" s="4" t="s">
        <v>2800</v>
      </c>
      <c r="M1266" s="5">
        <v>0.5</v>
      </c>
      <c r="N1266" s="6"/>
      <c r="O1266" s="7"/>
      <c r="P1266" s="7"/>
      <c r="Q1266" s="7"/>
      <c r="R1266" s="7"/>
      <c r="S1266" s="7"/>
      <c r="T1266" s="15">
        <f t="shared" si="24"/>
        <v>0.5</v>
      </c>
      <c r="U1266" s="73"/>
      <c r="V1266" s="73"/>
      <c r="W1266" s="73"/>
      <c r="X1266" s="73"/>
      <c r="Y1266" s="73"/>
      <c r="Z1266" s="73"/>
      <c r="AA1266" s="73"/>
      <c r="AB1266" s="73"/>
      <c r="AC1266" s="73"/>
      <c r="AD1266" s="73"/>
      <c r="AE1266" s="73"/>
      <c r="AF1266" s="73"/>
      <c r="AG1266" s="73"/>
      <c r="AH1266" s="73"/>
      <c r="AI1266" s="73"/>
      <c r="AJ1266" s="73"/>
      <c r="AK1266" s="73"/>
      <c r="AL1266" s="73"/>
      <c r="AM1266" s="73"/>
      <c r="AN1266" s="73"/>
      <c r="AO1266" s="73"/>
      <c r="AP1266" s="73"/>
      <c r="AQ1266" s="73"/>
      <c r="AR1266" s="73"/>
      <c r="AS1266" s="73"/>
      <c r="AT1266" s="73"/>
      <c r="AU1266" s="73"/>
      <c r="AV1266" s="73"/>
      <c r="AW1266" s="73"/>
      <c r="AX1266" s="73"/>
      <c r="AY1266" s="73"/>
      <c r="AZ1266" s="73"/>
      <c r="BA1266" s="73"/>
      <c r="BB1266" s="73"/>
      <c r="BC1266" s="73"/>
      <c r="BD1266" s="73"/>
      <c r="BE1266" s="73"/>
      <c r="BF1266" s="73"/>
      <c r="BG1266" s="73"/>
    </row>
    <row r="1267" spans="1:59" s="39" customFormat="1" ht="24" customHeight="1" x14ac:dyDescent="0.25">
      <c r="A1267" s="26" t="s">
        <v>2801</v>
      </c>
      <c r="B1267" s="20">
        <v>45589</v>
      </c>
      <c r="C1267" s="20" t="s">
        <v>4471</v>
      </c>
      <c r="D1267" s="2" t="s">
        <v>2328</v>
      </c>
      <c r="E1267" s="38" t="s">
        <v>2802</v>
      </c>
      <c r="F1267" s="38" t="s">
        <v>665</v>
      </c>
      <c r="G1267" s="33" t="s">
        <v>27</v>
      </c>
      <c r="H1267" s="35">
        <v>1</v>
      </c>
      <c r="I1267" s="32" t="s">
        <v>77</v>
      </c>
      <c r="J1267" s="32" t="s">
        <v>271</v>
      </c>
      <c r="K1267" s="32" t="s">
        <v>30</v>
      </c>
      <c r="L1267" s="32" t="s">
        <v>1150</v>
      </c>
      <c r="M1267" s="34">
        <v>1.5</v>
      </c>
      <c r="N1267" s="36">
        <v>15</v>
      </c>
      <c r="O1267" s="37" t="s">
        <v>275</v>
      </c>
      <c r="P1267" s="37"/>
      <c r="Q1267" s="37"/>
      <c r="R1267" s="37"/>
      <c r="S1267" s="37"/>
      <c r="T1267" s="15">
        <f t="shared" si="24"/>
        <v>2.8</v>
      </c>
      <c r="U1267" s="73"/>
      <c r="V1267" s="73"/>
      <c r="W1267" s="73"/>
      <c r="X1267" s="73"/>
      <c r="Y1267" s="73"/>
      <c r="Z1267" s="73"/>
      <c r="AA1267" s="73"/>
      <c r="AB1267" s="73"/>
      <c r="AC1267" s="73"/>
      <c r="AD1267" s="73"/>
      <c r="AE1267" s="73"/>
      <c r="AF1267" s="73"/>
      <c r="AG1267" s="73"/>
      <c r="AH1267" s="73"/>
      <c r="AI1267" s="73"/>
      <c r="AJ1267" s="73"/>
      <c r="AK1267" s="73"/>
      <c r="AL1267" s="73"/>
      <c r="AM1267" s="73"/>
      <c r="AN1267" s="73"/>
      <c r="AO1267" s="73"/>
      <c r="AP1267" s="73"/>
      <c r="AQ1267" s="73"/>
      <c r="AR1267" s="73"/>
      <c r="AS1267" s="73"/>
      <c r="AT1267" s="73"/>
      <c r="AU1267" s="73"/>
      <c r="AV1267" s="73"/>
      <c r="AW1267" s="73"/>
      <c r="AX1267" s="73"/>
      <c r="AY1267" s="73"/>
      <c r="AZ1267" s="73"/>
      <c r="BA1267" s="73"/>
      <c r="BB1267" s="73"/>
      <c r="BC1267" s="73"/>
      <c r="BD1267" s="73"/>
      <c r="BE1267" s="73"/>
      <c r="BF1267" s="73"/>
      <c r="BG1267" s="73"/>
    </row>
    <row r="1268" spans="1:59" s="39" customFormat="1" ht="24" customHeight="1" x14ac:dyDescent="0.25">
      <c r="A1268" s="26" t="s">
        <v>2803</v>
      </c>
      <c r="B1268" s="20">
        <v>45589</v>
      </c>
      <c r="C1268" s="20" t="s">
        <v>4471</v>
      </c>
      <c r="D1268" s="2" t="s">
        <v>2328</v>
      </c>
      <c r="E1268" s="38" t="s">
        <v>2802</v>
      </c>
      <c r="F1268" s="38" t="s">
        <v>665</v>
      </c>
      <c r="G1268" s="33" t="s">
        <v>33</v>
      </c>
      <c r="H1268" s="35">
        <v>4</v>
      </c>
      <c r="I1268" s="32" t="s">
        <v>54</v>
      </c>
      <c r="J1268" s="32" t="s">
        <v>94</v>
      </c>
      <c r="K1268" s="32" t="s">
        <v>30</v>
      </c>
      <c r="L1268" s="32" t="s">
        <v>2234</v>
      </c>
      <c r="M1268" s="34">
        <v>1.2</v>
      </c>
      <c r="N1268" s="36"/>
      <c r="O1268" s="37" t="s">
        <v>2804</v>
      </c>
      <c r="P1268" s="37"/>
      <c r="Q1268" s="37"/>
      <c r="R1268" s="37"/>
      <c r="S1268" s="37"/>
      <c r="T1268" s="15">
        <f t="shared" si="24"/>
        <v>4.8</v>
      </c>
      <c r="U1268" s="73"/>
      <c r="V1268" s="73"/>
      <c r="W1268" s="73"/>
      <c r="X1268" s="73"/>
      <c r="Y1268" s="73"/>
      <c r="Z1268" s="73"/>
      <c r="AA1268" s="73"/>
      <c r="AB1268" s="73"/>
      <c r="AC1268" s="73"/>
      <c r="AD1268" s="73"/>
      <c r="AE1268" s="73"/>
      <c r="AF1268" s="73"/>
      <c r="AG1268" s="73"/>
      <c r="AH1268" s="73"/>
      <c r="AI1268" s="73"/>
      <c r="AJ1268" s="73"/>
      <c r="AK1268" s="73"/>
      <c r="AL1268" s="73"/>
      <c r="AM1268" s="73"/>
      <c r="AN1268" s="73"/>
      <c r="AO1268" s="73"/>
      <c r="AP1268" s="73"/>
      <c r="AQ1268" s="73"/>
      <c r="AR1268" s="73"/>
      <c r="AS1268" s="73"/>
      <c r="AT1268" s="73"/>
      <c r="AU1268" s="73"/>
      <c r="AV1268" s="73"/>
      <c r="AW1268" s="73"/>
      <c r="AX1268" s="73"/>
      <c r="AY1268" s="73"/>
      <c r="AZ1268" s="73"/>
      <c r="BA1268" s="73"/>
      <c r="BB1268" s="73"/>
      <c r="BC1268" s="73"/>
      <c r="BD1268" s="73"/>
      <c r="BE1268" s="73"/>
      <c r="BF1268" s="73"/>
      <c r="BG1268" s="73"/>
    </row>
    <row r="1269" spans="1:59" s="39" customFormat="1" ht="24" customHeight="1" x14ac:dyDescent="0.25">
      <c r="A1269" s="26" t="s">
        <v>2805</v>
      </c>
      <c r="B1269" s="20">
        <v>45589</v>
      </c>
      <c r="C1269" s="20" t="s">
        <v>4471</v>
      </c>
      <c r="D1269" s="2" t="s">
        <v>2328</v>
      </c>
      <c r="E1269" s="38" t="s">
        <v>2802</v>
      </c>
      <c r="F1269" s="38" t="s">
        <v>665</v>
      </c>
      <c r="G1269" s="33" t="s">
        <v>38</v>
      </c>
      <c r="H1269" s="35">
        <v>12</v>
      </c>
      <c r="I1269" s="32" t="s">
        <v>54</v>
      </c>
      <c r="J1269" s="32" t="s">
        <v>94</v>
      </c>
      <c r="K1269" s="32" t="s">
        <v>30</v>
      </c>
      <c r="L1269" s="32" t="s">
        <v>2806</v>
      </c>
      <c r="M1269" s="34">
        <v>0.5</v>
      </c>
      <c r="N1269" s="36"/>
      <c r="O1269" s="37"/>
      <c r="P1269" s="37"/>
      <c r="Q1269" s="37"/>
      <c r="R1269" s="37"/>
      <c r="S1269" s="37"/>
      <c r="T1269" s="15">
        <f t="shared" si="24"/>
        <v>6</v>
      </c>
      <c r="U1269" s="73"/>
      <c r="V1269" s="73"/>
      <c r="W1269" s="73"/>
      <c r="X1269" s="73"/>
      <c r="Y1269" s="73"/>
      <c r="Z1269" s="73"/>
      <c r="AA1269" s="73"/>
      <c r="AB1269" s="73"/>
      <c r="AC1269" s="73"/>
      <c r="AD1269" s="73"/>
      <c r="AE1269" s="73"/>
      <c r="AF1269" s="73"/>
      <c r="AG1269" s="73"/>
      <c r="AH1269" s="73"/>
      <c r="AI1269" s="73"/>
      <c r="AJ1269" s="73"/>
      <c r="AK1269" s="73"/>
      <c r="AL1269" s="73"/>
      <c r="AM1269" s="73"/>
      <c r="AN1269" s="73"/>
      <c r="AO1269" s="73"/>
      <c r="AP1269" s="73"/>
      <c r="AQ1269" s="73"/>
      <c r="AR1269" s="73"/>
      <c r="AS1269" s="73"/>
      <c r="AT1269" s="73"/>
      <c r="AU1269" s="73"/>
      <c r="AV1269" s="73"/>
      <c r="AW1269" s="73"/>
      <c r="AX1269" s="73"/>
      <c r="AY1269" s="73"/>
      <c r="AZ1269" s="73"/>
      <c r="BA1269" s="73"/>
      <c r="BB1269" s="73"/>
      <c r="BC1269" s="73"/>
      <c r="BD1269" s="73"/>
      <c r="BE1269" s="73"/>
      <c r="BF1269" s="73"/>
      <c r="BG1269" s="73"/>
    </row>
    <row r="1270" spans="1:59" s="39" customFormat="1" ht="24" customHeight="1" x14ac:dyDescent="0.25">
      <c r="A1270" s="26" t="s">
        <v>2807</v>
      </c>
      <c r="B1270" s="20">
        <v>45589</v>
      </c>
      <c r="C1270" s="20" t="s">
        <v>4471</v>
      </c>
      <c r="D1270" s="2" t="s">
        <v>2328</v>
      </c>
      <c r="E1270" s="38" t="s">
        <v>2802</v>
      </c>
      <c r="F1270" s="38" t="s">
        <v>665</v>
      </c>
      <c r="G1270" s="33" t="s">
        <v>24</v>
      </c>
      <c r="H1270" s="35">
        <v>1</v>
      </c>
      <c r="I1270" s="32" t="s">
        <v>54</v>
      </c>
      <c r="J1270" s="32" t="s">
        <v>424</v>
      </c>
      <c r="K1270" s="32" t="s">
        <v>30</v>
      </c>
      <c r="L1270" s="32" t="s">
        <v>2808</v>
      </c>
      <c r="M1270" s="34">
        <v>1</v>
      </c>
      <c r="N1270" s="36"/>
      <c r="O1270" s="37" t="s">
        <v>2809</v>
      </c>
      <c r="P1270" s="37"/>
      <c r="Q1270" s="37"/>
      <c r="R1270" s="37"/>
      <c r="S1270" s="37"/>
      <c r="T1270" s="15">
        <f t="shared" si="24"/>
        <v>1</v>
      </c>
      <c r="U1270" s="73"/>
      <c r="V1270" s="73"/>
      <c r="W1270" s="73"/>
      <c r="X1270" s="73"/>
      <c r="Y1270" s="73"/>
      <c r="Z1270" s="73"/>
      <c r="AA1270" s="73"/>
      <c r="AB1270" s="73"/>
      <c r="AC1270" s="73"/>
      <c r="AD1270" s="73"/>
      <c r="AE1270" s="73"/>
      <c r="AF1270" s="73"/>
      <c r="AG1270" s="73"/>
      <c r="AH1270" s="73"/>
      <c r="AI1270" s="73"/>
      <c r="AJ1270" s="73"/>
      <c r="AK1270" s="73"/>
      <c r="AL1270" s="73"/>
      <c r="AM1270" s="73"/>
      <c r="AN1270" s="73"/>
      <c r="AO1270" s="73"/>
      <c r="AP1270" s="73"/>
      <c r="AQ1270" s="73"/>
      <c r="AR1270" s="73"/>
      <c r="AS1270" s="73"/>
      <c r="AT1270" s="73"/>
      <c r="AU1270" s="73"/>
      <c r="AV1270" s="73"/>
      <c r="AW1270" s="73"/>
      <c r="AX1270" s="73"/>
      <c r="AY1270" s="73"/>
      <c r="AZ1270" s="73"/>
      <c r="BA1270" s="73"/>
      <c r="BB1270" s="73"/>
      <c r="BC1270" s="73"/>
      <c r="BD1270" s="73"/>
      <c r="BE1270" s="73"/>
      <c r="BF1270" s="73"/>
      <c r="BG1270" s="73"/>
    </row>
    <row r="1271" spans="1:59" s="63" customFormat="1" ht="24" customHeight="1" x14ac:dyDescent="0.25">
      <c r="A1271" s="53" t="s">
        <v>2810</v>
      </c>
      <c r="B1271" s="54">
        <v>45589</v>
      </c>
      <c r="C1271" s="54" t="s">
        <v>4471</v>
      </c>
      <c r="D1271" s="55" t="s">
        <v>2328</v>
      </c>
      <c r="E1271" s="55" t="s">
        <v>2802</v>
      </c>
      <c r="F1271" s="55" t="s">
        <v>665</v>
      </c>
      <c r="G1271" s="56" t="s">
        <v>53</v>
      </c>
      <c r="H1271" s="57">
        <v>1</v>
      </c>
      <c r="I1271" s="58" t="s">
        <v>54</v>
      </c>
      <c r="J1271" s="58" t="s">
        <v>94</v>
      </c>
      <c r="K1271" s="58" t="s">
        <v>30</v>
      </c>
      <c r="L1271" s="58" t="s">
        <v>95</v>
      </c>
      <c r="M1271" s="59">
        <v>0.1</v>
      </c>
      <c r="N1271" s="60"/>
      <c r="O1271" s="61" t="s">
        <v>2811</v>
      </c>
      <c r="P1271" s="61"/>
      <c r="Q1271" s="61"/>
      <c r="R1271" s="61"/>
      <c r="S1271" s="61"/>
      <c r="T1271" s="62">
        <f t="shared" ref="T1271:T1334" si="25">ROUND((H1271*M1271)+(H1271*N1271/12),1)</f>
        <v>0.1</v>
      </c>
      <c r="U1271" s="73"/>
      <c r="V1271" s="73"/>
      <c r="W1271" s="73"/>
      <c r="X1271" s="73"/>
      <c r="Y1271" s="73"/>
      <c r="Z1271" s="73"/>
      <c r="AA1271" s="73"/>
      <c r="AB1271" s="73"/>
      <c r="AC1271" s="73"/>
      <c r="AD1271" s="73"/>
      <c r="AE1271" s="73"/>
      <c r="AF1271" s="73"/>
      <c r="AG1271" s="73"/>
      <c r="AH1271" s="73"/>
      <c r="AI1271" s="73"/>
      <c r="AJ1271" s="73"/>
      <c r="AK1271" s="73"/>
      <c r="AL1271" s="73"/>
      <c r="AM1271" s="73"/>
      <c r="AN1271" s="73"/>
      <c r="AO1271" s="73"/>
      <c r="AP1271" s="73"/>
      <c r="AQ1271" s="73"/>
      <c r="AR1271" s="73"/>
      <c r="AS1271" s="73"/>
      <c r="AT1271" s="73"/>
      <c r="AU1271" s="73"/>
      <c r="AV1271" s="73"/>
      <c r="AW1271" s="73"/>
      <c r="AX1271" s="73"/>
      <c r="AY1271" s="73"/>
      <c r="AZ1271" s="73"/>
      <c r="BA1271" s="73"/>
      <c r="BB1271" s="73"/>
      <c r="BC1271" s="73"/>
      <c r="BD1271" s="73"/>
      <c r="BE1271" s="73"/>
      <c r="BF1271" s="73"/>
      <c r="BG1271" s="73"/>
    </row>
    <row r="1272" spans="1:59" s="39" customFormat="1" ht="24" customHeight="1" x14ac:dyDescent="0.25">
      <c r="A1272" s="26" t="s">
        <v>2812</v>
      </c>
      <c r="B1272" s="20">
        <v>45589</v>
      </c>
      <c r="C1272" s="20" t="s">
        <v>4471</v>
      </c>
      <c r="D1272" s="2" t="s">
        <v>2328</v>
      </c>
      <c r="E1272" s="38" t="s">
        <v>2802</v>
      </c>
      <c r="F1272" s="38" t="s">
        <v>665</v>
      </c>
      <c r="G1272" s="33" t="s">
        <v>88</v>
      </c>
      <c r="H1272" s="35">
        <v>6</v>
      </c>
      <c r="I1272" s="32" t="s">
        <v>54</v>
      </c>
      <c r="J1272" s="4" t="s">
        <v>1193</v>
      </c>
      <c r="K1272" s="32" t="s">
        <v>30</v>
      </c>
      <c r="L1272" s="32" t="s">
        <v>2813</v>
      </c>
      <c r="M1272" s="34">
        <v>0.4</v>
      </c>
      <c r="N1272" s="36"/>
      <c r="O1272" s="37" t="s">
        <v>152</v>
      </c>
      <c r="P1272" s="37"/>
      <c r="Q1272" s="37"/>
      <c r="R1272" s="37"/>
      <c r="S1272" s="37"/>
      <c r="T1272" s="15">
        <f t="shared" si="25"/>
        <v>2.4</v>
      </c>
      <c r="U1272" s="73"/>
      <c r="V1272" s="73"/>
      <c r="W1272" s="73"/>
      <c r="X1272" s="73"/>
      <c r="Y1272" s="73"/>
      <c r="Z1272" s="73"/>
      <c r="AA1272" s="73"/>
      <c r="AB1272" s="73"/>
      <c r="AC1272" s="73"/>
      <c r="AD1272" s="73"/>
      <c r="AE1272" s="73"/>
      <c r="AF1272" s="73"/>
      <c r="AG1272" s="73"/>
      <c r="AH1272" s="73"/>
      <c r="AI1272" s="73"/>
      <c r="AJ1272" s="73"/>
      <c r="AK1272" s="73"/>
      <c r="AL1272" s="73"/>
      <c r="AM1272" s="73"/>
      <c r="AN1272" s="73"/>
      <c r="AO1272" s="73"/>
      <c r="AP1272" s="73"/>
      <c r="AQ1272" s="73"/>
      <c r="AR1272" s="73"/>
      <c r="AS1272" s="73"/>
      <c r="AT1272" s="73"/>
      <c r="AU1272" s="73"/>
      <c r="AV1272" s="73"/>
      <c r="AW1272" s="73"/>
      <c r="AX1272" s="73"/>
      <c r="AY1272" s="73"/>
      <c r="AZ1272" s="73"/>
      <c r="BA1272" s="73"/>
      <c r="BB1272" s="73"/>
      <c r="BC1272" s="73"/>
      <c r="BD1272" s="73"/>
      <c r="BE1272" s="73"/>
      <c r="BF1272" s="73"/>
      <c r="BG1272" s="73"/>
    </row>
    <row r="1273" spans="1:59" s="63" customFormat="1" ht="24" customHeight="1" x14ac:dyDescent="0.25">
      <c r="A1273" s="53" t="s">
        <v>2814</v>
      </c>
      <c r="B1273" s="54">
        <v>45589</v>
      </c>
      <c r="C1273" s="54" t="s">
        <v>4471</v>
      </c>
      <c r="D1273" s="55" t="s">
        <v>2328</v>
      </c>
      <c r="E1273" s="55" t="s">
        <v>2802</v>
      </c>
      <c r="F1273" s="55" t="s">
        <v>665</v>
      </c>
      <c r="G1273" s="56" t="s">
        <v>93</v>
      </c>
      <c r="H1273" s="57">
        <v>7</v>
      </c>
      <c r="I1273" s="58" t="s">
        <v>54</v>
      </c>
      <c r="J1273" s="58" t="s">
        <v>1094</v>
      </c>
      <c r="K1273" s="58" t="s">
        <v>30</v>
      </c>
      <c r="L1273" s="58" t="s">
        <v>1095</v>
      </c>
      <c r="M1273" s="59">
        <v>0.2</v>
      </c>
      <c r="N1273" s="60"/>
      <c r="O1273" s="61"/>
      <c r="P1273" s="61"/>
      <c r="Q1273" s="61"/>
      <c r="R1273" s="61"/>
      <c r="S1273" s="61"/>
      <c r="T1273" s="62">
        <f t="shared" si="25"/>
        <v>1.4</v>
      </c>
      <c r="U1273" s="73"/>
      <c r="V1273" s="73"/>
      <c r="W1273" s="73"/>
      <c r="X1273" s="73"/>
      <c r="Y1273" s="73"/>
      <c r="Z1273" s="73"/>
      <c r="AA1273" s="73"/>
      <c r="AB1273" s="73"/>
      <c r="AC1273" s="73"/>
      <c r="AD1273" s="73"/>
      <c r="AE1273" s="73"/>
      <c r="AF1273" s="73"/>
      <c r="AG1273" s="73"/>
      <c r="AH1273" s="73"/>
      <c r="AI1273" s="73"/>
      <c r="AJ1273" s="73"/>
      <c r="AK1273" s="73"/>
      <c r="AL1273" s="73"/>
      <c r="AM1273" s="73"/>
      <c r="AN1273" s="73"/>
      <c r="AO1273" s="73"/>
      <c r="AP1273" s="73"/>
      <c r="AQ1273" s="73"/>
      <c r="AR1273" s="73"/>
      <c r="AS1273" s="73"/>
      <c r="AT1273" s="73"/>
      <c r="AU1273" s="73"/>
      <c r="AV1273" s="73"/>
      <c r="AW1273" s="73"/>
      <c r="AX1273" s="73"/>
      <c r="AY1273" s="73"/>
      <c r="AZ1273" s="73"/>
      <c r="BA1273" s="73"/>
      <c r="BB1273" s="73"/>
      <c r="BC1273" s="73"/>
      <c r="BD1273" s="73"/>
      <c r="BE1273" s="73"/>
      <c r="BF1273" s="73"/>
      <c r="BG1273" s="73"/>
    </row>
    <row r="1274" spans="1:59" s="63" customFormat="1" ht="24" customHeight="1" x14ac:dyDescent="0.25">
      <c r="A1274" s="53" t="s">
        <v>2815</v>
      </c>
      <c r="B1274" s="54">
        <v>45589</v>
      </c>
      <c r="C1274" s="54" t="s">
        <v>4471</v>
      </c>
      <c r="D1274" s="55" t="s">
        <v>2328</v>
      </c>
      <c r="E1274" s="55" t="s">
        <v>2802</v>
      </c>
      <c r="F1274" s="55" t="s">
        <v>665</v>
      </c>
      <c r="G1274" s="56" t="s">
        <v>154</v>
      </c>
      <c r="H1274" s="57">
        <v>1</v>
      </c>
      <c r="I1274" s="58" t="s">
        <v>28</v>
      </c>
      <c r="J1274" s="58" t="s">
        <v>61</v>
      </c>
      <c r="K1274" s="58" t="s">
        <v>30</v>
      </c>
      <c r="L1274" s="58"/>
      <c r="M1274" s="59">
        <v>0.2</v>
      </c>
      <c r="N1274" s="60"/>
      <c r="O1274" s="61" t="s">
        <v>180</v>
      </c>
      <c r="P1274" s="61"/>
      <c r="Q1274" s="61"/>
      <c r="R1274" s="61"/>
      <c r="S1274" s="61"/>
      <c r="T1274" s="62">
        <f t="shared" si="25"/>
        <v>0.2</v>
      </c>
      <c r="U1274" s="73"/>
      <c r="V1274" s="73"/>
      <c r="W1274" s="73"/>
      <c r="X1274" s="73"/>
      <c r="Y1274" s="73"/>
      <c r="Z1274" s="73"/>
      <c r="AA1274" s="73"/>
      <c r="AB1274" s="73"/>
      <c r="AC1274" s="73"/>
      <c r="AD1274" s="73"/>
      <c r="AE1274" s="73"/>
      <c r="AF1274" s="73"/>
      <c r="AG1274" s="73"/>
      <c r="AH1274" s="73"/>
      <c r="AI1274" s="73"/>
      <c r="AJ1274" s="73"/>
      <c r="AK1274" s="73"/>
      <c r="AL1274" s="73"/>
      <c r="AM1274" s="73"/>
      <c r="AN1274" s="73"/>
      <c r="AO1274" s="73"/>
      <c r="AP1274" s="73"/>
      <c r="AQ1274" s="73"/>
      <c r="AR1274" s="73"/>
      <c r="AS1274" s="73"/>
      <c r="AT1274" s="73"/>
      <c r="AU1274" s="73"/>
      <c r="AV1274" s="73"/>
      <c r="AW1274" s="73"/>
      <c r="AX1274" s="73"/>
      <c r="AY1274" s="73"/>
      <c r="AZ1274" s="73"/>
      <c r="BA1274" s="73"/>
      <c r="BB1274" s="73"/>
      <c r="BC1274" s="73"/>
      <c r="BD1274" s="73"/>
      <c r="BE1274" s="73"/>
      <c r="BF1274" s="73"/>
      <c r="BG1274" s="73"/>
    </row>
    <row r="1275" spans="1:59" ht="24" customHeight="1" x14ac:dyDescent="0.25">
      <c r="A1275" s="26" t="s">
        <v>2816</v>
      </c>
      <c r="B1275" s="20">
        <v>45589</v>
      </c>
      <c r="C1275" s="20" t="s">
        <v>4471</v>
      </c>
      <c r="D1275" s="2" t="s">
        <v>2328</v>
      </c>
      <c r="E1275" s="33" t="s">
        <v>2817</v>
      </c>
      <c r="F1275" s="38" t="s">
        <v>169</v>
      </c>
      <c r="G1275" s="33" t="s">
        <v>27</v>
      </c>
      <c r="H1275" s="3">
        <v>2</v>
      </c>
      <c r="I1275" s="4" t="s">
        <v>77</v>
      </c>
      <c r="J1275" s="4" t="s">
        <v>145</v>
      </c>
      <c r="K1275" s="4" t="s">
        <v>204</v>
      </c>
      <c r="L1275" s="4" t="s">
        <v>2818</v>
      </c>
      <c r="M1275" s="5">
        <v>1</v>
      </c>
      <c r="N1275" s="6">
        <v>10</v>
      </c>
      <c r="O1275" s="7" t="s">
        <v>773</v>
      </c>
      <c r="P1275" s="7"/>
      <c r="Q1275" s="7"/>
      <c r="R1275" s="7"/>
      <c r="S1275" s="7"/>
      <c r="T1275" s="15">
        <f t="shared" si="25"/>
        <v>3.7</v>
      </c>
      <c r="U1275" s="73"/>
      <c r="V1275" s="73"/>
      <c r="W1275" s="73"/>
      <c r="X1275" s="73"/>
      <c r="Y1275" s="73"/>
      <c r="Z1275" s="73"/>
      <c r="AA1275" s="73"/>
      <c r="AB1275" s="73"/>
      <c r="AC1275" s="73"/>
      <c r="AD1275" s="73"/>
      <c r="AE1275" s="73"/>
      <c r="AF1275" s="73"/>
      <c r="AG1275" s="73"/>
      <c r="AH1275" s="73"/>
      <c r="AI1275" s="73"/>
      <c r="AJ1275" s="73"/>
      <c r="AK1275" s="73"/>
      <c r="AL1275" s="73"/>
      <c r="AM1275" s="73"/>
      <c r="AN1275" s="73"/>
      <c r="AO1275" s="73"/>
      <c r="AP1275" s="73"/>
      <c r="AQ1275" s="73"/>
      <c r="AR1275" s="73"/>
      <c r="AS1275" s="73"/>
      <c r="AT1275" s="73"/>
      <c r="AU1275" s="73"/>
      <c r="AV1275" s="73"/>
      <c r="AW1275" s="73"/>
      <c r="AX1275" s="73"/>
      <c r="AY1275" s="73"/>
      <c r="AZ1275" s="73"/>
      <c r="BA1275" s="73"/>
      <c r="BB1275" s="73"/>
      <c r="BC1275" s="73"/>
      <c r="BD1275" s="73"/>
      <c r="BE1275" s="73"/>
      <c r="BF1275" s="73"/>
      <c r="BG1275" s="73"/>
    </row>
    <row r="1276" spans="1:59" ht="24" customHeight="1" x14ac:dyDescent="0.25">
      <c r="A1276" s="26" t="s">
        <v>2819</v>
      </c>
      <c r="B1276" s="20">
        <v>45589</v>
      </c>
      <c r="C1276" s="20" t="s">
        <v>4471</v>
      </c>
      <c r="D1276" s="2" t="s">
        <v>2328</v>
      </c>
      <c r="E1276" s="38" t="s">
        <v>2817</v>
      </c>
      <c r="F1276" s="38" t="s">
        <v>169</v>
      </c>
      <c r="G1276" s="33" t="s">
        <v>33</v>
      </c>
      <c r="H1276" s="3">
        <v>1</v>
      </c>
      <c r="I1276" s="4" t="s">
        <v>77</v>
      </c>
      <c r="J1276" s="4" t="s">
        <v>145</v>
      </c>
      <c r="K1276" s="4" t="s">
        <v>204</v>
      </c>
      <c r="L1276" s="4" t="s">
        <v>2820</v>
      </c>
      <c r="M1276" s="5">
        <v>1</v>
      </c>
      <c r="N1276" s="6">
        <v>10</v>
      </c>
      <c r="O1276" s="7" t="s">
        <v>773</v>
      </c>
      <c r="P1276" s="7"/>
      <c r="Q1276" s="7"/>
      <c r="R1276" s="7"/>
      <c r="S1276" s="7"/>
      <c r="T1276" s="15">
        <f t="shared" si="25"/>
        <v>1.8</v>
      </c>
      <c r="U1276" s="73"/>
      <c r="V1276" s="73"/>
      <c r="W1276" s="73"/>
      <c r="X1276" s="73"/>
      <c r="Y1276" s="73"/>
      <c r="Z1276" s="73"/>
      <c r="AA1276" s="73"/>
      <c r="AB1276" s="73"/>
      <c r="AC1276" s="73"/>
      <c r="AD1276" s="73"/>
      <c r="AE1276" s="73"/>
      <c r="AF1276" s="73"/>
      <c r="AG1276" s="73"/>
      <c r="AH1276" s="73"/>
      <c r="AI1276" s="73"/>
      <c r="AJ1276" s="73"/>
      <c r="AK1276" s="73"/>
      <c r="AL1276" s="73"/>
      <c r="AM1276" s="73"/>
      <c r="AN1276" s="73"/>
      <c r="AO1276" s="73"/>
      <c r="AP1276" s="73"/>
      <c r="AQ1276" s="73"/>
      <c r="AR1276" s="73"/>
      <c r="AS1276" s="73"/>
      <c r="AT1276" s="73"/>
      <c r="AU1276" s="73"/>
      <c r="AV1276" s="73"/>
      <c r="AW1276" s="73"/>
      <c r="AX1276" s="73"/>
      <c r="AY1276" s="73"/>
      <c r="AZ1276" s="73"/>
      <c r="BA1276" s="73"/>
      <c r="BB1276" s="73"/>
      <c r="BC1276" s="73"/>
      <c r="BD1276" s="73"/>
      <c r="BE1276" s="73"/>
      <c r="BF1276" s="73"/>
      <c r="BG1276" s="73"/>
    </row>
    <row r="1277" spans="1:59" ht="24" customHeight="1" x14ac:dyDescent="0.25">
      <c r="A1277" s="26" t="s">
        <v>2821</v>
      </c>
      <c r="B1277" s="20">
        <v>45589</v>
      </c>
      <c r="C1277" s="20" t="s">
        <v>4471</v>
      </c>
      <c r="D1277" s="2" t="s">
        <v>2328</v>
      </c>
      <c r="E1277" s="38" t="s">
        <v>2817</v>
      </c>
      <c r="F1277" s="38" t="s">
        <v>169</v>
      </c>
      <c r="G1277" s="33" t="s">
        <v>38</v>
      </c>
      <c r="H1277" s="3">
        <v>4</v>
      </c>
      <c r="I1277" s="4" t="s">
        <v>28</v>
      </c>
      <c r="J1277" s="4" t="s">
        <v>238</v>
      </c>
      <c r="K1277" s="4" t="s">
        <v>204</v>
      </c>
      <c r="L1277" s="43"/>
      <c r="M1277" s="5">
        <v>0.2</v>
      </c>
      <c r="N1277" s="6"/>
      <c r="O1277" s="7" t="s">
        <v>962</v>
      </c>
      <c r="P1277" s="7"/>
      <c r="Q1277" s="7"/>
      <c r="R1277" s="7"/>
      <c r="S1277" s="7"/>
      <c r="T1277" s="15">
        <f t="shared" si="25"/>
        <v>0.8</v>
      </c>
      <c r="U1277" s="73"/>
      <c r="V1277" s="73"/>
      <c r="W1277" s="73"/>
      <c r="X1277" s="73"/>
      <c r="Y1277" s="73"/>
      <c r="Z1277" s="73"/>
      <c r="AA1277" s="73"/>
      <c r="AB1277" s="73"/>
      <c r="AC1277" s="73"/>
      <c r="AD1277" s="73"/>
      <c r="AE1277" s="73"/>
      <c r="AF1277" s="73"/>
      <c r="AG1277" s="73"/>
      <c r="AH1277" s="73"/>
      <c r="AI1277" s="73"/>
      <c r="AJ1277" s="73"/>
      <c r="AK1277" s="73"/>
      <c r="AL1277" s="73"/>
      <c r="AM1277" s="73"/>
      <c r="AN1277" s="73"/>
      <c r="AO1277" s="73"/>
      <c r="AP1277" s="73"/>
      <c r="AQ1277" s="73"/>
      <c r="AR1277" s="73"/>
      <c r="AS1277" s="73"/>
      <c r="AT1277" s="73"/>
      <c r="AU1277" s="73"/>
      <c r="AV1277" s="73"/>
      <c r="AW1277" s="73"/>
      <c r="AX1277" s="73"/>
      <c r="AY1277" s="73"/>
      <c r="AZ1277" s="73"/>
      <c r="BA1277" s="73"/>
      <c r="BB1277" s="73"/>
      <c r="BC1277" s="73"/>
      <c r="BD1277" s="73"/>
      <c r="BE1277" s="73"/>
      <c r="BF1277" s="73"/>
      <c r="BG1277" s="73"/>
    </row>
    <row r="1278" spans="1:59" ht="24" customHeight="1" x14ac:dyDescent="0.25">
      <c r="A1278" s="26" t="s">
        <v>2822</v>
      </c>
      <c r="B1278" s="20">
        <v>45589</v>
      </c>
      <c r="C1278" s="20" t="s">
        <v>4471</v>
      </c>
      <c r="D1278" s="2" t="s">
        <v>2328</v>
      </c>
      <c r="E1278" s="38" t="s">
        <v>2817</v>
      </c>
      <c r="F1278" s="38" t="s">
        <v>169</v>
      </c>
      <c r="G1278" s="33" t="s">
        <v>24</v>
      </c>
      <c r="H1278" s="3">
        <v>2</v>
      </c>
      <c r="I1278" s="4" t="s">
        <v>28</v>
      </c>
      <c r="J1278" s="4" t="s">
        <v>238</v>
      </c>
      <c r="K1278" s="4" t="s">
        <v>204</v>
      </c>
      <c r="L1278" s="43"/>
      <c r="M1278" s="5">
        <v>0.1</v>
      </c>
      <c r="N1278" s="7"/>
      <c r="O1278" s="7" t="s">
        <v>171</v>
      </c>
      <c r="P1278" s="7"/>
      <c r="Q1278" s="7"/>
      <c r="R1278" s="7"/>
      <c r="S1278" s="7"/>
      <c r="T1278" s="15">
        <f t="shared" si="25"/>
        <v>0.2</v>
      </c>
      <c r="U1278" s="73"/>
      <c r="V1278" s="73"/>
      <c r="W1278" s="73"/>
      <c r="X1278" s="73"/>
      <c r="Y1278" s="73"/>
      <c r="Z1278" s="73"/>
      <c r="AA1278" s="73"/>
      <c r="AB1278" s="73"/>
      <c r="AC1278" s="73"/>
      <c r="AD1278" s="73"/>
      <c r="AE1278" s="73"/>
      <c r="AF1278" s="73"/>
      <c r="AG1278" s="73"/>
      <c r="AH1278" s="73"/>
      <c r="AI1278" s="73"/>
      <c r="AJ1278" s="73"/>
      <c r="AK1278" s="73"/>
      <c r="AL1278" s="73"/>
      <c r="AM1278" s="73"/>
      <c r="AN1278" s="73"/>
      <c r="AO1278" s="73"/>
      <c r="AP1278" s="73"/>
      <c r="AQ1278" s="73"/>
      <c r="AR1278" s="73"/>
      <c r="AS1278" s="73"/>
      <c r="AT1278" s="73"/>
      <c r="AU1278" s="73"/>
      <c r="AV1278" s="73"/>
      <c r="AW1278" s="73"/>
      <c r="AX1278" s="73"/>
      <c r="AY1278" s="73"/>
      <c r="AZ1278" s="73"/>
      <c r="BA1278" s="73"/>
      <c r="BB1278" s="73"/>
      <c r="BC1278" s="73"/>
      <c r="BD1278" s="73"/>
      <c r="BE1278" s="73"/>
      <c r="BF1278" s="73"/>
      <c r="BG1278" s="73"/>
    </row>
    <row r="1279" spans="1:59" ht="24" customHeight="1" x14ac:dyDescent="0.25">
      <c r="A1279" s="26" t="s">
        <v>2823</v>
      </c>
      <c r="B1279" s="20">
        <v>45589</v>
      </c>
      <c r="C1279" s="20" t="s">
        <v>4471</v>
      </c>
      <c r="D1279" s="2" t="s">
        <v>2328</v>
      </c>
      <c r="E1279" s="38" t="s">
        <v>2817</v>
      </c>
      <c r="F1279" s="38" t="s">
        <v>169</v>
      </c>
      <c r="G1279" s="33" t="s">
        <v>53</v>
      </c>
      <c r="H1279" s="3">
        <v>1</v>
      </c>
      <c r="I1279" s="4" t="s">
        <v>43</v>
      </c>
      <c r="J1279" s="4" t="s">
        <v>1439</v>
      </c>
      <c r="K1279" s="43"/>
      <c r="L1279" s="4" t="s">
        <v>2824</v>
      </c>
      <c r="M1279" s="5">
        <v>0.8</v>
      </c>
      <c r="N1279" s="6">
        <v>10</v>
      </c>
      <c r="O1279" s="7" t="s">
        <v>2825</v>
      </c>
      <c r="P1279" s="7"/>
      <c r="Q1279" s="7"/>
      <c r="R1279" s="7"/>
      <c r="S1279" s="7"/>
      <c r="T1279" s="15">
        <f t="shared" si="25"/>
        <v>1.6</v>
      </c>
      <c r="U1279" s="73"/>
      <c r="V1279" s="73"/>
      <c r="W1279" s="73"/>
      <c r="X1279" s="73"/>
      <c r="Y1279" s="73"/>
      <c r="Z1279" s="73"/>
      <c r="AA1279" s="73"/>
      <c r="AB1279" s="73"/>
      <c r="AC1279" s="73"/>
      <c r="AD1279" s="73"/>
      <c r="AE1279" s="73"/>
      <c r="AF1279" s="73"/>
      <c r="AG1279" s="73"/>
      <c r="AH1279" s="73"/>
      <c r="AI1279" s="73"/>
      <c r="AJ1279" s="73"/>
      <c r="AK1279" s="73"/>
      <c r="AL1279" s="73"/>
      <c r="AM1279" s="73"/>
      <c r="AN1279" s="73"/>
      <c r="AO1279" s="73"/>
      <c r="AP1279" s="73"/>
      <c r="AQ1279" s="73"/>
      <c r="AR1279" s="73"/>
      <c r="AS1279" s="73"/>
      <c r="AT1279" s="73"/>
      <c r="AU1279" s="73"/>
      <c r="AV1279" s="73"/>
      <c r="AW1279" s="73"/>
      <c r="AX1279" s="73"/>
      <c r="AY1279" s="73"/>
      <c r="AZ1279" s="73"/>
      <c r="BA1279" s="73"/>
      <c r="BB1279" s="73"/>
      <c r="BC1279" s="73"/>
      <c r="BD1279" s="73"/>
      <c r="BE1279" s="73"/>
      <c r="BF1279" s="73"/>
      <c r="BG1279" s="73"/>
    </row>
    <row r="1280" spans="1:59" ht="24" customHeight="1" x14ac:dyDescent="0.25">
      <c r="A1280" s="26" t="s">
        <v>2826</v>
      </c>
      <c r="B1280" s="20">
        <v>45589</v>
      </c>
      <c r="C1280" s="20" t="s">
        <v>4471</v>
      </c>
      <c r="D1280" s="2" t="s">
        <v>2328</v>
      </c>
      <c r="E1280" s="38" t="s">
        <v>2817</v>
      </c>
      <c r="F1280" s="38" t="s">
        <v>169</v>
      </c>
      <c r="G1280" s="33" t="s">
        <v>88</v>
      </c>
      <c r="H1280" s="3">
        <v>1</v>
      </c>
      <c r="I1280" s="4" t="s">
        <v>39</v>
      </c>
      <c r="J1280" s="4" t="s">
        <v>39</v>
      </c>
      <c r="K1280" s="4" t="s">
        <v>204</v>
      </c>
      <c r="L1280" s="4" t="s">
        <v>2827</v>
      </c>
      <c r="M1280" s="5">
        <v>0.5</v>
      </c>
      <c r="N1280" s="6"/>
      <c r="O1280" s="7" t="s">
        <v>1944</v>
      </c>
      <c r="P1280" s="7"/>
      <c r="Q1280" s="7"/>
      <c r="R1280" s="7"/>
      <c r="S1280" s="7"/>
      <c r="T1280" s="15">
        <f t="shared" si="25"/>
        <v>0.5</v>
      </c>
      <c r="U1280" s="73"/>
      <c r="V1280" s="73"/>
      <c r="W1280" s="73"/>
      <c r="X1280" s="73"/>
      <c r="Y1280" s="73"/>
      <c r="Z1280" s="73"/>
      <c r="AA1280" s="73"/>
      <c r="AB1280" s="73"/>
      <c r="AC1280" s="73"/>
      <c r="AD1280" s="73"/>
      <c r="AE1280" s="73"/>
      <c r="AF1280" s="73"/>
      <c r="AG1280" s="73"/>
      <c r="AH1280" s="73"/>
      <c r="AI1280" s="73"/>
      <c r="AJ1280" s="73"/>
      <c r="AK1280" s="73"/>
      <c r="AL1280" s="73"/>
      <c r="AM1280" s="73"/>
      <c r="AN1280" s="73"/>
      <c r="AO1280" s="73"/>
      <c r="AP1280" s="73"/>
      <c r="AQ1280" s="73"/>
      <c r="AR1280" s="73"/>
      <c r="AS1280" s="73"/>
      <c r="AT1280" s="73"/>
      <c r="AU1280" s="73"/>
      <c r="AV1280" s="73"/>
      <c r="AW1280" s="73"/>
      <c r="AX1280" s="73"/>
      <c r="AY1280" s="73"/>
      <c r="AZ1280" s="73"/>
      <c r="BA1280" s="73"/>
      <c r="BB1280" s="73"/>
      <c r="BC1280" s="73"/>
      <c r="BD1280" s="73"/>
      <c r="BE1280" s="73"/>
      <c r="BF1280" s="73"/>
      <c r="BG1280" s="73"/>
    </row>
    <row r="1281" spans="1:59" ht="24" customHeight="1" x14ac:dyDescent="0.25">
      <c r="A1281" s="26" t="s">
        <v>2828</v>
      </c>
      <c r="B1281" s="20">
        <v>45589</v>
      </c>
      <c r="C1281" s="20" t="s">
        <v>4471</v>
      </c>
      <c r="D1281" s="2" t="s">
        <v>2328</v>
      </c>
      <c r="E1281" s="38" t="s">
        <v>2817</v>
      </c>
      <c r="F1281" s="38" t="s">
        <v>169</v>
      </c>
      <c r="G1281" s="33" t="s">
        <v>93</v>
      </c>
      <c r="H1281" s="3">
        <v>1</v>
      </c>
      <c r="I1281" s="4" t="s">
        <v>39</v>
      </c>
      <c r="J1281" s="4" t="s">
        <v>39</v>
      </c>
      <c r="K1281" s="4" t="s">
        <v>204</v>
      </c>
      <c r="L1281" s="4" t="s">
        <v>2829</v>
      </c>
      <c r="M1281" s="5">
        <v>0.5</v>
      </c>
      <c r="N1281" s="6"/>
      <c r="O1281" s="7" t="s">
        <v>2830</v>
      </c>
      <c r="P1281" s="7"/>
      <c r="Q1281" s="7"/>
      <c r="R1281" s="7"/>
      <c r="S1281" s="7"/>
      <c r="T1281" s="15">
        <f t="shared" si="25"/>
        <v>0.5</v>
      </c>
      <c r="U1281" s="73"/>
      <c r="V1281" s="73"/>
      <c r="W1281" s="73"/>
      <c r="X1281" s="73"/>
      <c r="Y1281" s="73"/>
      <c r="Z1281" s="73"/>
      <c r="AA1281" s="73"/>
      <c r="AB1281" s="73"/>
      <c r="AC1281" s="73"/>
      <c r="AD1281" s="73"/>
      <c r="AE1281" s="73"/>
      <c r="AF1281" s="73"/>
      <c r="AG1281" s="73"/>
      <c r="AH1281" s="73"/>
      <c r="AI1281" s="73"/>
      <c r="AJ1281" s="73"/>
      <c r="AK1281" s="73"/>
      <c r="AL1281" s="73"/>
      <c r="AM1281" s="73"/>
      <c r="AN1281" s="73"/>
      <c r="AO1281" s="73"/>
      <c r="AP1281" s="73"/>
      <c r="AQ1281" s="73"/>
      <c r="AR1281" s="73"/>
      <c r="AS1281" s="73"/>
      <c r="AT1281" s="73"/>
      <c r="AU1281" s="73"/>
      <c r="AV1281" s="73"/>
      <c r="AW1281" s="73"/>
      <c r="AX1281" s="73"/>
      <c r="AY1281" s="73"/>
      <c r="AZ1281" s="73"/>
      <c r="BA1281" s="73"/>
      <c r="BB1281" s="73"/>
      <c r="BC1281" s="73"/>
      <c r="BD1281" s="73"/>
      <c r="BE1281" s="73"/>
      <c r="BF1281" s="73"/>
      <c r="BG1281" s="73"/>
    </row>
    <row r="1282" spans="1:59" ht="24" customHeight="1" x14ac:dyDescent="0.25">
      <c r="A1282" s="26" t="s">
        <v>2831</v>
      </c>
      <c r="B1282" s="20">
        <v>45589</v>
      </c>
      <c r="C1282" s="20" t="s">
        <v>4471</v>
      </c>
      <c r="D1282" s="2" t="s">
        <v>2328</v>
      </c>
      <c r="E1282" s="38" t="s">
        <v>2817</v>
      </c>
      <c r="F1282" s="38" t="s">
        <v>169</v>
      </c>
      <c r="G1282" s="33" t="s">
        <v>154</v>
      </c>
      <c r="H1282" s="3">
        <v>1</v>
      </c>
      <c r="I1282" s="4" t="s">
        <v>39</v>
      </c>
      <c r="J1282" s="4" t="s">
        <v>39</v>
      </c>
      <c r="K1282" s="4" t="s">
        <v>204</v>
      </c>
      <c r="L1282" s="4" t="s">
        <v>994</v>
      </c>
      <c r="M1282" s="5">
        <v>0.5</v>
      </c>
      <c r="N1282" s="6"/>
      <c r="O1282" s="7" t="s">
        <v>1944</v>
      </c>
      <c r="P1282" s="7"/>
      <c r="Q1282" s="7"/>
      <c r="R1282" s="7"/>
      <c r="S1282" s="7"/>
      <c r="T1282" s="15">
        <f t="shared" si="25"/>
        <v>0.5</v>
      </c>
      <c r="U1282" s="73"/>
      <c r="V1282" s="73"/>
      <c r="W1282" s="73"/>
      <c r="X1282" s="73"/>
      <c r="Y1282" s="73"/>
      <c r="Z1282" s="73"/>
      <c r="AA1282" s="73"/>
      <c r="AB1282" s="73"/>
      <c r="AC1282" s="73"/>
      <c r="AD1282" s="73"/>
      <c r="AE1282" s="73"/>
      <c r="AF1282" s="73"/>
      <c r="AG1282" s="73"/>
      <c r="AH1282" s="73"/>
      <c r="AI1282" s="73"/>
      <c r="AJ1282" s="73"/>
      <c r="AK1282" s="73"/>
      <c r="AL1282" s="73"/>
      <c r="AM1282" s="73"/>
      <c r="AN1282" s="73"/>
      <c r="AO1282" s="73"/>
      <c r="AP1282" s="73"/>
      <c r="AQ1282" s="73"/>
      <c r="AR1282" s="73"/>
      <c r="AS1282" s="73"/>
      <c r="AT1282" s="73"/>
      <c r="AU1282" s="73"/>
      <c r="AV1282" s="73"/>
      <c r="AW1282" s="73"/>
      <c r="AX1282" s="73"/>
      <c r="AY1282" s="73"/>
      <c r="AZ1282" s="73"/>
      <c r="BA1282" s="73"/>
      <c r="BB1282" s="73"/>
      <c r="BC1282" s="73"/>
      <c r="BD1282" s="73"/>
      <c r="BE1282" s="73"/>
      <c r="BF1282" s="73"/>
      <c r="BG1282" s="73"/>
    </row>
    <row r="1283" spans="1:59" ht="24" customHeight="1" x14ac:dyDescent="0.25">
      <c r="A1283" s="26" t="s">
        <v>2832</v>
      </c>
      <c r="B1283" s="20">
        <v>45589</v>
      </c>
      <c r="C1283" s="20" t="s">
        <v>4471</v>
      </c>
      <c r="D1283" s="2" t="s">
        <v>2328</v>
      </c>
      <c r="E1283" s="38" t="s">
        <v>2817</v>
      </c>
      <c r="F1283" s="38" t="s">
        <v>169</v>
      </c>
      <c r="G1283" s="33" t="s">
        <v>200</v>
      </c>
      <c r="H1283" s="3">
        <v>1</v>
      </c>
      <c r="I1283" s="4" t="s">
        <v>39</v>
      </c>
      <c r="J1283" s="4" t="s">
        <v>1439</v>
      </c>
      <c r="K1283" s="4" t="s">
        <v>204</v>
      </c>
      <c r="L1283" s="4" t="s">
        <v>2833</v>
      </c>
      <c r="M1283" s="5">
        <v>1</v>
      </c>
      <c r="N1283" s="6"/>
      <c r="O1283" s="7" t="s">
        <v>2834</v>
      </c>
      <c r="P1283" s="7"/>
      <c r="Q1283" s="7"/>
      <c r="R1283" s="7"/>
      <c r="S1283" s="7"/>
      <c r="T1283" s="15">
        <f t="shared" si="25"/>
        <v>1</v>
      </c>
      <c r="U1283" s="73"/>
      <c r="V1283" s="73"/>
      <c r="W1283" s="73"/>
      <c r="X1283" s="73"/>
      <c r="Y1283" s="73"/>
      <c r="Z1283" s="73"/>
      <c r="AA1283" s="73"/>
      <c r="AB1283" s="73"/>
      <c r="AC1283" s="73"/>
      <c r="AD1283" s="73"/>
      <c r="AE1283" s="73"/>
      <c r="AF1283" s="73"/>
      <c r="AG1283" s="73"/>
      <c r="AH1283" s="73"/>
      <c r="AI1283" s="73"/>
      <c r="AJ1283" s="73"/>
      <c r="AK1283" s="73"/>
      <c r="AL1283" s="73"/>
      <c r="AM1283" s="73"/>
      <c r="AN1283" s="73"/>
      <c r="AO1283" s="73"/>
      <c r="AP1283" s="73"/>
      <c r="AQ1283" s="73"/>
      <c r="AR1283" s="73"/>
      <c r="AS1283" s="73"/>
      <c r="AT1283" s="73"/>
      <c r="AU1283" s="73"/>
      <c r="AV1283" s="73"/>
      <c r="AW1283" s="73"/>
      <c r="AX1283" s="73"/>
      <c r="AY1283" s="73"/>
      <c r="AZ1283" s="73"/>
      <c r="BA1283" s="73"/>
      <c r="BB1283" s="73"/>
      <c r="BC1283" s="73"/>
      <c r="BD1283" s="73"/>
      <c r="BE1283" s="73"/>
      <c r="BF1283" s="73"/>
      <c r="BG1283" s="73"/>
    </row>
    <row r="1284" spans="1:59" ht="24" customHeight="1" x14ac:dyDescent="0.25">
      <c r="A1284" s="26" t="s">
        <v>2835</v>
      </c>
      <c r="B1284" s="20">
        <v>45589</v>
      </c>
      <c r="C1284" s="20" t="s">
        <v>4471</v>
      </c>
      <c r="D1284" s="2" t="s">
        <v>2328</v>
      </c>
      <c r="E1284" s="38" t="s">
        <v>2817</v>
      </c>
      <c r="F1284" s="38" t="s">
        <v>169</v>
      </c>
      <c r="G1284" s="33" t="s">
        <v>207</v>
      </c>
      <c r="H1284" s="3">
        <v>1</v>
      </c>
      <c r="I1284" s="4" t="s">
        <v>39</v>
      </c>
      <c r="J1284" s="4" t="s">
        <v>1439</v>
      </c>
      <c r="K1284" s="4" t="s">
        <v>204</v>
      </c>
      <c r="L1284" s="4" t="s">
        <v>2833</v>
      </c>
      <c r="M1284" s="5">
        <v>1</v>
      </c>
      <c r="N1284" s="6"/>
      <c r="O1284" s="7" t="s">
        <v>1441</v>
      </c>
      <c r="P1284" s="7"/>
      <c r="Q1284" s="7"/>
      <c r="R1284" s="7"/>
      <c r="S1284" s="7"/>
      <c r="T1284" s="15">
        <f t="shared" si="25"/>
        <v>1</v>
      </c>
      <c r="U1284" s="73"/>
      <c r="V1284" s="73"/>
      <c r="W1284" s="73"/>
      <c r="X1284" s="73"/>
      <c r="Y1284" s="73"/>
      <c r="Z1284" s="73"/>
      <c r="AA1284" s="73"/>
      <c r="AB1284" s="73"/>
      <c r="AC1284" s="73"/>
      <c r="AD1284" s="73"/>
      <c r="AE1284" s="73"/>
      <c r="AF1284" s="73"/>
      <c r="AG1284" s="73"/>
      <c r="AH1284" s="73"/>
      <c r="AI1284" s="73"/>
      <c r="AJ1284" s="73"/>
      <c r="AK1284" s="73"/>
      <c r="AL1284" s="73"/>
      <c r="AM1284" s="73"/>
      <c r="AN1284" s="73"/>
      <c r="AO1284" s="73"/>
      <c r="AP1284" s="73"/>
      <c r="AQ1284" s="73"/>
      <c r="AR1284" s="73"/>
      <c r="AS1284" s="73"/>
      <c r="AT1284" s="73"/>
      <c r="AU1284" s="73"/>
      <c r="AV1284" s="73"/>
      <c r="AW1284" s="73"/>
      <c r="AX1284" s="73"/>
      <c r="AY1284" s="73"/>
      <c r="AZ1284" s="73"/>
      <c r="BA1284" s="73"/>
      <c r="BB1284" s="73"/>
      <c r="BC1284" s="73"/>
      <c r="BD1284" s="73"/>
      <c r="BE1284" s="73"/>
      <c r="BF1284" s="73"/>
      <c r="BG1284" s="73"/>
    </row>
    <row r="1285" spans="1:59" ht="24" customHeight="1" x14ac:dyDescent="0.25">
      <c r="A1285" s="26" t="s">
        <v>2836</v>
      </c>
      <c r="B1285" s="20">
        <v>45589</v>
      </c>
      <c r="C1285" s="20" t="s">
        <v>4471</v>
      </c>
      <c r="D1285" s="2" t="s">
        <v>2328</v>
      </c>
      <c r="E1285" s="38" t="s">
        <v>2817</v>
      </c>
      <c r="F1285" s="38" t="s">
        <v>169</v>
      </c>
      <c r="G1285" s="33" t="s">
        <v>270</v>
      </c>
      <c r="H1285" s="3">
        <v>1</v>
      </c>
      <c r="I1285" s="4" t="s">
        <v>77</v>
      </c>
      <c r="J1285" s="4" t="s">
        <v>833</v>
      </c>
      <c r="K1285" s="4" t="s">
        <v>204</v>
      </c>
      <c r="L1285" s="4" t="s">
        <v>2837</v>
      </c>
      <c r="M1285" s="5">
        <v>0.3</v>
      </c>
      <c r="N1285" s="6">
        <v>4</v>
      </c>
      <c r="O1285" s="7"/>
      <c r="P1285" s="7"/>
      <c r="Q1285" s="7"/>
      <c r="R1285" s="7"/>
      <c r="S1285" s="7"/>
      <c r="T1285" s="15">
        <f t="shared" si="25"/>
        <v>0.6</v>
      </c>
      <c r="U1285" s="73"/>
      <c r="V1285" s="73"/>
      <c r="W1285" s="73"/>
      <c r="X1285" s="73"/>
      <c r="Y1285" s="73"/>
      <c r="Z1285" s="73"/>
      <c r="AA1285" s="73"/>
      <c r="AB1285" s="73"/>
      <c r="AC1285" s="73"/>
      <c r="AD1285" s="73"/>
      <c r="AE1285" s="73"/>
      <c r="AF1285" s="73"/>
      <c r="AG1285" s="73"/>
      <c r="AH1285" s="73"/>
      <c r="AI1285" s="73"/>
      <c r="AJ1285" s="73"/>
      <c r="AK1285" s="73"/>
      <c r="AL1285" s="73"/>
      <c r="AM1285" s="73"/>
      <c r="AN1285" s="73"/>
      <c r="AO1285" s="73"/>
      <c r="AP1285" s="73"/>
      <c r="AQ1285" s="73"/>
      <c r="AR1285" s="73"/>
      <c r="AS1285" s="73"/>
      <c r="AT1285" s="73"/>
      <c r="AU1285" s="73"/>
      <c r="AV1285" s="73"/>
      <c r="AW1285" s="73"/>
      <c r="AX1285" s="73"/>
      <c r="AY1285" s="73"/>
      <c r="AZ1285" s="73"/>
      <c r="BA1285" s="73"/>
      <c r="BB1285" s="73"/>
      <c r="BC1285" s="73"/>
      <c r="BD1285" s="73"/>
      <c r="BE1285" s="73"/>
      <c r="BF1285" s="73"/>
      <c r="BG1285" s="73"/>
    </row>
    <row r="1286" spans="1:59" s="63" customFormat="1" ht="24" customHeight="1" x14ac:dyDescent="0.25">
      <c r="A1286" s="53" t="s">
        <v>2838</v>
      </c>
      <c r="B1286" s="54">
        <v>45589</v>
      </c>
      <c r="C1286" s="54" t="s">
        <v>4471</v>
      </c>
      <c r="D1286" s="55" t="s">
        <v>2328</v>
      </c>
      <c r="E1286" s="55" t="s">
        <v>2817</v>
      </c>
      <c r="F1286" s="55" t="s">
        <v>169</v>
      </c>
      <c r="G1286" s="56" t="s">
        <v>279</v>
      </c>
      <c r="H1286" s="57">
        <v>1</v>
      </c>
      <c r="I1286" s="58" t="s">
        <v>77</v>
      </c>
      <c r="J1286" s="58" t="s">
        <v>145</v>
      </c>
      <c r="K1286" s="58" t="s">
        <v>204</v>
      </c>
      <c r="L1286" s="58" t="s">
        <v>2839</v>
      </c>
      <c r="M1286" s="59">
        <v>1</v>
      </c>
      <c r="N1286" s="60"/>
      <c r="O1286" s="61" t="s">
        <v>371</v>
      </c>
      <c r="P1286" s="61"/>
      <c r="Q1286" s="61"/>
      <c r="R1286" s="61"/>
      <c r="S1286" s="61"/>
      <c r="T1286" s="62">
        <f t="shared" si="25"/>
        <v>1</v>
      </c>
      <c r="U1286" s="73"/>
      <c r="V1286" s="73"/>
      <c r="W1286" s="73"/>
      <c r="X1286" s="73"/>
      <c r="Y1286" s="73"/>
      <c r="Z1286" s="73"/>
      <c r="AA1286" s="73"/>
      <c r="AB1286" s="73"/>
      <c r="AC1286" s="73"/>
      <c r="AD1286" s="73"/>
      <c r="AE1286" s="73"/>
      <c r="AF1286" s="73"/>
      <c r="AG1286" s="73"/>
      <c r="AH1286" s="73"/>
      <c r="AI1286" s="73"/>
      <c r="AJ1286" s="73"/>
      <c r="AK1286" s="73"/>
      <c r="AL1286" s="73"/>
      <c r="AM1286" s="73"/>
      <c r="AN1286" s="73"/>
      <c r="AO1286" s="73"/>
      <c r="AP1286" s="73"/>
      <c r="AQ1286" s="73"/>
      <c r="AR1286" s="73"/>
      <c r="AS1286" s="73"/>
      <c r="AT1286" s="73"/>
      <c r="AU1286" s="73"/>
      <c r="AV1286" s="73"/>
      <c r="AW1286" s="73"/>
      <c r="AX1286" s="73"/>
      <c r="AY1286" s="73"/>
      <c r="AZ1286" s="73"/>
      <c r="BA1286" s="73"/>
      <c r="BB1286" s="73"/>
      <c r="BC1286" s="73"/>
      <c r="BD1286" s="73"/>
      <c r="BE1286" s="73"/>
      <c r="BF1286" s="73"/>
      <c r="BG1286" s="73"/>
    </row>
    <row r="1287" spans="1:59" ht="24" customHeight="1" x14ac:dyDescent="0.25">
      <c r="A1287" s="26" t="s">
        <v>2840</v>
      </c>
      <c r="B1287" s="20">
        <v>45589</v>
      </c>
      <c r="C1287" s="20" t="s">
        <v>4471</v>
      </c>
      <c r="D1287" s="2" t="s">
        <v>2328</v>
      </c>
      <c r="E1287" s="38" t="s">
        <v>2817</v>
      </c>
      <c r="F1287" s="38" t="s">
        <v>169</v>
      </c>
      <c r="G1287" s="33" t="s">
        <v>284</v>
      </c>
      <c r="H1287" s="3">
        <v>1</v>
      </c>
      <c r="I1287" s="4" t="s">
        <v>54</v>
      </c>
      <c r="J1287" s="4" t="s">
        <v>2841</v>
      </c>
      <c r="K1287" s="4" t="s">
        <v>30</v>
      </c>
      <c r="L1287" s="4" t="s">
        <v>2842</v>
      </c>
      <c r="M1287" s="5">
        <v>3</v>
      </c>
      <c r="N1287" s="6"/>
      <c r="O1287" s="7" t="s">
        <v>2843</v>
      </c>
      <c r="P1287" s="7"/>
      <c r="Q1287" s="7"/>
      <c r="R1287" s="7"/>
      <c r="S1287" s="7"/>
      <c r="T1287" s="15">
        <f t="shared" si="25"/>
        <v>3</v>
      </c>
      <c r="U1287" s="73"/>
      <c r="V1287" s="73"/>
      <c r="W1287" s="73"/>
      <c r="X1287" s="73"/>
      <c r="Y1287" s="73"/>
      <c r="Z1287" s="73"/>
      <c r="AA1287" s="73"/>
      <c r="AB1287" s="73"/>
      <c r="AC1287" s="73"/>
      <c r="AD1287" s="73"/>
      <c r="AE1287" s="73"/>
      <c r="AF1287" s="73"/>
      <c r="AG1287" s="73"/>
      <c r="AH1287" s="73"/>
      <c r="AI1287" s="73"/>
      <c r="AJ1287" s="73"/>
      <c r="AK1287" s="73"/>
      <c r="AL1287" s="73"/>
      <c r="AM1287" s="73"/>
      <c r="AN1287" s="73"/>
      <c r="AO1287" s="73"/>
      <c r="AP1287" s="73"/>
      <c r="AQ1287" s="73"/>
      <c r="AR1287" s="73"/>
      <c r="AS1287" s="73"/>
      <c r="AT1287" s="73"/>
      <c r="AU1287" s="73"/>
      <c r="AV1287" s="73"/>
      <c r="AW1287" s="73"/>
      <c r="AX1287" s="73"/>
      <c r="AY1287" s="73"/>
      <c r="AZ1287" s="73"/>
      <c r="BA1287" s="73"/>
      <c r="BB1287" s="73"/>
      <c r="BC1287" s="73"/>
      <c r="BD1287" s="73"/>
      <c r="BE1287" s="73"/>
      <c r="BF1287" s="73"/>
      <c r="BG1287" s="73"/>
    </row>
    <row r="1288" spans="1:59" ht="24" customHeight="1" x14ac:dyDescent="0.25">
      <c r="A1288" s="26" t="s">
        <v>2844</v>
      </c>
      <c r="B1288" s="20">
        <v>45589</v>
      </c>
      <c r="C1288" s="20" t="s">
        <v>4471</v>
      </c>
      <c r="D1288" s="2" t="s">
        <v>2328</v>
      </c>
      <c r="E1288" s="33" t="s">
        <v>2845</v>
      </c>
      <c r="F1288" s="38" t="s">
        <v>133</v>
      </c>
      <c r="G1288" s="33" t="s">
        <v>27</v>
      </c>
      <c r="H1288" s="3">
        <v>1</v>
      </c>
      <c r="I1288" s="4" t="s">
        <v>48</v>
      </c>
      <c r="J1288" s="4" t="s">
        <v>421</v>
      </c>
      <c r="K1288" s="43"/>
      <c r="L1288" s="43"/>
      <c r="M1288" s="5">
        <v>0.3</v>
      </c>
      <c r="N1288" s="6"/>
      <c r="O1288" s="37" t="s">
        <v>422</v>
      </c>
      <c r="P1288" s="7"/>
      <c r="Q1288" s="7"/>
      <c r="R1288" s="7"/>
      <c r="S1288" s="7"/>
      <c r="T1288" s="15">
        <f t="shared" si="25"/>
        <v>0.3</v>
      </c>
      <c r="U1288" s="73"/>
      <c r="V1288" s="73"/>
      <c r="W1288" s="73"/>
      <c r="X1288" s="73"/>
      <c r="Y1288" s="73"/>
      <c r="Z1288" s="73"/>
      <c r="AA1288" s="73"/>
      <c r="AB1288" s="73"/>
      <c r="AC1288" s="73"/>
      <c r="AD1288" s="73"/>
      <c r="AE1288" s="73"/>
      <c r="AF1288" s="73"/>
      <c r="AG1288" s="73"/>
      <c r="AH1288" s="73"/>
      <c r="AI1288" s="73"/>
      <c r="AJ1288" s="73"/>
      <c r="AK1288" s="73"/>
      <c r="AL1288" s="73"/>
      <c r="AM1288" s="73"/>
      <c r="AN1288" s="73"/>
      <c r="AO1288" s="73"/>
      <c r="AP1288" s="73"/>
      <c r="AQ1288" s="73"/>
      <c r="AR1288" s="73"/>
      <c r="AS1288" s="73"/>
      <c r="AT1288" s="73"/>
      <c r="AU1288" s="73"/>
      <c r="AV1288" s="73"/>
      <c r="AW1288" s="73"/>
      <c r="AX1288" s="73"/>
      <c r="AY1288" s="73"/>
      <c r="AZ1288" s="73"/>
      <c r="BA1288" s="73"/>
      <c r="BB1288" s="73"/>
      <c r="BC1288" s="73"/>
      <c r="BD1288" s="73"/>
      <c r="BE1288" s="73"/>
      <c r="BF1288" s="73"/>
      <c r="BG1288" s="73"/>
    </row>
    <row r="1289" spans="1:59" ht="24" customHeight="1" x14ac:dyDescent="0.25">
      <c r="A1289" s="26" t="s">
        <v>2846</v>
      </c>
      <c r="B1289" s="20">
        <v>45589</v>
      </c>
      <c r="C1289" s="20" t="s">
        <v>4471</v>
      </c>
      <c r="D1289" s="2" t="s">
        <v>2328</v>
      </c>
      <c r="E1289" s="38" t="s">
        <v>2845</v>
      </c>
      <c r="F1289" s="38" t="s">
        <v>133</v>
      </c>
      <c r="G1289" s="33" t="s">
        <v>33</v>
      </c>
      <c r="H1289" s="3">
        <v>1</v>
      </c>
      <c r="I1289" s="4" t="s">
        <v>77</v>
      </c>
      <c r="J1289" s="4" t="s">
        <v>833</v>
      </c>
      <c r="K1289" s="4" t="s">
        <v>30</v>
      </c>
      <c r="L1289" s="4" t="s">
        <v>2847</v>
      </c>
      <c r="M1289" s="5">
        <v>0.5</v>
      </c>
      <c r="N1289" s="6">
        <v>4</v>
      </c>
      <c r="O1289" s="7" t="s">
        <v>2848</v>
      </c>
      <c r="P1289" s="7"/>
      <c r="Q1289" s="7"/>
      <c r="R1289" s="7"/>
      <c r="S1289" s="7"/>
      <c r="T1289" s="15">
        <f t="shared" si="25"/>
        <v>0.8</v>
      </c>
      <c r="U1289" s="73"/>
      <c r="V1289" s="73"/>
      <c r="W1289" s="73"/>
      <c r="X1289" s="73"/>
      <c r="Y1289" s="73"/>
      <c r="Z1289" s="73"/>
      <c r="AA1289" s="73"/>
      <c r="AB1289" s="73"/>
      <c r="AC1289" s="73"/>
      <c r="AD1289" s="73"/>
      <c r="AE1289" s="73"/>
      <c r="AF1289" s="73"/>
      <c r="AG1289" s="73"/>
      <c r="AH1289" s="73"/>
      <c r="AI1289" s="73"/>
      <c r="AJ1289" s="73"/>
      <c r="AK1289" s="73"/>
      <c r="AL1289" s="73"/>
      <c r="AM1289" s="73"/>
      <c r="AN1289" s="73"/>
      <c r="AO1289" s="73"/>
      <c r="AP1289" s="73"/>
      <c r="AQ1289" s="73"/>
      <c r="AR1289" s="73"/>
      <c r="AS1289" s="73"/>
      <c r="AT1289" s="73"/>
      <c r="AU1289" s="73"/>
      <c r="AV1289" s="73"/>
      <c r="AW1289" s="73"/>
      <c r="AX1289" s="73"/>
      <c r="AY1289" s="73"/>
      <c r="AZ1289" s="73"/>
      <c r="BA1289" s="73"/>
      <c r="BB1289" s="73"/>
      <c r="BC1289" s="73"/>
      <c r="BD1289" s="73"/>
      <c r="BE1289" s="73"/>
      <c r="BF1289" s="73"/>
      <c r="BG1289" s="73"/>
    </row>
    <row r="1290" spans="1:59" ht="24" customHeight="1" x14ac:dyDescent="0.25">
      <c r="A1290" s="26" t="s">
        <v>2849</v>
      </c>
      <c r="B1290" s="20">
        <v>45589</v>
      </c>
      <c r="C1290" s="20" t="s">
        <v>4471</v>
      </c>
      <c r="D1290" s="2" t="s">
        <v>2328</v>
      </c>
      <c r="E1290" s="38" t="s">
        <v>2845</v>
      </c>
      <c r="F1290" s="38" t="s">
        <v>133</v>
      </c>
      <c r="G1290" s="33" t="s">
        <v>38</v>
      </c>
      <c r="H1290" s="3">
        <v>1</v>
      </c>
      <c r="I1290" s="4" t="s">
        <v>28</v>
      </c>
      <c r="J1290" s="4" t="s">
        <v>29</v>
      </c>
      <c r="K1290" s="4" t="s">
        <v>204</v>
      </c>
      <c r="L1290" s="43"/>
      <c r="M1290" s="5">
        <v>0.3</v>
      </c>
      <c r="N1290" s="6"/>
      <c r="O1290" s="7" t="s">
        <v>31</v>
      </c>
      <c r="P1290" s="7"/>
      <c r="Q1290" s="7"/>
      <c r="R1290" s="7"/>
      <c r="S1290" s="7"/>
      <c r="T1290" s="15">
        <f t="shared" si="25"/>
        <v>0.3</v>
      </c>
      <c r="U1290" s="73"/>
      <c r="V1290" s="73"/>
      <c r="W1290" s="73"/>
      <c r="X1290" s="73"/>
      <c r="Y1290" s="73"/>
      <c r="Z1290" s="73"/>
      <c r="AA1290" s="73"/>
      <c r="AB1290" s="73"/>
      <c r="AC1290" s="73"/>
      <c r="AD1290" s="73"/>
      <c r="AE1290" s="73"/>
      <c r="AF1290" s="73"/>
      <c r="AG1290" s="73"/>
      <c r="AH1290" s="73"/>
      <c r="AI1290" s="73"/>
      <c r="AJ1290" s="73"/>
      <c r="AK1290" s="73"/>
      <c r="AL1290" s="73"/>
      <c r="AM1290" s="73"/>
      <c r="AN1290" s="73"/>
      <c r="AO1290" s="73"/>
      <c r="AP1290" s="73"/>
      <c r="AQ1290" s="73"/>
      <c r="AR1290" s="73"/>
      <c r="AS1290" s="73"/>
      <c r="AT1290" s="73"/>
      <c r="AU1290" s="73"/>
      <c r="AV1290" s="73"/>
      <c r="AW1290" s="73"/>
      <c r="AX1290" s="73"/>
      <c r="AY1290" s="73"/>
      <c r="AZ1290" s="73"/>
      <c r="BA1290" s="73"/>
      <c r="BB1290" s="73"/>
      <c r="BC1290" s="73"/>
      <c r="BD1290" s="73"/>
      <c r="BE1290" s="73"/>
      <c r="BF1290" s="73"/>
      <c r="BG1290" s="73"/>
    </row>
    <row r="1291" spans="1:59" ht="24" customHeight="1" x14ac:dyDescent="0.25">
      <c r="A1291" s="26" t="s">
        <v>2850</v>
      </c>
      <c r="B1291" s="20">
        <v>45589</v>
      </c>
      <c r="C1291" s="20" t="s">
        <v>4471</v>
      </c>
      <c r="D1291" s="2" t="s">
        <v>2328</v>
      </c>
      <c r="E1291" s="38" t="s">
        <v>2845</v>
      </c>
      <c r="F1291" s="38" t="s">
        <v>133</v>
      </c>
      <c r="G1291" s="33" t="s">
        <v>24</v>
      </c>
      <c r="H1291" s="3">
        <v>1</v>
      </c>
      <c r="I1291" s="4" t="s">
        <v>28</v>
      </c>
      <c r="J1291" s="4" t="s">
        <v>29</v>
      </c>
      <c r="K1291" s="4" t="s">
        <v>204</v>
      </c>
      <c r="L1291" s="43"/>
      <c r="M1291" s="5">
        <v>0.3</v>
      </c>
      <c r="N1291" s="6"/>
      <c r="O1291" s="7" t="s">
        <v>490</v>
      </c>
      <c r="P1291" s="7"/>
      <c r="Q1291" s="7"/>
      <c r="R1291" s="7"/>
      <c r="S1291" s="7"/>
      <c r="T1291" s="15">
        <f t="shared" si="25"/>
        <v>0.3</v>
      </c>
      <c r="U1291" s="73"/>
      <c r="V1291" s="73"/>
      <c r="W1291" s="73"/>
      <c r="X1291" s="73"/>
      <c r="Y1291" s="73"/>
      <c r="Z1291" s="73"/>
      <c r="AA1291" s="73"/>
      <c r="AB1291" s="73"/>
      <c r="AC1291" s="73"/>
      <c r="AD1291" s="73"/>
      <c r="AE1291" s="73"/>
      <c r="AF1291" s="73"/>
      <c r="AG1291" s="73"/>
      <c r="AH1291" s="73"/>
      <c r="AI1291" s="73"/>
      <c r="AJ1291" s="73"/>
      <c r="AK1291" s="73"/>
      <c r="AL1291" s="73"/>
      <c r="AM1291" s="73"/>
      <c r="AN1291" s="73"/>
      <c r="AO1291" s="73"/>
      <c r="AP1291" s="73"/>
      <c r="AQ1291" s="73"/>
      <c r="AR1291" s="73"/>
      <c r="AS1291" s="73"/>
      <c r="AT1291" s="73"/>
      <c r="AU1291" s="73"/>
      <c r="AV1291" s="73"/>
      <c r="AW1291" s="73"/>
      <c r="AX1291" s="73"/>
      <c r="AY1291" s="73"/>
      <c r="AZ1291" s="73"/>
      <c r="BA1291" s="73"/>
      <c r="BB1291" s="73"/>
      <c r="BC1291" s="73"/>
      <c r="BD1291" s="73"/>
      <c r="BE1291" s="73"/>
      <c r="BF1291" s="73"/>
      <c r="BG1291" s="73"/>
    </row>
    <row r="1292" spans="1:59" ht="24" customHeight="1" x14ac:dyDescent="0.25">
      <c r="A1292" s="26" t="s">
        <v>2851</v>
      </c>
      <c r="B1292" s="20">
        <v>45589</v>
      </c>
      <c r="C1292" s="20" t="s">
        <v>4471</v>
      </c>
      <c r="D1292" s="2" t="s">
        <v>2328</v>
      </c>
      <c r="E1292" s="38" t="s">
        <v>2845</v>
      </c>
      <c r="F1292" s="38" t="s">
        <v>133</v>
      </c>
      <c r="G1292" s="33" t="s">
        <v>53</v>
      </c>
      <c r="H1292" s="3">
        <v>3</v>
      </c>
      <c r="I1292" s="4" t="s">
        <v>77</v>
      </c>
      <c r="J1292" s="4" t="s">
        <v>145</v>
      </c>
      <c r="K1292" s="4" t="s">
        <v>343</v>
      </c>
      <c r="L1292" s="4" t="s">
        <v>1101</v>
      </c>
      <c r="M1292" s="5">
        <v>1</v>
      </c>
      <c r="N1292" s="6">
        <v>10</v>
      </c>
      <c r="O1292" s="7" t="s">
        <v>773</v>
      </c>
      <c r="P1292" s="7"/>
      <c r="Q1292" s="7"/>
      <c r="R1292" s="7"/>
      <c r="S1292" s="7"/>
      <c r="T1292" s="15">
        <f t="shared" si="25"/>
        <v>5.5</v>
      </c>
      <c r="U1292" s="73"/>
      <c r="V1292" s="73"/>
      <c r="W1292" s="73"/>
      <c r="X1292" s="73"/>
      <c r="Y1292" s="73"/>
      <c r="Z1292" s="73"/>
      <c r="AA1292" s="73"/>
      <c r="AB1292" s="73"/>
      <c r="AC1292" s="73"/>
      <c r="AD1292" s="73"/>
      <c r="AE1292" s="73"/>
      <c r="AF1292" s="73"/>
      <c r="AG1292" s="73"/>
      <c r="AH1292" s="73"/>
      <c r="AI1292" s="73"/>
      <c r="AJ1292" s="73"/>
      <c r="AK1292" s="73"/>
      <c r="AL1292" s="73"/>
      <c r="AM1292" s="73"/>
      <c r="AN1292" s="73"/>
      <c r="AO1292" s="73"/>
      <c r="AP1292" s="73"/>
      <c r="AQ1292" s="73"/>
      <c r="AR1292" s="73"/>
      <c r="AS1292" s="73"/>
      <c r="AT1292" s="73"/>
      <c r="AU1292" s="73"/>
      <c r="AV1292" s="73"/>
      <c r="AW1292" s="73"/>
      <c r="AX1292" s="73"/>
      <c r="AY1292" s="73"/>
      <c r="AZ1292" s="73"/>
      <c r="BA1292" s="73"/>
      <c r="BB1292" s="73"/>
      <c r="BC1292" s="73"/>
      <c r="BD1292" s="73"/>
      <c r="BE1292" s="73"/>
      <c r="BF1292" s="73"/>
      <c r="BG1292" s="73"/>
    </row>
    <row r="1293" spans="1:59" ht="24" customHeight="1" x14ac:dyDescent="0.25">
      <c r="A1293" s="26" t="s">
        <v>2852</v>
      </c>
      <c r="B1293" s="20">
        <v>45589</v>
      </c>
      <c r="C1293" s="20" t="s">
        <v>4471</v>
      </c>
      <c r="D1293" s="2" t="s">
        <v>2328</v>
      </c>
      <c r="E1293" s="38" t="s">
        <v>2845</v>
      </c>
      <c r="F1293" s="38" t="s">
        <v>133</v>
      </c>
      <c r="G1293" s="33">
        <v>6</v>
      </c>
      <c r="H1293" s="3">
        <v>1</v>
      </c>
      <c r="I1293" s="4" t="s">
        <v>39</v>
      </c>
      <c r="J1293" s="4" t="s">
        <v>1439</v>
      </c>
      <c r="K1293" s="4" t="s">
        <v>204</v>
      </c>
      <c r="L1293" s="4" t="s">
        <v>2853</v>
      </c>
      <c r="M1293" s="5">
        <v>1</v>
      </c>
      <c r="N1293" s="6"/>
      <c r="O1293" s="7" t="s">
        <v>2854</v>
      </c>
      <c r="P1293" s="7"/>
      <c r="Q1293" s="7"/>
      <c r="R1293" s="7"/>
      <c r="S1293" s="7"/>
      <c r="T1293" s="15">
        <f t="shared" si="25"/>
        <v>1</v>
      </c>
      <c r="U1293" s="73"/>
      <c r="V1293" s="73"/>
      <c r="W1293" s="73"/>
      <c r="X1293" s="73"/>
      <c r="Y1293" s="73"/>
      <c r="Z1293" s="73"/>
      <c r="AA1293" s="73"/>
      <c r="AB1293" s="73"/>
      <c r="AC1293" s="73"/>
      <c r="AD1293" s="73"/>
      <c r="AE1293" s="73"/>
      <c r="AF1293" s="73"/>
      <c r="AG1293" s="73"/>
      <c r="AH1293" s="73"/>
      <c r="AI1293" s="73"/>
      <c r="AJ1293" s="73"/>
      <c r="AK1293" s="73"/>
      <c r="AL1293" s="73"/>
      <c r="AM1293" s="73"/>
      <c r="AN1293" s="73"/>
      <c r="AO1293" s="73"/>
      <c r="AP1293" s="73"/>
      <c r="AQ1293" s="73"/>
      <c r="AR1293" s="73"/>
      <c r="AS1293" s="73"/>
      <c r="AT1293" s="73"/>
      <c r="AU1293" s="73"/>
      <c r="AV1293" s="73"/>
      <c r="AW1293" s="73"/>
      <c r="AX1293" s="73"/>
      <c r="AY1293" s="73"/>
      <c r="AZ1293" s="73"/>
      <c r="BA1293" s="73"/>
      <c r="BB1293" s="73"/>
      <c r="BC1293" s="73"/>
      <c r="BD1293" s="73"/>
      <c r="BE1293" s="73"/>
      <c r="BF1293" s="73"/>
      <c r="BG1293" s="73"/>
    </row>
    <row r="1294" spans="1:59" ht="24" customHeight="1" x14ac:dyDescent="0.25">
      <c r="A1294" s="26" t="s">
        <v>2855</v>
      </c>
      <c r="B1294" s="20">
        <v>45589</v>
      </c>
      <c r="C1294" s="20" t="s">
        <v>4471</v>
      </c>
      <c r="D1294" s="2" t="s">
        <v>2328</v>
      </c>
      <c r="E1294" s="38" t="s">
        <v>2845</v>
      </c>
      <c r="F1294" s="38" t="s">
        <v>133</v>
      </c>
      <c r="G1294" s="33">
        <v>7</v>
      </c>
      <c r="H1294" s="3">
        <v>1</v>
      </c>
      <c r="I1294" s="4" t="s">
        <v>39</v>
      </c>
      <c r="J1294" s="4" t="s">
        <v>1439</v>
      </c>
      <c r="K1294" s="4" t="s">
        <v>204</v>
      </c>
      <c r="L1294" s="4" t="s">
        <v>2853</v>
      </c>
      <c r="M1294" s="5">
        <v>1</v>
      </c>
      <c r="N1294" s="6"/>
      <c r="O1294" s="7" t="s">
        <v>2856</v>
      </c>
      <c r="P1294" s="7"/>
      <c r="Q1294" s="7"/>
      <c r="R1294" s="7"/>
      <c r="S1294" s="7"/>
      <c r="T1294" s="15">
        <f t="shared" si="25"/>
        <v>1</v>
      </c>
      <c r="U1294" s="73"/>
      <c r="V1294" s="73"/>
      <c r="W1294" s="73"/>
      <c r="X1294" s="73"/>
      <c r="Y1294" s="73"/>
      <c r="Z1294" s="73"/>
      <c r="AA1294" s="73"/>
      <c r="AB1294" s="73"/>
      <c r="AC1294" s="73"/>
      <c r="AD1294" s="73"/>
      <c r="AE1294" s="73"/>
      <c r="AF1294" s="73"/>
      <c r="AG1294" s="73"/>
      <c r="AH1294" s="73"/>
      <c r="AI1294" s="73"/>
      <c r="AJ1294" s="73"/>
      <c r="AK1294" s="73"/>
      <c r="AL1294" s="73"/>
      <c r="AM1294" s="73"/>
      <c r="AN1294" s="73"/>
      <c r="AO1294" s="73"/>
      <c r="AP1294" s="73"/>
      <c r="AQ1294" s="73"/>
      <c r="AR1294" s="73"/>
      <c r="AS1294" s="73"/>
      <c r="AT1294" s="73"/>
      <c r="AU1294" s="73"/>
      <c r="AV1294" s="73"/>
      <c r="AW1294" s="73"/>
      <c r="AX1294" s="73"/>
      <c r="AY1294" s="73"/>
      <c r="AZ1294" s="73"/>
      <c r="BA1294" s="73"/>
      <c r="BB1294" s="73"/>
      <c r="BC1294" s="73"/>
      <c r="BD1294" s="73"/>
      <c r="BE1294" s="73"/>
      <c r="BF1294" s="73"/>
      <c r="BG1294" s="73"/>
    </row>
    <row r="1295" spans="1:59" ht="24" customHeight="1" x14ac:dyDescent="0.25">
      <c r="A1295" s="26" t="s">
        <v>2857</v>
      </c>
      <c r="B1295" s="20">
        <v>45589</v>
      </c>
      <c r="C1295" s="20" t="s">
        <v>4471</v>
      </c>
      <c r="D1295" s="2" t="s">
        <v>2328</v>
      </c>
      <c r="E1295" s="38" t="s">
        <v>2845</v>
      </c>
      <c r="F1295" s="38" t="s">
        <v>133</v>
      </c>
      <c r="G1295" s="33">
        <v>8</v>
      </c>
      <c r="H1295" s="3">
        <v>2</v>
      </c>
      <c r="I1295" s="4" t="s">
        <v>54</v>
      </c>
      <c r="J1295" s="4" t="s">
        <v>749</v>
      </c>
      <c r="K1295" s="4" t="s">
        <v>204</v>
      </c>
      <c r="L1295" s="4" t="s">
        <v>2858</v>
      </c>
      <c r="M1295" s="5">
        <v>0.1</v>
      </c>
      <c r="N1295" s="6"/>
      <c r="O1295" s="7" t="s">
        <v>2859</v>
      </c>
      <c r="P1295" s="7"/>
      <c r="Q1295" s="7"/>
      <c r="R1295" s="7"/>
      <c r="S1295" s="7"/>
      <c r="T1295" s="15">
        <f t="shared" si="25"/>
        <v>0.2</v>
      </c>
      <c r="U1295" s="73"/>
      <c r="V1295" s="73"/>
      <c r="W1295" s="73"/>
      <c r="X1295" s="73"/>
      <c r="Y1295" s="73"/>
      <c r="Z1295" s="73"/>
      <c r="AA1295" s="73"/>
      <c r="AB1295" s="73"/>
      <c r="AC1295" s="73"/>
      <c r="AD1295" s="73"/>
      <c r="AE1295" s="73"/>
      <c r="AF1295" s="73"/>
      <c r="AG1295" s="73"/>
      <c r="AH1295" s="73"/>
      <c r="AI1295" s="73"/>
      <c r="AJ1295" s="73"/>
      <c r="AK1295" s="73"/>
      <c r="AL1295" s="73"/>
      <c r="AM1295" s="73"/>
      <c r="AN1295" s="73"/>
      <c r="AO1295" s="73"/>
      <c r="AP1295" s="73"/>
      <c r="AQ1295" s="73"/>
      <c r="AR1295" s="73"/>
      <c r="AS1295" s="73"/>
      <c r="AT1295" s="73"/>
      <c r="AU1295" s="73"/>
      <c r="AV1295" s="73"/>
      <c r="AW1295" s="73"/>
      <c r="AX1295" s="73"/>
      <c r="AY1295" s="73"/>
      <c r="AZ1295" s="73"/>
      <c r="BA1295" s="73"/>
      <c r="BB1295" s="73"/>
      <c r="BC1295" s="73"/>
      <c r="BD1295" s="73"/>
      <c r="BE1295" s="73"/>
      <c r="BF1295" s="73"/>
      <c r="BG1295" s="73"/>
    </row>
    <row r="1296" spans="1:59" s="63" customFormat="1" ht="24" customHeight="1" x14ac:dyDescent="0.25">
      <c r="A1296" s="53" t="s">
        <v>2860</v>
      </c>
      <c r="B1296" s="54">
        <v>45589</v>
      </c>
      <c r="C1296" s="54" t="s">
        <v>4471</v>
      </c>
      <c r="D1296" s="55" t="s">
        <v>2328</v>
      </c>
      <c r="E1296" s="56" t="s">
        <v>2861</v>
      </c>
      <c r="F1296" s="55" t="s">
        <v>2862</v>
      </c>
      <c r="G1296" s="56" t="s">
        <v>27</v>
      </c>
      <c r="H1296" s="57">
        <v>1</v>
      </c>
      <c r="I1296" s="58" t="s">
        <v>28</v>
      </c>
      <c r="J1296" s="58" t="s">
        <v>61</v>
      </c>
      <c r="K1296" s="58" t="s">
        <v>204</v>
      </c>
      <c r="L1296" s="58"/>
      <c r="M1296" s="59">
        <v>0.2</v>
      </c>
      <c r="N1296" s="60"/>
      <c r="O1296" s="61" t="s">
        <v>171</v>
      </c>
      <c r="P1296" s="61"/>
      <c r="Q1296" s="61"/>
      <c r="R1296" s="61"/>
      <c r="S1296" s="61"/>
      <c r="T1296" s="62">
        <f t="shared" si="25"/>
        <v>0.2</v>
      </c>
      <c r="U1296" s="73"/>
      <c r="V1296" s="73"/>
      <c r="W1296" s="73"/>
      <c r="X1296" s="73"/>
      <c r="Y1296" s="73"/>
      <c r="Z1296" s="73"/>
      <c r="AA1296" s="73"/>
      <c r="AB1296" s="73"/>
      <c r="AC1296" s="73"/>
      <c r="AD1296" s="73"/>
      <c r="AE1296" s="73"/>
      <c r="AF1296" s="73"/>
      <c r="AG1296" s="73"/>
      <c r="AH1296" s="73"/>
      <c r="AI1296" s="73"/>
      <c r="AJ1296" s="73"/>
      <c r="AK1296" s="73"/>
      <c r="AL1296" s="73"/>
      <c r="AM1296" s="73"/>
      <c r="AN1296" s="73"/>
      <c r="AO1296" s="73"/>
      <c r="AP1296" s="73"/>
      <c r="AQ1296" s="73"/>
      <c r="AR1296" s="73"/>
      <c r="AS1296" s="73"/>
      <c r="AT1296" s="73"/>
      <c r="AU1296" s="73"/>
      <c r="AV1296" s="73"/>
      <c r="AW1296" s="73"/>
      <c r="AX1296" s="73"/>
      <c r="AY1296" s="73"/>
      <c r="AZ1296" s="73"/>
      <c r="BA1296" s="73"/>
      <c r="BB1296" s="73"/>
      <c r="BC1296" s="73"/>
      <c r="BD1296" s="73"/>
      <c r="BE1296" s="73"/>
      <c r="BF1296" s="73"/>
      <c r="BG1296" s="73"/>
    </row>
    <row r="1297" spans="1:59" ht="24" customHeight="1" x14ac:dyDescent="0.25">
      <c r="A1297" s="26" t="s">
        <v>2863</v>
      </c>
      <c r="B1297" s="20">
        <v>45589</v>
      </c>
      <c r="C1297" s="20" t="s">
        <v>4471</v>
      </c>
      <c r="D1297" s="2" t="s">
        <v>2328</v>
      </c>
      <c r="E1297" s="38" t="s">
        <v>2861</v>
      </c>
      <c r="F1297" s="38" t="s">
        <v>2862</v>
      </c>
      <c r="G1297" s="33" t="s">
        <v>33</v>
      </c>
      <c r="H1297" s="3">
        <v>1</v>
      </c>
      <c r="I1297" s="4" t="s">
        <v>54</v>
      </c>
      <c r="J1297" s="4" t="s">
        <v>2864</v>
      </c>
      <c r="K1297" s="4" t="s">
        <v>30</v>
      </c>
      <c r="L1297" s="43"/>
      <c r="M1297" s="34">
        <v>0.5</v>
      </c>
      <c r="N1297" s="6"/>
      <c r="O1297" s="7" t="s">
        <v>376</v>
      </c>
      <c r="P1297" s="7"/>
      <c r="Q1297" s="7"/>
      <c r="R1297" s="7"/>
      <c r="S1297" s="7"/>
      <c r="T1297" s="15">
        <f t="shared" si="25"/>
        <v>0.5</v>
      </c>
      <c r="U1297" s="73"/>
      <c r="V1297" s="73"/>
      <c r="W1297" s="73"/>
      <c r="X1297" s="73"/>
      <c r="Y1297" s="73"/>
      <c r="Z1297" s="73"/>
      <c r="AA1297" s="73"/>
      <c r="AB1297" s="73"/>
      <c r="AC1297" s="73"/>
      <c r="AD1297" s="73"/>
      <c r="AE1297" s="73"/>
      <c r="AF1297" s="73"/>
      <c r="AG1297" s="73"/>
      <c r="AH1297" s="73"/>
      <c r="AI1297" s="73"/>
      <c r="AJ1297" s="73"/>
      <c r="AK1297" s="73"/>
      <c r="AL1297" s="73"/>
      <c r="AM1297" s="73"/>
      <c r="AN1297" s="73"/>
      <c r="AO1297" s="73"/>
      <c r="AP1297" s="73"/>
      <c r="AQ1297" s="73"/>
      <c r="AR1297" s="73"/>
      <c r="AS1297" s="73"/>
      <c r="AT1297" s="73"/>
      <c r="AU1297" s="73"/>
      <c r="AV1297" s="73"/>
      <c r="AW1297" s="73"/>
      <c r="AX1297" s="73"/>
      <c r="AY1297" s="73"/>
      <c r="AZ1297" s="73"/>
      <c r="BA1297" s="73"/>
      <c r="BB1297" s="73"/>
      <c r="BC1297" s="73"/>
      <c r="BD1297" s="73"/>
      <c r="BE1297" s="73"/>
      <c r="BF1297" s="73"/>
      <c r="BG1297" s="73"/>
    </row>
    <row r="1298" spans="1:59" s="63" customFormat="1" ht="24" customHeight="1" x14ac:dyDescent="0.25">
      <c r="A1298" s="53" t="s">
        <v>2865</v>
      </c>
      <c r="B1298" s="54">
        <v>45589</v>
      </c>
      <c r="C1298" s="54" t="s">
        <v>4471</v>
      </c>
      <c r="D1298" s="55" t="s">
        <v>2328</v>
      </c>
      <c r="E1298" s="55" t="s">
        <v>2861</v>
      </c>
      <c r="F1298" s="55" t="s">
        <v>2862</v>
      </c>
      <c r="G1298" s="56" t="s">
        <v>38</v>
      </c>
      <c r="H1298" s="57">
        <v>1</v>
      </c>
      <c r="I1298" s="58" t="s">
        <v>54</v>
      </c>
      <c r="J1298" s="58" t="s">
        <v>2694</v>
      </c>
      <c r="K1298" s="58" t="s">
        <v>30</v>
      </c>
      <c r="L1298" s="58" t="s">
        <v>2866</v>
      </c>
      <c r="M1298" s="59">
        <v>0.4</v>
      </c>
      <c r="N1298" s="60"/>
      <c r="O1298" s="61" t="s">
        <v>2867</v>
      </c>
      <c r="P1298" s="61"/>
      <c r="Q1298" s="61"/>
      <c r="R1298" s="61"/>
      <c r="S1298" s="61"/>
      <c r="T1298" s="62">
        <f t="shared" si="25"/>
        <v>0.4</v>
      </c>
      <c r="U1298" s="73"/>
      <c r="V1298" s="73"/>
      <c r="W1298" s="73"/>
      <c r="X1298" s="73"/>
      <c r="Y1298" s="73"/>
      <c r="Z1298" s="73"/>
      <c r="AA1298" s="73"/>
      <c r="AB1298" s="73"/>
      <c r="AC1298" s="73"/>
      <c r="AD1298" s="73"/>
      <c r="AE1298" s="73"/>
      <c r="AF1298" s="73"/>
      <c r="AG1298" s="73"/>
      <c r="AH1298" s="73"/>
      <c r="AI1298" s="73"/>
      <c r="AJ1298" s="73"/>
      <c r="AK1298" s="73"/>
      <c r="AL1298" s="73"/>
      <c r="AM1298" s="73"/>
      <c r="AN1298" s="73"/>
      <c r="AO1298" s="73"/>
      <c r="AP1298" s="73"/>
      <c r="AQ1298" s="73"/>
      <c r="AR1298" s="73"/>
      <c r="AS1298" s="73"/>
      <c r="AT1298" s="73"/>
      <c r="AU1298" s="73"/>
      <c r="AV1298" s="73"/>
      <c r="AW1298" s="73"/>
      <c r="AX1298" s="73"/>
      <c r="AY1298" s="73"/>
      <c r="AZ1298" s="73"/>
      <c r="BA1298" s="73"/>
      <c r="BB1298" s="73"/>
      <c r="BC1298" s="73"/>
      <c r="BD1298" s="73"/>
      <c r="BE1298" s="73"/>
      <c r="BF1298" s="73"/>
      <c r="BG1298" s="73"/>
    </row>
    <row r="1299" spans="1:59" s="63" customFormat="1" ht="24" customHeight="1" x14ac:dyDescent="0.25">
      <c r="A1299" s="53" t="s">
        <v>2868</v>
      </c>
      <c r="B1299" s="54">
        <v>45589</v>
      </c>
      <c r="C1299" s="54" t="s">
        <v>4471</v>
      </c>
      <c r="D1299" s="55" t="s">
        <v>2328</v>
      </c>
      <c r="E1299" s="55" t="s">
        <v>2861</v>
      </c>
      <c r="F1299" s="55" t="s">
        <v>2862</v>
      </c>
      <c r="G1299" s="56" t="s">
        <v>24</v>
      </c>
      <c r="H1299" s="57">
        <v>5</v>
      </c>
      <c r="I1299" s="58" t="s">
        <v>54</v>
      </c>
      <c r="J1299" s="58" t="s">
        <v>709</v>
      </c>
      <c r="K1299" s="58" t="s">
        <v>30</v>
      </c>
      <c r="L1299" s="58" t="s">
        <v>2869</v>
      </c>
      <c r="M1299" s="59">
        <v>0.1</v>
      </c>
      <c r="N1299" s="60"/>
      <c r="O1299" s="61" t="s">
        <v>1246</v>
      </c>
      <c r="P1299" s="61"/>
      <c r="Q1299" s="61"/>
      <c r="R1299" s="61"/>
      <c r="S1299" s="61"/>
      <c r="T1299" s="62">
        <f t="shared" si="25"/>
        <v>0.5</v>
      </c>
      <c r="U1299" s="73"/>
      <c r="V1299" s="73"/>
      <c r="W1299" s="73"/>
      <c r="X1299" s="73"/>
      <c r="Y1299" s="73"/>
      <c r="Z1299" s="73"/>
      <c r="AA1299" s="73"/>
      <c r="AB1299" s="73"/>
      <c r="AC1299" s="73"/>
      <c r="AD1299" s="73"/>
      <c r="AE1299" s="73"/>
      <c r="AF1299" s="73"/>
      <c r="AG1299" s="73"/>
      <c r="AH1299" s="73"/>
      <c r="AI1299" s="73"/>
      <c r="AJ1299" s="73"/>
      <c r="AK1299" s="73"/>
      <c r="AL1299" s="73"/>
      <c r="AM1299" s="73"/>
      <c r="AN1299" s="73"/>
      <c r="AO1299" s="73"/>
      <c r="AP1299" s="73"/>
      <c r="AQ1299" s="73"/>
      <c r="AR1299" s="73"/>
      <c r="AS1299" s="73"/>
      <c r="AT1299" s="73"/>
      <c r="AU1299" s="73"/>
      <c r="AV1299" s="73"/>
      <c r="AW1299" s="73"/>
      <c r="AX1299" s="73"/>
      <c r="AY1299" s="73"/>
      <c r="AZ1299" s="73"/>
      <c r="BA1299" s="73"/>
      <c r="BB1299" s="73"/>
      <c r="BC1299" s="73"/>
      <c r="BD1299" s="73"/>
      <c r="BE1299" s="73"/>
      <c r="BF1299" s="73"/>
      <c r="BG1299" s="73"/>
    </row>
    <row r="1300" spans="1:59" s="63" customFormat="1" ht="24" customHeight="1" x14ac:dyDescent="0.25">
      <c r="A1300" s="53" t="s">
        <v>2870</v>
      </c>
      <c r="B1300" s="54">
        <v>45589</v>
      </c>
      <c r="C1300" s="54" t="s">
        <v>4471</v>
      </c>
      <c r="D1300" s="55" t="s">
        <v>2328</v>
      </c>
      <c r="E1300" s="55" t="s">
        <v>2861</v>
      </c>
      <c r="F1300" s="55" t="s">
        <v>2862</v>
      </c>
      <c r="G1300" s="56" t="s">
        <v>53</v>
      </c>
      <c r="H1300" s="57">
        <v>3</v>
      </c>
      <c r="I1300" s="58" t="s">
        <v>54</v>
      </c>
      <c r="J1300" s="58" t="s">
        <v>2871</v>
      </c>
      <c r="K1300" s="58" t="s">
        <v>30</v>
      </c>
      <c r="L1300" s="58" t="s">
        <v>2872</v>
      </c>
      <c r="M1300" s="59">
        <v>0.1</v>
      </c>
      <c r="N1300" s="60"/>
      <c r="O1300" s="61"/>
      <c r="P1300" s="61"/>
      <c r="Q1300" s="61"/>
      <c r="R1300" s="61"/>
      <c r="S1300" s="61"/>
      <c r="T1300" s="62">
        <f t="shared" si="25"/>
        <v>0.3</v>
      </c>
      <c r="U1300" s="73"/>
      <c r="V1300" s="73"/>
      <c r="W1300" s="73"/>
      <c r="X1300" s="73"/>
      <c r="Y1300" s="73"/>
      <c r="Z1300" s="73"/>
      <c r="AA1300" s="73"/>
      <c r="AB1300" s="73"/>
      <c r="AC1300" s="73"/>
      <c r="AD1300" s="73"/>
      <c r="AE1300" s="73"/>
      <c r="AF1300" s="73"/>
      <c r="AG1300" s="73"/>
      <c r="AH1300" s="73"/>
      <c r="AI1300" s="73"/>
      <c r="AJ1300" s="73"/>
      <c r="AK1300" s="73"/>
      <c r="AL1300" s="73"/>
      <c r="AM1300" s="73"/>
      <c r="AN1300" s="73"/>
      <c r="AO1300" s="73"/>
      <c r="AP1300" s="73"/>
      <c r="AQ1300" s="73"/>
      <c r="AR1300" s="73"/>
      <c r="AS1300" s="73"/>
      <c r="AT1300" s="73"/>
      <c r="AU1300" s="73"/>
      <c r="AV1300" s="73"/>
      <c r="AW1300" s="73"/>
      <c r="AX1300" s="73"/>
      <c r="AY1300" s="73"/>
      <c r="AZ1300" s="73"/>
      <c r="BA1300" s="73"/>
      <c r="BB1300" s="73"/>
      <c r="BC1300" s="73"/>
      <c r="BD1300" s="73"/>
      <c r="BE1300" s="73"/>
      <c r="BF1300" s="73"/>
      <c r="BG1300" s="73"/>
    </row>
    <row r="1301" spans="1:59" s="63" customFormat="1" ht="24" customHeight="1" x14ac:dyDescent="0.25">
      <c r="A1301" s="53" t="s">
        <v>2873</v>
      </c>
      <c r="B1301" s="54">
        <v>45589</v>
      </c>
      <c r="C1301" s="54" t="s">
        <v>4471</v>
      </c>
      <c r="D1301" s="55" t="s">
        <v>2328</v>
      </c>
      <c r="E1301" s="55" t="s">
        <v>2861</v>
      </c>
      <c r="F1301" s="55" t="s">
        <v>2862</v>
      </c>
      <c r="G1301" s="56" t="s">
        <v>88</v>
      </c>
      <c r="H1301" s="57">
        <v>16</v>
      </c>
      <c r="I1301" s="58" t="s">
        <v>54</v>
      </c>
      <c r="J1301" s="58" t="s">
        <v>1193</v>
      </c>
      <c r="K1301" s="58" t="s">
        <v>30</v>
      </c>
      <c r="L1301" s="58" t="s">
        <v>2874</v>
      </c>
      <c r="M1301" s="59">
        <v>0.1</v>
      </c>
      <c r="N1301" s="60"/>
      <c r="O1301" s="61" t="s">
        <v>367</v>
      </c>
      <c r="P1301" s="61"/>
      <c r="Q1301" s="61"/>
      <c r="R1301" s="61"/>
      <c r="S1301" s="61"/>
      <c r="T1301" s="62">
        <f t="shared" si="25"/>
        <v>1.6</v>
      </c>
      <c r="U1301" s="73"/>
      <c r="V1301" s="73"/>
      <c r="W1301" s="73"/>
      <c r="X1301" s="73"/>
      <c r="Y1301" s="73"/>
      <c r="Z1301" s="73"/>
      <c r="AA1301" s="73"/>
      <c r="AB1301" s="73"/>
      <c r="AC1301" s="73"/>
      <c r="AD1301" s="73"/>
      <c r="AE1301" s="73"/>
      <c r="AF1301" s="73"/>
      <c r="AG1301" s="73"/>
      <c r="AH1301" s="73"/>
      <c r="AI1301" s="73"/>
      <c r="AJ1301" s="73"/>
      <c r="AK1301" s="73"/>
      <c r="AL1301" s="73"/>
      <c r="AM1301" s="73"/>
      <c r="AN1301" s="73"/>
      <c r="AO1301" s="73"/>
      <c r="AP1301" s="73"/>
      <c r="AQ1301" s="73"/>
      <c r="AR1301" s="73"/>
      <c r="AS1301" s="73"/>
      <c r="AT1301" s="73"/>
      <c r="AU1301" s="73"/>
      <c r="AV1301" s="73"/>
      <c r="AW1301" s="73"/>
      <c r="AX1301" s="73"/>
      <c r="AY1301" s="73"/>
      <c r="AZ1301" s="73"/>
      <c r="BA1301" s="73"/>
      <c r="BB1301" s="73"/>
      <c r="BC1301" s="73"/>
      <c r="BD1301" s="73"/>
      <c r="BE1301" s="73"/>
      <c r="BF1301" s="73"/>
      <c r="BG1301" s="73"/>
    </row>
    <row r="1302" spans="1:59" ht="24" customHeight="1" x14ac:dyDescent="0.25">
      <c r="A1302" s="26" t="s">
        <v>2875</v>
      </c>
      <c r="B1302" s="20">
        <v>45589</v>
      </c>
      <c r="C1302" s="20" t="s">
        <v>4471</v>
      </c>
      <c r="D1302" s="2" t="s">
        <v>2328</v>
      </c>
      <c r="E1302" s="38" t="s">
        <v>2861</v>
      </c>
      <c r="F1302" s="38" t="s">
        <v>2862</v>
      </c>
      <c r="G1302" s="33" t="s">
        <v>93</v>
      </c>
      <c r="H1302" s="3">
        <v>2</v>
      </c>
      <c r="I1302" s="4" t="s">
        <v>54</v>
      </c>
      <c r="J1302" s="4" t="s">
        <v>230</v>
      </c>
      <c r="K1302" s="4" t="s">
        <v>30</v>
      </c>
      <c r="L1302" s="43"/>
      <c r="M1302" s="5">
        <v>0.5</v>
      </c>
      <c r="N1302" s="6"/>
      <c r="O1302" s="7" t="s">
        <v>2876</v>
      </c>
      <c r="P1302" s="7"/>
      <c r="Q1302" s="7"/>
      <c r="R1302" s="7"/>
      <c r="S1302" s="7"/>
      <c r="T1302" s="15">
        <f t="shared" si="25"/>
        <v>1</v>
      </c>
      <c r="U1302" s="73"/>
      <c r="V1302" s="73"/>
      <c r="W1302" s="73"/>
      <c r="X1302" s="73"/>
      <c r="Y1302" s="73"/>
      <c r="Z1302" s="73"/>
      <c r="AA1302" s="73"/>
      <c r="AB1302" s="73"/>
      <c r="AC1302" s="73"/>
      <c r="AD1302" s="73"/>
      <c r="AE1302" s="73"/>
      <c r="AF1302" s="73"/>
      <c r="AG1302" s="73"/>
      <c r="AH1302" s="73"/>
      <c r="AI1302" s="73"/>
      <c r="AJ1302" s="73"/>
      <c r="AK1302" s="73"/>
      <c r="AL1302" s="73"/>
      <c r="AM1302" s="73"/>
      <c r="AN1302" s="73"/>
      <c r="AO1302" s="73"/>
      <c r="AP1302" s="73"/>
      <c r="AQ1302" s="73"/>
      <c r="AR1302" s="73"/>
      <c r="AS1302" s="73"/>
      <c r="AT1302" s="73"/>
      <c r="AU1302" s="73"/>
      <c r="AV1302" s="73"/>
      <c r="AW1302" s="73"/>
      <c r="AX1302" s="73"/>
      <c r="AY1302" s="73"/>
      <c r="AZ1302" s="73"/>
      <c r="BA1302" s="73"/>
      <c r="BB1302" s="73"/>
      <c r="BC1302" s="73"/>
      <c r="BD1302" s="73"/>
      <c r="BE1302" s="73"/>
      <c r="BF1302" s="73"/>
      <c r="BG1302" s="73"/>
    </row>
    <row r="1303" spans="1:59" s="63" customFormat="1" ht="24" customHeight="1" x14ac:dyDescent="0.25">
      <c r="A1303" s="53" t="s">
        <v>2877</v>
      </c>
      <c r="B1303" s="54">
        <v>45590</v>
      </c>
      <c r="C1303" s="54" t="s">
        <v>4471</v>
      </c>
      <c r="D1303" s="55" t="s">
        <v>2328</v>
      </c>
      <c r="E1303" s="56" t="s">
        <v>2878</v>
      </c>
      <c r="F1303" s="55" t="s">
        <v>2862</v>
      </c>
      <c r="G1303" s="56" t="s">
        <v>27</v>
      </c>
      <c r="H1303" s="57">
        <v>1</v>
      </c>
      <c r="I1303" s="58" t="s">
        <v>54</v>
      </c>
      <c r="J1303" s="58" t="s">
        <v>187</v>
      </c>
      <c r="K1303" s="58" t="s">
        <v>30</v>
      </c>
      <c r="L1303" s="58" t="s">
        <v>2879</v>
      </c>
      <c r="M1303" s="59">
        <v>4.0999999999999996</v>
      </c>
      <c r="N1303" s="60">
        <v>24</v>
      </c>
      <c r="O1303" s="61" t="s">
        <v>1520</v>
      </c>
      <c r="P1303" s="61"/>
      <c r="Q1303" s="61"/>
      <c r="R1303" s="61"/>
      <c r="S1303" s="61"/>
      <c r="T1303" s="62">
        <f t="shared" si="25"/>
        <v>6.1</v>
      </c>
      <c r="U1303" s="73"/>
      <c r="V1303" s="73"/>
      <c r="W1303" s="73"/>
      <c r="X1303" s="73"/>
      <c r="Y1303" s="73"/>
      <c r="Z1303" s="73"/>
      <c r="AA1303" s="73"/>
      <c r="AB1303" s="73"/>
      <c r="AC1303" s="73"/>
      <c r="AD1303" s="73"/>
      <c r="AE1303" s="73"/>
      <c r="AF1303" s="73"/>
      <c r="AG1303" s="73"/>
      <c r="AH1303" s="73"/>
      <c r="AI1303" s="73"/>
      <c r="AJ1303" s="73"/>
      <c r="AK1303" s="73"/>
      <c r="AL1303" s="73"/>
      <c r="AM1303" s="73"/>
      <c r="AN1303" s="73"/>
      <c r="AO1303" s="73"/>
      <c r="AP1303" s="73"/>
      <c r="AQ1303" s="73"/>
      <c r="AR1303" s="73"/>
      <c r="AS1303" s="73"/>
      <c r="AT1303" s="73"/>
      <c r="AU1303" s="73"/>
      <c r="AV1303" s="73"/>
      <c r="AW1303" s="73"/>
      <c r="AX1303" s="73"/>
      <c r="AY1303" s="73"/>
      <c r="AZ1303" s="73"/>
      <c r="BA1303" s="73"/>
      <c r="BB1303" s="73"/>
      <c r="BC1303" s="73"/>
      <c r="BD1303" s="73"/>
      <c r="BE1303" s="73"/>
      <c r="BF1303" s="73"/>
      <c r="BG1303" s="73"/>
    </row>
    <row r="1304" spans="1:59" s="63" customFormat="1" ht="24" customHeight="1" x14ac:dyDescent="0.25">
      <c r="A1304" s="53" t="s">
        <v>2880</v>
      </c>
      <c r="B1304" s="54">
        <v>45590</v>
      </c>
      <c r="C1304" s="54" t="s">
        <v>4471</v>
      </c>
      <c r="D1304" s="55" t="s">
        <v>2328</v>
      </c>
      <c r="E1304" s="55" t="s">
        <v>2878</v>
      </c>
      <c r="F1304" s="55" t="s">
        <v>2862</v>
      </c>
      <c r="G1304" s="56" t="s">
        <v>33</v>
      </c>
      <c r="H1304" s="57">
        <v>16</v>
      </c>
      <c r="I1304" s="58" t="s">
        <v>28</v>
      </c>
      <c r="J1304" s="58" t="s">
        <v>61</v>
      </c>
      <c r="K1304" s="58" t="s">
        <v>204</v>
      </c>
      <c r="L1304" s="58"/>
      <c r="M1304" s="59">
        <v>0.2</v>
      </c>
      <c r="N1304" s="60"/>
      <c r="O1304" s="61" t="s">
        <v>403</v>
      </c>
      <c r="P1304" s="61"/>
      <c r="Q1304" s="61"/>
      <c r="R1304" s="61"/>
      <c r="S1304" s="61"/>
      <c r="T1304" s="62">
        <f t="shared" si="25"/>
        <v>3.2</v>
      </c>
      <c r="U1304" s="73"/>
      <c r="V1304" s="73"/>
      <c r="W1304" s="73"/>
      <c r="X1304" s="73"/>
      <c r="Y1304" s="73"/>
      <c r="Z1304" s="73"/>
      <c r="AA1304" s="73"/>
      <c r="AB1304" s="73"/>
      <c r="AC1304" s="73"/>
      <c r="AD1304" s="73"/>
      <c r="AE1304" s="73"/>
      <c r="AF1304" s="73"/>
      <c r="AG1304" s="73"/>
      <c r="AH1304" s="73"/>
      <c r="AI1304" s="73"/>
      <c r="AJ1304" s="73"/>
      <c r="AK1304" s="73"/>
      <c r="AL1304" s="73"/>
      <c r="AM1304" s="73"/>
      <c r="AN1304" s="73"/>
      <c r="AO1304" s="73"/>
      <c r="AP1304" s="73"/>
      <c r="AQ1304" s="73"/>
      <c r="AR1304" s="73"/>
      <c r="AS1304" s="73"/>
      <c r="AT1304" s="73"/>
      <c r="AU1304" s="73"/>
      <c r="AV1304" s="73"/>
      <c r="AW1304" s="73"/>
      <c r="AX1304" s="73"/>
      <c r="AY1304" s="73"/>
      <c r="AZ1304" s="73"/>
      <c r="BA1304" s="73"/>
      <c r="BB1304" s="73"/>
      <c r="BC1304" s="73"/>
      <c r="BD1304" s="73"/>
      <c r="BE1304" s="73"/>
      <c r="BF1304" s="73"/>
      <c r="BG1304" s="73"/>
    </row>
    <row r="1305" spans="1:59" s="63" customFormat="1" ht="24" customHeight="1" x14ac:dyDescent="0.25">
      <c r="A1305" s="53" t="s">
        <v>2881</v>
      </c>
      <c r="B1305" s="54">
        <v>45590</v>
      </c>
      <c r="C1305" s="54" t="s">
        <v>4471</v>
      </c>
      <c r="D1305" s="55" t="s">
        <v>2328</v>
      </c>
      <c r="E1305" s="55" t="s">
        <v>2878</v>
      </c>
      <c r="F1305" s="55" t="s">
        <v>2862</v>
      </c>
      <c r="G1305" s="56" t="s">
        <v>38</v>
      </c>
      <c r="H1305" s="57">
        <v>3</v>
      </c>
      <c r="I1305" s="58" t="s">
        <v>28</v>
      </c>
      <c r="J1305" s="58" t="s">
        <v>61</v>
      </c>
      <c r="K1305" s="58" t="s">
        <v>204</v>
      </c>
      <c r="L1305" s="58"/>
      <c r="M1305" s="59">
        <v>0.1</v>
      </c>
      <c r="N1305" s="60"/>
      <c r="O1305" s="61" t="s">
        <v>367</v>
      </c>
      <c r="P1305" s="61"/>
      <c r="Q1305" s="61"/>
      <c r="R1305" s="61"/>
      <c r="S1305" s="61"/>
      <c r="T1305" s="62">
        <f t="shared" si="25"/>
        <v>0.3</v>
      </c>
      <c r="U1305" s="73"/>
      <c r="V1305" s="73"/>
      <c r="W1305" s="73"/>
      <c r="X1305" s="73"/>
      <c r="Y1305" s="73"/>
      <c r="Z1305" s="73"/>
      <c r="AA1305" s="73"/>
      <c r="AB1305" s="73"/>
      <c r="AC1305" s="73"/>
      <c r="AD1305" s="73"/>
      <c r="AE1305" s="73"/>
      <c r="AF1305" s="73"/>
      <c r="AG1305" s="73"/>
      <c r="AH1305" s="73"/>
      <c r="AI1305" s="73"/>
      <c r="AJ1305" s="73"/>
      <c r="AK1305" s="73"/>
      <c r="AL1305" s="73"/>
      <c r="AM1305" s="73"/>
      <c r="AN1305" s="73"/>
      <c r="AO1305" s="73"/>
      <c r="AP1305" s="73"/>
      <c r="AQ1305" s="73"/>
      <c r="AR1305" s="73"/>
      <c r="AS1305" s="73"/>
      <c r="AT1305" s="73"/>
      <c r="AU1305" s="73"/>
      <c r="AV1305" s="73"/>
      <c r="AW1305" s="73"/>
      <c r="AX1305" s="73"/>
      <c r="AY1305" s="73"/>
      <c r="AZ1305" s="73"/>
      <c r="BA1305" s="73"/>
      <c r="BB1305" s="73"/>
      <c r="BC1305" s="73"/>
      <c r="BD1305" s="73"/>
      <c r="BE1305" s="73"/>
      <c r="BF1305" s="73"/>
      <c r="BG1305" s="73"/>
    </row>
    <row r="1306" spans="1:59" s="63" customFormat="1" ht="24" customHeight="1" x14ac:dyDescent="0.25">
      <c r="A1306" s="53" t="s">
        <v>2882</v>
      </c>
      <c r="B1306" s="54">
        <v>45590</v>
      </c>
      <c r="C1306" s="54" t="s">
        <v>4471</v>
      </c>
      <c r="D1306" s="55" t="s">
        <v>2328</v>
      </c>
      <c r="E1306" s="55" t="s">
        <v>2878</v>
      </c>
      <c r="F1306" s="55" t="s">
        <v>2862</v>
      </c>
      <c r="G1306" s="56" t="s">
        <v>24</v>
      </c>
      <c r="H1306" s="57">
        <v>1</v>
      </c>
      <c r="I1306" s="58" t="s">
        <v>28</v>
      </c>
      <c r="J1306" s="58" t="s">
        <v>61</v>
      </c>
      <c r="K1306" s="58" t="s">
        <v>204</v>
      </c>
      <c r="L1306" s="58"/>
      <c r="M1306" s="59">
        <v>0.2</v>
      </c>
      <c r="N1306" s="60"/>
      <c r="O1306" s="58" t="s">
        <v>1375</v>
      </c>
      <c r="P1306" s="61"/>
      <c r="Q1306" s="61"/>
      <c r="R1306" s="61"/>
      <c r="S1306" s="61"/>
      <c r="T1306" s="62">
        <f t="shared" si="25"/>
        <v>0.2</v>
      </c>
      <c r="U1306" s="73"/>
      <c r="V1306" s="73"/>
      <c r="W1306" s="73"/>
      <c r="X1306" s="73"/>
      <c r="Y1306" s="73"/>
      <c r="Z1306" s="73"/>
      <c r="AA1306" s="73"/>
      <c r="AB1306" s="73"/>
      <c r="AC1306" s="73"/>
      <c r="AD1306" s="73"/>
      <c r="AE1306" s="73"/>
      <c r="AF1306" s="73"/>
      <c r="AG1306" s="73"/>
      <c r="AH1306" s="73"/>
      <c r="AI1306" s="73"/>
      <c r="AJ1306" s="73"/>
      <c r="AK1306" s="73"/>
      <c r="AL1306" s="73"/>
      <c r="AM1306" s="73"/>
      <c r="AN1306" s="73"/>
      <c r="AO1306" s="73"/>
      <c r="AP1306" s="73"/>
      <c r="AQ1306" s="73"/>
      <c r="AR1306" s="73"/>
      <c r="AS1306" s="73"/>
      <c r="AT1306" s="73"/>
      <c r="AU1306" s="73"/>
      <c r="AV1306" s="73"/>
      <c r="AW1306" s="73"/>
      <c r="AX1306" s="73"/>
      <c r="AY1306" s="73"/>
      <c r="AZ1306" s="73"/>
      <c r="BA1306" s="73"/>
      <c r="BB1306" s="73"/>
      <c r="BC1306" s="73"/>
      <c r="BD1306" s="73"/>
      <c r="BE1306" s="73"/>
      <c r="BF1306" s="73"/>
      <c r="BG1306" s="73"/>
    </row>
    <row r="1307" spans="1:59" s="63" customFormat="1" ht="24" customHeight="1" x14ac:dyDescent="0.25">
      <c r="A1307" s="53" t="s">
        <v>2883</v>
      </c>
      <c r="B1307" s="54">
        <v>45590</v>
      </c>
      <c r="C1307" s="54" t="s">
        <v>4471</v>
      </c>
      <c r="D1307" s="55" t="s">
        <v>2328</v>
      </c>
      <c r="E1307" s="55" t="s">
        <v>2878</v>
      </c>
      <c r="F1307" s="55" t="s">
        <v>2862</v>
      </c>
      <c r="G1307" s="56" t="s">
        <v>53</v>
      </c>
      <c r="H1307" s="57">
        <v>4</v>
      </c>
      <c r="I1307" s="58" t="s">
        <v>28</v>
      </c>
      <c r="J1307" s="58" t="s">
        <v>61</v>
      </c>
      <c r="K1307" s="58" t="s">
        <v>204</v>
      </c>
      <c r="L1307" s="58"/>
      <c r="M1307" s="59">
        <v>0.2</v>
      </c>
      <c r="N1307" s="60"/>
      <c r="O1307" s="61" t="s">
        <v>403</v>
      </c>
      <c r="P1307" s="61"/>
      <c r="Q1307" s="61"/>
      <c r="R1307" s="61"/>
      <c r="S1307" s="61"/>
      <c r="T1307" s="62">
        <f t="shared" si="25"/>
        <v>0.8</v>
      </c>
      <c r="U1307" s="73"/>
      <c r="V1307" s="73"/>
      <c r="W1307" s="73"/>
      <c r="X1307" s="73"/>
      <c r="Y1307" s="73"/>
      <c r="Z1307" s="73"/>
      <c r="AA1307" s="73"/>
      <c r="AB1307" s="73"/>
      <c r="AC1307" s="73"/>
      <c r="AD1307" s="73"/>
      <c r="AE1307" s="73"/>
      <c r="AF1307" s="73"/>
      <c r="AG1307" s="73"/>
      <c r="AH1307" s="73"/>
      <c r="AI1307" s="73"/>
      <c r="AJ1307" s="73"/>
      <c r="AK1307" s="73"/>
      <c r="AL1307" s="73"/>
      <c r="AM1307" s="73"/>
      <c r="AN1307" s="73"/>
      <c r="AO1307" s="73"/>
      <c r="AP1307" s="73"/>
      <c r="AQ1307" s="73"/>
      <c r="AR1307" s="73"/>
      <c r="AS1307" s="73"/>
      <c r="AT1307" s="73"/>
      <c r="AU1307" s="73"/>
      <c r="AV1307" s="73"/>
      <c r="AW1307" s="73"/>
      <c r="AX1307" s="73"/>
      <c r="AY1307" s="73"/>
      <c r="AZ1307" s="73"/>
      <c r="BA1307" s="73"/>
      <c r="BB1307" s="73"/>
      <c r="BC1307" s="73"/>
      <c r="BD1307" s="73"/>
      <c r="BE1307" s="73"/>
      <c r="BF1307" s="73"/>
      <c r="BG1307" s="73"/>
    </row>
    <row r="1308" spans="1:59" s="63" customFormat="1" ht="24" customHeight="1" x14ac:dyDescent="0.25">
      <c r="A1308" s="53" t="s">
        <v>2884</v>
      </c>
      <c r="B1308" s="54">
        <v>45590</v>
      </c>
      <c r="C1308" s="54" t="s">
        <v>4471</v>
      </c>
      <c r="D1308" s="55" t="s">
        <v>2328</v>
      </c>
      <c r="E1308" s="55" t="s">
        <v>2878</v>
      </c>
      <c r="F1308" s="55" t="s">
        <v>2862</v>
      </c>
      <c r="G1308" s="56" t="s">
        <v>88</v>
      </c>
      <c r="H1308" s="57">
        <v>1</v>
      </c>
      <c r="I1308" s="58" t="s">
        <v>77</v>
      </c>
      <c r="J1308" s="58" t="s">
        <v>145</v>
      </c>
      <c r="K1308" s="58" t="s">
        <v>204</v>
      </c>
      <c r="L1308" s="58" t="s">
        <v>538</v>
      </c>
      <c r="M1308" s="59">
        <v>1</v>
      </c>
      <c r="N1308" s="60">
        <v>10</v>
      </c>
      <c r="O1308" s="61" t="s">
        <v>202</v>
      </c>
      <c r="P1308" s="61"/>
      <c r="Q1308" s="61"/>
      <c r="R1308" s="61"/>
      <c r="S1308" s="61"/>
      <c r="T1308" s="62">
        <f t="shared" si="25"/>
        <v>1.8</v>
      </c>
      <c r="U1308" s="73"/>
      <c r="V1308" s="73"/>
      <c r="W1308" s="73"/>
      <c r="X1308" s="73"/>
      <c r="Y1308" s="73"/>
      <c r="Z1308" s="73"/>
      <c r="AA1308" s="73"/>
      <c r="AB1308" s="73"/>
      <c r="AC1308" s="73"/>
      <c r="AD1308" s="73"/>
      <c r="AE1308" s="73"/>
      <c r="AF1308" s="73"/>
      <c r="AG1308" s="73"/>
      <c r="AH1308" s="73"/>
      <c r="AI1308" s="73"/>
      <c r="AJ1308" s="73"/>
      <c r="AK1308" s="73"/>
      <c r="AL1308" s="73"/>
      <c r="AM1308" s="73"/>
      <c r="AN1308" s="73"/>
      <c r="AO1308" s="73"/>
      <c r="AP1308" s="73"/>
      <c r="AQ1308" s="73"/>
      <c r="AR1308" s="73"/>
      <c r="AS1308" s="73"/>
      <c r="AT1308" s="73"/>
      <c r="AU1308" s="73"/>
      <c r="AV1308" s="73"/>
      <c r="AW1308" s="73"/>
      <c r="AX1308" s="73"/>
      <c r="AY1308" s="73"/>
      <c r="AZ1308" s="73"/>
      <c r="BA1308" s="73"/>
      <c r="BB1308" s="73"/>
      <c r="BC1308" s="73"/>
      <c r="BD1308" s="73"/>
      <c r="BE1308" s="73"/>
      <c r="BF1308" s="73"/>
      <c r="BG1308" s="73"/>
    </row>
    <row r="1309" spans="1:59" s="63" customFormat="1" ht="24" customHeight="1" x14ac:dyDescent="0.25">
      <c r="A1309" s="53" t="s">
        <v>2885</v>
      </c>
      <c r="B1309" s="54">
        <v>45590</v>
      </c>
      <c r="C1309" s="54" t="s">
        <v>4471</v>
      </c>
      <c r="D1309" s="55" t="s">
        <v>2328</v>
      </c>
      <c r="E1309" s="55" t="s">
        <v>2878</v>
      </c>
      <c r="F1309" s="55" t="s">
        <v>2862</v>
      </c>
      <c r="G1309" s="56" t="s">
        <v>93</v>
      </c>
      <c r="H1309" s="57">
        <v>1</v>
      </c>
      <c r="I1309" s="58" t="s">
        <v>54</v>
      </c>
      <c r="J1309" s="58" t="s">
        <v>2886</v>
      </c>
      <c r="K1309" s="58" t="s">
        <v>204</v>
      </c>
      <c r="L1309" s="58" t="s">
        <v>2887</v>
      </c>
      <c r="M1309" s="59">
        <v>0.3</v>
      </c>
      <c r="N1309" s="60"/>
      <c r="O1309" s="61" t="s">
        <v>485</v>
      </c>
      <c r="P1309" s="61"/>
      <c r="Q1309" s="61"/>
      <c r="R1309" s="61"/>
      <c r="S1309" s="61"/>
      <c r="T1309" s="62">
        <f t="shared" si="25"/>
        <v>0.3</v>
      </c>
      <c r="U1309" s="73"/>
      <c r="V1309" s="73"/>
      <c r="W1309" s="73"/>
      <c r="X1309" s="73"/>
      <c r="Y1309" s="73"/>
      <c r="Z1309" s="73"/>
      <c r="AA1309" s="73"/>
      <c r="AB1309" s="73"/>
      <c r="AC1309" s="73"/>
      <c r="AD1309" s="73"/>
      <c r="AE1309" s="73"/>
      <c r="AF1309" s="73"/>
      <c r="AG1309" s="73"/>
      <c r="AH1309" s="73"/>
      <c r="AI1309" s="73"/>
      <c r="AJ1309" s="73"/>
      <c r="AK1309" s="73"/>
      <c r="AL1309" s="73"/>
      <c r="AM1309" s="73"/>
      <c r="AN1309" s="73"/>
      <c r="AO1309" s="73"/>
      <c r="AP1309" s="73"/>
      <c r="AQ1309" s="73"/>
      <c r="AR1309" s="73"/>
      <c r="AS1309" s="73"/>
      <c r="AT1309" s="73"/>
      <c r="AU1309" s="73"/>
      <c r="AV1309" s="73"/>
      <c r="AW1309" s="73"/>
      <c r="AX1309" s="73"/>
      <c r="AY1309" s="73"/>
      <c r="AZ1309" s="73"/>
      <c r="BA1309" s="73"/>
      <c r="BB1309" s="73"/>
      <c r="BC1309" s="73"/>
      <c r="BD1309" s="73"/>
      <c r="BE1309" s="73"/>
      <c r="BF1309" s="73"/>
      <c r="BG1309" s="73"/>
    </row>
    <row r="1310" spans="1:59" ht="24" customHeight="1" x14ac:dyDescent="0.25">
      <c r="A1310" s="26" t="s">
        <v>2888</v>
      </c>
      <c r="B1310" s="20">
        <v>45590</v>
      </c>
      <c r="C1310" s="20" t="s">
        <v>4471</v>
      </c>
      <c r="D1310" s="2" t="s">
        <v>2328</v>
      </c>
      <c r="E1310" s="38" t="s">
        <v>2878</v>
      </c>
      <c r="F1310" s="38" t="s">
        <v>2862</v>
      </c>
      <c r="G1310" s="33" t="s">
        <v>154</v>
      </c>
      <c r="H1310" s="3">
        <v>1</v>
      </c>
      <c r="I1310" s="4" t="s">
        <v>54</v>
      </c>
      <c r="J1310" s="4" t="s">
        <v>216</v>
      </c>
      <c r="K1310" s="43"/>
      <c r="L1310" s="43"/>
      <c r="M1310" s="5">
        <v>0.2</v>
      </c>
      <c r="N1310" s="6"/>
      <c r="O1310" s="7" t="s">
        <v>2889</v>
      </c>
      <c r="P1310" s="7"/>
      <c r="Q1310" s="7"/>
      <c r="R1310" s="7"/>
      <c r="S1310" s="7"/>
      <c r="T1310" s="15">
        <f t="shared" si="25"/>
        <v>0.2</v>
      </c>
      <c r="U1310" s="73"/>
      <c r="V1310" s="73"/>
      <c r="W1310" s="73"/>
      <c r="X1310" s="73"/>
      <c r="Y1310" s="73"/>
      <c r="Z1310" s="73"/>
      <c r="AA1310" s="73"/>
      <c r="AB1310" s="73"/>
      <c r="AC1310" s="73"/>
      <c r="AD1310" s="73"/>
      <c r="AE1310" s="73"/>
      <c r="AF1310" s="73"/>
      <c r="AG1310" s="73"/>
      <c r="AH1310" s="73"/>
      <c r="AI1310" s="73"/>
      <c r="AJ1310" s="73"/>
      <c r="AK1310" s="73"/>
      <c r="AL1310" s="73"/>
      <c r="AM1310" s="73"/>
      <c r="AN1310" s="73"/>
      <c r="AO1310" s="73"/>
      <c r="AP1310" s="73"/>
      <c r="AQ1310" s="73"/>
      <c r="AR1310" s="73"/>
      <c r="AS1310" s="73"/>
      <c r="AT1310" s="73"/>
      <c r="AU1310" s="73"/>
      <c r="AV1310" s="73"/>
      <c r="AW1310" s="73"/>
      <c r="AX1310" s="73"/>
      <c r="AY1310" s="73"/>
      <c r="AZ1310" s="73"/>
      <c r="BA1310" s="73"/>
      <c r="BB1310" s="73"/>
      <c r="BC1310" s="73"/>
      <c r="BD1310" s="73"/>
      <c r="BE1310" s="73"/>
      <c r="BF1310" s="73"/>
      <c r="BG1310" s="73"/>
    </row>
    <row r="1311" spans="1:59" ht="24" customHeight="1" x14ac:dyDescent="0.25">
      <c r="A1311" s="26" t="s">
        <v>2890</v>
      </c>
      <c r="B1311" s="20">
        <v>45590</v>
      </c>
      <c r="C1311" s="20" t="s">
        <v>4471</v>
      </c>
      <c r="D1311" s="2" t="s">
        <v>2328</v>
      </c>
      <c r="E1311" s="33" t="s">
        <v>2891</v>
      </c>
      <c r="F1311" s="38" t="s">
        <v>665</v>
      </c>
      <c r="G1311" s="33" t="s">
        <v>27</v>
      </c>
      <c r="H1311" s="3">
        <v>1</v>
      </c>
      <c r="I1311" s="4" t="s">
        <v>54</v>
      </c>
      <c r="J1311" s="4" t="s">
        <v>187</v>
      </c>
      <c r="K1311" s="4" t="s">
        <v>204</v>
      </c>
      <c r="L1311" s="4" t="s">
        <v>2892</v>
      </c>
      <c r="M1311" s="5">
        <v>3.6</v>
      </c>
      <c r="N1311" s="6"/>
      <c r="O1311" s="7" t="s">
        <v>1520</v>
      </c>
      <c r="P1311" s="7"/>
      <c r="Q1311" s="7"/>
      <c r="R1311" s="7"/>
      <c r="S1311" s="7"/>
      <c r="T1311" s="15">
        <f t="shared" si="25"/>
        <v>3.6</v>
      </c>
      <c r="U1311" s="73"/>
      <c r="V1311" s="73"/>
      <c r="W1311" s="73"/>
      <c r="X1311" s="73"/>
      <c r="Y1311" s="73"/>
      <c r="Z1311" s="73"/>
      <c r="AA1311" s="73"/>
      <c r="AB1311" s="73"/>
      <c r="AC1311" s="73"/>
      <c r="AD1311" s="73"/>
      <c r="AE1311" s="73"/>
      <c r="AF1311" s="73"/>
      <c r="AG1311" s="73"/>
      <c r="AH1311" s="73"/>
      <c r="AI1311" s="73"/>
      <c r="AJ1311" s="73"/>
      <c r="AK1311" s="73"/>
      <c r="AL1311" s="73"/>
      <c r="AM1311" s="73"/>
      <c r="AN1311" s="73"/>
      <c r="AO1311" s="73"/>
      <c r="AP1311" s="73"/>
      <c r="AQ1311" s="73"/>
      <c r="AR1311" s="73"/>
      <c r="AS1311" s="73"/>
      <c r="AT1311" s="73"/>
      <c r="AU1311" s="73"/>
      <c r="AV1311" s="73"/>
      <c r="AW1311" s="73"/>
      <c r="AX1311" s="73"/>
      <c r="AY1311" s="73"/>
      <c r="AZ1311" s="73"/>
      <c r="BA1311" s="73"/>
      <c r="BB1311" s="73"/>
      <c r="BC1311" s="73"/>
      <c r="BD1311" s="73"/>
      <c r="BE1311" s="73"/>
      <c r="BF1311" s="73"/>
      <c r="BG1311" s="73"/>
    </row>
    <row r="1312" spans="1:59" ht="24" customHeight="1" x14ac:dyDescent="0.25">
      <c r="A1312" s="26" t="s">
        <v>2893</v>
      </c>
      <c r="B1312" s="20">
        <v>45590</v>
      </c>
      <c r="C1312" s="20" t="s">
        <v>4471</v>
      </c>
      <c r="D1312" s="2" t="s">
        <v>2328</v>
      </c>
      <c r="E1312" s="38" t="s">
        <v>2891</v>
      </c>
      <c r="F1312" s="38" t="s">
        <v>665</v>
      </c>
      <c r="G1312" s="33" t="s">
        <v>33</v>
      </c>
      <c r="H1312" s="3">
        <v>1</v>
      </c>
      <c r="I1312" s="4" t="s">
        <v>54</v>
      </c>
      <c r="J1312" s="4" t="s">
        <v>187</v>
      </c>
      <c r="K1312" s="4" t="s">
        <v>204</v>
      </c>
      <c r="L1312" s="4" t="s">
        <v>2894</v>
      </c>
      <c r="M1312" s="5">
        <v>7</v>
      </c>
      <c r="N1312" s="6">
        <v>122</v>
      </c>
      <c r="O1312" s="7" t="s">
        <v>2895</v>
      </c>
      <c r="P1312" s="7"/>
      <c r="Q1312" s="7"/>
      <c r="R1312" s="7"/>
      <c r="S1312" s="7"/>
      <c r="T1312" s="15">
        <f t="shared" si="25"/>
        <v>17.2</v>
      </c>
      <c r="U1312" s="73"/>
      <c r="V1312" s="73"/>
      <c r="W1312" s="73"/>
      <c r="X1312" s="73"/>
      <c r="Y1312" s="73"/>
      <c r="Z1312" s="73"/>
      <c r="AA1312" s="73"/>
      <c r="AB1312" s="73"/>
      <c r="AC1312" s="73"/>
      <c r="AD1312" s="73"/>
      <c r="AE1312" s="73"/>
      <c r="AF1312" s="73"/>
      <c r="AG1312" s="73"/>
      <c r="AH1312" s="73"/>
      <c r="AI1312" s="73"/>
      <c r="AJ1312" s="73"/>
      <c r="AK1312" s="73"/>
      <c r="AL1312" s="73"/>
      <c r="AM1312" s="73"/>
      <c r="AN1312" s="73"/>
      <c r="AO1312" s="73"/>
      <c r="AP1312" s="73"/>
      <c r="AQ1312" s="73"/>
      <c r="AR1312" s="73"/>
      <c r="AS1312" s="73"/>
      <c r="AT1312" s="73"/>
      <c r="AU1312" s="73"/>
      <c r="AV1312" s="73"/>
      <c r="AW1312" s="73"/>
      <c r="AX1312" s="73"/>
      <c r="AY1312" s="73"/>
      <c r="AZ1312" s="73"/>
      <c r="BA1312" s="73"/>
      <c r="BB1312" s="73"/>
      <c r="BC1312" s="73"/>
      <c r="BD1312" s="73"/>
      <c r="BE1312" s="73"/>
      <c r="BF1312" s="73"/>
      <c r="BG1312" s="73"/>
    </row>
    <row r="1313" spans="1:59" s="63" customFormat="1" ht="24" customHeight="1" x14ac:dyDescent="0.25">
      <c r="A1313" s="53" t="s">
        <v>2896</v>
      </c>
      <c r="B1313" s="54">
        <v>45590</v>
      </c>
      <c r="C1313" s="54" t="s">
        <v>4471</v>
      </c>
      <c r="D1313" s="55" t="s">
        <v>2328</v>
      </c>
      <c r="E1313" s="55" t="s">
        <v>2891</v>
      </c>
      <c r="F1313" s="55" t="s">
        <v>665</v>
      </c>
      <c r="G1313" s="56" t="s">
        <v>38</v>
      </c>
      <c r="H1313" s="57">
        <v>45</v>
      </c>
      <c r="I1313" s="58" t="s">
        <v>28</v>
      </c>
      <c r="J1313" s="58" t="s">
        <v>61</v>
      </c>
      <c r="K1313" s="58" t="s">
        <v>204</v>
      </c>
      <c r="L1313" s="58"/>
      <c r="M1313" s="59">
        <v>0.2</v>
      </c>
      <c r="N1313" s="60"/>
      <c r="O1313" s="61" t="s">
        <v>171</v>
      </c>
      <c r="P1313" s="61"/>
      <c r="Q1313" s="61"/>
      <c r="R1313" s="61"/>
      <c r="S1313" s="61"/>
      <c r="T1313" s="62">
        <f t="shared" si="25"/>
        <v>9</v>
      </c>
      <c r="U1313" s="73"/>
      <c r="V1313" s="73"/>
      <c r="W1313" s="73"/>
      <c r="X1313" s="73"/>
      <c r="Y1313" s="73"/>
      <c r="Z1313" s="73"/>
      <c r="AA1313" s="73"/>
      <c r="AB1313" s="73"/>
      <c r="AC1313" s="73"/>
      <c r="AD1313" s="73"/>
      <c r="AE1313" s="73"/>
      <c r="AF1313" s="73"/>
      <c r="AG1313" s="73"/>
      <c r="AH1313" s="73"/>
      <c r="AI1313" s="73"/>
      <c r="AJ1313" s="73"/>
      <c r="AK1313" s="73"/>
      <c r="AL1313" s="73"/>
      <c r="AM1313" s="73"/>
      <c r="AN1313" s="73"/>
      <c r="AO1313" s="73"/>
      <c r="AP1313" s="73"/>
      <c r="AQ1313" s="73"/>
      <c r="AR1313" s="73"/>
      <c r="AS1313" s="73"/>
      <c r="AT1313" s="73"/>
      <c r="AU1313" s="73"/>
      <c r="AV1313" s="73"/>
      <c r="AW1313" s="73"/>
      <c r="AX1313" s="73"/>
      <c r="AY1313" s="73"/>
      <c r="AZ1313" s="73"/>
      <c r="BA1313" s="73"/>
      <c r="BB1313" s="73"/>
      <c r="BC1313" s="73"/>
      <c r="BD1313" s="73"/>
      <c r="BE1313" s="73"/>
      <c r="BF1313" s="73"/>
      <c r="BG1313" s="73"/>
    </row>
    <row r="1314" spans="1:59" ht="24" customHeight="1" x14ac:dyDescent="0.25">
      <c r="A1314" s="26" t="s">
        <v>2897</v>
      </c>
      <c r="B1314" s="20">
        <v>45590</v>
      </c>
      <c r="C1314" s="20" t="s">
        <v>4471</v>
      </c>
      <c r="D1314" s="2" t="s">
        <v>2328</v>
      </c>
      <c r="E1314" s="38" t="s">
        <v>2891</v>
      </c>
      <c r="F1314" s="38" t="s">
        <v>665</v>
      </c>
      <c r="G1314" s="33" t="s">
        <v>24</v>
      </c>
      <c r="H1314" s="3">
        <v>2</v>
      </c>
      <c r="I1314" s="4" t="s">
        <v>54</v>
      </c>
      <c r="J1314" s="4" t="s">
        <v>2389</v>
      </c>
      <c r="K1314" s="4" t="s">
        <v>204</v>
      </c>
      <c r="L1314" s="4" t="s">
        <v>2898</v>
      </c>
      <c r="M1314" s="5">
        <v>0.3</v>
      </c>
      <c r="N1314" s="6"/>
      <c r="O1314" s="7" t="s">
        <v>2899</v>
      </c>
      <c r="P1314" s="7"/>
      <c r="Q1314" s="7"/>
      <c r="R1314" s="7"/>
      <c r="S1314" s="7"/>
      <c r="T1314" s="15">
        <f t="shared" si="25"/>
        <v>0.6</v>
      </c>
      <c r="U1314" s="73"/>
      <c r="V1314" s="73"/>
      <c r="W1314" s="73"/>
      <c r="X1314" s="73"/>
      <c r="Y1314" s="73"/>
      <c r="Z1314" s="73"/>
      <c r="AA1314" s="73"/>
      <c r="AB1314" s="73"/>
      <c r="AC1314" s="73"/>
      <c r="AD1314" s="73"/>
      <c r="AE1314" s="73"/>
      <c r="AF1314" s="73"/>
      <c r="AG1314" s="73"/>
      <c r="AH1314" s="73"/>
      <c r="AI1314" s="73"/>
      <c r="AJ1314" s="73"/>
      <c r="AK1314" s="73"/>
      <c r="AL1314" s="73"/>
      <c r="AM1314" s="73"/>
      <c r="AN1314" s="73"/>
      <c r="AO1314" s="73"/>
      <c r="AP1314" s="73"/>
      <c r="AQ1314" s="73"/>
      <c r="AR1314" s="73"/>
      <c r="AS1314" s="73"/>
      <c r="AT1314" s="73"/>
      <c r="AU1314" s="73"/>
      <c r="AV1314" s="73"/>
      <c r="AW1314" s="73"/>
      <c r="AX1314" s="73"/>
      <c r="AY1314" s="73"/>
      <c r="AZ1314" s="73"/>
      <c r="BA1314" s="73"/>
      <c r="BB1314" s="73"/>
      <c r="BC1314" s="73"/>
      <c r="BD1314" s="73"/>
      <c r="BE1314" s="73"/>
      <c r="BF1314" s="73"/>
      <c r="BG1314" s="73"/>
    </row>
    <row r="1315" spans="1:59" ht="24" customHeight="1" x14ac:dyDescent="0.25">
      <c r="A1315" s="26" t="s">
        <v>2900</v>
      </c>
      <c r="B1315" s="20">
        <v>45590</v>
      </c>
      <c r="C1315" s="20" t="s">
        <v>4471</v>
      </c>
      <c r="D1315" s="2" t="s">
        <v>2328</v>
      </c>
      <c r="E1315" s="38" t="s">
        <v>2891</v>
      </c>
      <c r="F1315" s="38" t="s">
        <v>665</v>
      </c>
      <c r="G1315" s="33" t="s">
        <v>53</v>
      </c>
      <c r="H1315" s="3">
        <v>1</v>
      </c>
      <c r="I1315" s="4" t="s">
        <v>54</v>
      </c>
      <c r="J1315" s="4" t="s">
        <v>257</v>
      </c>
      <c r="K1315" s="4" t="s">
        <v>204</v>
      </c>
      <c r="L1315" s="4" t="s">
        <v>2901</v>
      </c>
      <c r="M1315" s="5">
        <v>1</v>
      </c>
      <c r="N1315" s="6">
        <v>10</v>
      </c>
      <c r="O1315" s="7" t="s">
        <v>202</v>
      </c>
      <c r="P1315" s="7"/>
      <c r="Q1315" s="7"/>
      <c r="R1315" s="7"/>
      <c r="S1315" s="7"/>
      <c r="T1315" s="15">
        <f t="shared" si="25"/>
        <v>1.8</v>
      </c>
      <c r="U1315" s="73"/>
      <c r="V1315" s="73"/>
      <c r="W1315" s="73"/>
      <c r="X1315" s="73"/>
      <c r="Y1315" s="73"/>
      <c r="Z1315" s="73"/>
      <c r="AA1315" s="73"/>
      <c r="AB1315" s="73"/>
      <c r="AC1315" s="73"/>
      <c r="AD1315" s="73"/>
      <c r="AE1315" s="73"/>
      <c r="AF1315" s="73"/>
      <c r="AG1315" s="73"/>
      <c r="AH1315" s="73"/>
      <c r="AI1315" s="73"/>
      <c r="AJ1315" s="73"/>
      <c r="AK1315" s="73"/>
      <c r="AL1315" s="73"/>
      <c r="AM1315" s="73"/>
      <c r="AN1315" s="73"/>
      <c r="AO1315" s="73"/>
      <c r="AP1315" s="73"/>
      <c r="AQ1315" s="73"/>
      <c r="AR1315" s="73"/>
      <c r="AS1315" s="73"/>
      <c r="AT1315" s="73"/>
      <c r="AU1315" s="73"/>
      <c r="AV1315" s="73"/>
      <c r="AW1315" s="73"/>
      <c r="AX1315" s="73"/>
      <c r="AY1315" s="73"/>
      <c r="AZ1315" s="73"/>
      <c r="BA1315" s="73"/>
      <c r="BB1315" s="73"/>
      <c r="BC1315" s="73"/>
      <c r="BD1315" s="73"/>
      <c r="BE1315" s="73"/>
      <c r="BF1315" s="73"/>
      <c r="BG1315" s="73"/>
    </row>
    <row r="1316" spans="1:59" s="63" customFormat="1" ht="24" customHeight="1" x14ac:dyDescent="0.25">
      <c r="A1316" s="53" t="s">
        <v>2902</v>
      </c>
      <c r="B1316" s="54">
        <v>45590</v>
      </c>
      <c r="C1316" s="54" t="s">
        <v>4471</v>
      </c>
      <c r="D1316" s="55" t="s">
        <v>2328</v>
      </c>
      <c r="E1316" s="55" t="s">
        <v>2891</v>
      </c>
      <c r="F1316" s="55" t="s">
        <v>665</v>
      </c>
      <c r="G1316" s="56" t="s">
        <v>88</v>
      </c>
      <c r="H1316" s="57">
        <v>1</v>
      </c>
      <c r="I1316" s="58" t="s">
        <v>54</v>
      </c>
      <c r="J1316" s="58" t="s">
        <v>678</v>
      </c>
      <c r="K1316" s="58" t="s">
        <v>204</v>
      </c>
      <c r="L1316" s="58" t="s">
        <v>679</v>
      </c>
      <c r="M1316" s="59">
        <v>0.3</v>
      </c>
      <c r="N1316" s="60"/>
      <c r="O1316" s="61" t="s">
        <v>152</v>
      </c>
      <c r="P1316" s="61"/>
      <c r="Q1316" s="61"/>
      <c r="R1316" s="61"/>
      <c r="S1316" s="61"/>
      <c r="T1316" s="62">
        <f t="shared" si="25"/>
        <v>0.3</v>
      </c>
      <c r="U1316" s="73"/>
      <c r="V1316" s="73"/>
      <c r="W1316" s="73"/>
      <c r="X1316" s="73"/>
      <c r="Y1316" s="73"/>
      <c r="Z1316" s="73"/>
      <c r="AA1316" s="73"/>
      <c r="AB1316" s="73"/>
      <c r="AC1316" s="73"/>
      <c r="AD1316" s="73"/>
      <c r="AE1316" s="73"/>
      <c r="AF1316" s="73"/>
      <c r="AG1316" s="73"/>
      <c r="AH1316" s="73"/>
      <c r="AI1316" s="73"/>
      <c r="AJ1316" s="73"/>
      <c r="AK1316" s="73"/>
      <c r="AL1316" s="73"/>
      <c r="AM1316" s="73"/>
      <c r="AN1316" s="73"/>
      <c r="AO1316" s="73"/>
      <c r="AP1316" s="73"/>
      <c r="AQ1316" s="73"/>
      <c r="AR1316" s="73"/>
      <c r="AS1316" s="73"/>
      <c r="AT1316" s="73"/>
      <c r="AU1316" s="73"/>
      <c r="AV1316" s="73"/>
      <c r="AW1316" s="73"/>
      <c r="AX1316" s="73"/>
      <c r="AY1316" s="73"/>
      <c r="AZ1316" s="73"/>
      <c r="BA1316" s="73"/>
      <c r="BB1316" s="73"/>
      <c r="BC1316" s="73"/>
      <c r="BD1316" s="73"/>
      <c r="BE1316" s="73"/>
      <c r="BF1316" s="73"/>
      <c r="BG1316" s="73"/>
    </row>
    <row r="1317" spans="1:59" s="63" customFormat="1" ht="24" customHeight="1" x14ac:dyDescent="0.25">
      <c r="A1317" s="53" t="s">
        <v>2903</v>
      </c>
      <c r="B1317" s="54">
        <v>45590</v>
      </c>
      <c r="C1317" s="54" t="s">
        <v>4471</v>
      </c>
      <c r="D1317" s="55" t="s">
        <v>2328</v>
      </c>
      <c r="E1317" s="55" t="s">
        <v>2891</v>
      </c>
      <c r="F1317" s="55" t="s">
        <v>665</v>
      </c>
      <c r="G1317" s="56" t="s">
        <v>93</v>
      </c>
      <c r="H1317" s="57">
        <v>1</v>
      </c>
      <c r="I1317" s="58" t="s">
        <v>54</v>
      </c>
      <c r="J1317" s="58" t="s">
        <v>678</v>
      </c>
      <c r="K1317" s="58" t="s">
        <v>204</v>
      </c>
      <c r="L1317" s="58" t="s">
        <v>2904</v>
      </c>
      <c r="M1317" s="59">
        <v>0.1</v>
      </c>
      <c r="N1317" s="60"/>
      <c r="O1317" s="61" t="s">
        <v>57</v>
      </c>
      <c r="P1317" s="61"/>
      <c r="Q1317" s="61"/>
      <c r="R1317" s="61"/>
      <c r="S1317" s="61"/>
      <c r="T1317" s="62">
        <f t="shared" si="25"/>
        <v>0.1</v>
      </c>
      <c r="U1317" s="73"/>
      <c r="V1317" s="73"/>
      <c r="W1317" s="73"/>
      <c r="X1317" s="73"/>
      <c r="Y1317" s="73"/>
      <c r="Z1317" s="73"/>
      <c r="AA1317" s="73"/>
      <c r="AB1317" s="73"/>
      <c r="AC1317" s="73"/>
      <c r="AD1317" s="73"/>
      <c r="AE1317" s="73"/>
      <c r="AF1317" s="73"/>
      <c r="AG1317" s="73"/>
      <c r="AH1317" s="73"/>
      <c r="AI1317" s="73"/>
      <c r="AJ1317" s="73"/>
      <c r="AK1317" s="73"/>
      <c r="AL1317" s="73"/>
      <c r="AM1317" s="73"/>
      <c r="AN1317" s="73"/>
      <c r="AO1317" s="73"/>
      <c r="AP1317" s="73"/>
      <c r="AQ1317" s="73"/>
      <c r="AR1317" s="73"/>
      <c r="AS1317" s="73"/>
      <c r="AT1317" s="73"/>
      <c r="AU1317" s="73"/>
      <c r="AV1317" s="73"/>
      <c r="AW1317" s="73"/>
      <c r="AX1317" s="73"/>
      <c r="AY1317" s="73"/>
      <c r="AZ1317" s="73"/>
      <c r="BA1317" s="73"/>
      <c r="BB1317" s="73"/>
      <c r="BC1317" s="73"/>
      <c r="BD1317" s="73"/>
      <c r="BE1317" s="73"/>
      <c r="BF1317" s="73"/>
      <c r="BG1317" s="73"/>
    </row>
    <row r="1318" spans="1:59" s="63" customFormat="1" ht="24" customHeight="1" x14ac:dyDescent="0.25">
      <c r="A1318" s="53" t="s">
        <v>2905</v>
      </c>
      <c r="B1318" s="54">
        <v>45590</v>
      </c>
      <c r="C1318" s="54" t="s">
        <v>4471</v>
      </c>
      <c r="D1318" s="55" t="s">
        <v>2328</v>
      </c>
      <c r="E1318" s="55" t="s">
        <v>2891</v>
      </c>
      <c r="F1318" s="55" t="s">
        <v>665</v>
      </c>
      <c r="G1318" s="56" t="s">
        <v>154</v>
      </c>
      <c r="H1318" s="57">
        <v>1</v>
      </c>
      <c r="I1318" s="58" t="s">
        <v>54</v>
      </c>
      <c r="J1318" s="58" t="s">
        <v>2906</v>
      </c>
      <c r="K1318" s="58" t="s">
        <v>204</v>
      </c>
      <c r="L1318" s="58" t="s">
        <v>2907</v>
      </c>
      <c r="M1318" s="59">
        <v>0.2</v>
      </c>
      <c r="N1318" s="60"/>
      <c r="O1318" s="61" t="s">
        <v>2908</v>
      </c>
      <c r="P1318" s="61"/>
      <c r="Q1318" s="61"/>
      <c r="R1318" s="61"/>
      <c r="S1318" s="61"/>
      <c r="T1318" s="62">
        <f t="shared" si="25"/>
        <v>0.2</v>
      </c>
      <c r="U1318" s="73"/>
      <c r="V1318" s="73"/>
      <c r="W1318" s="73"/>
      <c r="X1318" s="73"/>
      <c r="Y1318" s="73"/>
      <c r="Z1318" s="73"/>
      <c r="AA1318" s="73"/>
      <c r="AB1318" s="73"/>
      <c r="AC1318" s="73"/>
      <c r="AD1318" s="73"/>
      <c r="AE1318" s="73"/>
      <c r="AF1318" s="73"/>
      <c r="AG1318" s="73"/>
      <c r="AH1318" s="73"/>
      <c r="AI1318" s="73"/>
      <c r="AJ1318" s="73"/>
      <c r="AK1318" s="73"/>
      <c r="AL1318" s="73"/>
      <c r="AM1318" s="73"/>
      <c r="AN1318" s="73"/>
      <c r="AO1318" s="73"/>
      <c r="AP1318" s="73"/>
      <c r="AQ1318" s="73"/>
      <c r="AR1318" s="73"/>
      <c r="AS1318" s="73"/>
      <c r="AT1318" s="73"/>
      <c r="AU1318" s="73"/>
      <c r="AV1318" s="73"/>
      <c r="AW1318" s="73"/>
      <c r="AX1318" s="73"/>
      <c r="AY1318" s="73"/>
      <c r="AZ1318" s="73"/>
      <c r="BA1318" s="73"/>
      <c r="BB1318" s="73"/>
      <c r="BC1318" s="73"/>
      <c r="BD1318" s="73"/>
      <c r="BE1318" s="73"/>
      <c r="BF1318" s="73"/>
      <c r="BG1318" s="73"/>
    </row>
    <row r="1319" spans="1:59" ht="24" customHeight="1" x14ac:dyDescent="0.25">
      <c r="A1319" s="26" t="s">
        <v>2909</v>
      </c>
      <c r="B1319" s="20">
        <v>45590</v>
      </c>
      <c r="C1319" s="20" t="s">
        <v>4471</v>
      </c>
      <c r="D1319" s="2" t="s">
        <v>2328</v>
      </c>
      <c r="E1319" s="38" t="s">
        <v>2891</v>
      </c>
      <c r="F1319" s="38" t="s">
        <v>665</v>
      </c>
      <c r="G1319" s="33" t="s">
        <v>200</v>
      </c>
      <c r="H1319" s="3">
        <v>1</v>
      </c>
      <c r="I1319" s="4" t="s">
        <v>54</v>
      </c>
      <c r="J1319" s="4" t="s">
        <v>2389</v>
      </c>
      <c r="K1319" s="4" t="s">
        <v>204</v>
      </c>
      <c r="L1319" s="4" t="s">
        <v>2910</v>
      </c>
      <c r="M1319" s="5">
        <v>0.3</v>
      </c>
      <c r="N1319" s="6"/>
      <c r="O1319" s="7" t="s">
        <v>2899</v>
      </c>
      <c r="P1319" s="7"/>
      <c r="Q1319" s="7"/>
      <c r="R1319" s="7"/>
      <c r="S1319" s="7"/>
      <c r="T1319" s="15">
        <f t="shared" si="25"/>
        <v>0.3</v>
      </c>
      <c r="U1319" s="73"/>
      <c r="V1319" s="73"/>
      <c r="W1319" s="73"/>
      <c r="X1319" s="73"/>
      <c r="Y1319" s="73"/>
      <c r="Z1319" s="73"/>
      <c r="AA1319" s="73"/>
      <c r="AB1319" s="73"/>
      <c r="AC1319" s="73"/>
      <c r="AD1319" s="73"/>
      <c r="AE1319" s="73"/>
      <c r="AF1319" s="73"/>
      <c r="AG1319" s="73"/>
      <c r="AH1319" s="73"/>
      <c r="AI1319" s="73"/>
      <c r="AJ1319" s="73"/>
      <c r="AK1319" s="73"/>
      <c r="AL1319" s="73"/>
      <c r="AM1319" s="73"/>
      <c r="AN1319" s="73"/>
      <c r="AO1319" s="73"/>
      <c r="AP1319" s="73"/>
      <c r="AQ1319" s="73"/>
      <c r="AR1319" s="73"/>
      <c r="AS1319" s="73"/>
      <c r="AT1319" s="73"/>
      <c r="AU1319" s="73"/>
      <c r="AV1319" s="73"/>
      <c r="AW1319" s="73"/>
      <c r="AX1319" s="73"/>
      <c r="AY1319" s="73"/>
      <c r="AZ1319" s="73"/>
      <c r="BA1319" s="73"/>
      <c r="BB1319" s="73"/>
      <c r="BC1319" s="73"/>
      <c r="BD1319" s="73"/>
      <c r="BE1319" s="73"/>
      <c r="BF1319" s="73"/>
      <c r="BG1319" s="73"/>
    </row>
    <row r="1320" spans="1:59" s="63" customFormat="1" ht="24" customHeight="1" x14ac:dyDescent="0.25">
      <c r="A1320" s="53" t="s">
        <v>2911</v>
      </c>
      <c r="B1320" s="54">
        <v>45590</v>
      </c>
      <c r="C1320" s="54" t="s">
        <v>4471</v>
      </c>
      <c r="D1320" s="55" t="s">
        <v>2328</v>
      </c>
      <c r="E1320" s="55" t="s">
        <v>2891</v>
      </c>
      <c r="F1320" s="55" t="s">
        <v>665</v>
      </c>
      <c r="G1320" s="56" t="s">
        <v>207</v>
      </c>
      <c r="H1320" s="57">
        <v>1</v>
      </c>
      <c r="I1320" s="58" t="s">
        <v>89</v>
      </c>
      <c r="J1320" s="58" t="s">
        <v>90</v>
      </c>
      <c r="K1320" s="58" t="s">
        <v>30</v>
      </c>
      <c r="L1320" s="58" t="s">
        <v>2912</v>
      </c>
      <c r="M1320" s="59">
        <v>0.1</v>
      </c>
      <c r="N1320" s="60"/>
      <c r="O1320" s="61"/>
      <c r="P1320" s="61"/>
      <c r="Q1320" s="61"/>
      <c r="R1320" s="61"/>
      <c r="S1320" s="61"/>
      <c r="T1320" s="62">
        <f t="shared" si="25"/>
        <v>0.1</v>
      </c>
      <c r="U1320" s="73"/>
      <c r="V1320" s="73"/>
      <c r="W1320" s="73"/>
      <c r="X1320" s="73"/>
      <c r="Y1320" s="73"/>
      <c r="Z1320" s="73"/>
      <c r="AA1320" s="73"/>
      <c r="AB1320" s="73"/>
      <c r="AC1320" s="73"/>
      <c r="AD1320" s="73"/>
      <c r="AE1320" s="73"/>
      <c r="AF1320" s="73"/>
      <c r="AG1320" s="73"/>
      <c r="AH1320" s="73"/>
      <c r="AI1320" s="73"/>
      <c r="AJ1320" s="73"/>
      <c r="AK1320" s="73"/>
      <c r="AL1320" s="73"/>
      <c r="AM1320" s="73"/>
      <c r="AN1320" s="73"/>
      <c r="AO1320" s="73"/>
      <c r="AP1320" s="73"/>
      <c r="AQ1320" s="73"/>
      <c r="AR1320" s="73"/>
      <c r="AS1320" s="73"/>
      <c r="AT1320" s="73"/>
      <c r="AU1320" s="73"/>
      <c r="AV1320" s="73"/>
      <c r="AW1320" s="73"/>
      <c r="AX1320" s="73"/>
      <c r="AY1320" s="73"/>
      <c r="AZ1320" s="73"/>
      <c r="BA1320" s="73"/>
      <c r="BB1320" s="73"/>
      <c r="BC1320" s="73"/>
      <c r="BD1320" s="73"/>
      <c r="BE1320" s="73"/>
      <c r="BF1320" s="73"/>
      <c r="BG1320" s="73"/>
    </row>
    <row r="1321" spans="1:59" ht="24" customHeight="1" x14ac:dyDescent="0.25">
      <c r="A1321" s="26" t="s">
        <v>2913</v>
      </c>
      <c r="B1321" s="20">
        <v>45590</v>
      </c>
      <c r="C1321" s="20" t="s">
        <v>4471</v>
      </c>
      <c r="D1321" s="2" t="s">
        <v>2328</v>
      </c>
      <c r="E1321" s="38" t="s">
        <v>2891</v>
      </c>
      <c r="F1321" s="38" t="s">
        <v>665</v>
      </c>
      <c r="G1321" s="33" t="s">
        <v>270</v>
      </c>
      <c r="H1321" s="3">
        <v>3</v>
      </c>
      <c r="I1321" s="4" t="s">
        <v>54</v>
      </c>
      <c r="J1321" s="4" t="s">
        <v>2914</v>
      </c>
      <c r="K1321" s="4" t="s">
        <v>204</v>
      </c>
      <c r="L1321" s="4" t="s">
        <v>2915</v>
      </c>
      <c r="M1321" s="5">
        <v>0.3</v>
      </c>
      <c r="N1321" s="6"/>
      <c r="O1321" s="7" t="s">
        <v>2916</v>
      </c>
      <c r="P1321" s="7"/>
      <c r="Q1321" s="7"/>
      <c r="R1321" s="7"/>
      <c r="S1321" s="7"/>
      <c r="T1321" s="15">
        <f t="shared" si="25"/>
        <v>0.9</v>
      </c>
      <c r="U1321" s="73"/>
      <c r="V1321" s="73"/>
      <c r="W1321" s="73"/>
      <c r="X1321" s="73"/>
      <c r="Y1321" s="73"/>
      <c r="Z1321" s="73"/>
      <c r="AA1321" s="73"/>
      <c r="AB1321" s="73"/>
      <c r="AC1321" s="73"/>
      <c r="AD1321" s="73"/>
      <c r="AE1321" s="73"/>
      <c r="AF1321" s="73"/>
      <c r="AG1321" s="73"/>
      <c r="AH1321" s="73"/>
      <c r="AI1321" s="73"/>
      <c r="AJ1321" s="73"/>
      <c r="AK1321" s="73"/>
      <c r="AL1321" s="73"/>
      <c r="AM1321" s="73"/>
      <c r="AN1321" s="73"/>
      <c r="AO1321" s="73"/>
      <c r="AP1321" s="73"/>
      <c r="AQ1321" s="73"/>
      <c r="AR1321" s="73"/>
      <c r="AS1321" s="73"/>
      <c r="AT1321" s="73"/>
      <c r="AU1321" s="73"/>
      <c r="AV1321" s="73"/>
      <c r="AW1321" s="73"/>
      <c r="AX1321" s="73"/>
      <c r="AY1321" s="73"/>
      <c r="AZ1321" s="73"/>
      <c r="BA1321" s="73"/>
      <c r="BB1321" s="73"/>
      <c r="BC1321" s="73"/>
      <c r="BD1321" s="73"/>
      <c r="BE1321" s="73"/>
      <c r="BF1321" s="73"/>
      <c r="BG1321" s="73"/>
    </row>
    <row r="1322" spans="1:59" s="63" customFormat="1" ht="24" customHeight="1" x14ac:dyDescent="0.25">
      <c r="A1322" s="53" t="s">
        <v>2917</v>
      </c>
      <c r="B1322" s="54">
        <v>45590</v>
      </c>
      <c r="C1322" s="54" t="s">
        <v>4471</v>
      </c>
      <c r="D1322" s="55" t="s">
        <v>2328</v>
      </c>
      <c r="E1322" s="55" t="s">
        <v>2891</v>
      </c>
      <c r="F1322" s="55" t="s">
        <v>665</v>
      </c>
      <c r="G1322" s="56" t="s">
        <v>279</v>
      </c>
      <c r="H1322" s="57">
        <v>1</v>
      </c>
      <c r="I1322" s="58" t="s">
        <v>54</v>
      </c>
      <c r="J1322" s="58" t="s">
        <v>803</v>
      </c>
      <c r="K1322" s="58" t="s">
        <v>204</v>
      </c>
      <c r="L1322" s="58" t="s">
        <v>2918</v>
      </c>
      <c r="M1322" s="59">
        <v>0.3</v>
      </c>
      <c r="N1322" s="60"/>
      <c r="O1322" s="61" t="s">
        <v>2919</v>
      </c>
      <c r="P1322" s="61"/>
      <c r="Q1322" s="61"/>
      <c r="R1322" s="61"/>
      <c r="S1322" s="61"/>
      <c r="T1322" s="62">
        <f t="shared" si="25"/>
        <v>0.3</v>
      </c>
      <c r="U1322" s="73"/>
      <c r="V1322" s="73"/>
      <c r="W1322" s="73"/>
      <c r="X1322" s="73"/>
      <c r="Y1322" s="73"/>
      <c r="Z1322" s="73"/>
      <c r="AA1322" s="73"/>
      <c r="AB1322" s="73"/>
      <c r="AC1322" s="73"/>
      <c r="AD1322" s="73"/>
      <c r="AE1322" s="73"/>
      <c r="AF1322" s="73"/>
      <c r="AG1322" s="73"/>
      <c r="AH1322" s="73"/>
      <c r="AI1322" s="73"/>
      <c r="AJ1322" s="73"/>
      <c r="AK1322" s="73"/>
      <c r="AL1322" s="73"/>
      <c r="AM1322" s="73"/>
      <c r="AN1322" s="73"/>
      <c r="AO1322" s="73"/>
      <c r="AP1322" s="73"/>
      <c r="AQ1322" s="73"/>
      <c r="AR1322" s="73"/>
      <c r="AS1322" s="73"/>
      <c r="AT1322" s="73"/>
      <c r="AU1322" s="73"/>
      <c r="AV1322" s="73"/>
      <c r="AW1322" s="73"/>
      <c r="AX1322" s="73"/>
      <c r="AY1322" s="73"/>
      <c r="AZ1322" s="73"/>
      <c r="BA1322" s="73"/>
      <c r="BB1322" s="73"/>
      <c r="BC1322" s="73"/>
      <c r="BD1322" s="73"/>
      <c r="BE1322" s="73"/>
      <c r="BF1322" s="73"/>
      <c r="BG1322" s="73"/>
    </row>
    <row r="1323" spans="1:59" ht="24" customHeight="1" x14ac:dyDescent="0.25">
      <c r="A1323" s="26" t="s">
        <v>2920</v>
      </c>
      <c r="B1323" s="20">
        <v>45590</v>
      </c>
      <c r="C1323" s="20" t="s">
        <v>4471</v>
      </c>
      <c r="D1323" s="2" t="s">
        <v>2328</v>
      </c>
      <c r="E1323" s="38" t="s">
        <v>2891</v>
      </c>
      <c r="F1323" s="38" t="s">
        <v>665</v>
      </c>
      <c r="G1323" s="33" t="s">
        <v>284</v>
      </c>
      <c r="H1323" s="3">
        <v>2</v>
      </c>
      <c r="I1323" s="4" t="s">
        <v>54</v>
      </c>
      <c r="J1323" s="4" t="s">
        <v>94</v>
      </c>
      <c r="K1323" s="4" t="s">
        <v>204</v>
      </c>
      <c r="L1323" s="4" t="s">
        <v>2921</v>
      </c>
      <c r="M1323" s="5">
        <v>0.5</v>
      </c>
      <c r="N1323" s="6"/>
      <c r="O1323" s="7" t="s">
        <v>2778</v>
      </c>
      <c r="P1323" s="7"/>
      <c r="Q1323" s="7"/>
      <c r="R1323" s="7"/>
      <c r="S1323" s="7"/>
      <c r="T1323" s="15">
        <f t="shared" si="25"/>
        <v>1</v>
      </c>
      <c r="U1323" s="73"/>
      <c r="V1323" s="73"/>
      <c r="W1323" s="73"/>
      <c r="X1323" s="73"/>
      <c r="Y1323" s="73"/>
      <c r="Z1323" s="73"/>
      <c r="AA1323" s="73"/>
      <c r="AB1323" s="73"/>
      <c r="AC1323" s="73"/>
      <c r="AD1323" s="73"/>
      <c r="AE1323" s="73"/>
      <c r="AF1323" s="73"/>
      <c r="AG1323" s="73"/>
      <c r="AH1323" s="73"/>
      <c r="AI1323" s="73"/>
      <c r="AJ1323" s="73"/>
      <c r="AK1323" s="73"/>
      <c r="AL1323" s="73"/>
      <c r="AM1323" s="73"/>
      <c r="AN1323" s="73"/>
      <c r="AO1323" s="73"/>
      <c r="AP1323" s="73"/>
      <c r="AQ1323" s="73"/>
      <c r="AR1323" s="73"/>
      <c r="AS1323" s="73"/>
      <c r="AT1323" s="73"/>
      <c r="AU1323" s="73"/>
      <c r="AV1323" s="73"/>
      <c r="AW1323" s="73"/>
      <c r="AX1323" s="73"/>
      <c r="AY1323" s="73"/>
      <c r="AZ1323" s="73"/>
      <c r="BA1323" s="73"/>
      <c r="BB1323" s="73"/>
      <c r="BC1323" s="73"/>
      <c r="BD1323" s="73"/>
      <c r="BE1323" s="73"/>
      <c r="BF1323" s="73"/>
      <c r="BG1323" s="73"/>
    </row>
    <row r="1324" spans="1:59" ht="24" customHeight="1" x14ac:dyDescent="0.25">
      <c r="A1324" s="26" t="s">
        <v>2922</v>
      </c>
      <c r="B1324" s="20">
        <v>45590</v>
      </c>
      <c r="C1324" s="20" t="s">
        <v>4471</v>
      </c>
      <c r="D1324" s="2" t="s">
        <v>2328</v>
      </c>
      <c r="E1324" s="38" t="s">
        <v>2891</v>
      </c>
      <c r="F1324" s="38" t="s">
        <v>665</v>
      </c>
      <c r="G1324" s="33" t="s">
        <v>288</v>
      </c>
      <c r="H1324" s="3">
        <v>1</v>
      </c>
      <c r="I1324" s="4" t="s">
        <v>54</v>
      </c>
      <c r="J1324" s="4" t="s">
        <v>623</v>
      </c>
      <c r="K1324" s="4" t="s">
        <v>204</v>
      </c>
      <c r="L1324" s="4" t="s">
        <v>2923</v>
      </c>
      <c r="M1324" s="5">
        <v>0.5</v>
      </c>
      <c r="N1324" s="6"/>
      <c r="O1324" s="7" t="s">
        <v>2924</v>
      </c>
      <c r="P1324" s="7"/>
      <c r="Q1324" s="7"/>
      <c r="R1324" s="7"/>
      <c r="S1324" s="7"/>
      <c r="T1324" s="15">
        <f t="shared" si="25"/>
        <v>0.5</v>
      </c>
      <c r="U1324" s="73"/>
      <c r="V1324" s="73"/>
      <c r="W1324" s="73"/>
      <c r="X1324" s="73"/>
      <c r="Y1324" s="73"/>
      <c r="Z1324" s="73"/>
      <c r="AA1324" s="73"/>
      <c r="AB1324" s="73"/>
      <c r="AC1324" s="73"/>
      <c r="AD1324" s="73"/>
      <c r="AE1324" s="73"/>
      <c r="AF1324" s="73"/>
      <c r="AG1324" s="73"/>
      <c r="AH1324" s="73"/>
      <c r="AI1324" s="73"/>
      <c r="AJ1324" s="73"/>
      <c r="AK1324" s="73"/>
      <c r="AL1324" s="73"/>
      <c r="AM1324" s="73"/>
      <c r="AN1324" s="73"/>
      <c r="AO1324" s="73"/>
      <c r="AP1324" s="73"/>
      <c r="AQ1324" s="73"/>
      <c r="AR1324" s="73"/>
      <c r="AS1324" s="73"/>
      <c r="AT1324" s="73"/>
      <c r="AU1324" s="73"/>
      <c r="AV1324" s="73"/>
      <c r="AW1324" s="73"/>
      <c r="AX1324" s="73"/>
      <c r="AY1324" s="73"/>
      <c r="AZ1324" s="73"/>
      <c r="BA1324" s="73"/>
      <c r="BB1324" s="73"/>
      <c r="BC1324" s="73"/>
      <c r="BD1324" s="73"/>
      <c r="BE1324" s="73"/>
      <c r="BF1324" s="73"/>
      <c r="BG1324" s="73"/>
    </row>
    <row r="1325" spans="1:59" s="63" customFormat="1" ht="24" customHeight="1" x14ac:dyDescent="0.25">
      <c r="A1325" s="53" t="s">
        <v>2925</v>
      </c>
      <c r="B1325" s="54">
        <v>45590</v>
      </c>
      <c r="C1325" s="54" t="s">
        <v>4471</v>
      </c>
      <c r="D1325" s="55" t="s">
        <v>2328</v>
      </c>
      <c r="E1325" s="55" t="s">
        <v>2891</v>
      </c>
      <c r="F1325" s="55" t="s">
        <v>665</v>
      </c>
      <c r="G1325" s="56" t="s">
        <v>411</v>
      </c>
      <c r="H1325" s="57">
        <v>1</v>
      </c>
      <c r="I1325" s="58" t="s">
        <v>39</v>
      </c>
      <c r="J1325" s="58" t="s">
        <v>39</v>
      </c>
      <c r="K1325" s="58" t="s">
        <v>204</v>
      </c>
      <c r="L1325" s="58" t="s">
        <v>2926</v>
      </c>
      <c r="M1325" s="59">
        <v>0.5</v>
      </c>
      <c r="N1325" s="60"/>
      <c r="O1325" s="61" t="s">
        <v>2927</v>
      </c>
      <c r="P1325" s="61"/>
      <c r="Q1325" s="61"/>
      <c r="R1325" s="61"/>
      <c r="S1325" s="61"/>
      <c r="T1325" s="62">
        <f t="shared" si="25"/>
        <v>0.5</v>
      </c>
      <c r="U1325" s="73"/>
      <c r="V1325" s="73"/>
      <c r="W1325" s="73"/>
      <c r="X1325" s="73"/>
      <c r="Y1325" s="73"/>
      <c r="Z1325" s="73"/>
      <c r="AA1325" s="73"/>
      <c r="AB1325" s="73"/>
      <c r="AC1325" s="73"/>
      <c r="AD1325" s="73"/>
      <c r="AE1325" s="73"/>
      <c r="AF1325" s="73"/>
      <c r="AG1325" s="73"/>
      <c r="AH1325" s="73"/>
      <c r="AI1325" s="73"/>
      <c r="AJ1325" s="73"/>
      <c r="AK1325" s="73"/>
      <c r="AL1325" s="73"/>
      <c r="AM1325" s="73"/>
      <c r="AN1325" s="73"/>
      <c r="AO1325" s="73"/>
      <c r="AP1325" s="73"/>
      <c r="AQ1325" s="73"/>
      <c r="AR1325" s="73"/>
      <c r="AS1325" s="73"/>
      <c r="AT1325" s="73"/>
      <c r="AU1325" s="73"/>
      <c r="AV1325" s="73"/>
      <c r="AW1325" s="73"/>
      <c r="AX1325" s="73"/>
      <c r="AY1325" s="73"/>
      <c r="AZ1325" s="73"/>
      <c r="BA1325" s="73"/>
      <c r="BB1325" s="73"/>
      <c r="BC1325" s="73"/>
      <c r="BD1325" s="73"/>
      <c r="BE1325" s="73"/>
      <c r="BF1325" s="73"/>
      <c r="BG1325" s="73"/>
    </row>
    <row r="1326" spans="1:59" ht="24" customHeight="1" x14ac:dyDescent="0.25">
      <c r="A1326" s="26" t="s">
        <v>2928</v>
      </c>
      <c r="B1326" s="20">
        <v>45590</v>
      </c>
      <c r="C1326" s="20" t="s">
        <v>4471</v>
      </c>
      <c r="D1326" s="2" t="s">
        <v>2328</v>
      </c>
      <c r="E1326" s="38" t="s">
        <v>2891</v>
      </c>
      <c r="F1326" s="38" t="s">
        <v>665</v>
      </c>
      <c r="G1326" s="33" t="s">
        <v>296</v>
      </c>
      <c r="H1326" s="3">
        <v>1</v>
      </c>
      <c r="I1326" s="4" t="s">
        <v>54</v>
      </c>
      <c r="J1326" s="4" t="s">
        <v>257</v>
      </c>
      <c r="K1326" s="4" t="s">
        <v>204</v>
      </c>
      <c r="L1326" s="4" t="s">
        <v>2929</v>
      </c>
      <c r="M1326" s="5">
        <v>0.2</v>
      </c>
      <c r="N1326" s="6"/>
      <c r="O1326" s="7"/>
      <c r="P1326" s="7"/>
      <c r="Q1326" s="7"/>
      <c r="R1326" s="7"/>
      <c r="S1326" s="7"/>
      <c r="T1326" s="15">
        <f t="shared" si="25"/>
        <v>0.2</v>
      </c>
      <c r="U1326" s="73"/>
      <c r="V1326" s="73"/>
      <c r="W1326" s="73"/>
      <c r="X1326" s="73"/>
      <c r="Y1326" s="73"/>
      <c r="Z1326" s="73"/>
      <c r="AA1326" s="73"/>
      <c r="AB1326" s="73"/>
      <c r="AC1326" s="73"/>
      <c r="AD1326" s="73"/>
      <c r="AE1326" s="73"/>
      <c r="AF1326" s="73"/>
      <c r="AG1326" s="73"/>
      <c r="AH1326" s="73"/>
      <c r="AI1326" s="73"/>
      <c r="AJ1326" s="73"/>
      <c r="AK1326" s="73"/>
      <c r="AL1326" s="73"/>
      <c r="AM1326" s="73"/>
      <c r="AN1326" s="73"/>
      <c r="AO1326" s="73"/>
      <c r="AP1326" s="73"/>
      <c r="AQ1326" s="73"/>
      <c r="AR1326" s="73"/>
      <c r="AS1326" s="73"/>
      <c r="AT1326" s="73"/>
      <c r="AU1326" s="73"/>
      <c r="AV1326" s="73"/>
      <c r="AW1326" s="73"/>
      <c r="AX1326" s="73"/>
      <c r="AY1326" s="73"/>
      <c r="AZ1326" s="73"/>
      <c r="BA1326" s="73"/>
      <c r="BB1326" s="73"/>
      <c r="BC1326" s="73"/>
      <c r="BD1326" s="73"/>
      <c r="BE1326" s="73"/>
      <c r="BF1326" s="73"/>
      <c r="BG1326" s="73"/>
    </row>
    <row r="1327" spans="1:59" ht="24" customHeight="1" x14ac:dyDescent="0.25">
      <c r="A1327" s="26" t="s">
        <v>2930</v>
      </c>
      <c r="B1327" s="20">
        <v>45590</v>
      </c>
      <c r="C1327" s="20" t="s">
        <v>4471</v>
      </c>
      <c r="D1327" s="2" t="s">
        <v>2328</v>
      </c>
      <c r="E1327" s="38" t="s">
        <v>2891</v>
      </c>
      <c r="F1327" s="38" t="s">
        <v>665</v>
      </c>
      <c r="G1327" s="33" t="s">
        <v>298</v>
      </c>
      <c r="H1327" s="3">
        <v>1</v>
      </c>
      <c r="I1327" s="4" t="s">
        <v>54</v>
      </c>
      <c r="J1327" s="4" t="s">
        <v>94</v>
      </c>
      <c r="K1327" s="4" t="s">
        <v>204</v>
      </c>
      <c r="L1327" s="4" t="s">
        <v>2931</v>
      </c>
      <c r="M1327" s="5">
        <v>0.5</v>
      </c>
      <c r="N1327" s="6"/>
      <c r="O1327" s="7" t="s">
        <v>2932</v>
      </c>
      <c r="P1327" s="7"/>
      <c r="Q1327" s="7"/>
      <c r="R1327" s="7"/>
      <c r="S1327" s="7"/>
      <c r="T1327" s="15">
        <f t="shared" si="25"/>
        <v>0.5</v>
      </c>
      <c r="U1327" s="73"/>
      <c r="V1327" s="73"/>
      <c r="W1327" s="73"/>
      <c r="X1327" s="73"/>
      <c r="Y1327" s="73"/>
      <c r="Z1327" s="73"/>
      <c r="AA1327" s="73"/>
      <c r="AB1327" s="73"/>
      <c r="AC1327" s="73"/>
      <c r="AD1327" s="73"/>
      <c r="AE1327" s="73"/>
      <c r="AF1327" s="73"/>
      <c r="AG1327" s="73"/>
      <c r="AH1327" s="73"/>
      <c r="AI1327" s="73"/>
      <c r="AJ1327" s="73"/>
      <c r="AK1327" s="73"/>
      <c r="AL1327" s="73"/>
      <c r="AM1327" s="73"/>
      <c r="AN1327" s="73"/>
      <c r="AO1327" s="73"/>
      <c r="AP1327" s="73"/>
      <c r="AQ1327" s="73"/>
      <c r="AR1327" s="73"/>
      <c r="AS1327" s="73"/>
      <c r="AT1327" s="73"/>
      <c r="AU1327" s="73"/>
      <c r="AV1327" s="73"/>
      <c r="AW1327" s="73"/>
      <c r="AX1327" s="73"/>
      <c r="AY1327" s="73"/>
      <c r="AZ1327" s="73"/>
      <c r="BA1327" s="73"/>
      <c r="BB1327" s="73"/>
      <c r="BC1327" s="73"/>
      <c r="BD1327" s="73"/>
      <c r="BE1327" s="73"/>
      <c r="BF1327" s="73"/>
      <c r="BG1327" s="73"/>
    </row>
    <row r="1328" spans="1:59" ht="24" customHeight="1" x14ac:dyDescent="0.25">
      <c r="A1328" s="26" t="s">
        <v>2933</v>
      </c>
      <c r="B1328" s="20">
        <v>45590</v>
      </c>
      <c r="C1328" s="20" t="s">
        <v>4471</v>
      </c>
      <c r="D1328" s="2" t="s">
        <v>2328</v>
      </c>
      <c r="E1328" s="38" t="s">
        <v>2891</v>
      </c>
      <c r="F1328" s="38" t="s">
        <v>665</v>
      </c>
      <c r="G1328" s="33" t="s">
        <v>302</v>
      </c>
      <c r="H1328" s="3">
        <v>2</v>
      </c>
      <c r="I1328" s="4" t="s">
        <v>77</v>
      </c>
      <c r="J1328" s="4" t="s">
        <v>116</v>
      </c>
      <c r="K1328" s="4" t="s">
        <v>30</v>
      </c>
      <c r="L1328" s="4" t="s">
        <v>2934</v>
      </c>
      <c r="M1328" s="5">
        <v>0.3</v>
      </c>
      <c r="N1328" s="6"/>
      <c r="O1328" s="7" t="s">
        <v>367</v>
      </c>
      <c r="P1328" s="7"/>
      <c r="Q1328" s="7"/>
      <c r="R1328" s="7"/>
      <c r="S1328" s="7"/>
      <c r="T1328" s="15">
        <f t="shared" si="25"/>
        <v>0.6</v>
      </c>
      <c r="U1328" s="73"/>
      <c r="V1328" s="73"/>
      <c r="W1328" s="73"/>
      <c r="X1328" s="73"/>
      <c r="Y1328" s="73"/>
      <c r="Z1328" s="73"/>
      <c r="AA1328" s="73"/>
      <c r="AB1328" s="73"/>
      <c r="AC1328" s="73"/>
      <c r="AD1328" s="73"/>
      <c r="AE1328" s="73"/>
      <c r="AF1328" s="73"/>
      <c r="AG1328" s="73"/>
      <c r="AH1328" s="73"/>
      <c r="AI1328" s="73"/>
      <c r="AJ1328" s="73"/>
      <c r="AK1328" s="73"/>
      <c r="AL1328" s="73"/>
      <c r="AM1328" s="73"/>
      <c r="AN1328" s="73"/>
      <c r="AO1328" s="73"/>
      <c r="AP1328" s="73"/>
      <c r="AQ1328" s="73"/>
      <c r="AR1328" s="73"/>
      <c r="AS1328" s="73"/>
      <c r="AT1328" s="73"/>
      <c r="AU1328" s="73"/>
      <c r="AV1328" s="73"/>
      <c r="AW1328" s="73"/>
      <c r="AX1328" s="73"/>
      <c r="AY1328" s="73"/>
      <c r="AZ1328" s="73"/>
      <c r="BA1328" s="73"/>
      <c r="BB1328" s="73"/>
      <c r="BC1328" s="73"/>
      <c r="BD1328" s="73"/>
      <c r="BE1328" s="73"/>
      <c r="BF1328" s="73"/>
      <c r="BG1328" s="73"/>
    </row>
    <row r="1329" spans="1:59" ht="24" customHeight="1" x14ac:dyDescent="0.25">
      <c r="A1329" s="26" t="s">
        <v>2935</v>
      </c>
      <c r="B1329" s="20">
        <v>45590</v>
      </c>
      <c r="C1329" s="20" t="s">
        <v>4471</v>
      </c>
      <c r="D1329" s="2" t="s">
        <v>2328</v>
      </c>
      <c r="E1329" s="38" t="s">
        <v>2891</v>
      </c>
      <c r="F1329" s="38" t="s">
        <v>665</v>
      </c>
      <c r="G1329" s="33" t="s">
        <v>306</v>
      </c>
      <c r="H1329" s="3">
        <v>1</v>
      </c>
      <c r="I1329" s="4" t="s">
        <v>77</v>
      </c>
      <c r="J1329" s="4" t="s">
        <v>116</v>
      </c>
      <c r="K1329" s="4" t="s">
        <v>30</v>
      </c>
      <c r="L1329" s="4" t="s">
        <v>2936</v>
      </c>
      <c r="M1329" s="5">
        <v>0.3</v>
      </c>
      <c r="N1329" s="6"/>
      <c r="O1329" s="7" t="s">
        <v>367</v>
      </c>
      <c r="P1329" s="7"/>
      <c r="Q1329" s="7"/>
      <c r="R1329" s="7"/>
      <c r="S1329" s="7"/>
      <c r="T1329" s="15">
        <f t="shared" si="25"/>
        <v>0.3</v>
      </c>
      <c r="U1329" s="73"/>
      <c r="V1329" s="73"/>
      <c r="W1329" s="73"/>
      <c r="X1329" s="73"/>
      <c r="Y1329" s="73"/>
      <c r="Z1329" s="73"/>
      <c r="AA1329" s="73"/>
      <c r="AB1329" s="73"/>
      <c r="AC1329" s="73"/>
      <c r="AD1329" s="73"/>
      <c r="AE1329" s="73"/>
      <c r="AF1329" s="73"/>
      <c r="AG1329" s="73"/>
      <c r="AH1329" s="73"/>
      <c r="AI1329" s="73"/>
      <c r="AJ1329" s="73"/>
      <c r="AK1329" s="73"/>
      <c r="AL1329" s="73"/>
      <c r="AM1329" s="73"/>
      <c r="AN1329" s="73"/>
      <c r="AO1329" s="73"/>
      <c r="AP1329" s="73"/>
      <c r="AQ1329" s="73"/>
      <c r="AR1329" s="73"/>
      <c r="AS1329" s="73"/>
      <c r="AT1329" s="73"/>
      <c r="AU1329" s="73"/>
      <c r="AV1329" s="73"/>
      <c r="AW1329" s="73"/>
      <c r="AX1329" s="73"/>
      <c r="AY1329" s="73"/>
      <c r="AZ1329" s="73"/>
      <c r="BA1329" s="73"/>
      <c r="BB1329" s="73"/>
      <c r="BC1329" s="73"/>
      <c r="BD1329" s="73"/>
      <c r="BE1329" s="73"/>
      <c r="BF1329" s="73"/>
      <c r="BG1329" s="73"/>
    </row>
    <row r="1330" spans="1:59" ht="24" customHeight="1" x14ac:dyDescent="0.25">
      <c r="A1330" s="26" t="s">
        <v>2937</v>
      </c>
      <c r="B1330" s="20">
        <v>45590</v>
      </c>
      <c r="C1330" s="20" t="s">
        <v>4471</v>
      </c>
      <c r="D1330" s="2" t="s">
        <v>2328</v>
      </c>
      <c r="E1330" s="38" t="s">
        <v>2891</v>
      </c>
      <c r="F1330" s="38" t="s">
        <v>665</v>
      </c>
      <c r="G1330" s="33" t="s">
        <v>310</v>
      </c>
      <c r="H1330" s="3">
        <v>1</v>
      </c>
      <c r="I1330" s="4" t="s">
        <v>54</v>
      </c>
      <c r="J1330" s="4" t="s">
        <v>636</v>
      </c>
      <c r="K1330" s="4" t="s">
        <v>30</v>
      </c>
      <c r="L1330" s="4" t="s">
        <v>2938</v>
      </c>
      <c r="M1330" s="5">
        <v>0.2</v>
      </c>
      <c r="N1330" s="6"/>
      <c r="O1330" s="7" t="s">
        <v>2939</v>
      </c>
      <c r="P1330" s="7"/>
      <c r="Q1330" s="7"/>
      <c r="R1330" s="7"/>
      <c r="S1330" s="7"/>
      <c r="T1330" s="15">
        <f t="shared" si="25"/>
        <v>0.2</v>
      </c>
      <c r="U1330" s="73"/>
      <c r="V1330" s="73"/>
      <c r="W1330" s="73"/>
      <c r="X1330" s="73"/>
      <c r="Y1330" s="73"/>
      <c r="Z1330" s="73"/>
      <c r="AA1330" s="73"/>
      <c r="AB1330" s="73"/>
      <c r="AC1330" s="73"/>
      <c r="AD1330" s="73"/>
      <c r="AE1330" s="73"/>
      <c r="AF1330" s="73"/>
      <c r="AG1330" s="73"/>
      <c r="AH1330" s="73"/>
      <c r="AI1330" s="73"/>
      <c r="AJ1330" s="73"/>
      <c r="AK1330" s="73"/>
      <c r="AL1330" s="73"/>
      <c r="AM1330" s="73"/>
      <c r="AN1330" s="73"/>
      <c r="AO1330" s="73"/>
      <c r="AP1330" s="73"/>
      <c r="AQ1330" s="73"/>
      <c r="AR1330" s="73"/>
      <c r="AS1330" s="73"/>
      <c r="AT1330" s="73"/>
      <c r="AU1330" s="73"/>
      <c r="AV1330" s="73"/>
      <c r="AW1330" s="73"/>
      <c r="AX1330" s="73"/>
      <c r="AY1330" s="73"/>
      <c r="AZ1330" s="73"/>
      <c r="BA1330" s="73"/>
      <c r="BB1330" s="73"/>
      <c r="BC1330" s="73"/>
      <c r="BD1330" s="73"/>
      <c r="BE1330" s="73"/>
      <c r="BF1330" s="73"/>
      <c r="BG1330" s="73"/>
    </row>
    <row r="1331" spans="1:59" s="63" customFormat="1" ht="24" customHeight="1" x14ac:dyDescent="0.25">
      <c r="A1331" s="53" t="s">
        <v>2940</v>
      </c>
      <c r="B1331" s="54">
        <v>45590</v>
      </c>
      <c r="C1331" s="54" t="s">
        <v>4471</v>
      </c>
      <c r="D1331" s="55" t="s">
        <v>2328</v>
      </c>
      <c r="E1331" s="55" t="s">
        <v>2891</v>
      </c>
      <c r="F1331" s="55" t="s">
        <v>665</v>
      </c>
      <c r="G1331" s="56" t="s">
        <v>315</v>
      </c>
      <c r="H1331" s="57">
        <v>2</v>
      </c>
      <c r="I1331" s="58" t="s">
        <v>54</v>
      </c>
      <c r="J1331" s="58" t="s">
        <v>1094</v>
      </c>
      <c r="K1331" s="58" t="s">
        <v>30</v>
      </c>
      <c r="L1331" s="58" t="s">
        <v>1095</v>
      </c>
      <c r="M1331" s="59">
        <v>0.2</v>
      </c>
      <c r="N1331" s="60"/>
      <c r="O1331" s="61" t="s">
        <v>367</v>
      </c>
      <c r="P1331" s="61"/>
      <c r="Q1331" s="61"/>
      <c r="R1331" s="61"/>
      <c r="S1331" s="61"/>
      <c r="T1331" s="62">
        <f t="shared" si="25"/>
        <v>0.4</v>
      </c>
      <c r="U1331" s="73"/>
      <c r="V1331" s="73"/>
      <c r="W1331" s="73"/>
      <c r="X1331" s="73"/>
      <c r="Y1331" s="73"/>
      <c r="Z1331" s="73"/>
      <c r="AA1331" s="73"/>
      <c r="AB1331" s="73"/>
      <c r="AC1331" s="73"/>
      <c r="AD1331" s="73"/>
      <c r="AE1331" s="73"/>
      <c r="AF1331" s="73"/>
      <c r="AG1331" s="73"/>
      <c r="AH1331" s="73"/>
      <c r="AI1331" s="73"/>
      <c r="AJ1331" s="73"/>
      <c r="AK1331" s="73"/>
      <c r="AL1331" s="73"/>
      <c r="AM1331" s="73"/>
      <c r="AN1331" s="73"/>
      <c r="AO1331" s="73"/>
      <c r="AP1331" s="73"/>
      <c r="AQ1331" s="73"/>
      <c r="AR1331" s="73"/>
      <c r="AS1331" s="73"/>
      <c r="AT1331" s="73"/>
      <c r="AU1331" s="73"/>
      <c r="AV1331" s="73"/>
      <c r="AW1331" s="73"/>
      <c r="AX1331" s="73"/>
      <c r="AY1331" s="73"/>
      <c r="AZ1331" s="73"/>
      <c r="BA1331" s="73"/>
      <c r="BB1331" s="73"/>
      <c r="BC1331" s="73"/>
      <c r="BD1331" s="73"/>
      <c r="BE1331" s="73"/>
      <c r="BF1331" s="73"/>
      <c r="BG1331" s="73"/>
    </row>
    <row r="1332" spans="1:59" s="63" customFormat="1" ht="24" customHeight="1" x14ac:dyDescent="0.25">
      <c r="A1332" s="53" t="s">
        <v>2941</v>
      </c>
      <c r="B1332" s="54">
        <v>45590</v>
      </c>
      <c r="C1332" s="54" t="s">
        <v>4471</v>
      </c>
      <c r="D1332" s="55" t="s">
        <v>2328</v>
      </c>
      <c r="E1332" s="55" t="s">
        <v>2891</v>
      </c>
      <c r="F1332" s="55" t="s">
        <v>665</v>
      </c>
      <c r="G1332" s="56" t="s">
        <v>320</v>
      </c>
      <c r="H1332" s="57">
        <v>2</v>
      </c>
      <c r="I1332" s="58" t="s">
        <v>54</v>
      </c>
      <c r="J1332" s="58" t="s">
        <v>2886</v>
      </c>
      <c r="K1332" s="58" t="s">
        <v>30</v>
      </c>
      <c r="L1332" s="58" t="s">
        <v>2942</v>
      </c>
      <c r="M1332" s="59">
        <v>0.2</v>
      </c>
      <c r="N1332" s="60"/>
      <c r="O1332" s="61"/>
      <c r="P1332" s="61"/>
      <c r="Q1332" s="61"/>
      <c r="R1332" s="61"/>
      <c r="S1332" s="61"/>
      <c r="T1332" s="62">
        <f t="shared" si="25"/>
        <v>0.4</v>
      </c>
      <c r="U1332" s="73"/>
      <c r="V1332" s="73"/>
      <c r="W1332" s="73"/>
      <c r="X1332" s="73"/>
      <c r="Y1332" s="73"/>
      <c r="Z1332" s="73"/>
      <c r="AA1332" s="73"/>
      <c r="AB1332" s="73"/>
      <c r="AC1332" s="73"/>
      <c r="AD1332" s="73"/>
      <c r="AE1332" s="73"/>
      <c r="AF1332" s="73"/>
      <c r="AG1332" s="73"/>
      <c r="AH1332" s="73"/>
      <c r="AI1332" s="73"/>
      <c r="AJ1332" s="73"/>
      <c r="AK1332" s="73"/>
      <c r="AL1332" s="73"/>
      <c r="AM1332" s="73"/>
      <c r="AN1332" s="73"/>
      <c r="AO1332" s="73"/>
      <c r="AP1332" s="73"/>
      <c r="AQ1332" s="73"/>
      <c r="AR1332" s="73"/>
      <c r="AS1332" s="73"/>
      <c r="AT1332" s="73"/>
      <c r="AU1332" s="73"/>
      <c r="AV1332" s="73"/>
      <c r="AW1332" s="73"/>
      <c r="AX1332" s="73"/>
      <c r="AY1332" s="73"/>
      <c r="AZ1332" s="73"/>
      <c r="BA1332" s="73"/>
      <c r="BB1332" s="73"/>
      <c r="BC1332" s="73"/>
      <c r="BD1332" s="73"/>
      <c r="BE1332" s="73"/>
      <c r="BF1332" s="73"/>
      <c r="BG1332" s="73"/>
    </row>
    <row r="1333" spans="1:59" ht="24" customHeight="1" x14ac:dyDescent="0.25">
      <c r="A1333" s="26" t="s">
        <v>2943</v>
      </c>
      <c r="B1333" s="20">
        <v>45590</v>
      </c>
      <c r="C1333" s="20" t="s">
        <v>4471</v>
      </c>
      <c r="D1333" s="2" t="s">
        <v>2328</v>
      </c>
      <c r="E1333" s="38" t="s">
        <v>2891</v>
      </c>
      <c r="F1333" s="38" t="s">
        <v>665</v>
      </c>
      <c r="G1333" s="33" t="s">
        <v>324</v>
      </c>
      <c r="H1333" s="3">
        <v>1</v>
      </c>
      <c r="I1333" s="4" t="s">
        <v>54</v>
      </c>
      <c r="J1333" s="4" t="s">
        <v>243</v>
      </c>
      <c r="K1333" s="43"/>
      <c r="L1333" s="4" t="s">
        <v>2775</v>
      </c>
      <c r="M1333" s="5">
        <v>2</v>
      </c>
      <c r="N1333" s="6"/>
      <c r="O1333" s="7" t="s">
        <v>2944</v>
      </c>
      <c r="P1333" s="7"/>
      <c r="Q1333" s="7"/>
      <c r="R1333" s="7"/>
      <c r="S1333" s="7"/>
      <c r="T1333" s="15">
        <f t="shared" si="25"/>
        <v>2</v>
      </c>
      <c r="U1333" s="73"/>
      <c r="V1333" s="73"/>
      <c r="W1333" s="73"/>
      <c r="X1333" s="73"/>
      <c r="Y1333" s="73"/>
      <c r="Z1333" s="73"/>
      <c r="AA1333" s="73"/>
      <c r="AB1333" s="73"/>
      <c r="AC1333" s="73"/>
      <c r="AD1333" s="73"/>
      <c r="AE1333" s="73"/>
      <c r="AF1333" s="73"/>
      <c r="AG1333" s="73"/>
      <c r="AH1333" s="73"/>
      <c r="AI1333" s="73"/>
      <c r="AJ1333" s="73"/>
      <c r="AK1333" s="73"/>
      <c r="AL1333" s="73"/>
      <c r="AM1333" s="73"/>
      <c r="AN1333" s="73"/>
      <c r="AO1333" s="73"/>
      <c r="AP1333" s="73"/>
      <c r="AQ1333" s="73"/>
      <c r="AR1333" s="73"/>
      <c r="AS1333" s="73"/>
      <c r="AT1333" s="73"/>
      <c r="AU1333" s="73"/>
      <c r="AV1333" s="73"/>
      <c r="AW1333" s="73"/>
      <c r="AX1333" s="73"/>
      <c r="AY1333" s="73"/>
      <c r="AZ1333" s="73"/>
      <c r="BA1333" s="73"/>
      <c r="BB1333" s="73"/>
      <c r="BC1333" s="73"/>
      <c r="BD1333" s="73"/>
      <c r="BE1333" s="73"/>
      <c r="BF1333" s="73"/>
      <c r="BG1333" s="73"/>
    </row>
    <row r="1334" spans="1:59" s="63" customFormat="1" ht="24" customHeight="1" x14ac:dyDescent="0.25">
      <c r="A1334" s="53" t="s">
        <v>2945</v>
      </c>
      <c r="B1334" s="54">
        <v>45590</v>
      </c>
      <c r="C1334" s="54" t="s">
        <v>4471</v>
      </c>
      <c r="D1334" s="55" t="s">
        <v>2328</v>
      </c>
      <c r="E1334" s="55" t="s">
        <v>2891</v>
      </c>
      <c r="F1334" s="55" t="s">
        <v>665</v>
      </c>
      <c r="G1334" s="56" t="s">
        <v>327</v>
      </c>
      <c r="H1334" s="57">
        <v>1</v>
      </c>
      <c r="I1334" s="58" t="s">
        <v>39</v>
      </c>
      <c r="J1334" s="58" t="s">
        <v>39</v>
      </c>
      <c r="K1334" s="58" t="s">
        <v>204</v>
      </c>
      <c r="L1334" s="58" t="s">
        <v>2946</v>
      </c>
      <c r="M1334" s="59">
        <v>0.4</v>
      </c>
      <c r="N1334" s="60"/>
      <c r="O1334" s="61" t="s">
        <v>2719</v>
      </c>
      <c r="P1334" s="61"/>
      <c r="Q1334" s="61"/>
      <c r="R1334" s="61"/>
      <c r="S1334" s="61"/>
      <c r="T1334" s="62">
        <f t="shared" si="25"/>
        <v>0.4</v>
      </c>
      <c r="U1334" s="73"/>
      <c r="V1334" s="73"/>
      <c r="W1334" s="73"/>
      <c r="X1334" s="73"/>
      <c r="Y1334" s="73"/>
      <c r="Z1334" s="73"/>
      <c r="AA1334" s="73"/>
      <c r="AB1334" s="73"/>
      <c r="AC1334" s="73"/>
      <c r="AD1334" s="73"/>
      <c r="AE1334" s="73"/>
      <c r="AF1334" s="73"/>
      <c r="AG1334" s="73"/>
      <c r="AH1334" s="73"/>
      <c r="AI1334" s="73"/>
      <c r="AJ1334" s="73"/>
      <c r="AK1334" s="73"/>
      <c r="AL1334" s="73"/>
      <c r="AM1334" s="73"/>
      <c r="AN1334" s="73"/>
      <c r="AO1334" s="73"/>
      <c r="AP1334" s="73"/>
      <c r="AQ1334" s="73"/>
      <c r="AR1334" s="73"/>
      <c r="AS1334" s="73"/>
      <c r="AT1334" s="73"/>
      <c r="AU1334" s="73"/>
      <c r="AV1334" s="73"/>
      <c r="AW1334" s="73"/>
      <c r="AX1334" s="73"/>
      <c r="AY1334" s="73"/>
      <c r="AZ1334" s="73"/>
      <c r="BA1334" s="73"/>
      <c r="BB1334" s="73"/>
      <c r="BC1334" s="73"/>
      <c r="BD1334" s="73"/>
      <c r="BE1334" s="73"/>
      <c r="BF1334" s="73"/>
      <c r="BG1334" s="73"/>
    </row>
    <row r="1335" spans="1:59" ht="24" customHeight="1" x14ac:dyDescent="0.25">
      <c r="A1335" s="26" t="s">
        <v>2947</v>
      </c>
      <c r="B1335" s="20">
        <v>45590</v>
      </c>
      <c r="C1335" s="20" t="s">
        <v>4471</v>
      </c>
      <c r="D1335" s="2" t="s">
        <v>2328</v>
      </c>
      <c r="E1335" s="38" t="s">
        <v>2891</v>
      </c>
      <c r="F1335" s="38" t="s">
        <v>665</v>
      </c>
      <c r="G1335" s="33" t="s">
        <v>331</v>
      </c>
      <c r="H1335" s="3">
        <v>1</v>
      </c>
      <c r="I1335" s="4" t="s">
        <v>54</v>
      </c>
      <c r="J1335" s="4" t="s">
        <v>379</v>
      </c>
      <c r="K1335" s="43"/>
      <c r="L1335" s="4" t="s">
        <v>2948</v>
      </c>
      <c r="M1335" s="5">
        <v>0.2</v>
      </c>
      <c r="N1335" s="6"/>
      <c r="O1335" s="7" t="s">
        <v>2949</v>
      </c>
      <c r="P1335" s="7"/>
      <c r="Q1335" s="7"/>
      <c r="R1335" s="7"/>
      <c r="S1335" s="7"/>
      <c r="T1335" s="15">
        <f t="shared" ref="T1335:T1398" si="26">ROUND((H1335*M1335)+(H1335*N1335/12),1)</f>
        <v>0.2</v>
      </c>
      <c r="U1335" s="73"/>
      <c r="V1335" s="73"/>
      <c r="W1335" s="73"/>
      <c r="X1335" s="73"/>
      <c r="Y1335" s="73"/>
      <c r="Z1335" s="73"/>
      <c r="AA1335" s="73"/>
      <c r="AB1335" s="73"/>
      <c r="AC1335" s="73"/>
      <c r="AD1335" s="73"/>
      <c r="AE1335" s="73"/>
      <c r="AF1335" s="73"/>
      <c r="AG1335" s="73"/>
      <c r="AH1335" s="73"/>
      <c r="AI1335" s="73"/>
      <c r="AJ1335" s="73"/>
      <c r="AK1335" s="73"/>
      <c r="AL1335" s="73"/>
      <c r="AM1335" s="73"/>
      <c r="AN1335" s="73"/>
      <c r="AO1335" s="73"/>
      <c r="AP1335" s="73"/>
      <c r="AQ1335" s="73"/>
      <c r="AR1335" s="73"/>
      <c r="AS1335" s="73"/>
      <c r="AT1335" s="73"/>
      <c r="AU1335" s="73"/>
      <c r="AV1335" s="73"/>
      <c r="AW1335" s="73"/>
      <c r="AX1335" s="73"/>
      <c r="AY1335" s="73"/>
      <c r="AZ1335" s="73"/>
      <c r="BA1335" s="73"/>
      <c r="BB1335" s="73"/>
      <c r="BC1335" s="73"/>
      <c r="BD1335" s="73"/>
      <c r="BE1335" s="73"/>
      <c r="BF1335" s="73"/>
      <c r="BG1335" s="73"/>
    </row>
    <row r="1336" spans="1:59" s="63" customFormat="1" ht="24" customHeight="1" x14ac:dyDescent="0.25">
      <c r="A1336" s="53" t="s">
        <v>2950</v>
      </c>
      <c r="B1336" s="54">
        <v>45590</v>
      </c>
      <c r="C1336" s="54" t="s">
        <v>4471</v>
      </c>
      <c r="D1336" s="55" t="s">
        <v>2328</v>
      </c>
      <c r="E1336" s="55" t="s">
        <v>2891</v>
      </c>
      <c r="F1336" s="55" t="s">
        <v>665</v>
      </c>
      <c r="G1336" s="56" t="s">
        <v>334</v>
      </c>
      <c r="H1336" s="57">
        <v>1</v>
      </c>
      <c r="I1336" s="58" t="s">
        <v>54</v>
      </c>
      <c r="J1336" s="58" t="s">
        <v>678</v>
      </c>
      <c r="K1336" s="58" t="s">
        <v>204</v>
      </c>
      <c r="L1336" s="58" t="s">
        <v>679</v>
      </c>
      <c r="M1336" s="59">
        <v>0.5</v>
      </c>
      <c r="N1336" s="60"/>
      <c r="O1336" s="61" t="s">
        <v>152</v>
      </c>
      <c r="P1336" s="61"/>
      <c r="Q1336" s="61"/>
      <c r="R1336" s="61"/>
      <c r="S1336" s="61"/>
      <c r="T1336" s="62">
        <f t="shared" si="26"/>
        <v>0.5</v>
      </c>
      <c r="U1336" s="73"/>
      <c r="V1336" s="73"/>
      <c r="W1336" s="73"/>
      <c r="X1336" s="73"/>
      <c r="Y1336" s="73"/>
      <c r="Z1336" s="73"/>
      <c r="AA1336" s="73"/>
      <c r="AB1336" s="73"/>
      <c r="AC1336" s="73"/>
      <c r="AD1336" s="73"/>
      <c r="AE1336" s="73"/>
      <c r="AF1336" s="73"/>
      <c r="AG1336" s="73"/>
      <c r="AH1336" s="73"/>
      <c r="AI1336" s="73"/>
      <c r="AJ1336" s="73"/>
      <c r="AK1336" s="73"/>
      <c r="AL1336" s="73"/>
      <c r="AM1336" s="73"/>
      <c r="AN1336" s="73"/>
      <c r="AO1336" s="73"/>
      <c r="AP1336" s="73"/>
      <c r="AQ1336" s="73"/>
      <c r="AR1336" s="73"/>
      <c r="AS1336" s="73"/>
      <c r="AT1336" s="73"/>
      <c r="AU1336" s="73"/>
      <c r="AV1336" s="73"/>
      <c r="AW1336" s="73"/>
      <c r="AX1336" s="73"/>
      <c r="AY1336" s="73"/>
      <c r="AZ1336" s="73"/>
      <c r="BA1336" s="73"/>
      <c r="BB1336" s="73"/>
      <c r="BC1336" s="73"/>
      <c r="BD1336" s="73"/>
      <c r="BE1336" s="73"/>
      <c r="BF1336" s="73"/>
      <c r="BG1336" s="73"/>
    </row>
    <row r="1337" spans="1:59" s="63" customFormat="1" ht="24" customHeight="1" x14ac:dyDescent="0.25">
      <c r="A1337" s="53" t="s">
        <v>2951</v>
      </c>
      <c r="B1337" s="54">
        <v>45590</v>
      </c>
      <c r="C1337" s="54" t="s">
        <v>4471</v>
      </c>
      <c r="D1337" s="55" t="s">
        <v>2328</v>
      </c>
      <c r="E1337" s="55" t="s">
        <v>2891</v>
      </c>
      <c r="F1337" s="55" t="s">
        <v>665</v>
      </c>
      <c r="G1337" s="56" t="s">
        <v>338</v>
      </c>
      <c r="H1337" s="57">
        <v>1</v>
      </c>
      <c r="I1337" s="58" t="s">
        <v>54</v>
      </c>
      <c r="J1337" s="58" t="s">
        <v>678</v>
      </c>
      <c r="K1337" s="58" t="s">
        <v>204</v>
      </c>
      <c r="L1337" s="58" t="s">
        <v>2952</v>
      </c>
      <c r="M1337" s="59">
        <v>0.4</v>
      </c>
      <c r="N1337" s="60"/>
      <c r="O1337" s="61" t="s">
        <v>152</v>
      </c>
      <c r="P1337" s="61"/>
      <c r="Q1337" s="61"/>
      <c r="R1337" s="61"/>
      <c r="S1337" s="61"/>
      <c r="T1337" s="62">
        <f t="shared" si="26"/>
        <v>0.4</v>
      </c>
      <c r="U1337" s="73"/>
      <c r="V1337" s="73"/>
      <c r="W1337" s="73"/>
      <c r="X1337" s="73"/>
      <c r="Y1337" s="73"/>
      <c r="Z1337" s="73"/>
      <c r="AA1337" s="73"/>
      <c r="AB1337" s="73"/>
      <c r="AC1337" s="73"/>
      <c r="AD1337" s="73"/>
      <c r="AE1337" s="73"/>
      <c r="AF1337" s="73"/>
      <c r="AG1337" s="73"/>
      <c r="AH1337" s="73"/>
      <c r="AI1337" s="73"/>
      <c r="AJ1337" s="73"/>
      <c r="AK1337" s="73"/>
      <c r="AL1337" s="73"/>
      <c r="AM1337" s="73"/>
      <c r="AN1337" s="73"/>
      <c r="AO1337" s="73"/>
      <c r="AP1337" s="73"/>
      <c r="AQ1337" s="73"/>
      <c r="AR1337" s="73"/>
      <c r="AS1337" s="73"/>
      <c r="AT1337" s="73"/>
      <c r="AU1337" s="73"/>
      <c r="AV1337" s="73"/>
      <c r="AW1337" s="73"/>
      <c r="AX1337" s="73"/>
      <c r="AY1337" s="73"/>
      <c r="AZ1337" s="73"/>
      <c r="BA1337" s="73"/>
      <c r="BB1337" s="73"/>
      <c r="BC1337" s="73"/>
      <c r="BD1337" s="73"/>
      <c r="BE1337" s="73"/>
      <c r="BF1337" s="73"/>
      <c r="BG1337" s="73"/>
    </row>
    <row r="1338" spans="1:59" s="63" customFormat="1" ht="24" customHeight="1" x14ac:dyDescent="0.25">
      <c r="A1338" s="53" t="s">
        <v>2953</v>
      </c>
      <c r="B1338" s="54">
        <v>45590</v>
      </c>
      <c r="C1338" s="54" t="s">
        <v>4471</v>
      </c>
      <c r="D1338" s="55" t="s">
        <v>2328</v>
      </c>
      <c r="E1338" s="55" t="s">
        <v>2891</v>
      </c>
      <c r="F1338" s="55" t="s">
        <v>665</v>
      </c>
      <c r="G1338" s="56" t="s">
        <v>341</v>
      </c>
      <c r="H1338" s="57">
        <v>3</v>
      </c>
      <c r="I1338" s="58" t="s">
        <v>54</v>
      </c>
      <c r="J1338" s="58" t="s">
        <v>1193</v>
      </c>
      <c r="K1338" s="58" t="s">
        <v>30</v>
      </c>
      <c r="L1338" s="58" t="s">
        <v>2954</v>
      </c>
      <c r="M1338" s="59">
        <v>0.3</v>
      </c>
      <c r="N1338" s="60"/>
      <c r="O1338" s="61"/>
      <c r="P1338" s="61"/>
      <c r="Q1338" s="61"/>
      <c r="R1338" s="61"/>
      <c r="S1338" s="61"/>
      <c r="T1338" s="62">
        <f t="shared" si="26"/>
        <v>0.9</v>
      </c>
      <c r="U1338" s="73"/>
      <c r="V1338" s="73"/>
      <c r="W1338" s="73"/>
      <c r="X1338" s="73"/>
      <c r="Y1338" s="73"/>
      <c r="Z1338" s="73"/>
      <c r="AA1338" s="73"/>
      <c r="AB1338" s="73"/>
      <c r="AC1338" s="73"/>
      <c r="AD1338" s="73"/>
      <c r="AE1338" s="73"/>
      <c r="AF1338" s="73"/>
      <c r="AG1338" s="73"/>
      <c r="AH1338" s="73"/>
      <c r="AI1338" s="73"/>
      <c r="AJ1338" s="73"/>
      <c r="AK1338" s="73"/>
      <c r="AL1338" s="73"/>
      <c r="AM1338" s="73"/>
      <c r="AN1338" s="73"/>
      <c r="AO1338" s="73"/>
      <c r="AP1338" s="73"/>
      <c r="AQ1338" s="73"/>
      <c r="AR1338" s="73"/>
      <c r="AS1338" s="73"/>
      <c r="AT1338" s="73"/>
      <c r="AU1338" s="73"/>
      <c r="AV1338" s="73"/>
      <c r="AW1338" s="73"/>
      <c r="AX1338" s="73"/>
      <c r="AY1338" s="73"/>
      <c r="AZ1338" s="73"/>
      <c r="BA1338" s="73"/>
      <c r="BB1338" s="73"/>
      <c r="BC1338" s="73"/>
      <c r="BD1338" s="73"/>
      <c r="BE1338" s="73"/>
      <c r="BF1338" s="73"/>
      <c r="BG1338" s="73"/>
    </row>
    <row r="1339" spans="1:59" s="63" customFormat="1" ht="24" customHeight="1" x14ac:dyDescent="0.25">
      <c r="A1339" s="53" t="s">
        <v>2955</v>
      </c>
      <c r="B1339" s="54">
        <v>45590</v>
      </c>
      <c r="C1339" s="54" t="s">
        <v>4471</v>
      </c>
      <c r="D1339" s="55" t="s">
        <v>2328</v>
      </c>
      <c r="E1339" s="55" t="s">
        <v>2891</v>
      </c>
      <c r="F1339" s="55" t="s">
        <v>665</v>
      </c>
      <c r="G1339" s="56" t="s">
        <v>346</v>
      </c>
      <c r="H1339" s="57">
        <v>1</v>
      </c>
      <c r="I1339" s="58" t="s">
        <v>89</v>
      </c>
      <c r="J1339" s="58" t="s">
        <v>2956</v>
      </c>
      <c r="K1339" s="58" t="s">
        <v>30</v>
      </c>
      <c r="L1339" s="58" t="s">
        <v>2957</v>
      </c>
      <c r="M1339" s="59">
        <v>0.2</v>
      </c>
      <c r="N1339" s="60"/>
      <c r="O1339" s="61"/>
      <c r="P1339" s="61"/>
      <c r="Q1339" s="61"/>
      <c r="R1339" s="61"/>
      <c r="S1339" s="61"/>
      <c r="T1339" s="62">
        <f t="shared" si="26"/>
        <v>0.2</v>
      </c>
      <c r="U1339" s="73"/>
      <c r="V1339" s="73"/>
      <c r="W1339" s="73"/>
      <c r="X1339" s="73"/>
      <c r="Y1339" s="73"/>
      <c r="Z1339" s="73"/>
      <c r="AA1339" s="73"/>
      <c r="AB1339" s="73"/>
      <c r="AC1339" s="73"/>
      <c r="AD1339" s="73"/>
      <c r="AE1339" s="73"/>
      <c r="AF1339" s="73"/>
      <c r="AG1339" s="73"/>
      <c r="AH1339" s="73"/>
      <c r="AI1339" s="73"/>
      <c r="AJ1339" s="73"/>
      <c r="AK1339" s="73"/>
      <c r="AL1339" s="73"/>
      <c r="AM1339" s="73"/>
      <c r="AN1339" s="73"/>
      <c r="AO1339" s="73"/>
      <c r="AP1339" s="73"/>
      <c r="AQ1339" s="73"/>
      <c r="AR1339" s="73"/>
      <c r="AS1339" s="73"/>
      <c r="AT1339" s="73"/>
      <c r="AU1339" s="73"/>
      <c r="AV1339" s="73"/>
      <c r="AW1339" s="73"/>
      <c r="AX1339" s="73"/>
      <c r="AY1339" s="73"/>
      <c r="AZ1339" s="73"/>
      <c r="BA1339" s="73"/>
      <c r="BB1339" s="73"/>
      <c r="BC1339" s="73"/>
      <c r="BD1339" s="73"/>
      <c r="BE1339" s="73"/>
      <c r="BF1339" s="73"/>
      <c r="BG1339" s="73"/>
    </row>
    <row r="1340" spans="1:59" ht="24" customHeight="1" x14ac:dyDescent="0.25">
      <c r="A1340" s="26" t="s">
        <v>2958</v>
      </c>
      <c r="B1340" s="20">
        <v>45590</v>
      </c>
      <c r="C1340" s="20" t="s">
        <v>4471</v>
      </c>
      <c r="D1340" s="2" t="s">
        <v>2328</v>
      </c>
      <c r="E1340" s="38" t="s">
        <v>2891</v>
      </c>
      <c r="F1340" s="38" t="s">
        <v>665</v>
      </c>
      <c r="G1340" s="33" t="s">
        <v>348</v>
      </c>
      <c r="H1340" s="3">
        <v>1</v>
      </c>
      <c r="I1340" s="4" t="s">
        <v>54</v>
      </c>
      <c r="J1340" s="4" t="s">
        <v>2385</v>
      </c>
      <c r="K1340" s="43"/>
      <c r="L1340" s="4" t="s">
        <v>2959</v>
      </c>
      <c r="M1340" s="5">
        <v>0.8</v>
      </c>
      <c r="N1340" s="6"/>
      <c r="O1340" s="7" t="s">
        <v>1490</v>
      </c>
      <c r="P1340" s="7"/>
      <c r="Q1340" s="7"/>
      <c r="R1340" s="7"/>
      <c r="S1340" s="7"/>
      <c r="T1340" s="15">
        <f t="shared" si="26"/>
        <v>0.8</v>
      </c>
      <c r="U1340" s="73"/>
      <c r="V1340" s="73"/>
      <c r="W1340" s="73"/>
      <c r="X1340" s="73"/>
      <c r="Y1340" s="73"/>
      <c r="Z1340" s="73"/>
      <c r="AA1340" s="73"/>
      <c r="AB1340" s="73"/>
      <c r="AC1340" s="73"/>
      <c r="AD1340" s="73"/>
      <c r="AE1340" s="73"/>
      <c r="AF1340" s="73"/>
      <c r="AG1340" s="73"/>
      <c r="AH1340" s="73"/>
      <c r="AI1340" s="73"/>
      <c r="AJ1340" s="73"/>
      <c r="AK1340" s="73"/>
      <c r="AL1340" s="73"/>
      <c r="AM1340" s="73"/>
      <c r="AN1340" s="73"/>
      <c r="AO1340" s="73"/>
      <c r="AP1340" s="73"/>
      <c r="AQ1340" s="73"/>
      <c r="AR1340" s="73"/>
      <c r="AS1340" s="73"/>
      <c r="AT1340" s="73"/>
      <c r="AU1340" s="73"/>
      <c r="AV1340" s="73"/>
      <c r="AW1340" s="73"/>
      <c r="AX1340" s="73"/>
      <c r="AY1340" s="73"/>
      <c r="AZ1340" s="73"/>
      <c r="BA1340" s="73"/>
      <c r="BB1340" s="73"/>
      <c r="BC1340" s="73"/>
      <c r="BD1340" s="73"/>
      <c r="BE1340" s="73"/>
      <c r="BF1340" s="73"/>
      <c r="BG1340" s="73"/>
    </row>
    <row r="1341" spans="1:59" s="63" customFormat="1" ht="24" customHeight="1" x14ac:dyDescent="0.25">
      <c r="A1341" s="53" t="s">
        <v>2960</v>
      </c>
      <c r="B1341" s="54">
        <v>45590</v>
      </c>
      <c r="C1341" s="54" t="s">
        <v>4471</v>
      </c>
      <c r="D1341" s="55" t="s">
        <v>2328</v>
      </c>
      <c r="E1341" s="56" t="s">
        <v>2961</v>
      </c>
      <c r="F1341" s="55" t="s">
        <v>169</v>
      </c>
      <c r="G1341" s="56" t="s">
        <v>27</v>
      </c>
      <c r="H1341" s="57">
        <v>8</v>
      </c>
      <c r="I1341" s="58" t="s">
        <v>28</v>
      </c>
      <c r="J1341" s="58" t="s">
        <v>238</v>
      </c>
      <c r="K1341" s="58" t="s">
        <v>204</v>
      </c>
      <c r="L1341" s="58"/>
      <c r="M1341" s="59">
        <v>0.1</v>
      </c>
      <c r="N1341" s="60"/>
      <c r="O1341" s="61" t="s">
        <v>171</v>
      </c>
      <c r="P1341" s="61"/>
      <c r="Q1341" s="61"/>
      <c r="R1341" s="61"/>
      <c r="S1341" s="61"/>
      <c r="T1341" s="62">
        <f t="shared" si="26"/>
        <v>0.8</v>
      </c>
      <c r="U1341" s="73"/>
      <c r="V1341" s="73"/>
      <c r="W1341" s="73"/>
      <c r="X1341" s="73"/>
      <c r="Y1341" s="73"/>
      <c r="Z1341" s="73"/>
      <c r="AA1341" s="73"/>
      <c r="AB1341" s="73"/>
      <c r="AC1341" s="73"/>
      <c r="AD1341" s="73"/>
      <c r="AE1341" s="73"/>
      <c r="AF1341" s="73"/>
      <c r="AG1341" s="73"/>
      <c r="AH1341" s="73"/>
      <c r="AI1341" s="73"/>
      <c r="AJ1341" s="73"/>
      <c r="AK1341" s="73"/>
      <c r="AL1341" s="73"/>
      <c r="AM1341" s="73"/>
      <c r="AN1341" s="73"/>
      <c r="AO1341" s="73"/>
      <c r="AP1341" s="73"/>
      <c r="AQ1341" s="73"/>
      <c r="AR1341" s="73"/>
      <c r="AS1341" s="73"/>
      <c r="AT1341" s="73"/>
      <c r="AU1341" s="73"/>
      <c r="AV1341" s="73"/>
      <c r="AW1341" s="73"/>
      <c r="AX1341" s="73"/>
      <c r="AY1341" s="73"/>
      <c r="AZ1341" s="73"/>
      <c r="BA1341" s="73"/>
      <c r="BB1341" s="73"/>
      <c r="BC1341" s="73"/>
      <c r="BD1341" s="73"/>
      <c r="BE1341" s="73"/>
      <c r="BF1341" s="73"/>
      <c r="BG1341" s="73"/>
    </row>
    <row r="1342" spans="1:59" ht="24" customHeight="1" x14ac:dyDescent="0.25">
      <c r="A1342" s="26" t="s">
        <v>2962</v>
      </c>
      <c r="B1342" s="20">
        <v>45590</v>
      </c>
      <c r="C1342" s="20" t="s">
        <v>4471</v>
      </c>
      <c r="D1342" s="2" t="s">
        <v>2328</v>
      </c>
      <c r="E1342" s="38" t="s">
        <v>2961</v>
      </c>
      <c r="F1342" s="38" t="s">
        <v>169</v>
      </c>
      <c r="G1342" s="33" t="s">
        <v>33</v>
      </c>
      <c r="H1342" s="3">
        <v>4</v>
      </c>
      <c r="I1342" s="4" t="s">
        <v>28</v>
      </c>
      <c r="J1342" s="4" t="s">
        <v>238</v>
      </c>
      <c r="K1342" s="4" t="s">
        <v>204</v>
      </c>
      <c r="L1342" s="43"/>
      <c r="M1342" s="5">
        <v>0.1</v>
      </c>
      <c r="N1342" s="7"/>
      <c r="O1342" s="7" t="s">
        <v>171</v>
      </c>
      <c r="P1342" s="7"/>
      <c r="Q1342" s="7"/>
      <c r="R1342" s="7"/>
      <c r="S1342" s="7"/>
      <c r="T1342" s="15">
        <f t="shared" si="26"/>
        <v>0.4</v>
      </c>
      <c r="U1342" s="73"/>
      <c r="V1342" s="73"/>
      <c r="W1342" s="73"/>
      <c r="X1342" s="73"/>
      <c r="Y1342" s="73"/>
      <c r="Z1342" s="73"/>
      <c r="AA1342" s="73"/>
      <c r="AB1342" s="73"/>
      <c r="AC1342" s="73"/>
      <c r="AD1342" s="73"/>
      <c r="AE1342" s="73"/>
      <c r="AF1342" s="73"/>
      <c r="AG1342" s="73"/>
      <c r="AH1342" s="73"/>
      <c r="AI1342" s="73"/>
      <c r="AJ1342" s="73"/>
      <c r="AK1342" s="73"/>
      <c r="AL1342" s="73"/>
      <c r="AM1342" s="73"/>
      <c r="AN1342" s="73"/>
      <c r="AO1342" s="73"/>
      <c r="AP1342" s="73"/>
      <c r="AQ1342" s="73"/>
      <c r="AR1342" s="73"/>
      <c r="AS1342" s="73"/>
      <c r="AT1342" s="73"/>
      <c r="AU1342" s="73"/>
      <c r="AV1342" s="73"/>
      <c r="AW1342" s="73"/>
      <c r="AX1342" s="73"/>
      <c r="AY1342" s="73"/>
      <c r="AZ1342" s="73"/>
      <c r="BA1342" s="73"/>
      <c r="BB1342" s="73"/>
      <c r="BC1342" s="73"/>
      <c r="BD1342" s="73"/>
      <c r="BE1342" s="73"/>
      <c r="BF1342" s="73"/>
      <c r="BG1342" s="73"/>
    </row>
    <row r="1343" spans="1:59" ht="24" customHeight="1" x14ac:dyDescent="0.25">
      <c r="A1343" s="26" t="s">
        <v>2963</v>
      </c>
      <c r="B1343" s="20">
        <v>45590</v>
      </c>
      <c r="C1343" s="20" t="s">
        <v>4471</v>
      </c>
      <c r="D1343" s="2" t="s">
        <v>2328</v>
      </c>
      <c r="E1343" s="38" t="s">
        <v>2961</v>
      </c>
      <c r="F1343" s="38" t="s">
        <v>169</v>
      </c>
      <c r="G1343" s="33">
        <v>3</v>
      </c>
      <c r="H1343" s="3">
        <v>5</v>
      </c>
      <c r="I1343" s="4" t="s">
        <v>28</v>
      </c>
      <c r="J1343" s="4" t="s">
        <v>238</v>
      </c>
      <c r="K1343" s="4" t="s">
        <v>204</v>
      </c>
      <c r="L1343" s="43"/>
      <c r="M1343" s="5">
        <v>0.2</v>
      </c>
      <c r="N1343" s="6"/>
      <c r="O1343" s="7" t="s">
        <v>962</v>
      </c>
      <c r="P1343" s="7"/>
      <c r="Q1343" s="7"/>
      <c r="R1343" s="7"/>
      <c r="S1343" s="7"/>
      <c r="T1343" s="15">
        <f t="shared" si="26"/>
        <v>1</v>
      </c>
      <c r="U1343" s="73"/>
      <c r="V1343" s="73"/>
      <c r="W1343" s="73"/>
      <c r="X1343" s="73"/>
      <c r="Y1343" s="73"/>
      <c r="Z1343" s="73"/>
      <c r="AA1343" s="73"/>
      <c r="AB1343" s="73"/>
      <c r="AC1343" s="73"/>
      <c r="AD1343" s="73"/>
      <c r="AE1343" s="73"/>
      <c r="AF1343" s="73"/>
      <c r="AG1343" s="73"/>
      <c r="AH1343" s="73"/>
      <c r="AI1343" s="73"/>
      <c r="AJ1343" s="73"/>
      <c r="AK1343" s="73"/>
      <c r="AL1343" s="73"/>
      <c r="AM1343" s="73"/>
      <c r="AN1343" s="73"/>
      <c r="AO1343" s="73"/>
      <c r="AP1343" s="73"/>
      <c r="AQ1343" s="73"/>
      <c r="AR1343" s="73"/>
      <c r="AS1343" s="73"/>
      <c r="AT1343" s="73"/>
      <c r="AU1343" s="73"/>
      <c r="AV1343" s="73"/>
      <c r="AW1343" s="73"/>
      <c r="AX1343" s="73"/>
      <c r="AY1343" s="73"/>
      <c r="AZ1343" s="73"/>
      <c r="BA1343" s="73"/>
      <c r="BB1343" s="73"/>
      <c r="BC1343" s="73"/>
      <c r="BD1343" s="73"/>
      <c r="BE1343" s="73"/>
      <c r="BF1343" s="73"/>
      <c r="BG1343" s="73"/>
    </row>
    <row r="1344" spans="1:59" ht="24" customHeight="1" x14ac:dyDescent="0.25">
      <c r="A1344" s="26" t="s">
        <v>2964</v>
      </c>
      <c r="B1344" s="20">
        <v>45590</v>
      </c>
      <c r="C1344" s="20" t="s">
        <v>4471</v>
      </c>
      <c r="D1344" s="2" t="s">
        <v>2328</v>
      </c>
      <c r="E1344" s="38" t="s">
        <v>2961</v>
      </c>
      <c r="F1344" s="38" t="s">
        <v>169</v>
      </c>
      <c r="G1344" s="33" t="s">
        <v>24</v>
      </c>
      <c r="H1344" s="3">
        <v>1</v>
      </c>
      <c r="I1344" s="4" t="s">
        <v>54</v>
      </c>
      <c r="J1344" s="4" t="s">
        <v>187</v>
      </c>
      <c r="K1344" s="4" t="s">
        <v>204</v>
      </c>
      <c r="L1344" s="4" t="s">
        <v>2965</v>
      </c>
      <c r="M1344" s="5">
        <v>1.5</v>
      </c>
      <c r="N1344" s="6">
        <v>28</v>
      </c>
      <c r="O1344" s="7" t="s">
        <v>2966</v>
      </c>
      <c r="P1344" s="7"/>
      <c r="Q1344" s="7"/>
      <c r="R1344" s="7"/>
      <c r="S1344" s="7"/>
      <c r="T1344" s="15">
        <f t="shared" si="26"/>
        <v>3.8</v>
      </c>
      <c r="U1344" s="73"/>
      <c r="V1344" s="73"/>
      <c r="W1344" s="73"/>
      <c r="X1344" s="73"/>
      <c r="Y1344" s="73"/>
      <c r="Z1344" s="73"/>
      <c r="AA1344" s="73"/>
      <c r="AB1344" s="73"/>
      <c r="AC1344" s="73"/>
      <c r="AD1344" s="73"/>
      <c r="AE1344" s="73"/>
      <c r="AF1344" s="73"/>
      <c r="AG1344" s="73"/>
      <c r="AH1344" s="73"/>
      <c r="AI1344" s="73"/>
      <c r="AJ1344" s="73"/>
      <c r="AK1344" s="73"/>
      <c r="AL1344" s="73"/>
      <c r="AM1344" s="73"/>
      <c r="AN1344" s="73"/>
      <c r="AO1344" s="73"/>
      <c r="AP1344" s="73"/>
      <c r="AQ1344" s="73"/>
      <c r="AR1344" s="73"/>
      <c r="AS1344" s="73"/>
      <c r="AT1344" s="73"/>
      <c r="AU1344" s="73"/>
      <c r="AV1344" s="73"/>
      <c r="AW1344" s="73"/>
      <c r="AX1344" s="73"/>
      <c r="AY1344" s="73"/>
      <c r="AZ1344" s="73"/>
      <c r="BA1344" s="73"/>
      <c r="BB1344" s="73"/>
      <c r="BC1344" s="73"/>
      <c r="BD1344" s="73"/>
      <c r="BE1344" s="73"/>
      <c r="BF1344" s="73"/>
      <c r="BG1344" s="73"/>
    </row>
    <row r="1345" spans="1:59" ht="24" customHeight="1" x14ac:dyDescent="0.25">
      <c r="A1345" s="26" t="s">
        <v>2967</v>
      </c>
      <c r="B1345" s="20">
        <v>45590</v>
      </c>
      <c r="C1345" s="20" t="s">
        <v>4471</v>
      </c>
      <c r="D1345" s="2" t="s">
        <v>2328</v>
      </c>
      <c r="E1345" s="38" t="s">
        <v>2961</v>
      </c>
      <c r="F1345" s="38" t="s">
        <v>169</v>
      </c>
      <c r="G1345" s="33" t="s">
        <v>53</v>
      </c>
      <c r="H1345" s="3">
        <v>1</v>
      </c>
      <c r="I1345" s="4" t="s">
        <v>77</v>
      </c>
      <c r="J1345" s="4" t="s">
        <v>145</v>
      </c>
      <c r="K1345" s="4" t="s">
        <v>204</v>
      </c>
      <c r="L1345" s="4" t="s">
        <v>538</v>
      </c>
      <c r="M1345" s="5">
        <v>1</v>
      </c>
      <c r="N1345" s="6">
        <v>10</v>
      </c>
      <c r="O1345" s="7" t="s">
        <v>202</v>
      </c>
      <c r="P1345" s="7"/>
      <c r="Q1345" s="7"/>
      <c r="R1345" s="7"/>
      <c r="S1345" s="7"/>
      <c r="T1345" s="15">
        <f t="shared" si="26"/>
        <v>1.8</v>
      </c>
      <c r="U1345" s="73"/>
      <c r="V1345" s="73"/>
      <c r="W1345" s="73"/>
      <c r="X1345" s="73"/>
      <c r="Y1345" s="73"/>
      <c r="Z1345" s="73"/>
      <c r="AA1345" s="73"/>
      <c r="AB1345" s="73"/>
      <c r="AC1345" s="73"/>
      <c r="AD1345" s="73"/>
      <c r="AE1345" s="73"/>
      <c r="AF1345" s="73"/>
      <c r="AG1345" s="73"/>
      <c r="AH1345" s="73"/>
      <c r="AI1345" s="73"/>
      <c r="AJ1345" s="73"/>
      <c r="AK1345" s="73"/>
      <c r="AL1345" s="73"/>
      <c r="AM1345" s="73"/>
      <c r="AN1345" s="73"/>
      <c r="AO1345" s="73"/>
      <c r="AP1345" s="73"/>
      <c r="AQ1345" s="73"/>
      <c r="AR1345" s="73"/>
      <c r="AS1345" s="73"/>
      <c r="AT1345" s="73"/>
      <c r="AU1345" s="73"/>
      <c r="AV1345" s="73"/>
      <c r="AW1345" s="73"/>
      <c r="AX1345" s="73"/>
      <c r="AY1345" s="73"/>
      <c r="AZ1345" s="73"/>
      <c r="BA1345" s="73"/>
      <c r="BB1345" s="73"/>
      <c r="BC1345" s="73"/>
      <c r="BD1345" s="73"/>
      <c r="BE1345" s="73"/>
      <c r="BF1345" s="73"/>
      <c r="BG1345" s="73"/>
    </row>
    <row r="1346" spans="1:59" ht="24" customHeight="1" x14ac:dyDescent="0.25">
      <c r="A1346" s="26" t="s">
        <v>2968</v>
      </c>
      <c r="B1346" s="20">
        <v>45590</v>
      </c>
      <c r="C1346" s="20" t="s">
        <v>4471</v>
      </c>
      <c r="D1346" s="2" t="s">
        <v>2328</v>
      </c>
      <c r="E1346" s="38" t="s">
        <v>2961</v>
      </c>
      <c r="F1346" s="38" t="s">
        <v>169</v>
      </c>
      <c r="G1346" s="33" t="s">
        <v>88</v>
      </c>
      <c r="H1346" s="3">
        <v>1</v>
      </c>
      <c r="I1346" s="4" t="s">
        <v>77</v>
      </c>
      <c r="J1346" s="4" t="s">
        <v>145</v>
      </c>
      <c r="K1346" s="4" t="s">
        <v>204</v>
      </c>
      <c r="L1346" s="4" t="s">
        <v>538</v>
      </c>
      <c r="M1346" s="5">
        <v>1</v>
      </c>
      <c r="N1346" s="6">
        <v>10</v>
      </c>
      <c r="O1346" s="7" t="s">
        <v>539</v>
      </c>
      <c r="P1346" s="7"/>
      <c r="Q1346" s="7"/>
      <c r="R1346" s="7"/>
      <c r="S1346" s="7"/>
      <c r="T1346" s="15">
        <f t="shared" si="26"/>
        <v>1.8</v>
      </c>
      <c r="U1346" s="73"/>
      <c r="V1346" s="73"/>
      <c r="W1346" s="73"/>
      <c r="X1346" s="73"/>
      <c r="Y1346" s="73"/>
      <c r="Z1346" s="73"/>
      <c r="AA1346" s="73"/>
      <c r="AB1346" s="73"/>
      <c r="AC1346" s="73"/>
      <c r="AD1346" s="73"/>
      <c r="AE1346" s="73"/>
      <c r="AF1346" s="73"/>
      <c r="AG1346" s="73"/>
      <c r="AH1346" s="73"/>
      <c r="AI1346" s="73"/>
      <c r="AJ1346" s="73"/>
      <c r="AK1346" s="73"/>
      <c r="AL1346" s="73"/>
      <c r="AM1346" s="73"/>
      <c r="AN1346" s="73"/>
      <c r="AO1346" s="73"/>
      <c r="AP1346" s="73"/>
      <c r="AQ1346" s="73"/>
      <c r="AR1346" s="73"/>
      <c r="AS1346" s="73"/>
      <c r="AT1346" s="73"/>
      <c r="AU1346" s="73"/>
      <c r="AV1346" s="73"/>
      <c r="AW1346" s="73"/>
      <c r="AX1346" s="73"/>
      <c r="AY1346" s="73"/>
      <c r="AZ1346" s="73"/>
      <c r="BA1346" s="73"/>
      <c r="BB1346" s="73"/>
      <c r="BC1346" s="73"/>
      <c r="BD1346" s="73"/>
      <c r="BE1346" s="73"/>
      <c r="BF1346" s="73"/>
      <c r="BG1346" s="73"/>
    </row>
    <row r="1347" spans="1:59" ht="24" customHeight="1" x14ac:dyDescent="0.25">
      <c r="A1347" s="26" t="s">
        <v>2969</v>
      </c>
      <c r="B1347" s="20">
        <v>45590</v>
      </c>
      <c r="C1347" s="20" t="s">
        <v>4471</v>
      </c>
      <c r="D1347" s="2" t="s">
        <v>2328</v>
      </c>
      <c r="E1347" s="38" t="s">
        <v>2961</v>
      </c>
      <c r="F1347" s="38" t="s">
        <v>169</v>
      </c>
      <c r="G1347" s="33" t="s">
        <v>93</v>
      </c>
      <c r="H1347" s="3">
        <v>1</v>
      </c>
      <c r="I1347" s="4" t="s">
        <v>77</v>
      </c>
      <c r="J1347" s="4" t="s">
        <v>145</v>
      </c>
      <c r="K1347" s="4" t="s">
        <v>204</v>
      </c>
      <c r="L1347" s="4" t="s">
        <v>506</v>
      </c>
      <c r="M1347" s="5">
        <v>1</v>
      </c>
      <c r="N1347" s="6">
        <v>10</v>
      </c>
      <c r="O1347" s="7" t="s">
        <v>704</v>
      </c>
      <c r="P1347" s="7"/>
      <c r="Q1347" s="7"/>
      <c r="R1347" s="7"/>
      <c r="S1347" s="7"/>
      <c r="T1347" s="15">
        <f t="shared" si="26"/>
        <v>1.8</v>
      </c>
      <c r="U1347" s="73"/>
      <c r="V1347" s="73"/>
      <c r="W1347" s="73"/>
      <c r="X1347" s="73"/>
      <c r="Y1347" s="73"/>
      <c r="Z1347" s="73"/>
      <c r="AA1347" s="73"/>
      <c r="AB1347" s="73"/>
      <c r="AC1347" s="73"/>
      <c r="AD1347" s="73"/>
      <c r="AE1347" s="73"/>
      <c r="AF1347" s="73"/>
      <c r="AG1347" s="73"/>
      <c r="AH1347" s="73"/>
      <c r="AI1347" s="73"/>
      <c r="AJ1347" s="73"/>
      <c r="AK1347" s="73"/>
      <c r="AL1347" s="73"/>
      <c r="AM1347" s="73"/>
      <c r="AN1347" s="73"/>
      <c r="AO1347" s="73"/>
      <c r="AP1347" s="73"/>
      <c r="AQ1347" s="73"/>
      <c r="AR1347" s="73"/>
      <c r="AS1347" s="73"/>
      <c r="AT1347" s="73"/>
      <c r="AU1347" s="73"/>
      <c r="AV1347" s="73"/>
      <c r="AW1347" s="73"/>
      <c r="AX1347" s="73"/>
      <c r="AY1347" s="73"/>
      <c r="AZ1347" s="73"/>
      <c r="BA1347" s="73"/>
      <c r="BB1347" s="73"/>
      <c r="BC1347" s="73"/>
      <c r="BD1347" s="73"/>
      <c r="BE1347" s="73"/>
      <c r="BF1347" s="73"/>
      <c r="BG1347" s="73"/>
    </row>
    <row r="1348" spans="1:59" ht="24" customHeight="1" x14ac:dyDescent="0.25">
      <c r="A1348" s="26" t="s">
        <v>2970</v>
      </c>
      <c r="B1348" s="20">
        <v>45590</v>
      </c>
      <c r="C1348" s="20" t="s">
        <v>4471</v>
      </c>
      <c r="D1348" s="2" t="s">
        <v>2328</v>
      </c>
      <c r="E1348" s="38" t="s">
        <v>2961</v>
      </c>
      <c r="F1348" s="38" t="s">
        <v>169</v>
      </c>
      <c r="G1348" s="33" t="s">
        <v>154</v>
      </c>
      <c r="H1348" s="3">
        <v>1</v>
      </c>
      <c r="I1348" s="4" t="s">
        <v>39</v>
      </c>
      <c r="J1348" s="4" t="s">
        <v>1439</v>
      </c>
      <c r="K1348" s="4" t="s">
        <v>343</v>
      </c>
      <c r="L1348" s="4" t="s">
        <v>2721</v>
      </c>
      <c r="M1348" s="5">
        <v>1.8</v>
      </c>
      <c r="N1348" s="6"/>
      <c r="O1348" s="7" t="s">
        <v>2971</v>
      </c>
      <c r="P1348" s="7"/>
      <c r="Q1348" s="7"/>
      <c r="R1348" s="7"/>
      <c r="S1348" s="7"/>
      <c r="T1348" s="15">
        <f t="shared" si="26"/>
        <v>1.8</v>
      </c>
      <c r="U1348" s="73"/>
      <c r="V1348" s="73"/>
      <c r="W1348" s="73"/>
      <c r="X1348" s="73"/>
      <c r="Y1348" s="73"/>
      <c r="Z1348" s="73"/>
      <c r="AA1348" s="73"/>
      <c r="AB1348" s="73"/>
      <c r="AC1348" s="73"/>
      <c r="AD1348" s="73"/>
      <c r="AE1348" s="73"/>
      <c r="AF1348" s="73"/>
      <c r="AG1348" s="73"/>
      <c r="AH1348" s="73"/>
      <c r="AI1348" s="73"/>
      <c r="AJ1348" s="73"/>
      <c r="AK1348" s="73"/>
      <c r="AL1348" s="73"/>
      <c r="AM1348" s="73"/>
      <c r="AN1348" s="73"/>
      <c r="AO1348" s="73"/>
      <c r="AP1348" s="73"/>
      <c r="AQ1348" s="73"/>
      <c r="AR1348" s="73"/>
      <c r="AS1348" s="73"/>
      <c r="AT1348" s="73"/>
      <c r="AU1348" s="73"/>
      <c r="AV1348" s="73"/>
      <c r="AW1348" s="73"/>
      <c r="AX1348" s="73"/>
      <c r="AY1348" s="73"/>
      <c r="AZ1348" s="73"/>
      <c r="BA1348" s="73"/>
      <c r="BB1348" s="73"/>
      <c r="BC1348" s="73"/>
      <c r="BD1348" s="73"/>
      <c r="BE1348" s="73"/>
      <c r="BF1348" s="73"/>
      <c r="BG1348" s="73"/>
    </row>
    <row r="1349" spans="1:59" ht="24" customHeight="1" x14ac:dyDescent="0.25">
      <c r="A1349" s="26" t="s">
        <v>2972</v>
      </c>
      <c r="B1349" s="20">
        <v>45590</v>
      </c>
      <c r="C1349" s="20" t="s">
        <v>4471</v>
      </c>
      <c r="D1349" s="2" t="s">
        <v>2328</v>
      </c>
      <c r="E1349" s="38" t="s">
        <v>2961</v>
      </c>
      <c r="F1349" s="38" t="s">
        <v>169</v>
      </c>
      <c r="G1349" s="33" t="s">
        <v>200</v>
      </c>
      <c r="H1349" s="3">
        <v>1</v>
      </c>
      <c r="I1349" s="4" t="s">
        <v>54</v>
      </c>
      <c r="J1349" s="4" t="s">
        <v>187</v>
      </c>
      <c r="K1349" s="4" t="s">
        <v>204</v>
      </c>
      <c r="L1349" s="4" t="s">
        <v>2973</v>
      </c>
      <c r="M1349" s="5">
        <v>0.5</v>
      </c>
      <c r="N1349" s="6">
        <v>10</v>
      </c>
      <c r="O1349" s="7" t="s">
        <v>460</v>
      </c>
      <c r="P1349" s="7"/>
      <c r="Q1349" s="7"/>
      <c r="R1349" s="7"/>
      <c r="S1349" s="7"/>
      <c r="T1349" s="15">
        <f t="shared" si="26"/>
        <v>1.3</v>
      </c>
      <c r="U1349" s="73"/>
      <c r="V1349" s="73"/>
      <c r="W1349" s="73"/>
      <c r="X1349" s="73"/>
      <c r="Y1349" s="73"/>
      <c r="Z1349" s="73"/>
      <c r="AA1349" s="73"/>
      <c r="AB1349" s="73"/>
      <c r="AC1349" s="73"/>
      <c r="AD1349" s="73"/>
      <c r="AE1349" s="73"/>
      <c r="AF1349" s="73"/>
      <c r="AG1349" s="73"/>
      <c r="AH1349" s="73"/>
      <c r="AI1349" s="73"/>
      <c r="AJ1349" s="73"/>
      <c r="AK1349" s="73"/>
      <c r="AL1349" s="73"/>
      <c r="AM1349" s="73"/>
      <c r="AN1349" s="73"/>
      <c r="AO1349" s="73"/>
      <c r="AP1349" s="73"/>
      <c r="AQ1349" s="73"/>
      <c r="AR1349" s="73"/>
      <c r="AS1349" s="73"/>
      <c r="AT1349" s="73"/>
      <c r="AU1349" s="73"/>
      <c r="AV1349" s="73"/>
      <c r="AW1349" s="73"/>
      <c r="AX1349" s="73"/>
      <c r="AY1349" s="73"/>
      <c r="AZ1349" s="73"/>
      <c r="BA1349" s="73"/>
      <c r="BB1349" s="73"/>
      <c r="BC1349" s="73"/>
      <c r="BD1349" s="73"/>
      <c r="BE1349" s="73"/>
      <c r="BF1349" s="73"/>
      <c r="BG1349" s="73"/>
    </row>
    <row r="1350" spans="1:59" s="63" customFormat="1" ht="24" customHeight="1" x14ac:dyDescent="0.25">
      <c r="A1350" s="53" t="s">
        <v>2974</v>
      </c>
      <c r="B1350" s="54">
        <v>45590</v>
      </c>
      <c r="C1350" s="54" t="s">
        <v>4471</v>
      </c>
      <c r="D1350" s="55" t="s">
        <v>2328</v>
      </c>
      <c r="E1350" s="55" t="s">
        <v>2961</v>
      </c>
      <c r="F1350" s="55" t="s">
        <v>169</v>
      </c>
      <c r="G1350" s="56" t="s">
        <v>207</v>
      </c>
      <c r="H1350" s="57">
        <v>1</v>
      </c>
      <c r="I1350" s="58" t="s">
        <v>28</v>
      </c>
      <c r="J1350" s="58" t="s">
        <v>61</v>
      </c>
      <c r="K1350" s="58" t="s">
        <v>204</v>
      </c>
      <c r="L1350" s="58"/>
      <c r="M1350" s="59">
        <v>0.2</v>
      </c>
      <c r="N1350" s="60"/>
      <c r="O1350" s="61" t="s">
        <v>483</v>
      </c>
      <c r="P1350" s="61"/>
      <c r="Q1350" s="61"/>
      <c r="R1350" s="61"/>
      <c r="S1350" s="61"/>
      <c r="T1350" s="62">
        <f t="shared" si="26"/>
        <v>0.2</v>
      </c>
      <c r="U1350" s="73"/>
      <c r="V1350" s="73"/>
      <c r="W1350" s="73"/>
      <c r="X1350" s="73"/>
      <c r="Y1350" s="73"/>
      <c r="Z1350" s="73"/>
      <c r="AA1350" s="73"/>
      <c r="AB1350" s="73"/>
      <c r="AC1350" s="73"/>
      <c r="AD1350" s="73"/>
      <c r="AE1350" s="73"/>
      <c r="AF1350" s="73"/>
      <c r="AG1350" s="73"/>
      <c r="AH1350" s="73"/>
      <c r="AI1350" s="73"/>
      <c r="AJ1350" s="73"/>
      <c r="AK1350" s="73"/>
      <c r="AL1350" s="73"/>
      <c r="AM1350" s="73"/>
      <c r="AN1350" s="73"/>
      <c r="AO1350" s="73"/>
      <c r="AP1350" s="73"/>
      <c r="AQ1350" s="73"/>
      <c r="AR1350" s="73"/>
      <c r="AS1350" s="73"/>
      <c r="AT1350" s="73"/>
      <c r="AU1350" s="73"/>
      <c r="AV1350" s="73"/>
      <c r="AW1350" s="73"/>
      <c r="AX1350" s="73"/>
      <c r="AY1350" s="73"/>
      <c r="AZ1350" s="73"/>
      <c r="BA1350" s="73"/>
      <c r="BB1350" s="73"/>
      <c r="BC1350" s="73"/>
      <c r="BD1350" s="73"/>
      <c r="BE1350" s="73"/>
      <c r="BF1350" s="73"/>
      <c r="BG1350" s="73"/>
    </row>
    <row r="1351" spans="1:59" s="63" customFormat="1" ht="24" customHeight="1" x14ac:dyDescent="0.25">
      <c r="A1351" s="53" t="s">
        <v>2975</v>
      </c>
      <c r="B1351" s="54">
        <v>45590</v>
      </c>
      <c r="C1351" s="54" t="s">
        <v>4471</v>
      </c>
      <c r="D1351" s="55" t="s">
        <v>2328</v>
      </c>
      <c r="E1351" s="55" t="s">
        <v>2961</v>
      </c>
      <c r="F1351" s="55" t="s">
        <v>169</v>
      </c>
      <c r="G1351" s="56" t="s">
        <v>270</v>
      </c>
      <c r="H1351" s="57">
        <v>1</v>
      </c>
      <c r="I1351" s="58" t="s">
        <v>54</v>
      </c>
      <c r="J1351" s="58" t="s">
        <v>187</v>
      </c>
      <c r="K1351" s="58" t="s">
        <v>204</v>
      </c>
      <c r="L1351" s="58" t="s">
        <v>2976</v>
      </c>
      <c r="M1351" s="59">
        <v>0.5</v>
      </c>
      <c r="N1351" s="60">
        <v>8</v>
      </c>
      <c r="O1351" s="61" t="s">
        <v>2309</v>
      </c>
      <c r="P1351" s="61"/>
      <c r="Q1351" s="61"/>
      <c r="R1351" s="61"/>
      <c r="S1351" s="61"/>
      <c r="T1351" s="62">
        <f t="shared" si="26"/>
        <v>1.2</v>
      </c>
      <c r="U1351" s="73"/>
      <c r="V1351" s="73"/>
      <c r="W1351" s="73"/>
      <c r="X1351" s="73"/>
      <c r="Y1351" s="73"/>
      <c r="Z1351" s="73"/>
      <c r="AA1351" s="73"/>
      <c r="AB1351" s="73"/>
      <c r="AC1351" s="73"/>
      <c r="AD1351" s="73"/>
      <c r="AE1351" s="73"/>
      <c r="AF1351" s="73"/>
      <c r="AG1351" s="73"/>
      <c r="AH1351" s="73"/>
      <c r="AI1351" s="73"/>
      <c r="AJ1351" s="73"/>
      <c r="AK1351" s="73"/>
      <c r="AL1351" s="73"/>
      <c r="AM1351" s="73"/>
      <c r="AN1351" s="73"/>
      <c r="AO1351" s="73"/>
      <c r="AP1351" s="73"/>
      <c r="AQ1351" s="73"/>
      <c r="AR1351" s="73"/>
      <c r="AS1351" s="73"/>
      <c r="AT1351" s="73"/>
      <c r="AU1351" s="73"/>
      <c r="AV1351" s="73"/>
      <c r="AW1351" s="73"/>
      <c r="AX1351" s="73"/>
      <c r="AY1351" s="73"/>
      <c r="AZ1351" s="73"/>
      <c r="BA1351" s="73"/>
      <c r="BB1351" s="73"/>
      <c r="BC1351" s="73"/>
      <c r="BD1351" s="73"/>
      <c r="BE1351" s="73"/>
      <c r="BF1351" s="73"/>
      <c r="BG1351" s="73"/>
    </row>
    <row r="1352" spans="1:59" ht="24" customHeight="1" x14ac:dyDescent="0.25">
      <c r="A1352" s="26" t="s">
        <v>2977</v>
      </c>
      <c r="B1352" s="20">
        <v>45590</v>
      </c>
      <c r="C1352" s="20" t="s">
        <v>4471</v>
      </c>
      <c r="D1352" s="2" t="s">
        <v>2328</v>
      </c>
      <c r="E1352" s="38" t="s">
        <v>2961</v>
      </c>
      <c r="F1352" s="38" t="s">
        <v>169</v>
      </c>
      <c r="G1352" s="33" t="s">
        <v>279</v>
      </c>
      <c r="H1352" s="3">
        <v>20</v>
      </c>
      <c r="I1352" s="4" t="s">
        <v>54</v>
      </c>
      <c r="J1352" s="4" t="s">
        <v>257</v>
      </c>
      <c r="K1352" s="4" t="s">
        <v>204</v>
      </c>
      <c r="L1352" s="4" t="s">
        <v>2978</v>
      </c>
      <c r="M1352" s="5">
        <v>0.3</v>
      </c>
      <c r="N1352" s="6"/>
      <c r="O1352" s="7"/>
      <c r="P1352" s="7"/>
      <c r="Q1352" s="7"/>
      <c r="R1352" s="7"/>
      <c r="S1352" s="7"/>
      <c r="T1352" s="15">
        <f t="shared" si="26"/>
        <v>6</v>
      </c>
      <c r="U1352" s="73"/>
      <c r="V1352" s="73"/>
      <c r="W1352" s="73"/>
      <c r="X1352" s="73"/>
      <c r="Y1352" s="73"/>
      <c r="Z1352" s="73"/>
      <c r="AA1352" s="73"/>
      <c r="AB1352" s="73"/>
      <c r="AC1352" s="73"/>
      <c r="AD1352" s="73"/>
      <c r="AE1352" s="73"/>
      <c r="AF1352" s="73"/>
      <c r="AG1352" s="73"/>
      <c r="AH1352" s="73"/>
      <c r="AI1352" s="73"/>
      <c r="AJ1352" s="73"/>
      <c r="AK1352" s="73"/>
      <c r="AL1352" s="73"/>
      <c r="AM1352" s="73"/>
      <c r="AN1352" s="73"/>
      <c r="AO1352" s="73"/>
      <c r="AP1352" s="73"/>
      <c r="AQ1352" s="73"/>
      <c r="AR1352" s="73"/>
      <c r="AS1352" s="73"/>
      <c r="AT1352" s="73"/>
      <c r="AU1352" s="73"/>
      <c r="AV1352" s="73"/>
      <c r="AW1352" s="73"/>
      <c r="AX1352" s="73"/>
      <c r="AY1352" s="73"/>
      <c r="AZ1352" s="73"/>
      <c r="BA1352" s="73"/>
      <c r="BB1352" s="73"/>
      <c r="BC1352" s="73"/>
      <c r="BD1352" s="73"/>
      <c r="BE1352" s="73"/>
      <c r="BF1352" s="73"/>
      <c r="BG1352" s="73"/>
    </row>
    <row r="1353" spans="1:59" s="63" customFormat="1" ht="24" customHeight="1" x14ac:dyDescent="0.25">
      <c r="A1353" s="53" t="s">
        <v>2979</v>
      </c>
      <c r="B1353" s="54">
        <v>45590</v>
      </c>
      <c r="C1353" s="54" t="s">
        <v>4471</v>
      </c>
      <c r="D1353" s="55" t="s">
        <v>2328</v>
      </c>
      <c r="E1353" s="55" t="s">
        <v>2961</v>
      </c>
      <c r="F1353" s="55" t="s">
        <v>169</v>
      </c>
      <c r="G1353" s="56" t="s">
        <v>284</v>
      </c>
      <c r="H1353" s="57">
        <v>1</v>
      </c>
      <c r="I1353" s="58" t="s">
        <v>39</v>
      </c>
      <c r="J1353" s="58" t="s">
        <v>39</v>
      </c>
      <c r="K1353" s="58" t="s">
        <v>343</v>
      </c>
      <c r="L1353" s="58" t="s">
        <v>2980</v>
      </c>
      <c r="M1353" s="59">
        <v>0.3</v>
      </c>
      <c r="N1353" s="60"/>
      <c r="O1353" s="61" t="s">
        <v>2474</v>
      </c>
      <c r="P1353" s="61"/>
      <c r="Q1353" s="61"/>
      <c r="R1353" s="61"/>
      <c r="S1353" s="61"/>
      <c r="T1353" s="62">
        <f t="shared" si="26"/>
        <v>0.3</v>
      </c>
      <c r="U1353" s="73"/>
      <c r="V1353" s="73"/>
      <c r="W1353" s="73"/>
      <c r="X1353" s="73"/>
      <c r="Y1353" s="73"/>
      <c r="Z1353" s="73"/>
      <c r="AA1353" s="73"/>
      <c r="AB1353" s="73"/>
      <c r="AC1353" s="73"/>
      <c r="AD1353" s="73"/>
      <c r="AE1353" s="73"/>
      <c r="AF1353" s="73"/>
      <c r="AG1353" s="73"/>
      <c r="AH1353" s="73"/>
      <c r="AI1353" s="73"/>
      <c r="AJ1353" s="73"/>
      <c r="AK1353" s="73"/>
      <c r="AL1353" s="73"/>
      <c r="AM1353" s="73"/>
      <c r="AN1353" s="73"/>
      <c r="AO1353" s="73"/>
      <c r="AP1353" s="73"/>
      <c r="AQ1353" s="73"/>
      <c r="AR1353" s="73"/>
      <c r="AS1353" s="73"/>
      <c r="AT1353" s="73"/>
      <c r="AU1353" s="73"/>
      <c r="AV1353" s="73"/>
      <c r="AW1353" s="73"/>
      <c r="AX1353" s="73"/>
      <c r="AY1353" s="73"/>
      <c r="AZ1353" s="73"/>
      <c r="BA1353" s="73"/>
      <c r="BB1353" s="73"/>
      <c r="BC1353" s="73"/>
      <c r="BD1353" s="73"/>
      <c r="BE1353" s="73"/>
      <c r="BF1353" s="73"/>
      <c r="BG1353" s="73"/>
    </row>
    <row r="1354" spans="1:59" ht="24" customHeight="1" x14ac:dyDescent="0.25">
      <c r="A1354" s="26" t="s">
        <v>2981</v>
      </c>
      <c r="B1354" s="20">
        <v>45590</v>
      </c>
      <c r="C1354" s="20" t="s">
        <v>4471</v>
      </c>
      <c r="D1354" s="2" t="s">
        <v>2328</v>
      </c>
      <c r="E1354" s="38" t="s">
        <v>2961</v>
      </c>
      <c r="F1354" s="38" t="s">
        <v>169</v>
      </c>
      <c r="G1354" s="33" t="s">
        <v>288</v>
      </c>
      <c r="H1354" s="3">
        <v>1</v>
      </c>
      <c r="I1354" s="4" t="s">
        <v>43</v>
      </c>
      <c r="J1354" s="4" t="s">
        <v>2982</v>
      </c>
      <c r="K1354" s="43"/>
      <c r="L1354" s="4" t="s">
        <v>2983</v>
      </c>
      <c r="M1354" s="5">
        <v>0.5</v>
      </c>
      <c r="N1354" s="6"/>
      <c r="O1354" s="7" t="s">
        <v>2984</v>
      </c>
      <c r="P1354" s="7"/>
      <c r="Q1354" s="7"/>
      <c r="R1354" s="7"/>
      <c r="S1354" s="7"/>
      <c r="T1354" s="15">
        <f t="shared" si="26"/>
        <v>0.5</v>
      </c>
      <c r="U1354" s="73"/>
      <c r="V1354" s="73"/>
      <c r="W1354" s="73"/>
      <c r="X1354" s="73"/>
      <c r="Y1354" s="73"/>
      <c r="Z1354" s="73"/>
      <c r="AA1354" s="73"/>
      <c r="AB1354" s="73"/>
      <c r="AC1354" s="73"/>
      <c r="AD1354" s="73"/>
      <c r="AE1354" s="73"/>
      <c r="AF1354" s="73"/>
      <c r="AG1354" s="73"/>
      <c r="AH1354" s="73"/>
      <c r="AI1354" s="73"/>
      <c r="AJ1354" s="73"/>
      <c r="AK1354" s="73"/>
      <c r="AL1354" s="73"/>
      <c r="AM1354" s="73"/>
      <c r="AN1354" s="73"/>
      <c r="AO1354" s="73"/>
      <c r="AP1354" s="73"/>
      <c r="AQ1354" s="73"/>
      <c r="AR1354" s="73"/>
      <c r="AS1354" s="73"/>
      <c r="AT1354" s="73"/>
      <c r="AU1354" s="73"/>
      <c r="AV1354" s="73"/>
      <c r="AW1354" s="73"/>
      <c r="AX1354" s="73"/>
      <c r="AY1354" s="73"/>
      <c r="AZ1354" s="73"/>
      <c r="BA1354" s="73"/>
      <c r="BB1354" s="73"/>
      <c r="BC1354" s="73"/>
      <c r="BD1354" s="73"/>
      <c r="BE1354" s="73"/>
      <c r="BF1354" s="73"/>
      <c r="BG1354" s="73"/>
    </row>
    <row r="1355" spans="1:59" ht="24" customHeight="1" x14ac:dyDescent="0.25">
      <c r="A1355" s="26" t="s">
        <v>2985</v>
      </c>
      <c r="B1355" s="20">
        <v>45590</v>
      </c>
      <c r="C1355" s="20" t="s">
        <v>4471</v>
      </c>
      <c r="D1355" s="2" t="s">
        <v>2328</v>
      </c>
      <c r="E1355" s="38" t="s">
        <v>2961</v>
      </c>
      <c r="F1355" s="38" t="s">
        <v>169</v>
      </c>
      <c r="G1355" s="33" t="s">
        <v>411</v>
      </c>
      <c r="H1355" s="3">
        <v>1</v>
      </c>
      <c r="I1355" s="4" t="s">
        <v>43</v>
      </c>
      <c r="J1355" s="4" t="s">
        <v>2986</v>
      </c>
      <c r="K1355" s="43"/>
      <c r="L1355" s="4" t="s">
        <v>2987</v>
      </c>
      <c r="M1355" s="5">
        <v>1.7</v>
      </c>
      <c r="N1355" s="6"/>
      <c r="O1355" s="7" t="s">
        <v>2988</v>
      </c>
      <c r="P1355" s="7"/>
      <c r="Q1355" s="7"/>
      <c r="R1355" s="7"/>
      <c r="S1355" s="7"/>
      <c r="T1355" s="15">
        <f t="shared" si="26"/>
        <v>1.7</v>
      </c>
      <c r="U1355" s="73"/>
      <c r="V1355" s="73"/>
      <c r="W1355" s="73"/>
      <c r="X1355" s="73"/>
      <c r="Y1355" s="73"/>
      <c r="Z1355" s="73"/>
      <c r="AA1355" s="73"/>
      <c r="AB1355" s="73"/>
      <c r="AC1355" s="73"/>
      <c r="AD1355" s="73"/>
      <c r="AE1355" s="73"/>
      <c r="AF1355" s="73"/>
      <c r="AG1355" s="73"/>
      <c r="AH1355" s="73"/>
      <c r="AI1355" s="73"/>
      <c r="AJ1355" s="73"/>
      <c r="AK1355" s="73"/>
      <c r="AL1355" s="73"/>
      <c r="AM1355" s="73"/>
      <c r="AN1355" s="73"/>
      <c r="AO1355" s="73"/>
      <c r="AP1355" s="73"/>
      <c r="AQ1355" s="73"/>
      <c r="AR1355" s="73"/>
      <c r="AS1355" s="73"/>
      <c r="AT1355" s="73"/>
      <c r="AU1355" s="73"/>
      <c r="AV1355" s="73"/>
      <c r="AW1355" s="73"/>
      <c r="AX1355" s="73"/>
      <c r="AY1355" s="73"/>
      <c r="AZ1355" s="73"/>
      <c r="BA1355" s="73"/>
      <c r="BB1355" s="73"/>
      <c r="BC1355" s="73"/>
      <c r="BD1355" s="73"/>
      <c r="BE1355" s="73"/>
      <c r="BF1355" s="73"/>
      <c r="BG1355" s="73"/>
    </row>
    <row r="1356" spans="1:59" ht="24" customHeight="1" x14ac:dyDescent="0.25">
      <c r="A1356" s="26" t="s">
        <v>2989</v>
      </c>
      <c r="B1356" s="20">
        <v>45590</v>
      </c>
      <c r="C1356" s="20" t="s">
        <v>4471</v>
      </c>
      <c r="D1356" s="2" t="s">
        <v>2328</v>
      </c>
      <c r="E1356" s="38" t="s">
        <v>2961</v>
      </c>
      <c r="F1356" s="38" t="s">
        <v>169</v>
      </c>
      <c r="G1356" s="33" t="s">
        <v>296</v>
      </c>
      <c r="H1356" s="3">
        <v>1</v>
      </c>
      <c r="I1356" s="4" t="s">
        <v>43</v>
      </c>
      <c r="J1356" s="4" t="s">
        <v>2748</v>
      </c>
      <c r="K1356" s="43"/>
      <c r="L1356" s="4" t="s">
        <v>2990</v>
      </c>
      <c r="M1356" s="5">
        <v>1</v>
      </c>
      <c r="N1356" s="6"/>
      <c r="O1356" s="7" t="s">
        <v>2991</v>
      </c>
      <c r="P1356" s="7"/>
      <c r="Q1356" s="7"/>
      <c r="R1356" s="7"/>
      <c r="S1356" s="7"/>
      <c r="T1356" s="15">
        <f t="shared" si="26"/>
        <v>1</v>
      </c>
      <c r="U1356" s="73"/>
      <c r="V1356" s="73"/>
      <c r="W1356" s="73"/>
      <c r="X1356" s="73"/>
      <c r="Y1356" s="73"/>
      <c r="Z1356" s="73"/>
      <c r="AA1356" s="73"/>
      <c r="AB1356" s="73"/>
      <c r="AC1356" s="73"/>
      <c r="AD1356" s="73"/>
      <c r="AE1356" s="73"/>
      <c r="AF1356" s="73"/>
      <c r="AG1356" s="73"/>
      <c r="AH1356" s="73"/>
      <c r="AI1356" s="73"/>
      <c r="AJ1356" s="73"/>
      <c r="AK1356" s="73"/>
      <c r="AL1356" s="73"/>
      <c r="AM1356" s="73"/>
      <c r="AN1356" s="73"/>
      <c r="AO1356" s="73"/>
      <c r="AP1356" s="73"/>
      <c r="AQ1356" s="73"/>
      <c r="AR1356" s="73"/>
      <c r="AS1356" s="73"/>
      <c r="AT1356" s="73"/>
      <c r="AU1356" s="73"/>
      <c r="AV1356" s="73"/>
      <c r="AW1356" s="73"/>
      <c r="AX1356" s="73"/>
      <c r="AY1356" s="73"/>
      <c r="AZ1356" s="73"/>
      <c r="BA1356" s="73"/>
      <c r="BB1356" s="73"/>
      <c r="BC1356" s="73"/>
      <c r="BD1356" s="73"/>
      <c r="BE1356" s="73"/>
      <c r="BF1356" s="73"/>
      <c r="BG1356" s="73"/>
    </row>
    <row r="1357" spans="1:59" ht="24" customHeight="1" x14ac:dyDescent="0.25">
      <c r="A1357" s="26" t="s">
        <v>2992</v>
      </c>
      <c r="B1357" s="20">
        <v>45590</v>
      </c>
      <c r="C1357" s="20" t="s">
        <v>4471</v>
      </c>
      <c r="D1357" s="2" t="s">
        <v>2328</v>
      </c>
      <c r="E1357" s="38" t="s">
        <v>2961</v>
      </c>
      <c r="F1357" s="38" t="s">
        <v>169</v>
      </c>
      <c r="G1357" s="33" t="s">
        <v>298</v>
      </c>
      <c r="H1357" s="3">
        <v>1</v>
      </c>
      <c r="I1357" s="4" t="s">
        <v>54</v>
      </c>
      <c r="J1357" s="4" t="s">
        <v>2389</v>
      </c>
      <c r="K1357" s="4" t="s">
        <v>204</v>
      </c>
      <c r="L1357" s="4" t="s">
        <v>2993</v>
      </c>
      <c r="M1357" s="5">
        <v>0.3</v>
      </c>
      <c r="N1357" s="6"/>
      <c r="O1357" s="7" t="s">
        <v>870</v>
      </c>
      <c r="P1357" s="7"/>
      <c r="Q1357" s="7"/>
      <c r="R1357" s="7"/>
      <c r="S1357" s="7"/>
      <c r="T1357" s="15">
        <f t="shared" si="26"/>
        <v>0.3</v>
      </c>
      <c r="U1357" s="73"/>
      <c r="V1357" s="73"/>
      <c r="W1357" s="73"/>
      <c r="X1357" s="73"/>
      <c r="Y1357" s="73"/>
      <c r="Z1357" s="73"/>
      <c r="AA1357" s="73"/>
      <c r="AB1357" s="73"/>
      <c r="AC1357" s="73"/>
      <c r="AD1357" s="73"/>
      <c r="AE1357" s="73"/>
      <c r="AF1357" s="73"/>
      <c r="AG1357" s="73"/>
      <c r="AH1357" s="73"/>
      <c r="AI1357" s="73"/>
      <c r="AJ1357" s="73"/>
      <c r="AK1357" s="73"/>
      <c r="AL1357" s="73"/>
      <c r="AM1357" s="73"/>
      <c r="AN1357" s="73"/>
      <c r="AO1357" s="73"/>
      <c r="AP1357" s="73"/>
      <c r="AQ1357" s="73"/>
      <c r="AR1357" s="73"/>
      <c r="AS1357" s="73"/>
      <c r="AT1357" s="73"/>
      <c r="AU1357" s="73"/>
      <c r="AV1357" s="73"/>
      <c r="AW1357" s="73"/>
      <c r="AX1357" s="73"/>
      <c r="AY1357" s="73"/>
      <c r="AZ1357" s="73"/>
      <c r="BA1357" s="73"/>
      <c r="BB1357" s="73"/>
      <c r="BC1357" s="73"/>
      <c r="BD1357" s="73"/>
      <c r="BE1357" s="73"/>
      <c r="BF1357" s="73"/>
      <c r="BG1357" s="73"/>
    </row>
    <row r="1358" spans="1:59" ht="24" customHeight="1" x14ac:dyDescent="0.25">
      <c r="A1358" s="26" t="s">
        <v>2994</v>
      </c>
      <c r="B1358" s="20">
        <v>45590</v>
      </c>
      <c r="C1358" s="20" t="s">
        <v>4471</v>
      </c>
      <c r="D1358" s="2" t="s">
        <v>2328</v>
      </c>
      <c r="E1358" s="38" t="s">
        <v>2961</v>
      </c>
      <c r="F1358" s="38" t="s">
        <v>169</v>
      </c>
      <c r="G1358" s="33" t="s">
        <v>302</v>
      </c>
      <c r="H1358" s="3">
        <v>1</v>
      </c>
      <c r="I1358" s="4" t="s">
        <v>54</v>
      </c>
      <c r="J1358" s="4" t="s">
        <v>2389</v>
      </c>
      <c r="K1358" s="4" t="s">
        <v>204</v>
      </c>
      <c r="L1358" s="4" t="s">
        <v>2995</v>
      </c>
      <c r="M1358" s="5">
        <v>0.6</v>
      </c>
      <c r="N1358" s="6"/>
      <c r="O1358" s="7"/>
      <c r="P1358" s="7"/>
      <c r="Q1358" s="7"/>
      <c r="R1358" s="7"/>
      <c r="S1358" s="7"/>
      <c r="T1358" s="15">
        <f t="shared" si="26"/>
        <v>0.6</v>
      </c>
      <c r="U1358" s="73"/>
      <c r="V1358" s="73"/>
      <c r="W1358" s="73"/>
      <c r="X1358" s="73"/>
      <c r="Y1358" s="73"/>
      <c r="Z1358" s="73"/>
      <c r="AA1358" s="73"/>
      <c r="AB1358" s="73"/>
      <c r="AC1358" s="73"/>
      <c r="AD1358" s="73"/>
      <c r="AE1358" s="73"/>
      <c r="AF1358" s="73"/>
      <c r="AG1358" s="73"/>
      <c r="AH1358" s="73"/>
      <c r="AI1358" s="73"/>
      <c r="AJ1358" s="73"/>
      <c r="AK1358" s="73"/>
      <c r="AL1358" s="73"/>
      <c r="AM1358" s="73"/>
      <c r="AN1358" s="73"/>
      <c r="AO1358" s="73"/>
      <c r="AP1358" s="73"/>
      <c r="AQ1358" s="73"/>
      <c r="AR1358" s="73"/>
      <c r="AS1358" s="73"/>
      <c r="AT1358" s="73"/>
      <c r="AU1358" s="73"/>
      <c r="AV1358" s="73"/>
      <c r="AW1358" s="73"/>
      <c r="AX1358" s="73"/>
      <c r="AY1358" s="73"/>
      <c r="AZ1358" s="73"/>
      <c r="BA1358" s="73"/>
      <c r="BB1358" s="73"/>
      <c r="BC1358" s="73"/>
      <c r="BD1358" s="73"/>
      <c r="BE1358" s="73"/>
      <c r="BF1358" s="73"/>
      <c r="BG1358" s="73"/>
    </row>
    <row r="1359" spans="1:59" ht="24" customHeight="1" x14ac:dyDescent="0.25">
      <c r="A1359" s="26" t="s">
        <v>2996</v>
      </c>
      <c r="B1359" s="20">
        <v>45590</v>
      </c>
      <c r="C1359" s="20" t="s">
        <v>4471</v>
      </c>
      <c r="D1359" s="2" t="s">
        <v>2328</v>
      </c>
      <c r="E1359" s="38" t="s">
        <v>2961</v>
      </c>
      <c r="F1359" s="38" t="s">
        <v>169</v>
      </c>
      <c r="G1359" s="33" t="s">
        <v>306</v>
      </c>
      <c r="H1359" s="3">
        <v>1</v>
      </c>
      <c r="I1359" s="4" t="s">
        <v>54</v>
      </c>
      <c r="J1359" s="4" t="s">
        <v>2389</v>
      </c>
      <c r="K1359" s="4" t="s">
        <v>204</v>
      </c>
      <c r="L1359" s="4" t="s">
        <v>2997</v>
      </c>
      <c r="M1359" s="5">
        <v>1</v>
      </c>
      <c r="N1359" s="6"/>
      <c r="O1359" s="7"/>
      <c r="P1359" s="7"/>
      <c r="Q1359" s="7"/>
      <c r="R1359" s="7"/>
      <c r="S1359" s="7"/>
      <c r="T1359" s="15">
        <f t="shared" si="26"/>
        <v>1</v>
      </c>
      <c r="U1359" s="73"/>
      <c r="V1359" s="73"/>
      <c r="W1359" s="73"/>
      <c r="X1359" s="73"/>
      <c r="Y1359" s="73"/>
      <c r="Z1359" s="73"/>
      <c r="AA1359" s="73"/>
      <c r="AB1359" s="73"/>
      <c r="AC1359" s="73"/>
      <c r="AD1359" s="73"/>
      <c r="AE1359" s="73"/>
      <c r="AF1359" s="73"/>
      <c r="AG1359" s="73"/>
      <c r="AH1359" s="73"/>
      <c r="AI1359" s="73"/>
      <c r="AJ1359" s="73"/>
      <c r="AK1359" s="73"/>
      <c r="AL1359" s="73"/>
      <c r="AM1359" s="73"/>
      <c r="AN1359" s="73"/>
      <c r="AO1359" s="73"/>
      <c r="AP1359" s="73"/>
      <c r="AQ1359" s="73"/>
      <c r="AR1359" s="73"/>
      <c r="AS1359" s="73"/>
      <c r="AT1359" s="73"/>
      <c r="AU1359" s="73"/>
      <c r="AV1359" s="73"/>
      <c r="AW1359" s="73"/>
      <c r="AX1359" s="73"/>
      <c r="AY1359" s="73"/>
      <c r="AZ1359" s="73"/>
      <c r="BA1359" s="73"/>
      <c r="BB1359" s="73"/>
      <c r="BC1359" s="73"/>
      <c r="BD1359" s="73"/>
      <c r="BE1359" s="73"/>
      <c r="BF1359" s="73"/>
      <c r="BG1359" s="73"/>
    </row>
    <row r="1360" spans="1:59" ht="24" customHeight="1" x14ac:dyDescent="0.25">
      <c r="A1360" s="26" t="s">
        <v>2998</v>
      </c>
      <c r="B1360" s="20">
        <v>45590</v>
      </c>
      <c r="C1360" s="20" t="s">
        <v>4471</v>
      </c>
      <c r="D1360" s="2" t="s">
        <v>2328</v>
      </c>
      <c r="E1360" s="38" t="s">
        <v>2961</v>
      </c>
      <c r="F1360" s="38" t="s">
        <v>169</v>
      </c>
      <c r="G1360" s="33" t="s">
        <v>310</v>
      </c>
      <c r="H1360" s="3">
        <v>1</v>
      </c>
      <c r="I1360" s="4" t="s">
        <v>54</v>
      </c>
      <c r="J1360" s="4" t="s">
        <v>2389</v>
      </c>
      <c r="K1360" s="4" t="s">
        <v>204</v>
      </c>
      <c r="L1360" s="4" t="s">
        <v>2910</v>
      </c>
      <c r="M1360" s="5">
        <v>0.3</v>
      </c>
      <c r="N1360" s="6"/>
      <c r="O1360" s="7" t="s">
        <v>2999</v>
      </c>
      <c r="P1360" s="7"/>
      <c r="Q1360" s="7"/>
      <c r="R1360" s="7"/>
      <c r="S1360" s="7"/>
      <c r="T1360" s="15">
        <f t="shared" si="26"/>
        <v>0.3</v>
      </c>
      <c r="U1360" s="73"/>
      <c r="V1360" s="73"/>
      <c r="W1360" s="73"/>
      <c r="X1360" s="73"/>
      <c r="Y1360" s="73"/>
      <c r="Z1360" s="73"/>
      <c r="AA1360" s="73"/>
      <c r="AB1360" s="73"/>
      <c r="AC1360" s="73"/>
      <c r="AD1360" s="73"/>
      <c r="AE1360" s="73"/>
      <c r="AF1360" s="73"/>
      <c r="AG1360" s="73"/>
      <c r="AH1360" s="73"/>
      <c r="AI1360" s="73"/>
      <c r="AJ1360" s="73"/>
      <c r="AK1360" s="73"/>
      <c r="AL1360" s="73"/>
      <c r="AM1360" s="73"/>
      <c r="AN1360" s="73"/>
      <c r="AO1360" s="73"/>
      <c r="AP1360" s="73"/>
      <c r="AQ1360" s="73"/>
      <c r="AR1360" s="73"/>
      <c r="AS1360" s="73"/>
      <c r="AT1360" s="73"/>
      <c r="AU1360" s="73"/>
      <c r="AV1360" s="73"/>
      <c r="AW1360" s="73"/>
      <c r="AX1360" s="73"/>
      <c r="AY1360" s="73"/>
      <c r="AZ1360" s="73"/>
      <c r="BA1360" s="73"/>
      <c r="BB1360" s="73"/>
      <c r="BC1360" s="73"/>
      <c r="BD1360" s="73"/>
      <c r="BE1360" s="73"/>
      <c r="BF1360" s="73"/>
      <c r="BG1360" s="73"/>
    </row>
    <row r="1361" spans="1:59" ht="24" customHeight="1" x14ac:dyDescent="0.25">
      <c r="A1361" s="26" t="s">
        <v>3000</v>
      </c>
      <c r="B1361" s="20">
        <v>45590</v>
      </c>
      <c r="C1361" s="20" t="s">
        <v>4471</v>
      </c>
      <c r="D1361" s="2" t="s">
        <v>2328</v>
      </c>
      <c r="E1361" s="38" t="s">
        <v>2961</v>
      </c>
      <c r="F1361" s="38" t="s">
        <v>169</v>
      </c>
      <c r="G1361" s="33" t="s">
        <v>315</v>
      </c>
      <c r="H1361" s="3">
        <v>1</v>
      </c>
      <c r="I1361" s="4" t="s">
        <v>54</v>
      </c>
      <c r="J1361" s="4" t="s">
        <v>2389</v>
      </c>
      <c r="K1361" s="4" t="s">
        <v>204</v>
      </c>
      <c r="L1361" s="4" t="s">
        <v>3001</v>
      </c>
      <c r="M1361" s="5">
        <v>1</v>
      </c>
      <c r="N1361" s="6"/>
      <c r="O1361" s="7" t="s">
        <v>870</v>
      </c>
      <c r="P1361" s="7"/>
      <c r="Q1361" s="7"/>
      <c r="R1361" s="7"/>
      <c r="S1361" s="7"/>
      <c r="T1361" s="15">
        <f t="shared" si="26"/>
        <v>1</v>
      </c>
      <c r="U1361" s="73"/>
      <c r="V1361" s="73"/>
      <c r="W1361" s="73"/>
      <c r="X1361" s="73"/>
      <c r="Y1361" s="73"/>
      <c r="Z1361" s="73"/>
      <c r="AA1361" s="73"/>
      <c r="AB1361" s="73"/>
      <c r="AC1361" s="73"/>
      <c r="AD1361" s="73"/>
      <c r="AE1361" s="73"/>
      <c r="AF1361" s="73"/>
      <c r="AG1361" s="73"/>
      <c r="AH1361" s="73"/>
      <c r="AI1361" s="73"/>
      <c r="AJ1361" s="73"/>
      <c r="AK1361" s="73"/>
      <c r="AL1361" s="73"/>
      <c r="AM1361" s="73"/>
      <c r="AN1361" s="73"/>
      <c r="AO1361" s="73"/>
      <c r="AP1361" s="73"/>
      <c r="AQ1361" s="73"/>
      <c r="AR1361" s="73"/>
      <c r="AS1361" s="73"/>
      <c r="AT1361" s="73"/>
      <c r="AU1361" s="73"/>
      <c r="AV1361" s="73"/>
      <c r="AW1361" s="73"/>
      <c r="AX1361" s="73"/>
      <c r="AY1361" s="73"/>
      <c r="AZ1361" s="73"/>
      <c r="BA1361" s="73"/>
      <c r="BB1361" s="73"/>
      <c r="BC1361" s="73"/>
      <c r="BD1361" s="73"/>
      <c r="BE1361" s="73"/>
      <c r="BF1361" s="73"/>
      <c r="BG1361" s="73"/>
    </row>
    <row r="1362" spans="1:59" ht="24" customHeight="1" x14ac:dyDescent="0.25">
      <c r="A1362" s="26" t="s">
        <v>3002</v>
      </c>
      <c r="B1362" s="20">
        <v>45590</v>
      </c>
      <c r="C1362" s="20" t="s">
        <v>4471</v>
      </c>
      <c r="D1362" s="2" t="s">
        <v>2328</v>
      </c>
      <c r="E1362" s="38" t="s">
        <v>2961</v>
      </c>
      <c r="F1362" s="38" t="s">
        <v>169</v>
      </c>
      <c r="G1362" s="33" t="s">
        <v>320</v>
      </c>
      <c r="H1362" s="3">
        <v>1</v>
      </c>
      <c r="I1362" s="4" t="s">
        <v>54</v>
      </c>
      <c r="J1362" s="4" t="s">
        <v>1686</v>
      </c>
      <c r="K1362" s="43"/>
      <c r="L1362" s="4" t="s">
        <v>3003</v>
      </c>
      <c r="M1362" s="5">
        <v>0.1</v>
      </c>
      <c r="N1362" s="6"/>
      <c r="O1362" s="7" t="s">
        <v>3004</v>
      </c>
      <c r="P1362" s="7"/>
      <c r="Q1362" s="7"/>
      <c r="R1362" s="7"/>
      <c r="S1362" s="7"/>
      <c r="T1362" s="15">
        <f t="shared" si="26"/>
        <v>0.1</v>
      </c>
      <c r="U1362" s="73"/>
      <c r="V1362" s="73"/>
      <c r="W1362" s="73"/>
      <c r="X1362" s="73"/>
      <c r="Y1362" s="73"/>
      <c r="Z1362" s="73"/>
      <c r="AA1362" s="73"/>
      <c r="AB1362" s="73"/>
      <c r="AC1362" s="73"/>
      <c r="AD1362" s="73"/>
      <c r="AE1362" s="73"/>
      <c r="AF1362" s="73"/>
      <c r="AG1362" s="73"/>
      <c r="AH1362" s="73"/>
      <c r="AI1362" s="73"/>
      <c r="AJ1362" s="73"/>
      <c r="AK1362" s="73"/>
      <c r="AL1362" s="73"/>
      <c r="AM1362" s="73"/>
      <c r="AN1362" s="73"/>
      <c r="AO1362" s="73"/>
      <c r="AP1362" s="73"/>
      <c r="AQ1362" s="73"/>
      <c r="AR1362" s="73"/>
      <c r="AS1362" s="73"/>
      <c r="AT1362" s="73"/>
      <c r="AU1362" s="73"/>
      <c r="AV1362" s="73"/>
      <c r="AW1362" s="73"/>
      <c r="AX1362" s="73"/>
      <c r="AY1362" s="73"/>
      <c r="AZ1362" s="73"/>
      <c r="BA1362" s="73"/>
      <c r="BB1362" s="73"/>
      <c r="BC1362" s="73"/>
      <c r="BD1362" s="73"/>
      <c r="BE1362" s="73"/>
      <c r="BF1362" s="73"/>
      <c r="BG1362" s="73"/>
    </row>
    <row r="1363" spans="1:59" ht="24" customHeight="1" x14ac:dyDescent="0.25">
      <c r="A1363" s="26" t="s">
        <v>3005</v>
      </c>
      <c r="B1363" s="20">
        <v>45590</v>
      </c>
      <c r="C1363" s="20" t="s">
        <v>4471</v>
      </c>
      <c r="D1363" s="2" t="s">
        <v>2328</v>
      </c>
      <c r="E1363" s="38" t="s">
        <v>2961</v>
      </c>
      <c r="F1363" s="38" t="s">
        <v>169</v>
      </c>
      <c r="G1363" s="33" t="s">
        <v>324</v>
      </c>
      <c r="H1363" s="3">
        <v>1</v>
      </c>
      <c r="I1363" s="4" t="s">
        <v>77</v>
      </c>
      <c r="J1363" s="4" t="s">
        <v>833</v>
      </c>
      <c r="K1363" s="4" t="s">
        <v>204</v>
      </c>
      <c r="L1363" s="4" t="s">
        <v>3006</v>
      </c>
      <c r="M1363" s="5">
        <v>0.3</v>
      </c>
      <c r="N1363" s="6">
        <v>2</v>
      </c>
      <c r="O1363" s="7" t="s">
        <v>3007</v>
      </c>
      <c r="P1363" s="7"/>
      <c r="Q1363" s="7"/>
      <c r="R1363" s="7"/>
      <c r="S1363" s="7"/>
      <c r="T1363" s="15">
        <f t="shared" si="26"/>
        <v>0.5</v>
      </c>
      <c r="U1363" s="73"/>
      <c r="V1363" s="73"/>
      <c r="W1363" s="73"/>
      <c r="X1363" s="73"/>
      <c r="Y1363" s="73"/>
      <c r="Z1363" s="73"/>
      <c r="AA1363" s="73"/>
      <c r="AB1363" s="73"/>
      <c r="AC1363" s="73"/>
      <c r="AD1363" s="73"/>
      <c r="AE1363" s="73"/>
      <c r="AF1363" s="73"/>
      <c r="AG1363" s="73"/>
      <c r="AH1363" s="73"/>
      <c r="AI1363" s="73"/>
      <c r="AJ1363" s="73"/>
      <c r="AK1363" s="73"/>
      <c r="AL1363" s="73"/>
      <c r="AM1363" s="73"/>
      <c r="AN1363" s="73"/>
      <c r="AO1363" s="73"/>
      <c r="AP1363" s="73"/>
      <c r="AQ1363" s="73"/>
      <c r="AR1363" s="73"/>
      <c r="AS1363" s="73"/>
      <c r="AT1363" s="73"/>
      <c r="AU1363" s="73"/>
      <c r="AV1363" s="73"/>
      <c r="AW1363" s="73"/>
      <c r="AX1363" s="73"/>
      <c r="AY1363" s="73"/>
      <c r="AZ1363" s="73"/>
      <c r="BA1363" s="73"/>
      <c r="BB1363" s="73"/>
      <c r="BC1363" s="73"/>
      <c r="BD1363" s="73"/>
      <c r="BE1363" s="73"/>
      <c r="BF1363" s="73"/>
      <c r="BG1363" s="73"/>
    </row>
    <row r="1364" spans="1:59" ht="24" customHeight="1" x14ac:dyDescent="0.25">
      <c r="A1364" s="26" t="s">
        <v>3008</v>
      </c>
      <c r="B1364" s="20">
        <v>45590</v>
      </c>
      <c r="C1364" s="20" t="s">
        <v>4471</v>
      </c>
      <c r="D1364" s="2" t="s">
        <v>2328</v>
      </c>
      <c r="E1364" s="38" t="s">
        <v>2961</v>
      </c>
      <c r="F1364" s="38" t="s">
        <v>169</v>
      </c>
      <c r="G1364" s="33" t="s">
        <v>327</v>
      </c>
      <c r="H1364" s="3">
        <v>1</v>
      </c>
      <c r="I1364" s="4" t="s">
        <v>43</v>
      </c>
      <c r="J1364" s="4" t="s">
        <v>3009</v>
      </c>
      <c r="K1364" s="43"/>
      <c r="L1364" s="4" t="s">
        <v>564</v>
      </c>
      <c r="M1364" s="5">
        <v>1.2</v>
      </c>
      <c r="N1364" s="6"/>
      <c r="O1364" s="7" t="s">
        <v>2988</v>
      </c>
      <c r="P1364" s="7"/>
      <c r="Q1364" s="7"/>
      <c r="R1364" s="7"/>
      <c r="S1364" s="7"/>
      <c r="T1364" s="15">
        <f t="shared" si="26"/>
        <v>1.2</v>
      </c>
      <c r="U1364" s="73"/>
      <c r="V1364" s="73"/>
      <c r="W1364" s="73"/>
      <c r="X1364" s="73"/>
      <c r="Y1364" s="73"/>
      <c r="Z1364" s="73"/>
      <c r="AA1364" s="73"/>
      <c r="AB1364" s="73"/>
      <c r="AC1364" s="73"/>
      <c r="AD1364" s="73"/>
      <c r="AE1364" s="73"/>
      <c r="AF1364" s="73"/>
      <c r="AG1364" s="73"/>
      <c r="AH1364" s="73"/>
      <c r="AI1364" s="73"/>
      <c r="AJ1364" s="73"/>
      <c r="AK1364" s="73"/>
      <c r="AL1364" s="73"/>
      <c r="AM1364" s="73"/>
      <c r="AN1364" s="73"/>
      <c r="AO1364" s="73"/>
      <c r="AP1364" s="73"/>
      <c r="AQ1364" s="73"/>
      <c r="AR1364" s="73"/>
      <c r="AS1364" s="73"/>
      <c r="AT1364" s="73"/>
      <c r="AU1364" s="73"/>
      <c r="AV1364" s="73"/>
      <c r="AW1364" s="73"/>
      <c r="AX1364" s="73"/>
      <c r="AY1364" s="73"/>
      <c r="AZ1364" s="73"/>
      <c r="BA1364" s="73"/>
      <c r="BB1364" s="73"/>
      <c r="BC1364" s="73"/>
      <c r="BD1364" s="73"/>
      <c r="BE1364" s="73"/>
      <c r="BF1364" s="73"/>
      <c r="BG1364" s="73"/>
    </row>
    <row r="1365" spans="1:59" ht="24" customHeight="1" x14ac:dyDescent="0.25">
      <c r="A1365" s="26" t="s">
        <v>3010</v>
      </c>
      <c r="B1365" s="20">
        <v>45590</v>
      </c>
      <c r="C1365" s="20" t="s">
        <v>4471</v>
      </c>
      <c r="D1365" s="2" t="s">
        <v>2328</v>
      </c>
      <c r="E1365" s="38" t="s">
        <v>2961</v>
      </c>
      <c r="F1365" s="38" t="s">
        <v>169</v>
      </c>
      <c r="G1365" s="33" t="s">
        <v>331</v>
      </c>
      <c r="H1365" s="3">
        <v>1</v>
      </c>
      <c r="I1365" s="4" t="s">
        <v>54</v>
      </c>
      <c r="J1365" s="4" t="s">
        <v>1055</v>
      </c>
      <c r="K1365" s="4" t="s">
        <v>204</v>
      </c>
      <c r="L1365" s="4" t="s">
        <v>1253</v>
      </c>
      <c r="M1365" s="5">
        <v>0.2</v>
      </c>
      <c r="N1365" s="6"/>
      <c r="O1365" s="7" t="s">
        <v>3011</v>
      </c>
      <c r="P1365" s="7"/>
      <c r="Q1365" s="7"/>
      <c r="R1365" s="7"/>
      <c r="S1365" s="7"/>
      <c r="T1365" s="15">
        <f t="shared" si="26"/>
        <v>0.2</v>
      </c>
      <c r="U1365" s="73"/>
      <c r="V1365" s="73"/>
      <c r="W1365" s="73"/>
      <c r="X1365" s="73"/>
      <c r="Y1365" s="73"/>
      <c r="Z1365" s="73"/>
      <c r="AA1365" s="73"/>
      <c r="AB1365" s="73"/>
      <c r="AC1365" s="73"/>
      <c r="AD1365" s="73"/>
      <c r="AE1365" s="73"/>
      <c r="AF1365" s="73"/>
      <c r="AG1365" s="73"/>
      <c r="AH1365" s="73"/>
      <c r="AI1365" s="73"/>
      <c r="AJ1365" s="73"/>
      <c r="AK1365" s="73"/>
      <c r="AL1365" s="73"/>
      <c r="AM1365" s="73"/>
      <c r="AN1365" s="73"/>
      <c r="AO1365" s="73"/>
      <c r="AP1365" s="73"/>
      <c r="AQ1365" s="73"/>
      <c r="AR1365" s="73"/>
      <c r="AS1365" s="73"/>
      <c r="AT1365" s="73"/>
      <c r="AU1365" s="73"/>
      <c r="AV1365" s="73"/>
      <c r="AW1365" s="73"/>
      <c r="AX1365" s="73"/>
      <c r="AY1365" s="73"/>
      <c r="AZ1365" s="73"/>
      <c r="BA1365" s="73"/>
      <c r="BB1365" s="73"/>
      <c r="BC1365" s="73"/>
      <c r="BD1365" s="73"/>
      <c r="BE1365" s="73"/>
      <c r="BF1365" s="73"/>
      <c r="BG1365" s="73"/>
    </row>
    <row r="1366" spans="1:59" s="63" customFormat="1" ht="24" customHeight="1" x14ac:dyDescent="0.25">
      <c r="A1366" s="53" t="s">
        <v>3012</v>
      </c>
      <c r="B1366" s="54">
        <v>45590</v>
      </c>
      <c r="C1366" s="54" t="s">
        <v>4471</v>
      </c>
      <c r="D1366" s="55" t="s">
        <v>2328</v>
      </c>
      <c r="E1366" s="55" t="s">
        <v>2961</v>
      </c>
      <c r="F1366" s="55" t="s">
        <v>169</v>
      </c>
      <c r="G1366" s="56" t="s">
        <v>334</v>
      </c>
      <c r="H1366" s="57">
        <v>1</v>
      </c>
      <c r="I1366" s="58" t="s">
        <v>28</v>
      </c>
      <c r="J1366" s="58" t="s">
        <v>593</v>
      </c>
      <c r="K1366" s="58" t="s">
        <v>204</v>
      </c>
      <c r="L1366" s="58"/>
      <c r="M1366" s="59">
        <v>0.2</v>
      </c>
      <c r="N1366" s="60"/>
      <c r="O1366" s="61" t="s">
        <v>367</v>
      </c>
      <c r="P1366" s="61"/>
      <c r="Q1366" s="61"/>
      <c r="R1366" s="61"/>
      <c r="S1366" s="61"/>
      <c r="T1366" s="62">
        <f t="shared" si="26"/>
        <v>0.2</v>
      </c>
      <c r="U1366" s="73"/>
      <c r="V1366" s="73"/>
      <c r="W1366" s="73"/>
      <c r="X1366" s="73"/>
      <c r="Y1366" s="73"/>
      <c r="Z1366" s="73"/>
      <c r="AA1366" s="73"/>
      <c r="AB1366" s="73"/>
      <c r="AC1366" s="73"/>
      <c r="AD1366" s="73"/>
      <c r="AE1366" s="73"/>
      <c r="AF1366" s="73"/>
      <c r="AG1366" s="73"/>
      <c r="AH1366" s="73"/>
      <c r="AI1366" s="73"/>
      <c r="AJ1366" s="73"/>
      <c r="AK1366" s="73"/>
      <c r="AL1366" s="73"/>
      <c r="AM1366" s="73"/>
      <c r="AN1366" s="73"/>
      <c r="AO1366" s="73"/>
      <c r="AP1366" s="73"/>
      <c r="AQ1366" s="73"/>
      <c r="AR1366" s="73"/>
      <c r="AS1366" s="73"/>
      <c r="AT1366" s="73"/>
      <c r="AU1366" s="73"/>
      <c r="AV1366" s="73"/>
      <c r="AW1366" s="73"/>
      <c r="AX1366" s="73"/>
      <c r="AY1366" s="73"/>
      <c r="AZ1366" s="73"/>
      <c r="BA1366" s="73"/>
      <c r="BB1366" s="73"/>
      <c r="BC1366" s="73"/>
      <c r="BD1366" s="73"/>
      <c r="BE1366" s="73"/>
      <c r="BF1366" s="73"/>
      <c r="BG1366" s="73"/>
    </row>
    <row r="1367" spans="1:59" s="63" customFormat="1" ht="24" customHeight="1" x14ac:dyDescent="0.25">
      <c r="A1367" s="53" t="s">
        <v>3013</v>
      </c>
      <c r="B1367" s="54">
        <v>45590</v>
      </c>
      <c r="C1367" s="54" t="s">
        <v>4471</v>
      </c>
      <c r="D1367" s="55" t="s">
        <v>2328</v>
      </c>
      <c r="E1367" s="55" t="s">
        <v>2961</v>
      </c>
      <c r="F1367" s="55" t="s">
        <v>169</v>
      </c>
      <c r="G1367" s="56" t="s">
        <v>338</v>
      </c>
      <c r="H1367" s="57">
        <v>1</v>
      </c>
      <c r="I1367" s="58" t="s">
        <v>28</v>
      </c>
      <c r="J1367" s="58" t="s">
        <v>61</v>
      </c>
      <c r="K1367" s="58" t="s">
        <v>204</v>
      </c>
      <c r="L1367" s="58"/>
      <c r="M1367" s="59">
        <v>0.2</v>
      </c>
      <c r="N1367" s="60"/>
      <c r="O1367" s="61" t="s">
        <v>483</v>
      </c>
      <c r="P1367" s="61"/>
      <c r="Q1367" s="61"/>
      <c r="R1367" s="61"/>
      <c r="S1367" s="61"/>
      <c r="T1367" s="62">
        <f t="shared" si="26"/>
        <v>0.2</v>
      </c>
      <c r="U1367" s="73"/>
      <c r="V1367" s="73"/>
      <c r="W1367" s="73"/>
      <c r="X1367" s="73"/>
      <c r="Y1367" s="73"/>
      <c r="Z1367" s="73"/>
      <c r="AA1367" s="73"/>
      <c r="AB1367" s="73"/>
      <c r="AC1367" s="73"/>
      <c r="AD1367" s="73"/>
      <c r="AE1367" s="73"/>
      <c r="AF1367" s="73"/>
      <c r="AG1367" s="73"/>
      <c r="AH1367" s="73"/>
      <c r="AI1367" s="73"/>
      <c r="AJ1367" s="73"/>
      <c r="AK1367" s="73"/>
      <c r="AL1367" s="73"/>
      <c r="AM1367" s="73"/>
      <c r="AN1367" s="73"/>
      <c r="AO1367" s="73"/>
      <c r="AP1367" s="73"/>
      <c r="AQ1367" s="73"/>
      <c r="AR1367" s="73"/>
      <c r="AS1367" s="73"/>
      <c r="AT1367" s="73"/>
      <c r="AU1367" s="73"/>
      <c r="AV1367" s="73"/>
      <c r="AW1367" s="73"/>
      <c r="AX1367" s="73"/>
      <c r="AY1367" s="73"/>
      <c r="AZ1367" s="73"/>
      <c r="BA1367" s="73"/>
      <c r="BB1367" s="73"/>
      <c r="BC1367" s="73"/>
      <c r="BD1367" s="73"/>
      <c r="BE1367" s="73"/>
      <c r="BF1367" s="73"/>
      <c r="BG1367" s="73"/>
    </row>
    <row r="1368" spans="1:59" ht="24" customHeight="1" x14ac:dyDescent="0.25">
      <c r="A1368" s="26" t="s">
        <v>3014</v>
      </c>
      <c r="B1368" s="20">
        <v>45590</v>
      </c>
      <c r="C1368" s="20" t="s">
        <v>4471</v>
      </c>
      <c r="D1368" s="2" t="s">
        <v>2328</v>
      </c>
      <c r="E1368" s="38" t="s">
        <v>2961</v>
      </c>
      <c r="F1368" s="38" t="s">
        <v>169</v>
      </c>
      <c r="G1368" s="33" t="s">
        <v>341</v>
      </c>
      <c r="H1368" s="3">
        <v>1</v>
      </c>
      <c r="I1368" s="4" t="s">
        <v>43</v>
      </c>
      <c r="J1368" s="4" t="s">
        <v>2425</v>
      </c>
      <c r="K1368" s="43"/>
      <c r="L1368" s="4" t="s">
        <v>3015</v>
      </c>
      <c r="M1368" s="5">
        <v>0.2</v>
      </c>
      <c r="N1368" s="6"/>
      <c r="O1368" s="7"/>
      <c r="P1368" s="7"/>
      <c r="Q1368" s="7"/>
      <c r="R1368" s="7"/>
      <c r="S1368" s="7"/>
      <c r="T1368" s="15">
        <f t="shared" si="26"/>
        <v>0.2</v>
      </c>
      <c r="U1368" s="73"/>
      <c r="V1368" s="73"/>
      <c r="W1368" s="73"/>
      <c r="X1368" s="73"/>
      <c r="Y1368" s="73"/>
      <c r="Z1368" s="73"/>
      <c r="AA1368" s="73"/>
      <c r="AB1368" s="73"/>
      <c r="AC1368" s="73"/>
      <c r="AD1368" s="73"/>
      <c r="AE1368" s="73"/>
      <c r="AF1368" s="73"/>
      <c r="AG1368" s="73"/>
      <c r="AH1368" s="73"/>
      <c r="AI1368" s="73"/>
      <c r="AJ1368" s="73"/>
      <c r="AK1368" s="73"/>
      <c r="AL1368" s="73"/>
      <c r="AM1368" s="73"/>
      <c r="AN1368" s="73"/>
      <c r="AO1368" s="73"/>
      <c r="AP1368" s="73"/>
      <c r="AQ1368" s="73"/>
      <c r="AR1368" s="73"/>
      <c r="AS1368" s="73"/>
      <c r="AT1368" s="73"/>
      <c r="AU1368" s="73"/>
      <c r="AV1368" s="73"/>
      <c r="AW1368" s="73"/>
      <c r="AX1368" s="73"/>
      <c r="AY1368" s="73"/>
      <c r="AZ1368" s="73"/>
      <c r="BA1368" s="73"/>
      <c r="BB1368" s="73"/>
      <c r="BC1368" s="73"/>
      <c r="BD1368" s="73"/>
      <c r="BE1368" s="73"/>
      <c r="BF1368" s="73"/>
      <c r="BG1368" s="73"/>
    </row>
    <row r="1369" spans="1:59" ht="24" customHeight="1" x14ac:dyDescent="0.25">
      <c r="A1369" s="26" t="s">
        <v>3016</v>
      </c>
      <c r="B1369" s="20">
        <v>45590</v>
      </c>
      <c r="C1369" s="20" t="s">
        <v>4471</v>
      </c>
      <c r="D1369" s="2" t="s">
        <v>2328</v>
      </c>
      <c r="E1369" s="38" t="s">
        <v>2961</v>
      </c>
      <c r="F1369" s="38" t="s">
        <v>169</v>
      </c>
      <c r="G1369" s="33" t="s">
        <v>346</v>
      </c>
      <c r="H1369" s="3">
        <v>2</v>
      </c>
      <c r="I1369" s="4" t="s">
        <v>54</v>
      </c>
      <c r="J1369" s="4" t="s">
        <v>257</v>
      </c>
      <c r="K1369" s="4" t="s">
        <v>204</v>
      </c>
      <c r="L1369" s="4" t="s">
        <v>2775</v>
      </c>
      <c r="M1369" s="5">
        <v>0.2</v>
      </c>
      <c r="N1369" s="6"/>
      <c r="O1369" s="7" t="s">
        <v>3017</v>
      </c>
      <c r="P1369" s="7"/>
      <c r="Q1369" s="7"/>
      <c r="R1369" s="7"/>
      <c r="S1369" s="7"/>
      <c r="T1369" s="15">
        <f t="shared" si="26"/>
        <v>0.4</v>
      </c>
      <c r="U1369" s="73"/>
      <c r="V1369" s="73"/>
      <c r="W1369" s="73"/>
      <c r="X1369" s="73"/>
      <c r="Y1369" s="73"/>
      <c r="Z1369" s="73"/>
      <c r="AA1369" s="73"/>
      <c r="AB1369" s="73"/>
      <c r="AC1369" s="73"/>
      <c r="AD1369" s="73"/>
      <c r="AE1369" s="73"/>
      <c r="AF1369" s="73"/>
      <c r="AG1369" s="73"/>
      <c r="AH1369" s="73"/>
      <c r="AI1369" s="73"/>
      <c r="AJ1369" s="73"/>
      <c r="AK1369" s="73"/>
      <c r="AL1369" s="73"/>
      <c r="AM1369" s="73"/>
      <c r="AN1369" s="73"/>
      <c r="AO1369" s="73"/>
      <c r="AP1369" s="73"/>
      <c r="AQ1369" s="73"/>
      <c r="AR1369" s="73"/>
      <c r="AS1369" s="73"/>
      <c r="AT1369" s="73"/>
      <c r="AU1369" s="73"/>
      <c r="AV1369" s="73"/>
      <c r="AW1369" s="73"/>
      <c r="AX1369" s="73"/>
      <c r="AY1369" s="73"/>
      <c r="AZ1369" s="73"/>
      <c r="BA1369" s="73"/>
      <c r="BB1369" s="73"/>
      <c r="BC1369" s="73"/>
      <c r="BD1369" s="73"/>
      <c r="BE1369" s="73"/>
      <c r="BF1369" s="73"/>
      <c r="BG1369" s="73"/>
    </row>
    <row r="1370" spans="1:59" s="63" customFormat="1" ht="24" customHeight="1" x14ac:dyDescent="0.25">
      <c r="A1370" s="53" t="s">
        <v>3018</v>
      </c>
      <c r="B1370" s="54">
        <v>45590</v>
      </c>
      <c r="C1370" s="54" t="s">
        <v>4471</v>
      </c>
      <c r="D1370" s="55" t="s">
        <v>2328</v>
      </c>
      <c r="E1370" s="55" t="s">
        <v>2961</v>
      </c>
      <c r="F1370" s="55" t="s">
        <v>169</v>
      </c>
      <c r="G1370" s="56" t="s">
        <v>348</v>
      </c>
      <c r="H1370" s="57">
        <v>1</v>
      </c>
      <c r="I1370" s="58" t="s">
        <v>39</v>
      </c>
      <c r="J1370" s="58" t="s">
        <v>39</v>
      </c>
      <c r="K1370" s="58" t="s">
        <v>204</v>
      </c>
      <c r="L1370" s="58" t="s">
        <v>3019</v>
      </c>
      <c r="M1370" s="59">
        <v>0.3</v>
      </c>
      <c r="N1370" s="60"/>
      <c r="O1370" s="61" t="s">
        <v>3020</v>
      </c>
      <c r="P1370" s="61"/>
      <c r="Q1370" s="61"/>
      <c r="R1370" s="61"/>
      <c r="S1370" s="61"/>
      <c r="T1370" s="62">
        <f t="shared" si="26"/>
        <v>0.3</v>
      </c>
      <c r="U1370" s="73"/>
      <c r="V1370" s="73"/>
      <c r="W1370" s="73"/>
      <c r="X1370" s="73"/>
      <c r="Y1370" s="73"/>
      <c r="Z1370" s="73"/>
      <c r="AA1370" s="73"/>
      <c r="AB1370" s="73"/>
      <c r="AC1370" s="73"/>
      <c r="AD1370" s="73"/>
      <c r="AE1370" s="73"/>
      <c r="AF1370" s="73"/>
      <c r="AG1370" s="73"/>
      <c r="AH1370" s="73"/>
      <c r="AI1370" s="73"/>
      <c r="AJ1370" s="73"/>
      <c r="AK1370" s="73"/>
      <c r="AL1370" s="73"/>
      <c r="AM1370" s="73"/>
      <c r="AN1370" s="73"/>
      <c r="AO1370" s="73"/>
      <c r="AP1370" s="73"/>
      <c r="AQ1370" s="73"/>
      <c r="AR1370" s="73"/>
      <c r="AS1370" s="73"/>
      <c r="AT1370" s="73"/>
      <c r="AU1370" s="73"/>
      <c r="AV1370" s="73"/>
      <c r="AW1370" s="73"/>
      <c r="AX1370" s="73"/>
      <c r="AY1370" s="73"/>
      <c r="AZ1370" s="73"/>
      <c r="BA1370" s="73"/>
      <c r="BB1370" s="73"/>
      <c r="BC1370" s="73"/>
      <c r="BD1370" s="73"/>
      <c r="BE1370" s="73"/>
      <c r="BF1370" s="73"/>
      <c r="BG1370" s="73"/>
    </row>
    <row r="1371" spans="1:59" ht="24" customHeight="1" x14ac:dyDescent="0.25">
      <c r="A1371" s="26" t="s">
        <v>3021</v>
      </c>
      <c r="B1371" s="20">
        <v>45590</v>
      </c>
      <c r="C1371" s="20" t="s">
        <v>4471</v>
      </c>
      <c r="D1371" s="2" t="s">
        <v>2328</v>
      </c>
      <c r="E1371" s="38" t="s">
        <v>2961</v>
      </c>
      <c r="F1371" s="38" t="s">
        <v>169</v>
      </c>
      <c r="G1371" s="33" t="s">
        <v>351</v>
      </c>
      <c r="H1371" s="3">
        <v>5</v>
      </c>
      <c r="I1371" s="4" t="s">
        <v>77</v>
      </c>
      <c r="J1371" s="4" t="s">
        <v>116</v>
      </c>
      <c r="K1371" s="4" t="s">
        <v>204</v>
      </c>
      <c r="L1371" s="4" t="s">
        <v>3022</v>
      </c>
      <c r="M1371" s="5">
        <v>0.5</v>
      </c>
      <c r="N1371" s="6"/>
      <c r="O1371" s="7" t="s">
        <v>1105</v>
      </c>
      <c r="P1371" s="7"/>
      <c r="Q1371" s="7"/>
      <c r="R1371" s="7"/>
      <c r="S1371" s="7"/>
      <c r="T1371" s="15">
        <f t="shared" si="26"/>
        <v>2.5</v>
      </c>
      <c r="U1371" s="73"/>
      <c r="V1371" s="73"/>
      <c r="W1371" s="73"/>
      <c r="X1371" s="73"/>
      <c r="Y1371" s="73"/>
      <c r="Z1371" s="73"/>
      <c r="AA1371" s="73"/>
      <c r="AB1371" s="73"/>
      <c r="AC1371" s="73"/>
      <c r="AD1371" s="73"/>
      <c r="AE1371" s="73"/>
      <c r="AF1371" s="73"/>
      <c r="AG1371" s="73"/>
      <c r="AH1371" s="73"/>
      <c r="AI1371" s="73"/>
      <c r="AJ1371" s="73"/>
      <c r="AK1371" s="73"/>
      <c r="AL1371" s="73"/>
      <c r="AM1371" s="73"/>
      <c r="AN1371" s="73"/>
      <c r="AO1371" s="73"/>
      <c r="AP1371" s="73"/>
      <c r="AQ1371" s="73"/>
      <c r="AR1371" s="73"/>
      <c r="AS1371" s="73"/>
      <c r="AT1371" s="73"/>
      <c r="AU1371" s="73"/>
      <c r="AV1371" s="73"/>
      <c r="AW1371" s="73"/>
      <c r="AX1371" s="73"/>
      <c r="AY1371" s="73"/>
      <c r="AZ1371" s="73"/>
      <c r="BA1371" s="73"/>
      <c r="BB1371" s="73"/>
      <c r="BC1371" s="73"/>
      <c r="BD1371" s="73"/>
      <c r="BE1371" s="73"/>
      <c r="BF1371" s="73"/>
      <c r="BG1371" s="73"/>
    </row>
    <row r="1372" spans="1:59" ht="24" customHeight="1" x14ac:dyDescent="0.25">
      <c r="A1372" s="26" t="s">
        <v>3023</v>
      </c>
      <c r="B1372" s="20">
        <v>45590</v>
      </c>
      <c r="C1372" s="20" t="s">
        <v>4471</v>
      </c>
      <c r="D1372" s="2" t="s">
        <v>2328</v>
      </c>
      <c r="E1372" s="38" t="s">
        <v>2961</v>
      </c>
      <c r="F1372" s="38" t="s">
        <v>169</v>
      </c>
      <c r="G1372" s="33" t="s">
        <v>355</v>
      </c>
      <c r="H1372" s="3">
        <v>1</v>
      </c>
      <c r="I1372" s="4" t="s">
        <v>54</v>
      </c>
      <c r="J1372" s="4" t="s">
        <v>803</v>
      </c>
      <c r="K1372" s="4" t="s">
        <v>204</v>
      </c>
      <c r="L1372" s="4" t="s">
        <v>3024</v>
      </c>
      <c r="M1372" s="5">
        <v>0.3</v>
      </c>
      <c r="N1372" s="6"/>
      <c r="O1372" s="7" t="s">
        <v>1997</v>
      </c>
      <c r="P1372" s="7"/>
      <c r="Q1372" s="7"/>
      <c r="R1372" s="7"/>
      <c r="S1372" s="7"/>
      <c r="T1372" s="15">
        <f t="shared" si="26"/>
        <v>0.3</v>
      </c>
      <c r="U1372" s="73"/>
      <c r="V1372" s="73"/>
      <c r="W1372" s="73"/>
      <c r="X1372" s="73"/>
      <c r="Y1372" s="73"/>
      <c r="Z1372" s="73"/>
      <c r="AA1372" s="73"/>
      <c r="AB1372" s="73"/>
      <c r="AC1372" s="73"/>
      <c r="AD1372" s="73"/>
      <c r="AE1372" s="73"/>
      <c r="AF1372" s="73"/>
      <c r="AG1372" s="73"/>
      <c r="AH1372" s="73"/>
      <c r="AI1372" s="73"/>
      <c r="AJ1372" s="73"/>
      <c r="AK1372" s="73"/>
      <c r="AL1372" s="73"/>
      <c r="AM1372" s="73"/>
      <c r="AN1372" s="73"/>
      <c r="AO1372" s="73"/>
      <c r="AP1372" s="73"/>
      <c r="AQ1372" s="73"/>
      <c r="AR1372" s="73"/>
      <c r="AS1372" s="73"/>
      <c r="AT1372" s="73"/>
      <c r="AU1372" s="73"/>
      <c r="AV1372" s="73"/>
      <c r="AW1372" s="73"/>
      <c r="AX1372" s="73"/>
      <c r="AY1372" s="73"/>
      <c r="AZ1372" s="73"/>
      <c r="BA1372" s="73"/>
      <c r="BB1372" s="73"/>
      <c r="BC1372" s="73"/>
      <c r="BD1372" s="73"/>
      <c r="BE1372" s="73"/>
      <c r="BF1372" s="73"/>
      <c r="BG1372" s="73"/>
    </row>
    <row r="1373" spans="1:59" s="63" customFormat="1" ht="24" customHeight="1" x14ac:dyDescent="0.25">
      <c r="A1373" s="53" t="s">
        <v>3025</v>
      </c>
      <c r="B1373" s="54">
        <v>45590</v>
      </c>
      <c r="C1373" s="54" t="s">
        <v>4471</v>
      </c>
      <c r="D1373" s="55" t="s">
        <v>2328</v>
      </c>
      <c r="E1373" s="55" t="s">
        <v>2961</v>
      </c>
      <c r="F1373" s="55" t="s">
        <v>169</v>
      </c>
      <c r="G1373" s="56" t="s">
        <v>359</v>
      </c>
      <c r="H1373" s="57">
        <v>1</v>
      </c>
      <c r="I1373" s="58" t="s">
        <v>54</v>
      </c>
      <c r="J1373" s="58" t="s">
        <v>2841</v>
      </c>
      <c r="K1373" s="58"/>
      <c r="L1373" s="58" t="s">
        <v>3026</v>
      </c>
      <c r="M1373" s="59">
        <v>0.1</v>
      </c>
      <c r="N1373" s="60"/>
      <c r="O1373" s="61"/>
      <c r="P1373" s="61"/>
      <c r="Q1373" s="61"/>
      <c r="R1373" s="61"/>
      <c r="S1373" s="61"/>
      <c r="T1373" s="62">
        <f t="shared" si="26"/>
        <v>0.1</v>
      </c>
      <c r="U1373" s="73"/>
      <c r="V1373" s="73"/>
      <c r="W1373" s="73"/>
      <c r="X1373" s="73"/>
      <c r="Y1373" s="73"/>
      <c r="Z1373" s="73"/>
      <c r="AA1373" s="73"/>
      <c r="AB1373" s="73"/>
      <c r="AC1373" s="73"/>
      <c r="AD1373" s="73"/>
      <c r="AE1373" s="73"/>
      <c r="AF1373" s="73"/>
      <c r="AG1373" s="73"/>
      <c r="AH1373" s="73"/>
      <c r="AI1373" s="73"/>
      <c r="AJ1373" s="73"/>
      <c r="AK1373" s="73"/>
      <c r="AL1373" s="73"/>
      <c r="AM1373" s="73"/>
      <c r="AN1373" s="73"/>
      <c r="AO1373" s="73"/>
      <c r="AP1373" s="73"/>
      <c r="AQ1373" s="73"/>
      <c r="AR1373" s="73"/>
      <c r="AS1373" s="73"/>
      <c r="AT1373" s="73"/>
      <c r="AU1373" s="73"/>
      <c r="AV1373" s="73"/>
      <c r="AW1373" s="73"/>
      <c r="AX1373" s="73"/>
      <c r="AY1373" s="73"/>
      <c r="AZ1373" s="73"/>
      <c r="BA1373" s="73"/>
      <c r="BB1373" s="73"/>
      <c r="BC1373" s="73"/>
      <c r="BD1373" s="73"/>
      <c r="BE1373" s="73"/>
      <c r="BF1373" s="73"/>
      <c r="BG1373" s="73"/>
    </row>
    <row r="1374" spans="1:59" s="63" customFormat="1" ht="24" customHeight="1" x14ac:dyDescent="0.25">
      <c r="A1374" s="53" t="s">
        <v>3027</v>
      </c>
      <c r="B1374" s="54">
        <v>45590</v>
      </c>
      <c r="C1374" s="54" t="s">
        <v>4471</v>
      </c>
      <c r="D1374" s="55" t="s">
        <v>2328</v>
      </c>
      <c r="E1374" s="55" t="s">
        <v>2961</v>
      </c>
      <c r="F1374" s="55" t="s">
        <v>169</v>
      </c>
      <c r="G1374" s="56" t="s">
        <v>364</v>
      </c>
      <c r="H1374" s="57">
        <v>1</v>
      </c>
      <c r="I1374" s="58" t="s">
        <v>54</v>
      </c>
      <c r="J1374" s="58" t="s">
        <v>2841</v>
      </c>
      <c r="K1374" s="58"/>
      <c r="L1374" s="58" t="s">
        <v>3028</v>
      </c>
      <c r="M1374" s="59">
        <v>0.1</v>
      </c>
      <c r="N1374" s="60"/>
      <c r="O1374" s="61"/>
      <c r="P1374" s="61"/>
      <c r="Q1374" s="61"/>
      <c r="R1374" s="61"/>
      <c r="S1374" s="61"/>
      <c r="T1374" s="62">
        <f t="shared" si="26"/>
        <v>0.1</v>
      </c>
      <c r="U1374" s="73"/>
      <c r="V1374" s="73"/>
      <c r="W1374" s="73"/>
      <c r="X1374" s="73"/>
      <c r="Y1374" s="73"/>
      <c r="Z1374" s="73"/>
      <c r="AA1374" s="73"/>
      <c r="AB1374" s="73"/>
      <c r="AC1374" s="73"/>
      <c r="AD1374" s="73"/>
      <c r="AE1374" s="73"/>
      <c r="AF1374" s="73"/>
      <c r="AG1374" s="73"/>
      <c r="AH1374" s="73"/>
      <c r="AI1374" s="73"/>
      <c r="AJ1374" s="73"/>
      <c r="AK1374" s="73"/>
      <c r="AL1374" s="73"/>
      <c r="AM1374" s="73"/>
      <c r="AN1374" s="73"/>
      <c r="AO1374" s="73"/>
      <c r="AP1374" s="73"/>
      <c r="AQ1374" s="73"/>
      <c r="AR1374" s="73"/>
      <c r="AS1374" s="73"/>
      <c r="AT1374" s="73"/>
      <c r="AU1374" s="73"/>
      <c r="AV1374" s="73"/>
      <c r="AW1374" s="73"/>
      <c r="AX1374" s="73"/>
      <c r="AY1374" s="73"/>
      <c r="AZ1374" s="73"/>
      <c r="BA1374" s="73"/>
      <c r="BB1374" s="73"/>
      <c r="BC1374" s="73"/>
      <c r="BD1374" s="73"/>
      <c r="BE1374" s="73"/>
      <c r="BF1374" s="73"/>
      <c r="BG1374" s="73"/>
    </row>
    <row r="1375" spans="1:59" ht="24" customHeight="1" x14ac:dyDescent="0.25">
      <c r="A1375" s="26" t="s">
        <v>3029</v>
      </c>
      <c r="B1375" s="20">
        <v>45590</v>
      </c>
      <c r="C1375" s="20" t="s">
        <v>4471</v>
      </c>
      <c r="D1375" s="2" t="s">
        <v>2328</v>
      </c>
      <c r="E1375" s="33" t="s">
        <v>3030</v>
      </c>
      <c r="F1375" s="38" t="s">
        <v>133</v>
      </c>
      <c r="G1375" s="33" t="s">
        <v>27</v>
      </c>
      <c r="H1375" s="3">
        <v>1</v>
      </c>
      <c r="I1375" s="4" t="s">
        <v>39</v>
      </c>
      <c r="J1375" s="4" t="s">
        <v>39</v>
      </c>
      <c r="K1375" s="4" t="s">
        <v>204</v>
      </c>
      <c r="L1375" s="4" t="s">
        <v>1402</v>
      </c>
      <c r="M1375" s="5">
        <v>0.4</v>
      </c>
      <c r="N1375" s="6"/>
      <c r="O1375" s="7" t="s">
        <v>1127</v>
      </c>
      <c r="P1375" s="7"/>
      <c r="Q1375" s="7"/>
      <c r="R1375" s="7"/>
      <c r="S1375" s="7"/>
      <c r="T1375" s="15">
        <f t="shared" si="26"/>
        <v>0.4</v>
      </c>
      <c r="U1375" s="73"/>
      <c r="V1375" s="73"/>
      <c r="W1375" s="73"/>
      <c r="X1375" s="73"/>
      <c r="Y1375" s="73"/>
      <c r="Z1375" s="73"/>
      <c r="AA1375" s="73"/>
      <c r="AB1375" s="73"/>
      <c r="AC1375" s="73"/>
      <c r="AD1375" s="73"/>
      <c r="AE1375" s="73"/>
      <c r="AF1375" s="73"/>
      <c r="AG1375" s="73"/>
      <c r="AH1375" s="73"/>
      <c r="AI1375" s="73"/>
      <c r="AJ1375" s="73"/>
      <c r="AK1375" s="73"/>
      <c r="AL1375" s="73"/>
      <c r="AM1375" s="73"/>
      <c r="AN1375" s="73"/>
      <c r="AO1375" s="73"/>
      <c r="AP1375" s="73"/>
      <c r="AQ1375" s="73"/>
      <c r="AR1375" s="73"/>
      <c r="AS1375" s="73"/>
      <c r="AT1375" s="73"/>
      <c r="AU1375" s="73"/>
      <c r="AV1375" s="73"/>
      <c r="AW1375" s="73"/>
      <c r="AX1375" s="73"/>
      <c r="AY1375" s="73"/>
      <c r="AZ1375" s="73"/>
      <c r="BA1375" s="73"/>
      <c r="BB1375" s="73"/>
      <c r="BC1375" s="73"/>
      <c r="BD1375" s="73"/>
      <c r="BE1375" s="73"/>
      <c r="BF1375" s="73"/>
      <c r="BG1375" s="73"/>
    </row>
    <row r="1376" spans="1:59" ht="24" customHeight="1" x14ac:dyDescent="0.25">
      <c r="A1376" s="26" t="s">
        <v>3031</v>
      </c>
      <c r="B1376" s="20">
        <v>45590</v>
      </c>
      <c r="C1376" s="20" t="s">
        <v>4471</v>
      </c>
      <c r="D1376" s="2" t="s">
        <v>2328</v>
      </c>
      <c r="E1376" s="38" t="s">
        <v>3030</v>
      </c>
      <c r="F1376" s="38" t="s">
        <v>133</v>
      </c>
      <c r="G1376" s="33" t="s">
        <v>33</v>
      </c>
      <c r="H1376" s="3">
        <v>1</v>
      </c>
      <c r="I1376" s="4" t="s">
        <v>48</v>
      </c>
      <c r="J1376" s="4" t="s">
        <v>421</v>
      </c>
      <c r="K1376" s="43"/>
      <c r="L1376" s="43"/>
      <c r="M1376" s="5">
        <v>0.3</v>
      </c>
      <c r="N1376" s="6"/>
      <c r="O1376" s="7" t="s">
        <v>422</v>
      </c>
      <c r="P1376" s="7"/>
      <c r="Q1376" s="7"/>
      <c r="R1376" s="7"/>
      <c r="S1376" s="7"/>
      <c r="T1376" s="15">
        <f t="shared" si="26"/>
        <v>0.3</v>
      </c>
      <c r="U1376" s="73"/>
      <c r="V1376" s="73"/>
      <c r="W1376" s="73"/>
      <c r="X1376" s="73"/>
      <c r="Y1376" s="73"/>
      <c r="Z1376" s="73"/>
      <c r="AA1376" s="73"/>
      <c r="AB1376" s="73"/>
      <c r="AC1376" s="73"/>
      <c r="AD1376" s="73"/>
      <c r="AE1376" s="73"/>
      <c r="AF1376" s="73"/>
      <c r="AG1376" s="73"/>
      <c r="AH1376" s="73"/>
      <c r="AI1376" s="73"/>
      <c r="AJ1376" s="73"/>
      <c r="AK1376" s="73"/>
      <c r="AL1376" s="73"/>
      <c r="AM1376" s="73"/>
      <c r="AN1376" s="73"/>
      <c r="AO1376" s="73"/>
      <c r="AP1376" s="73"/>
      <c r="AQ1376" s="73"/>
      <c r="AR1376" s="73"/>
      <c r="AS1376" s="73"/>
      <c r="AT1376" s="73"/>
      <c r="AU1376" s="73"/>
      <c r="AV1376" s="73"/>
      <c r="AW1376" s="73"/>
      <c r="AX1376" s="73"/>
      <c r="AY1376" s="73"/>
      <c r="AZ1376" s="73"/>
      <c r="BA1376" s="73"/>
      <c r="BB1376" s="73"/>
      <c r="BC1376" s="73"/>
      <c r="BD1376" s="73"/>
      <c r="BE1376" s="73"/>
      <c r="BF1376" s="73"/>
      <c r="BG1376" s="73"/>
    </row>
    <row r="1377" spans="1:59" ht="24" customHeight="1" x14ac:dyDescent="0.25">
      <c r="A1377" s="26" t="s">
        <v>3032</v>
      </c>
      <c r="B1377" s="20">
        <v>45590</v>
      </c>
      <c r="C1377" s="20" t="s">
        <v>4471</v>
      </c>
      <c r="D1377" s="2" t="s">
        <v>2328</v>
      </c>
      <c r="E1377" s="38" t="s">
        <v>3030</v>
      </c>
      <c r="F1377" s="38" t="s">
        <v>133</v>
      </c>
      <c r="G1377" s="33" t="s">
        <v>38</v>
      </c>
      <c r="H1377" s="3">
        <v>5</v>
      </c>
      <c r="I1377" s="4" t="s">
        <v>77</v>
      </c>
      <c r="J1377" s="4" t="s">
        <v>145</v>
      </c>
      <c r="K1377" s="4" t="s">
        <v>204</v>
      </c>
      <c r="L1377" s="4" t="s">
        <v>538</v>
      </c>
      <c r="M1377" s="5">
        <v>1</v>
      </c>
      <c r="N1377" s="6">
        <v>10</v>
      </c>
      <c r="O1377" s="7" t="s">
        <v>539</v>
      </c>
      <c r="P1377" s="7"/>
      <c r="Q1377" s="7"/>
      <c r="R1377" s="7"/>
      <c r="S1377" s="7"/>
      <c r="T1377" s="15">
        <f t="shared" si="26"/>
        <v>9.1999999999999993</v>
      </c>
      <c r="U1377" s="73"/>
      <c r="V1377" s="73"/>
      <c r="W1377" s="73"/>
      <c r="X1377" s="73"/>
      <c r="Y1377" s="73"/>
      <c r="Z1377" s="73"/>
      <c r="AA1377" s="73"/>
      <c r="AB1377" s="73"/>
      <c r="AC1377" s="73"/>
      <c r="AD1377" s="73"/>
      <c r="AE1377" s="73"/>
      <c r="AF1377" s="73"/>
      <c r="AG1377" s="73"/>
      <c r="AH1377" s="73"/>
      <c r="AI1377" s="73"/>
      <c r="AJ1377" s="73"/>
      <c r="AK1377" s="73"/>
      <c r="AL1377" s="73"/>
      <c r="AM1377" s="73"/>
      <c r="AN1377" s="73"/>
      <c r="AO1377" s="73"/>
      <c r="AP1377" s="73"/>
      <c r="AQ1377" s="73"/>
      <c r="AR1377" s="73"/>
      <c r="AS1377" s="73"/>
      <c r="AT1377" s="73"/>
      <c r="AU1377" s="73"/>
      <c r="AV1377" s="73"/>
      <c r="AW1377" s="73"/>
      <c r="AX1377" s="73"/>
      <c r="AY1377" s="73"/>
      <c r="AZ1377" s="73"/>
      <c r="BA1377" s="73"/>
      <c r="BB1377" s="73"/>
      <c r="BC1377" s="73"/>
      <c r="BD1377" s="73"/>
      <c r="BE1377" s="73"/>
      <c r="BF1377" s="73"/>
      <c r="BG1377" s="73"/>
    </row>
    <row r="1378" spans="1:59" ht="24" customHeight="1" x14ac:dyDescent="0.25">
      <c r="A1378" s="26" t="s">
        <v>3033</v>
      </c>
      <c r="B1378" s="20">
        <v>45590</v>
      </c>
      <c r="C1378" s="20" t="s">
        <v>4471</v>
      </c>
      <c r="D1378" s="2" t="s">
        <v>2328</v>
      </c>
      <c r="E1378" s="38" t="s">
        <v>3030</v>
      </c>
      <c r="F1378" s="38" t="s">
        <v>133</v>
      </c>
      <c r="G1378" s="33" t="s">
        <v>24</v>
      </c>
      <c r="H1378" s="3">
        <v>1</v>
      </c>
      <c r="I1378" s="4" t="s">
        <v>77</v>
      </c>
      <c r="J1378" s="4" t="s">
        <v>145</v>
      </c>
      <c r="K1378" s="4" t="s">
        <v>204</v>
      </c>
      <c r="L1378" s="4" t="s">
        <v>538</v>
      </c>
      <c r="M1378" s="5">
        <v>1</v>
      </c>
      <c r="N1378" s="6">
        <v>10</v>
      </c>
      <c r="O1378" s="7" t="s">
        <v>3034</v>
      </c>
      <c r="P1378" s="7"/>
      <c r="Q1378" s="7"/>
      <c r="R1378" s="7"/>
      <c r="S1378" s="7"/>
      <c r="T1378" s="15">
        <f t="shared" si="26"/>
        <v>1.8</v>
      </c>
      <c r="U1378" s="73"/>
      <c r="V1378" s="73"/>
      <c r="W1378" s="73"/>
      <c r="X1378" s="73"/>
      <c r="Y1378" s="73"/>
      <c r="Z1378" s="73"/>
      <c r="AA1378" s="73"/>
      <c r="AB1378" s="73"/>
      <c r="AC1378" s="73"/>
      <c r="AD1378" s="73"/>
      <c r="AE1378" s="73"/>
      <c r="AF1378" s="73"/>
      <c r="AG1378" s="73"/>
      <c r="AH1378" s="73"/>
      <c r="AI1378" s="73"/>
      <c r="AJ1378" s="73"/>
      <c r="AK1378" s="73"/>
      <c r="AL1378" s="73"/>
      <c r="AM1378" s="73"/>
      <c r="AN1378" s="73"/>
      <c r="AO1378" s="73"/>
      <c r="AP1378" s="73"/>
      <c r="AQ1378" s="73"/>
      <c r="AR1378" s="73"/>
      <c r="AS1378" s="73"/>
      <c r="AT1378" s="73"/>
      <c r="AU1378" s="73"/>
      <c r="AV1378" s="73"/>
      <c r="AW1378" s="73"/>
      <c r="AX1378" s="73"/>
      <c r="AY1378" s="73"/>
      <c r="AZ1378" s="73"/>
      <c r="BA1378" s="73"/>
      <c r="BB1378" s="73"/>
      <c r="BC1378" s="73"/>
      <c r="BD1378" s="73"/>
      <c r="BE1378" s="73"/>
      <c r="BF1378" s="73"/>
      <c r="BG1378" s="73"/>
    </row>
    <row r="1379" spans="1:59" ht="24" customHeight="1" x14ac:dyDescent="0.25">
      <c r="A1379" s="26" t="s">
        <v>3035</v>
      </c>
      <c r="B1379" s="20">
        <v>45590</v>
      </c>
      <c r="C1379" s="20" t="s">
        <v>4471</v>
      </c>
      <c r="D1379" s="2" t="s">
        <v>2328</v>
      </c>
      <c r="E1379" s="38" t="s">
        <v>3030</v>
      </c>
      <c r="F1379" s="38" t="s">
        <v>133</v>
      </c>
      <c r="G1379" s="33" t="s">
        <v>53</v>
      </c>
      <c r="H1379" s="3">
        <v>1</v>
      </c>
      <c r="I1379" s="4" t="s">
        <v>77</v>
      </c>
      <c r="J1379" s="4" t="s">
        <v>145</v>
      </c>
      <c r="K1379" s="4" t="s">
        <v>204</v>
      </c>
      <c r="L1379" s="4" t="s">
        <v>538</v>
      </c>
      <c r="M1379" s="5">
        <v>1</v>
      </c>
      <c r="N1379" s="6"/>
      <c r="O1379" s="7" t="s">
        <v>539</v>
      </c>
      <c r="P1379" s="7"/>
      <c r="Q1379" s="7"/>
      <c r="R1379" s="7"/>
      <c r="S1379" s="7"/>
      <c r="T1379" s="15">
        <f t="shared" si="26"/>
        <v>1</v>
      </c>
      <c r="U1379" s="73"/>
      <c r="V1379" s="73"/>
      <c r="W1379" s="73"/>
      <c r="X1379" s="73"/>
      <c r="Y1379" s="73"/>
      <c r="Z1379" s="73"/>
      <c r="AA1379" s="73"/>
      <c r="AB1379" s="73"/>
      <c r="AC1379" s="73"/>
      <c r="AD1379" s="73"/>
      <c r="AE1379" s="73"/>
      <c r="AF1379" s="73"/>
      <c r="AG1379" s="73"/>
      <c r="AH1379" s="73"/>
      <c r="AI1379" s="73"/>
      <c r="AJ1379" s="73"/>
      <c r="AK1379" s="73"/>
      <c r="AL1379" s="73"/>
      <c r="AM1379" s="73"/>
      <c r="AN1379" s="73"/>
      <c r="AO1379" s="73"/>
      <c r="AP1379" s="73"/>
      <c r="AQ1379" s="73"/>
      <c r="AR1379" s="73"/>
      <c r="AS1379" s="73"/>
      <c r="AT1379" s="73"/>
      <c r="AU1379" s="73"/>
      <c r="AV1379" s="73"/>
      <c r="AW1379" s="73"/>
      <c r="AX1379" s="73"/>
      <c r="AY1379" s="73"/>
      <c r="AZ1379" s="73"/>
      <c r="BA1379" s="73"/>
      <c r="BB1379" s="73"/>
      <c r="BC1379" s="73"/>
      <c r="BD1379" s="73"/>
      <c r="BE1379" s="73"/>
      <c r="BF1379" s="73"/>
      <c r="BG1379" s="73"/>
    </row>
    <row r="1380" spans="1:59" ht="24" customHeight="1" x14ac:dyDescent="0.25">
      <c r="A1380" s="26" t="s">
        <v>3036</v>
      </c>
      <c r="B1380" s="20">
        <v>45590</v>
      </c>
      <c r="C1380" s="20" t="s">
        <v>4471</v>
      </c>
      <c r="D1380" s="2" t="s">
        <v>2328</v>
      </c>
      <c r="E1380" s="38" t="s">
        <v>3030</v>
      </c>
      <c r="F1380" s="38" t="s">
        <v>133</v>
      </c>
      <c r="G1380" s="33" t="s">
        <v>88</v>
      </c>
      <c r="H1380" s="3">
        <v>2</v>
      </c>
      <c r="I1380" s="4" t="s">
        <v>77</v>
      </c>
      <c r="J1380" s="4" t="s">
        <v>145</v>
      </c>
      <c r="K1380" s="4" t="s">
        <v>204</v>
      </c>
      <c r="L1380" s="4" t="s">
        <v>3037</v>
      </c>
      <c r="M1380" s="5">
        <v>2</v>
      </c>
      <c r="N1380" s="6">
        <v>10</v>
      </c>
      <c r="O1380" s="7" t="s">
        <v>3038</v>
      </c>
      <c r="P1380" s="7"/>
      <c r="Q1380" s="7"/>
      <c r="R1380" s="7"/>
      <c r="S1380" s="7"/>
      <c r="T1380" s="15">
        <f t="shared" si="26"/>
        <v>5.7</v>
      </c>
      <c r="U1380" s="73"/>
      <c r="V1380" s="73"/>
      <c r="W1380" s="73"/>
      <c r="X1380" s="73"/>
      <c r="Y1380" s="73"/>
      <c r="Z1380" s="73"/>
      <c r="AA1380" s="73"/>
      <c r="AB1380" s="73"/>
      <c r="AC1380" s="73"/>
      <c r="AD1380" s="73"/>
      <c r="AE1380" s="73"/>
      <c r="AF1380" s="73"/>
      <c r="AG1380" s="73"/>
      <c r="AH1380" s="73"/>
      <c r="AI1380" s="73"/>
      <c r="AJ1380" s="73"/>
      <c r="AK1380" s="73"/>
      <c r="AL1380" s="73"/>
      <c r="AM1380" s="73"/>
      <c r="AN1380" s="73"/>
      <c r="AO1380" s="73"/>
      <c r="AP1380" s="73"/>
      <c r="AQ1380" s="73"/>
      <c r="AR1380" s="73"/>
      <c r="AS1380" s="73"/>
      <c r="AT1380" s="73"/>
      <c r="AU1380" s="73"/>
      <c r="AV1380" s="73"/>
      <c r="AW1380" s="73"/>
      <c r="AX1380" s="73"/>
      <c r="AY1380" s="73"/>
      <c r="AZ1380" s="73"/>
      <c r="BA1380" s="73"/>
      <c r="BB1380" s="73"/>
      <c r="BC1380" s="73"/>
      <c r="BD1380" s="73"/>
      <c r="BE1380" s="73"/>
      <c r="BF1380" s="73"/>
      <c r="BG1380" s="73"/>
    </row>
    <row r="1381" spans="1:59" ht="24" customHeight="1" x14ac:dyDescent="0.25">
      <c r="A1381" s="26" t="s">
        <v>3039</v>
      </c>
      <c r="B1381" s="20">
        <v>45590</v>
      </c>
      <c r="C1381" s="20" t="s">
        <v>4471</v>
      </c>
      <c r="D1381" s="2" t="s">
        <v>2328</v>
      </c>
      <c r="E1381" s="38" t="s">
        <v>3030</v>
      </c>
      <c r="F1381" s="38" t="s">
        <v>133</v>
      </c>
      <c r="G1381" s="33" t="s">
        <v>93</v>
      </c>
      <c r="H1381" s="3">
        <v>1</v>
      </c>
      <c r="I1381" s="4" t="s">
        <v>28</v>
      </c>
      <c r="J1381" s="4" t="s">
        <v>29</v>
      </c>
      <c r="K1381" s="4" t="s">
        <v>204</v>
      </c>
      <c r="L1381" s="43"/>
      <c r="M1381" s="5">
        <v>0.3</v>
      </c>
      <c r="N1381" s="6"/>
      <c r="O1381" s="7" t="s">
        <v>31</v>
      </c>
      <c r="P1381" s="7"/>
      <c r="Q1381" s="7"/>
      <c r="R1381" s="7"/>
      <c r="S1381" s="7"/>
      <c r="T1381" s="15">
        <f t="shared" si="26"/>
        <v>0.3</v>
      </c>
      <c r="U1381" s="73"/>
      <c r="V1381" s="73"/>
      <c r="W1381" s="73"/>
      <c r="X1381" s="73"/>
      <c r="Y1381" s="73"/>
      <c r="Z1381" s="73"/>
      <c r="AA1381" s="73"/>
      <c r="AB1381" s="73"/>
      <c r="AC1381" s="73"/>
      <c r="AD1381" s="73"/>
      <c r="AE1381" s="73"/>
      <c r="AF1381" s="73"/>
      <c r="AG1381" s="73"/>
      <c r="AH1381" s="73"/>
      <c r="AI1381" s="73"/>
      <c r="AJ1381" s="73"/>
      <c r="AK1381" s="73"/>
      <c r="AL1381" s="73"/>
      <c r="AM1381" s="73"/>
      <c r="AN1381" s="73"/>
      <c r="AO1381" s="73"/>
      <c r="AP1381" s="73"/>
      <c r="AQ1381" s="73"/>
      <c r="AR1381" s="73"/>
      <c r="AS1381" s="73"/>
      <c r="AT1381" s="73"/>
      <c r="AU1381" s="73"/>
      <c r="AV1381" s="73"/>
      <c r="AW1381" s="73"/>
      <c r="AX1381" s="73"/>
      <c r="AY1381" s="73"/>
      <c r="AZ1381" s="73"/>
      <c r="BA1381" s="73"/>
      <c r="BB1381" s="73"/>
      <c r="BC1381" s="73"/>
      <c r="BD1381" s="73"/>
      <c r="BE1381" s="73"/>
      <c r="BF1381" s="73"/>
      <c r="BG1381" s="73"/>
    </row>
    <row r="1382" spans="1:59" ht="24" customHeight="1" x14ac:dyDescent="0.25">
      <c r="A1382" s="26" t="s">
        <v>3040</v>
      </c>
      <c r="B1382" s="20">
        <v>45590</v>
      </c>
      <c r="C1382" s="20" t="s">
        <v>4471</v>
      </c>
      <c r="D1382" s="2" t="s">
        <v>2328</v>
      </c>
      <c r="E1382" s="38" t="s">
        <v>3030</v>
      </c>
      <c r="F1382" s="38" t="s">
        <v>133</v>
      </c>
      <c r="G1382" s="33" t="s">
        <v>154</v>
      </c>
      <c r="H1382" s="3">
        <v>1</v>
      </c>
      <c r="I1382" s="4" t="s">
        <v>77</v>
      </c>
      <c r="J1382" s="4" t="s">
        <v>116</v>
      </c>
      <c r="K1382" s="4" t="s">
        <v>204</v>
      </c>
      <c r="L1382" s="4" t="s">
        <v>3041</v>
      </c>
      <c r="M1382" s="5">
        <v>0.8</v>
      </c>
      <c r="N1382" s="6">
        <v>8</v>
      </c>
      <c r="O1382" s="7" t="s">
        <v>539</v>
      </c>
      <c r="P1382" s="7"/>
      <c r="Q1382" s="7"/>
      <c r="R1382" s="7"/>
      <c r="S1382" s="7"/>
      <c r="T1382" s="15">
        <f t="shared" si="26"/>
        <v>1.5</v>
      </c>
      <c r="U1382" s="73"/>
      <c r="V1382" s="73"/>
      <c r="W1382" s="73"/>
      <c r="X1382" s="73"/>
      <c r="Y1382" s="73"/>
      <c r="Z1382" s="73"/>
      <c r="AA1382" s="73"/>
      <c r="AB1382" s="73"/>
      <c r="AC1382" s="73"/>
      <c r="AD1382" s="73"/>
      <c r="AE1382" s="73"/>
      <c r="AF1382" s="73"/>
      <c r="AG1382" s="73"/>
      <c r="AH1382" s="73"/>
      <c r="AI1382" s="73"/>
      <c r="AJ1382" s="73"/>
      <c r="AK1382" s="73"/>
      <c r="AL1382" s="73"/>
      <c r="AM1382" s="73"/>
      <c r="AN1382" s="73"/>
      <c r="AO1382" s="73"/>
      <c r="AP1382" s="73"/>
      <c r="AQ1382" s="73"/>
      <c r="AR1382" s="73"/>
      <c r="AS1382" s="73"/>
      <c r="AT1382" s="73"/>
      <c r="AU1382" s="73"/>
      <c r="AV1382" s="73"/>
      <c r="AW1382" s="73"/>
      <c r="AX1382" s="73"/>
      <c r="AY1382" s="73"/>
      <c r="AZ1382" s="73"/>
      <c r="BA1382" s="73"/>
      <c r="BB1382" s="73"/>
      <c r="BC1382" s="73"/>
      <c r="BD1382" s="73"/>
      <c r="BE1382" s="73"/>
      <c r="BF1382" s="73"/>
      <c r="BG1382" s="73"/>
    </row>
    <row r="1383" spans="1:59" ht="24" customHeight="1" x14ac:dyDescent="0.25">
      <c r="A1383" s="26" t="s">
        <v>3042</v>
      </c>
      <c r="B1383" s="20">
        <v>45590</v>
      </c>
      <c r="C1383" s="20" t="s">
        <v>4471</v>
      </c>
      <c r="D1383" s="2" t="s">
        <v>2328</v>
      </c>
      <c r="E1383" s="38" t="s">
        <v>3030</v>
      </c>
      <c r="F1383" s="38" t="s">
        <v>133</v>
      </c>
      <c r="G1383" s="33" t="s">
        <v>200</v>
      </c>
      <c r="H1383" s="3">
        <v>1</v>
      </c>
      <c r="I1383" s="4" t="s">
        <v>28</v>
      </c>
      <c r="J1383" s="4" t="s">
        <v>61</v>
      </c>
      <c r="K1383" s="4" t="s">
        <v>204</v>
      </c>
      <c r="L1383" s="43"/>
      <c r="M1383" s="5">
        <v>0.2</v>
      </c>
      <c r="N1383" s="6"/>
      <c r="O1383" s="7" t="s">
        <v>483</v>
      </c>
      <c r="P1383" s="7"/>
      <c r="Q1383" s="7"/>
      <c r="R1383" s="7"/>
      <c r="S1383" s="7"/>
      <c r="T1383" s="15">
        <f t="shared" si="26"/>
        <v>0.2</v>
      </c>
      <c r="U1383" s="73"/>
      <c r="V1383" s="73"/>
      <c r="W1383" s="73"/>
      <c r="X1383" s="73"/>
      <c r="Y1383" s="73"/>
      <c r="Z1383" s="73"/>
      <c r="AA1383" s="73"/>
      <c r="AB1383" s="73"/>
      <c r="AC1383" s="73"/>
      <c r="AD1383" s="73"/>
      <c r="AE1383" s="73"/>
      <c r="AF1383" s="73"/>
      <c r="AG1383" s="73"/>
      <c r="AH1383" s="73"/>
      <c r="AI1383" s="73"/>
      <c r="AJ1383" s="73"/>
      <c r="AK1383" s="73"/>
      <c r="AL1383" s="73"/>
      <c r="AM1383" s="73"/>
      <c r="AN1383" s="73"/>
      <c r="AO1383" s="73"/>
      <c r="AP1383" s="73"/>
      <c r="AQ1383" s="73"/>
      <c r="AR1383" s="73"/>
      <c r="AS1383" s="73"/>
      <c r="AT1383" s="73"/>
      <c r="AU1383" s="73"/>
      <c r="AV1383" s="73"/>
      <c r="AW1383" s="73"/>
      <c r="AX1383" s="73"/>
      <c r="AY1383" s="73"/>
      <c r="AZ1383" s="73"/>
      <c r="BA1383" s="73"/>
      <c r="BB1383" s="73"/>
      <c r="BC1383" s="73"/>
      <c r="BD1383" s="73"/>
      <c r="BE1383" s="73"/>
      <c r="BF1383" s="73"/>
      <c r="BG1383" s="73"/>
    </row>
    <row r="1384" spans="1:59" ht="24" customHeight="1" x14ac:dyDescent="0.25">
      <c r="A1384" s="26" t="s">
        <v>3043</v>
      </c>
      <c r="B1384" s="20">
        <v>45590</v>
      </c>
      <c r="C1384" s="20" t="s">
        <v>4471</v>
      </c>
      <c r="D1384" s="2" t="s">
        <v>2328</v>
      </c>
      <c r="E1384" s="38" t="s">
        <v>3030</v>
      </c>
      <c r="F1384" s="38" t="s">
        <v>133</v>
      </c>
      <c r="G1384" s="51">
        <v>10</v>
      </c>
      <c r="H1384" s="3">
        <v>1</v>
      </c>
      <c r="I1384" s="4" t="s">
        <v>28</v>
      </c>
      <c r="J1384" s="4" t="s">
        <v>238</v>
      </c>
      <c r="K1384" s="4" t="s">
        <v>204</v>
      </c>
      <c r="L1384" s="43"/>
      <c r="M1384" s="5">
        <v>0.2</v>
      </c>
      <c r="N1384" s="6"/>
      <c r="O1384" s="7" t="s">
        <v>962</v>
      </c>
      <c r="P1384" s="7"/>
      <c r="Q1384" s="7"/>
      <c r="R1384" s="7"/>
      <c r="S1384" s="7"/>
      <c r="T1384" s="15">
        <f t="shared" si="26"/>
        <v>0.2</v>
      </c>
      <c r="U1384" s="73"/>
      <c r="V1384" s="73"/>
      <c r="W1384" s="73"/>
      <c r="X1384" s="73"/>
      <c r="Y1384" s="73"/>
      <c r="Z1384" s="73"/>
      <c r="AA1384" s="73"/>
      <c r="AB1384" s="73"/>
      <c r="AC1384" s="73"/>
      <c r="AD1384" s="73"/>
      <c r="AE1384" s="73"/>
      <c r="AF1384" s="73"/>
      <c r="AG1384" s="73"/>
      <c r="AH1384" s="73"/>
      <c r="AI1384" s="73"/>
      <c r="AJ1384" s="73"/>
      <c r="AK1384" s="73"/>
      <c r="AL1384" s="73"/>
      <c r="AM1384" s="73"/>
      <c r="AN1384" s="73"/>
      <c r="AO1384" s="73"/>
      <c r="AP1384" s="73"/>
      <c r="AQ1384" s="73"/>
      <c r="AR1384" s="73"/>
      <c r="AS1384" s="73"/>
      <c r="AT1384" s="73"/>
      <c r="AU1384" s="73"/>
      <c r="AV1384" s="73"/>
      <c r="AW1384" s="73"/>
      <c r="AX1384" s="73"/>
      <c r="AY1384" s="73"/>
      <c r="AZ1384" s="73"/>
      <c r="BA1384" s="73"/>
      <c r="BB1384" s="73"/>
      <c r="BC1384" s="73"/>
      <c r="BD1384" s="73"/>
      <c r="BE1384" s="73"/>
      <c r="BF1384" s="73"/>
      <c r="BG1384" s="73"/>
    </row>
    <row r="1385" spans="1:59" ht="24" customHeight="1" x14ac:dyDescent="0.25">
      <c r="A1385" s="26" t="s">
        <v>3044</v>
      </c>
      <c r="B1385" s="20">
        <v>45590</v>
      </c>
      <c r="C1385" s="20" t="s">
        <v>4471</v>
      </c>
      <c r="D1385" s="2" t="s">
        <v>2328</v>
      </c>
      <c r="E1385" s="38" t="s">
        <v>3030</v>
      </c>
      <c r="F1385" s="38" t="s">
        <v>133</v>
      </c>
      <c r="G1385" s="33" t="s">
        <v>270</v>
      </c>
      <c r="H1385" s="3">
        <v>1</v>
      </c>
      <c r="I1385" s="4" t="s">
        <v>77</v>
      </c>
      <c r="J1385" s="4" t="s">
        <v>833</v>
      </c>
      <c r="K1385" s="4" t="s">
        <v>204</v>
      </c>
      <c r="L1385" s="4" t="s">
        <v>2847</v>
      </c>
      <c r="M1385" s="5">
        <v>0.5</v>
      </c>
      <c r="N1385" s="6">
        <v>4</v>
      </c>
      <c r="O1385" s="7" t="s">
        <v>2848</v>
      </c>
      <c r="P1385" s="7"/>
      <c r="Q1385" s="7"/>
      <c r="R1385" s="7"/>
      <c r="S1385" s="7"/>
      <c r="T1385" s="15">
        <f t="shared" si="26"/>
        <v>0.8</v>
      </c>
      <c r="U1385" s="73"/>
      <c r="V1385" s="73"/>
      <c r="W1385" s="73"/>
      <c r="X1385" s="73"/>
      <c r="Y1385" s="73"/>
      <c r="Z1385" s="73"/>
      <c r="AA1385" s="73"/>
      <c r="AB1385" s="73"/>
      <c r="AC1385" s="73"/>
      <c r="AD1385" s="73"/>
      <c r="AE1385" s="73"/>
      <c r="AF1385" s="73"/>
      <c r="AG1385" s="73"/>
      <c r="AH1385" s="73"/>
      <c r="AI1385" s="73"/>
      <c r="AJ1385" s="73"/>
      <c r="AK1385" s="73"/>
      <c r="AL1385" s="73"/>
      <c r="AM1385" s="73"/>
      <c r="AN1385" s="73"/>
      <c r="AO1385" s="73"/>
      <c r="AP1385" s="73"/>
      <c r="AQ1385" s="73"/>
      <c r="AR1385" s="73"/>
      <c r="AS1385" s="73"/>
      <c r="AT1385" s="73"/>
      <c r="AU1385" s="73"/>
      <c r="AV1385" s="73"/>
      <c r="AW1385" s="73"/>
      <c r="AX1385" s="73"/>
      <c r="AY1385" s="73"/>
      <c r="AZ1385" s="73"/>
      <c r="BA1385" s="73"/>
      <c r="BB1385" s="73"/>
      <c r="BC1385" s="73"/>
      <c r="BD1385" s="73"/>
      <c r="BE1385" s="73"/>
      <c r="BF1385" s="73"/>
      <c r="BG1385" s="73"/>
    </row>
    <row r="1386" spans="1:59" ht="24" customHeight="1" x14ac:dyDescent="0.25">
      <c r="A1386" s="26" t="s">
        <v>3045</v>
      </c>
      <c r="B1386" s="20">
        <v>45590</v>
      </c>
      <c r="C1386" s="20" t="s">
        <v>4471</v>
      </c>
      <c r="D1386" s="2" t="s">
        <v>2328</v>
      </c>
      <c r="E1386" s="38" t="s">
        <v>3030</v>
      </c>
      <c r="F1386" s="38" t="s">
        <v>133</v>
      </c>
      <c r="G1386" s="33" t="s">
        <v>279</v>
      </c>
      <c r="H1386" s="3">
        <v>1</v>
      </c>
      <c r="I1386" s="4" t="s">
        <v>54</v>
      </c>
      <c r="J1386" s="4" t="s">
        <v>3046</v>
      </c>
      <c r="K1386" s="4" t="s">
        <v>204</v>
      </c>
      <c r="L1386" s="4" t="s">
        <v>3047</v>
      </c>
      <c r="M1386" s="5">
        <v>0.3</v>
      </c>
      <c r="N1386" s="6"/>
      <c r="O1386" s="7" t="s">
        <v>3048</v>
      </c>
      <c r="P1386" s="7"/>
      <c r="Q1386" s="7"/>
      <c r="R1386" s="7"/>
      <c r="S1386" s="7"/>
      <c r="T1386" s="15">
        <f t="shared" si="26"/>
        <v>0.3</v>
      </c>
      <c r="U1386" s="73"/>
      <c r="V1386" s="73"/>
      <c r="W1386" s="73"/>
      <c r="X1386" s="73"/>
      <c r="Y1386" s="73"/>
      <c r="Z1386" s="73"/>
      <c r="AA1386" s="73"/>
      <c r="AB1386" s="73"/>
      <c r="AC1386" s="73"/>
      <c r="AD1386" s="73"/>
      <c r="AE1386" s="73"/>
      <c r="AF1386" s="73"/>
      <c r="AG1386" s="73"/>
      <c r="AH1386" s="73"/>
      <c r="AI1386" s="73"/>
      <c r="AJ1386" s="73"/>
      <c r="AK1386" s="73"/>
      <c r="AL1386" s="73"/>
      <c r="AM1386" s="73"/>
      <c r="AN1386" s="73"/>
      <c r="AO1386" s="73"/>
      <c r="AP1386" s="73"/>
      <c r="AQ1386" s="73"/>
      <c r="AR1386" s="73"/>
      <c r="AS1386" s="73"/>
      <c r="AT1386" s="73"/>
      <c r="AU1386" s="73"/>
      <c r="AV1386" s="73"/>
      <c r="AW1386" s="73"/>
      <c r="AX1386" s="73"/>
      <c r="AY1386" s="73"/>
      <c r="AZ1386" s="73"/>
      <c r="BA1386" s="73"/>
      <c r="BB1386" s="73"/>
      <c r="BC1386" s="73"/>
      <c r="BD1386" s="73"/>
      <c r="BE1386" s="73"/>
      <c r="BF1386" s="73"/>
      <c r="BG1386" s="73"/>
    </row>
    <row r="1387" spans="1:59" ht="24" customHeight="1" x14ac:dyDescent="0.25">
      <c r="A1387" s="26" t="s">
        <v>3049</v>
      </c>
      <c r="B1387" s="20">
        <v>45590</v>
      </c>
      <c r="C1387" s="20" t="s">
        <v>4471</v>
      </c>
      <c r="D1387" s="2" t="s">
        <v>2328</v>
      </c>
      <c r="E1387" s="38" t="s">
        <v>3030</v>
      </c>
      <c r="F1387" s="38" t="s">
        <v>133</v>
      </c>
      <c r="G1387" s="33" t="s">
        <v>284</v>
      </c>
      <c r="H1387" s="3">
        <v>1</v>
      </c>
      <c r="I1387" s="4" t="s">
        <v>54</v>
      </c>
      <c r="J1387" s="4" t="s">
        <v>2389</v>
      </c>
      <c r="K1387" s="4" t="s">
        <v>204</v>
      </c>
      <c r="L1387" s="4" t="s">
        <v>3050</v>
      </c>
      <c r="M1387" s="5">
        <v>0.5</v>
      </c>
      <c r="N1387" s="6"/>
      <c r="O1387" s="7" t="s">
        <v>3051</v>
      </c>
      <c r="P1387" s="7"/>
      <c r="Q1387" s="7"/>
      <c r="R1387" s="7"/>
      <c r="S1387" s="7"/>
      <c r="T1387" s="15">
        <f t="shared" si="26"/>
        <v>0.5</v>
      </c>
      <c r="U1387" s="73"/>
      <c r="V1387" s="73"/>
      <c r="W1387" s="73"/>
      <c r="X1387" s="73"/>
      <c r="Y1387" s="73"/>
      <c r="Z1387" s="73"/>
      <c r="AA1387" s="73"/>
      <c r="AB1387" s="73"/>
      <c r="AC1387" s="73"/>
      <c r="AD1387" s="73"/>
      <c r="AE1387" s="73"/>
      <c r="AF1387" s="73"/>
      <c r="AG1387" s="73"/>
      <c r="AH1387" s="73"/>
      <c r="AI1387" s="73"/>
      <c r="AJ1387" s="73"/>
      <c r="AK1387" s="73"/>
      <c r="AL1387" s="73"/>
      <c r="AM1387" s="73"/>
      <c r="AN1387" s="73"/>
      <c r="AO1387" s="73"/>
      <c r="AP1387" s="73"/>
      <c r="AQ1387" s="73"/>
      <c r="AR1387" s="73"/>
      <c r="AS1387" s="73"/>
      <c r="AT1387" s="73"/>
      <c r="AU1387" s="73"/>
      <c r="AV1387" s="73"/>
      <c r="AW1387" s="73"/>
      <c r="AX1387" s="73"/>
      <c r="AY1387" s="73"/>
      <c r="AZ1387" s="73"/>
      <c r="BA1387" s="73"/>
      <c r="BB1387" s="73"/>
      <c r="BC1387" s="73"/>
      <c r="BD1387" s="73"/>
      <c r="BE1387" s="73"/>
      <c r="BF1387" s="73"/>
      <c r="BG1387" s="73"/>
    </row>
    <row r="1388" spans="1:59" ht="24" customHeight="1" x14ac:dyDescent="0.25">
      <c r="A1388" s="26" t="s">
        <v>3052</v>
      </c>
      <c r="B1388" s="20">
        <v>45590</v>
      </c>
      <c r="C1388" s="20" t="s">
        <v>4471</v>
      </c>
      <c r="D1388" s="2" t="s">
        <v>2328</v>
      </c>
      <c r="E1388" s="38" t="s">
        <v>3030</v>
      </c>
      <c r="F1388" s="38" t="s">
        <v>133</v>
      </c>
      <c r="G1388" s="33" t="s">
        <v>288</v>
      </c>
      <c r="H1388" s="3">
        <v>1</v>
      </c>
      <c r="I1388" s="4" t="s">
        <v>54</v>
      </c>
      <c r="J1388" s="4" t="s">
        <v>2841</v>
      </c>
      <c r="K1388" s="43"/>
      <c r="L1388" s="4" t="s">
        <v>3053</v>
      </c>
      <c r="M1388" s="5">
        <v>0.1</v>
      </c>
      <c r="N1388" s="6"/>
      <c r="O1388" s="7" t="s">
        <v>3054</v>
      </c>
      <c r="P1388" s="7"/>
      <c r="Q1388" s="7"/>
      <c r="R1388" s="7"/>
      <c r="S1388" s="7"/>
      <c r="T1388" s="15">
        <f t="shared" si="26"/>
        <v>0.1</v>
      </c>
      <c r="U1388" s="73"/>
      <c r="V1388" s="73"/>
      <c r="W1388" s="73"/>
      <c r="X1388" s="73"/>
      <c r="Y1388" s="73"/>
      <c r="Z1388" s="73"/>
      <c r="AA1388" s="73"/>
      <c r="AB1388" s="73"/>
      <c r="AC1388" s="73"/>
      <c r="AD1388" s="73"/>
      <c r="AE1388" s="73"/>
      <c r="AF1388" s="73"/>
      <c r="AG1388" s="73"/>
      <c r="AH1388" s="73"/>
      <c r="AI1388" s="73"/>
      <c r="AJ1388" s="73"/>
      <c r="AK1388" s="73"/>
      <c r="AL1388" s="73"/>
      <c r="AM1388" s="73"/>
      <c r="AN1388" s="73"/>
      <c r="AO1388" s="73"/>
      <c r="AP1388" s="73"/>
      <c r="AQ1388" s="73"/>
      <c r="AR1388" s="73"/>
      <c r="AS1388" s="73"/>
      <c r="AT1388" s="73"/>
      <c r="AU1388" s="73"/>
      <c r="AV1388" s="73"/>
      <c r="AW1388" s="73"/>
      <c r="AX1388" s="73"/>
      <c r="AY1388" s="73"/>
      <c r="AZ1388" s="73"/>
      <c r="BA1388" s="73"/>
      <c r="BB1388" s="73"/>
      <c r="BC1388" s="73"/>
      <c r="BD1388" s="73"/>
      <c r="BE1388" s="73"/>
      <c r="BF1388" s="73"/>
      <c r="BG1388" s="73"/>
    </row>
    <row r="1389" spans="1:59" ht="24" customHeight="1" x14ac:dyDescent="0.25">
      <c r="A1389" s="26" t="s">
        <v>3055</v>
      </c>
      <c r="B1389" s="20">
        <v>45590</v>
      </c>
      <c r="C1389" s="20" t="s">
        <v>4471</v>
      </c>
      <c r="D1389" s="2" t="s">
        <v>2328</v>
      </c>
      <c r="E1389" s="38" t="s">
        <v>3030</v>
      </c>
      <c r="F1389" s="38" t="s">
        <v>133</v>
      </c>
      <c r="G1389" s="33" t="s">
        <v>411</v>
      </c>
      <c r="H1389" s="3">
        <v>1</v>
      </c>
      <c r="I1389" s="4" t="s">
        <v>54</v>
      </c>
      <c r="J1389" s="4" t="s">
        <v>3056</v>
      </c>
      <c r="K1389" s="43"/>
      <c r="L1389" s="4" t="s">
        <v>3057</v>
      </c>
      <c r="M1389" s="5">
        <v>0.1</v>
      </c>
      <c r="N1389" s="6"/>
      <c r="O1389" s="7" t="s">
        <v>3058</v>
      </c>
      <c r="P1389" s="7"/>
      <c r="Q1389" s="7"/>
      <c r="R1389" s="7"/>
      <c r="S1389" s="7"/>
      <c r="T1389" s="15">
        <f t="shared" si="26"/>
        <v>0.1</v>
      </c>
      <c r="U1389" s="73"/>
      <c r="V1389" s="73"/>
      <c r="W1389" s="73"/>
      <c r="X1389" s="73"/>
      <c r="Y1389" s="73"/>
      <c r="Z1389" s="73"/>
      <c r="AA1389" s="73"/>
      <c r="AB1389" s="73"/>
      <c r="AC1389" s="73"/>
      <c r="AD1389" s="73"/>
      <c r="AE1389" s="73"/>
      <c r="AF1389" s="73"/>
      <c r="AG1389" s="73"/>
      <c r="AH1389" s="73"/>
      <c r="AI1389" s="73"/>
      <c r="AJ1389" s="73"/>
      <c r="AK1389" s="73"/>
      <c r="AL1389" s="73"/>
      <c r="AM1389" s="73"/>
      <c r="AN1389" s="73"/>
      <c r="AO1389" s="73"/>
      <c r="AP1389" s="73"/>
      <c r="AQ1389" s="73"/>
      <c r="AR1389" s="73"/>
      <c r="AS1389" s="73"/>
      <c r="AT1389" s="73"/>
      <c r="AU1389" s="73"/>
      <c r="AV1389" s="73"/>
      <c r="AW1389" s="73"/>
      <c r="AX1389" s="73"/>
      <c r="AY1389" s="73"/>
      <c r="AZ1389" s="73"/>
      <c r="BA1389" s="73"/>
      <c r="BB1389" s="73"/>
      <c r="BC1389" s="73"/>
      <c r="BD1389" s="73"/>
      <c r="BE1389" s="73"/>
      <c r="BF1389" s="73"/>
      <c r="BG1389" s="73"/>
    </row>
    <row r="1390" spans="1:59" ht="24" customHeight="1" x14ac:dyDescent="0.25">
      <c r="A1390" s="26" t="s">
        <v>3059</v>
      </c>
      <c r="B1390" s="20">
        <v>45590</v>
      </c>
      <c r="C1390" s="20" t="s">
        <v>4471</v>
      </c>
      <c r="D1390" s="2" t="s">
        <v>2328</v>
      </c>
      <c r="E1390" s="38" t="s">
        <v>3030</v>
      </c>
      <c r="F1390" s="38" t="s">
        <v>133</v>
      </c>
      <c r="G1390" s="33" t="s">
        <v>296</v>
      </c>
      <c r="H1390" s="3">
        <v>1</v>
      </c>
      <c r="I1390" s="4" t="s">
        <v>54</v>
      </c>
      <c r="J1390" s="4" t="s">
        <v>2841</v>
      </c>
      <c r="K1390" s="43"/>
      <c r="L1390" s="4" t="s">
        <v>3060</v>
      </c>
      <c r="M1390" s="5">
        <v>0.1</v>
      </c>
      <c r="N1390" s="6"/>
      <c r="O1390" s="7" t="s">
        <v>3061</v>
      </c>
      <c r="P1390" s="7"/>
      <c r="Q1390" s="7"/>
      <c r="R1390" s="7"/>
      <c r="S1390" s="7"/>
      <c r="T1390" s="15">
        <f t="shared" si="26"/>
        <v>0.1</v>
      </c>
      <c r="U1390" s="73"/>
      <c r="V1390" s="73"/>
      <c r="W1390" s="73"/>
      <c r="X1390" s="73"/>
      <c r="Y1390" s="73"/>
      <c r="Z1390" s="73"/>
      <c r="AA1390" s="73"/>
      <c r="AB1390" s="73"/>
      <c r="AC1390" s="73"/>
      <c r="AD1390" s="73"/>
      <c r="AE1390" s="73"/>
      <c r="AF1390" s="73"/>
      <c r="AG1390" s="73"/>
      <c r="AH1390" s="73"/>
      <c r="AI1390" s="73"/>
      <c r="AJ1390" s="73"/>
      <c r="AK1390" s="73"/>
      <c r="AL1390" s="73"/>
      <c r="AM1390" s="73"/>
      <c r="AN1390" s="73"/>
      <c r="AO1390" s="73"/>
      <c r="AP1390" s="73"/>
      <c r="AQ1390" s="73"/>
      <c r="AR1390" s="73"/>
      <c r="AS1390" s="73"/>
      <c r="AT1390" s="73"/>
      <c r="AU1390" s="73"/>
      <c r="AV1390" s="73"/>
      <c r="AW1390" s="73"/>
      <c r="AX1390" s="73"/>
      <c r="AY1390" s="73"/>
      <c r="AZ1390" s="73"/>
      <c r="BA1390" s="73"/>
      <c r="BB1390" s="73"/>
      <c r="BC1390" s="73"/>
      <c r="BD1390" s="73"/>
      <c r="BE1390" s="73"/>
      <c r="BF1390" s="73"/>
      <c r="BG1390" s="73"/>
    </row>
    <row r="1391" spans="1:59" ht="24" customHeight="1" x14ac:dyDescent="0.25">
      <c r="A1391" s="26" t="s">
        <v>3062</v>
      </c>
      <c r="B1391" s="20">
        <v>45590</v>
      </c>
      <c r="C1391" s="20" t="s">
        <v>4471</v>
      </c>
      <c r="D1391" s="2" t="s">
        <v>2328</v>
      </c>
      <c r="E1391" s="38" t="s">
        <v>3030</v>
      </c>
      <c r="F1391" s="38" t="s">
        <v>133</v>
      </c>
      <c r="G1391" s="33" t="s">
        <v>298</v>
      </c>
      <c r="H1391" s="3">
        <v>1</v>
      </c>
      <c r="I1391" s="4" t="s">
        <v>54</v>
      </c>
      <c r="J1391" s="4" t="s">
        <v>3063</v>
      </c>
      <c r="K1391" s="43"/>
      <c r="L1391" s="4" t="s">
        <v>3064</v>
      </c>
      <c r="M1391" s="5">
        <v>0.4</v>
      </c>
      <c r="N1391" s="6"/>
      <c r="O1391" s="7" t="s">
        <v>3065</v>
      </c>
      <c r="P1391" s="7"/>
      <c r="Q1391" s="7"/>
      <c r="R1391" s="7"/>
      <c r="S1391" s="7"/>
      <c r="T1391" s="15">
        <f t="shared" si="26"/>
        <v>0.4</v>
      </c>
      <c r="U1391" s="73"/>
      <c r="V1391" s="73"/>
      <c r="W1391" s="73"/>
      <c r="X1391" s="73"/>
      <c r="Y1391" s="73"/>
      <c r="Z1391" s="73"/>
      <c r="AA1391" s="73"/>
      <c r="AB1391" s="73"/>
      <c r="AC1391" s="73"/>
      <c r="AD1391" s="73"/>
      <c r="AE1391" s="73"/>
      <c r="AF1391" s="73"/>
      <c r="AG1391" s="73"/>
      <c r="AH1391" s="73"/>
      <c r="AI1391" s="73"/>
      <c r="AJ1391" s="73"/>
      <c r="AK1391" s="73"/>
      <c r="AL1391" s="73"/>
      <c r="AM1391" s="73"/>
      <c r="AN1391" s="73"/>
      <c r="AO1391" s="73"/>
      <c r="AP1391" s="73"/>
      <c r="AQ1391" s="73"/>
      <c r="AR1391" s="73"/>
      <c r="AS1391" s="73"/>
      <c r="AT1391" s="73"/>
      <c r="AU1391" s="73"/>
      <c r="AV1391" s="73"/>
      <c r="AW1391" s="73"/>
      <c r="AX1391" s="73"/>
      <c r="AY1391" s="73"/>
      <c r="AZ1391" s="73"/>
      <c r="BA1391" s="73"/>
      <c r="BB1391" s="73"/>
      <c r="BC1391" s="73"/>
      <c r="BD1391" s="73"/>
      <c r="BE1391" s="73"/>
      <c r="BF1391" s="73"/>
      <c r="BG1391" s="73"/>
    </row>
    <row r="1392" spans="1:59" ht="24" customHeight="1" x14ac:dyDescent="0.25">
      <c r="A1392" s="26" t="s">
        <v>3066</v>
      </c>
      <c r="B1392" s="20">
        <v>45590</v>
      </c>
      <c r="C1392" s="20" t="s">
        <v>4471</v>
      </c>
      <c r="D1392" s="2" t="s">
        <v>2328</v>
      </c>
      <c r="E1392" s="38" t="s">
        <v>3030</v>
      </c>
      <c r="F1392" s="38" t="s">
        <v>133</v>
      </c>
      <c r="G1392" s="33" t="s">
        <v>302</v>
      </c>
      <c r="H1392" s="3">
        <v>1</v>
      </c>
      <c r="I1392" s="4" t="s">
        <v>28</v>
      </c>
      <c r="J1392" s="4" t="s">
        <v>238</v>
      </c>
      <c r="K1392" s="4" t="s">
        <v>30</v>
      </c>
      <c r="L1392" s="43"/>
      <c r="M1392" s="5">
        <v>0.1</v>
      </c>
      <c r="N1392" s="6"/>
      <c r="O1392" s="7" t="s">
        <v>3067</v>
      </c>
      <c r="P1392" s="7"/>
      <c r="Q1392" s="7"/>
      <c r="R1392" s="7"/>
      <c r="S1392" s="7"/>
      <c r="T1392" s="15">
        <f t="shared" si="26"/>
        <v>0.1</v>
      </c>
      <c r="U1392" s="73"/>
      <c r="V1392" s="73"/>
      <c r="W1392" s="73"/>
      <c r="X1392" s="73"/>
      <c r="Y1392" s="73"/>
      <c r="Z1392" s="73"/>
      <c r="AA1392" s="73"/>
      <c r="AB1392" s="73"/>
      <c r="AC1392" s="73"/>
      <c r="AD1392" s="73"/>
      <c r="AE1392" s="73"/>
      <c r="AF1392" s="73"/>
      <c r="AG1392" s="73"/>
      <c r="AH1392" s="73"/>
      <c r="AI1392" s="73"/>
      <c r="AJ1392" s="73"/>
      <c r="AK1392" s="73"/>
      <c r="AL1392" s="73"/>
      <c r="AM1392" s="73"/>
      <c r="AN1392" s="73"/>
      <c r="AO1392" s="73"/>
      <c r="AP1392" s="73"/>
      <c r="AQ1392" s="73"/>
      <c r="AR1392" s="73"/>
      <c r="AS1392" s="73"/>
      <c r="AT1392" s="73"/>
      <c r="AU1392" s="73"/>
      <c r="AV1392" s="73"/>
      <c r="AW1392" s="73"/>
      <c r="AX1392" s="73"/>
      <c r="AY1392" s="73"/>
      <c r="AZ1392" s="73"/>
      <c r="BA1392" s="73"/>
      <c r="BB1392" s="73"/>
      <c r="BC1392" s="73"/>
      <c r="BD1392" s="73"/>
      <c r="BE1392" s="73"/>
      <c r="BF1392" s="73"/>
      <c r="BG1392" s="73"/>
    </row>
    <row r="1393" spans="1:59" ht="24" customHeight="1" x14ac:dyDescent="0.25">
      <c r="A1393" s="26" t="s">
        <v>3068</v>
      </c>
      <c r="B1393" s="20">
        <v>45590</v>
      </c>
      <c r="C1393" s="20" t="s">
        <v>4471</v>
      </c>
      <c r="D1393" s="2" t="s">
        <v>2328</v>
      </c>
      <c r="E1393" s="38" t="s">
        <v>3030</v>
      </c>
      <c r="F1393" s="38" t="s">
        <v>133</v>
      </c>
      <c r="G1393" s="33" t="s">
        <v>306</v>
      </c>
      <c r="H1393" s="3">
        <v>1</v>
      </c>
      <c r="I1393" s="4" t="s">
        <v>39</v>
      </c>
      <c r="J1393" s="4" t="s">
        <v>1439</v>
      </c>
      <c r="K1393" s="4" t="s">
        <v>204</v>
      </c>
      <c r="L1393" s="4" t="s">
        <v>1405</v>
      </c>
      <c r="M1393" s="5">
        <v>1.5</v>
      </c>
      <c r="N1393" s="6"/>
      <c r="O1393" s="7" t="s">
        <v>3069</v>
      </c>
      <c r="P1393" s="7"/>
      <c r="Q1393" s="7"/>
      <c r="R1393" s="7"/>
      <c r="S1393" s="7"/>
      <c r="T1393" s="15">
        <f t="shared" si="26"/>
        <v>1.5</v>
      </c>
      <c r="U1393" s="73"/>
      <c r="V1393" s="73"/>
      <c r="W1393" s="73"/>
      <c r="X1393" s="73"/>
      <c r="Y1393" s="73"/>
      <c r="Z1393" s="73"/>
      <c r="AA1393" s="73"/>
      <c r="AB1393" s="73"/>
      <c r="AC1393" s="73"/>
      <c r="AD1393" s="73"/>
      <c r="AE1393" s="73"/>
      <c r="AF1393" s="73"/>
      <c r="AG1393" s="73"/>
      <c r="AH1393" s="73"/>
      <c r="AI1393" s="73"/>
      <c r="AJ1393" s="73"/>
      <c r="AK1393" s="73"/>
      <c r="AL1393" s="73"/>
      <c r="AM1393" s="73"/>
      <c r="AN1393" s="73"/>
      <c r="AO1393" s="73"/>
      <c r="AP1393" s="73"/>
      <c r="AQ1393" s="73"/>
      <c r="AR1393" s="73"/>
      <c r="AS1393" s="73"/>
      <c r="AT1393" s="73"/>
      <c r="AU1393" s="73"/>
      <c r="AV1393" s="73"/>
      <c r="AW1393" s="73"/>
      <c r="AX1393" s="73"/>
      <c r="AY1393" s="73"/>
      <c r="AZ1393" s="73"/>
      <c r="BA1393" s="73"/>
      <c r="BB1393" s="73"/>
      <c r="BC1393" s="73"/>
      <c r="BD1393" s="73"/>
      <c r="BE1393" s="73"/>
      <c r="BF1393" s="73"/>
      <c r="BG1393" s="73"/>
    </row>
    <row r="1394" spans="1:59" ht="24" customHeight="1" x14ac:dyDescent="0.25">
      <c r="A1394" s="26" t="s">
        <v>3070</v>
      </c>
      <c r="B1394" s="20">
        <v>45590</v>
      </c>
      <c r="C1394" s="20" t="s">
        <v>4471</v>
      </c>
      <c r="D1394" s="2" t="s">
        <v>2328</v>
      </c>
      <c r="E1394" s="38" t="s">
        <v>3030</v>
      </c>
      <c r="F1394" s="38" t="s">
        <v>133</v>
      </c>
      <c r="G1394" s="33" t="s">
        <v>310</v>
      </c>
      <c r="H1394" s="3">
        <v>1</v>
      </c>
      <c r="I1394" s="4" t="s">
        <v>43</v>
      </c>
      <c r="J1394" s="4" t="s">
        <v>3046</v>
      </c>
      <c r="K1394" s="43"/>
      <c r="L1394" s="4" t="s">
        <v>3071</v>
      </c>
      <c r="M1394" s="5">
        <v>0.5</v>
      </c>
      <c r="N1394" s="6"/>
      <c r="O1394" s="7" t="s">
        <v>3072</v>
      </c>
      <c r="P1394" s="7"/>
      <c r="Q1394" s="7"/>
      <c r="R1394" s="7"/>
      <c r="S1394" s="7"/>
      <c r="T1394" s="15">
        <f t="shared" si="26"/>
        <v>0.5</v>
      </c>
      <c r="U1394" s="73"/>
      <c r="V1394" s="73"/>
      <c r="W1394" s="73"/>
      <c r="X1394" s="73"/>
      <c r="Y1394" s="73"/>
      <c r="Z1394" s="73"/>
      <c r="AA1394" s="73"/>
      <c r="AB1394" s="73"/>
      <c r="AC1394" s="73"/>
      <c r="AD1394" s="73"/>
      <c r="AE1394" s="73"/>
      <c r="AF1394" s="73"/>
      <c r="AG1394" s="73"/>
      <c r="AH1394" s="73"/>
      <c r="AI1394" s="73"/>
      <c r="AJ1394" s="73"/>
      <c r="AK1394" s="73"/>
      <c r="AL1394" s="73"/>
      <c r="AM1394" s="73"/>
      <c r="AN1394" s="73"/>
      <c r="AO1394" s="73"/>
      <c r="AP1394" s="73"/>
      <c r="AQ1394" s="73"/>
      <c r="AR1394" s="73"/>
      <c r="AS1394" s="73"/>
      <c r="AT1394" s="73"/>
      <c r="AU1394" s="73"/>
      <c r="AV1394" s="73"/>
      <c r="AW1394" s="73"/>
      <c r="AX1394" s="73"/>
      <c r="AY1394" s="73"/>
      <c r="AZ1394" s="73"/>
      <c r="BA1394" s="73"/>
      <c r="BB1394" s="73"/>
      <c r="BC1394" s="73"/>
      <c r="BD1394" s="73"/>
      <c r="BE1394" s="73"/>
      <c r="BF1394" s="73"/>
      <c r="BG1394" s="73"/>
    </row>
    <row r="1395" spans="1:59" ht="24" customHeight="1" x14ac:dyDescent="0.25">
      <c r="A1395" s="26" t="s">
        <v>3073</v>
      </c>
      <c r="B1395" s="20">
        <v>45590</v>
      </c>
      <c r="C1395" s="20" t="s">
        <v>4471</v>
      </c>
      <c r="D1395" s="2" t="s">
        <v>2328</v>
      </c>
      <c r="E1395" s="33" t="s">
        <v>3074</v>
      </c>
      <c r="F1395" s="38" t="s">
        <v>169</v>
      </c>
      <c r="G1395" s="33" t="s">
        <v>27</v>
      </c>
      <c r="H1395" s="3">
        <v>3</v>
      </c>
      <c r="I1395" s="4" t="s">
        <v>54</v>
      </c>
      <c r="J1395" s="4" t="s">
        <v>2389</v>
      </c>
      <c r="K1395" s="4" t="s">
        <v>204</v>
      </c>
      <c r="L1395" s="4" t="s">
        <v>3075</v>
      </c>
      <c r="M1395" s="5">
        <v>1</v>
      </c>
      <c r="N1395" s="6"/>
      <c r="O1395" s="7" t="s">
        <v>870</v>
      </c>
      <c r="P1395" s="7"/>
      <c r="Q1395" s="7"/>
      <c r="R1395" s="7"/>
      <c r="S1395" s="7"/>
      <c r="T1395" s="15">
        <f t="shared" si="26"/>
        <v>3</v>
      </c>
      <c r="U1395" s="73"/>
      <c r="V1395" s="73"/>
      <c r="W1395" s="73"/>
      <c r="X1395" s="73"/>
      <c r="Y1395" s="73"/>
      <c r="Z1395" s="73"/>
      <c r="AA1395" s="73"/>
      <c r="AB1395" s="73"/>
      <c r="AC1395" s="73"/>
      <c r="AD1395" s="73"/>
      <c r="AE1395" s="73"/>
      <c r="AF1395" s="73"/>
      <c r="AG1395" s="73"/>
      <c r="AH1395" s="73"/>
      <c r="AI1395" s="73"/>
      <c r="AJ1395" s="73"/>
      <c r="AK1395" s="73"/>
      <c r="AL1395" s="73"/>
      <c r="AM1395" s="73"/>
      <c r="AN1395" s="73"/>
      <c r="AO1395" s="73"/>
      <c r="AP1395" s="73"/>
      <c r="AQ1395" s="73"/>
      <c r="AR1395" s="73"/>
      <c r="AS1395" s="73"/>
      <c r="AT1395" s="73"/>
      <c r="AU1395" s="73"/>
      <c r="AV1395" s="73"/>
      <c r="AW1395" s="73"/>
      <c r="AX1395" s="73"/>
      <c r="AY1395" s="73"/>
      <c r="AZ1395" s="73"/>
      <c r="BA1395" s="73"/>
      <c r="BB1395" s="73"/>
      <c r="BC1395" s="73"/>
      <c r="BD1395" s="73"/>
      <c r="BE1395" s="73"/>
      <c r="BF1395" s="73"/>
      <c r="BG1395" s="73"/>
    </row>
    <row r="1396" spans="1:59" s="63" customFormat="1" ht="24" customHeight="1" x14ac:dyDescent="0.25">
      <c r="A1396" s="53" t="s">
        <v>3076</v>
      </c>
      <c r="B1396" s="54">
        <v>45590</v>
      </c>
      <c r="C1396" s="54" t="s">
        <v>4471</v>
      </c>
      <c r="D1396" s="55" t="s">
        <v>2328</v>
      </c>
      <c r="E1396" s="55" t="s">
        <v>3074</v>
      </c>
      <c r="F1396" s="55" t="s">
        <v>169</v>
      </c>
      <c r="G1396" s="56" t="s">
        <v>33</v>
      </c>
      <c r="H1396" s="57">
        <v>2</v>
      </c>
      <c r="I1396" s="58" t="s">
        <v>54</v>
      </c>
      <c r="J1396" s="58" t="s">
        <v>2389</v>
      </c>
      <c r="K1396" s="58" t="s">
        <v>204</v>
      </c>
      <c r="L1396" s="58" t="s">
        <v>3075</v>
      </c>
      <c r="M1396" s="59">
        <v>1</v>
      </c>
      <c r="N1396" s="60"/>
      <c r="O1396" s="61" t="s">
        <v>870</v>
      </c>
      <c r="P1396" s="61"/>
      <c r="Q1396" s="61"/>
      <c r="R1396" s="61"/>
      <c r="S1396" s="61"/>
      <c r="T1396" s="62">
        <f t="shared" si="26"/>
        <v>2</v>
      </c>
      <c r="U1396" s="73"/>
      <c r="V1396" s="73"/>
      <c r="W1396" s="73"/>
      <c r="X1396" s="73"/>
      <c r="Y1396" s="73"/>
      <c r="Z1396" s="73"/>
      <c r="AA1396" s="73"/>
      <c r="AB1396" s="73"/>
      <c r="AC1396" s="73"/>
      <c r="AD1396" s="73"/>
      <c r="AE1396" s="73"/>
      <c r="AF1396" s="73"/>
      <c r="AG1396" s="73"/>
      <c r="AH1396" s="73"/>
      <c r="AI1396" s="73"/>
      <c r="AJ1396" s="73"/>
      <c r="AK1396" s="73"/>
      <c r="AL1396" s="73"/>
      <c r="AM1396" s="73"/>
      <c r="AN1396" s="73"/>
      <c r="AO1396" s="73"/>
      <c r="AP1396" s="73"/>
      <c r="AQ1396" s="73"/>
      <c r="AR1396" s="73"/>
      <c r="AS1396" s="73"/>
      <c r="AT1396" s="73"/>
      <c r="AU1396" s="73"/>
      <c r="AV1396" s="73"/>
      <c r="AW1396" s="73"/>
      <c r="AX1396" s="73"/>
      <c r="AY1396" s="73"/>
      <c r="AZ1396" s="73"/>
      <c r="BA1396" s="73"/>
      <c r="BB1396" s="73"/>
      <c r="BC1396" s="73"/>
      <c r="BD1396" s="73"/>
      <c r="BE1396" s="73"/>
      <c r="BF1396" s="73"/>
      <c r="BG1396" s="73"/>
    </row>
    <row r="1397" spans="1:59" ht="24" customHeight="1" x14ac:dyDescent="0.25">
      <c r="A1397" s="26" t="s">
        <v>3077</v>
      </c>
      <c r="B1397" s="20">
        <v>45590</v>
      </c>
      <c r="C1397" s="20" t="s">
        <v>4471</v>
      </c>
      <c r="D1397" s="2" t="s">
        <v>2328</v>
      </c>
      <c r="E1397" s="38" t="s">
        <v>3074</v>
      </c>
      <c r="F1397" s="38" t="s">
        <v>169</v>
      </c>
      <c r="G1397" s="33" t="s">
        <v>38</v>
      </c>
      <c r="H1397" s="3">
        <v>1</v>
      </c>
      <c r="I1397" s="4" t="s">
        <v>54</v>
      </c>
      <c r="J1397" s="4" t="s">
        <v>187</v>
      </c>
      <c r="K1397" s="4" t="s">
        <v>204</v>
      </c>
      <c r="L1397" s="4" t="s">
        <v>3078</v>
      </c>
      <c r="M1397" s="5">
        <v>1</v>
      </c>
      <c r="N1397" s="6">
        <v>18</v>
      </c>
      <c r="O1397" s="7" t="s">
        <v>2309</v>
      </c>
      <c r="P1397" s="7"/>
      <c r="Q1397" s="7"/>
      <c r="R1397" s="7"/>
      <c r="S1397" s="7"/>
      <c r="T1397" s="15">
        <f t="shared" si="26"/>
        <v>2.5</v>
      </c>
      <c r="U1397" s="73"/>
      <c r="V1397" s="73"/>
      <c r="W1397" s="73"/>
      <c r="X1397" s="73"/>
      <c r="Y1397" s="73"/>
      <c r="Z1397" s="73"/>
      <c r="AA1397" s="73"/>
      <c r="AB1397" s="73"/>
      <c r="AC1397" s="73"/>
      <c r="AD1397" s="73"/>
      <c r="AE1397" s="73"/>
      <c r="AF1397" s="73"/>
      <c r="AG1397" s="73"/>
      <c r="AH1397" s="73"/>
      <c r="AI1397" s="73"/>
      <c r="AJ1397" s="73"/>
      <c r="AK1397" s="73"/>
      <c r="AL1397" s="73"/>
      <c r="AM1397" s="73"/>
      <c r="AN1397" s="73"/>
      <c r="AO1397" s="73"/>
      <c r="AP1397" s="73"/>
      <c r="AQ1397" s="73"/>
      <c r="AR1397" s="73"/>
      <c r="AS1397" s="73"/>
      <c r="AT1397" s="73"/>
      <c r="AU1397" s="73"/>
      <c r="AV1397" s="73"/>
      <c r="AW1397" s="73"/>
      <c r="AX1397" s="73"/>
      <c r="AY1397" s="73"/>
      <c r="AZ1397" s="73"/>
      <c r="BA1397" s="73"/>
      <c r="BB1397" s="73"/>
      <c r="BC1397" s="73"/>
      <c r="BD1397" s="73"/>
      <c r="BE1397" s="73"/>
      <c r="BF1397" s="73"/>
      <c r="BG1397" s="73"/>
    </row>
    <row r="1398" spans="1:59" ht="24" customHeight="1" x14ac:dyDescent="0.25">
      <c r="A1398" s="26" t="s">
        <v>3079</v>
      </c>
      <c r="B1398" s="20">
        <v>45590</v>
      </c>
      <c r="C1398" s="20" t="s">
        <v>4471</v>
      </c>
      <c r="D1398" s="2" t="s">
        <v>2328</v>
      </c>
      <c r="E1398" s="38" t="s">
        <v>3074</v>
      </c>
      <c r="F1398" s="38" t="s">
        <v>169</v>
      </c>
      <c r="G1398" s="33" t="s">
        <v>24</v>
      </c>
      <c r="H1398" s="3">
        <v>1</v>
      </c>
      <c r="I1398" s="4" t="s">
        <v>54</v>
      </c>
      <c r="J1398" s="4" t="s">
        <v>187</v>
      </c>
      <c r="K1398" s="4" t="s">
        <v>204</v>
      </c>
      <c r="L1398" s="4" t="s">
        <v>3080</v>
      </c>
      <c r="M1398" s="5">
        <v>1.5</v>
      </c>
      <c r="N1398" s="6">
        <v>32</v>
      </c>
      <c r="O1398" s="7" t="s">
        <v>3081</v>
      </c>
      <c r="P1398" s="7"/>
      <c r="Q1398" s="7"/>
      <c r="R1398" s="7"/>
      <c r="S1398" s="7"/>
      <c r="T1398" s="15">
        <f t="shared" si="26"/>
        <v>4.2</v>
      </c>
      <c r="U1398" s="73"/>
      <c r="V1398" s="73"/>
      <c r="W1398" s="73"/>
      <c r="X1398" s="73"/>
      <c r="Y1398" s="73"/>
      <c r="Z1398" s="73"/>
      <c r="AA1398" s="73"/>
      <c r="AB1398" s="73"/>
      <c r="AC1398" s="73"/>
      <c r="AD1398" s="73"/>
      <c r="AE1398" s="73"/>
      <c r="AF1398" s="73"/>
      <c r="AG1398" s="73"/>
      <c r="AH1398" s="73"/>
      <c r="AI1398" s="73"/>
      <c r="AJ1398" s="73"/>
      <c r="AK1398" s="73"/>
      <c r="AL1398" s="73"/>
      <c r="AM1398" s="73"/>
      <c r="AN1398" s="73"/>
      <c r="AO1398" s="73"/>
      <c r="AP1398" s="73"/>
      <c r="AQ1398" s="73"/>
      <c r="AR1398" s="73"/>
      <c r="AS1398" s="73"/>
      <c r="AT1398" s="73"/>
      <c r="AU1398" s="73"/>
      <c r="AV1398" s="73"/>
      <c r="AW1398" s="73"/>
      <c r="AX1398" s="73"/>
      <c r="AY1398" s="73"/>
      <c r="AZ1398" s="73"/>
      <c r="BA1398" s="73"/>
      <c r="BB1398" s="73"/>
      <c r="BC1398" s="73"/>
      <c r="BD1398" s="73"/>
      <c r="BE1398" s="73"/>
      <c r="BF1398" s="73"/>
      <c r="BG1398" s="73"/>
    </row>
    <row r="1399" spans="1:59" ht="24" customHeight="1" x14ac:dyDescent="0.25">
      <c r="A1399" s="26" t="s">
        <v>3082</v>
      </c>
      <c r="B1399" s="20">
        <v>45590</v>
      </c>
      <c r="C1399" s="20" t="s">
        <v>4471</v>
      </c>
      <c r="D1399" s="2" t="s">
        <v>2328</v>
      </c>
      <c r="E1399" s="38" t="s">
        <v>3074</v>
      </c>
      <c r="F1399" s="38" t="s">
        <v>169</v>
      </c>
      <c r="G1399" s="33" t="s">
        <v>53</v>
      </c>
      <c r="H1399" s="3">
        <v>1</v>
      </c>
      <c r="I1399" s="4" t="s">
        <v>77</v>
      </c>
      <c r="J1399" s="4" t="s">
        <v>145</v>
      </c>
      <c r="K1399" s="4" t="s">
        <v>204</v>
      </c>
      <c r="L1399" s="4" t="s">
        <v>3083</v>
      </c>
      <c r="M1399" s="5">
        <v>1</v>
      </c>
      <c r="N1399" s="6">
        <v>10</v>
      </c>
      <c r="O1399" s="7" t="s">
        <v>773</v>
      </c>
      <c r="P1399" s="7"/>
      <c r="Q1399" s="7"/>
      <c r="R1399" s="7"/>
      <c r="S1399" s="7"/>
      <c r="T1399" s="15">
        <f t="shared" ref="T1399:T1462" si="27">ROUND((H1399*M1399)+(H1399*N1399/12),1)</f>
        <v>1.8</v>
      </c>
      <c r="U1399" s="73"/>
      <c r="V1399" s="73"/>
      <c r="W1399" s="73"/>
      <c r="X1399" s="73"/>
      <c r="Y1399" s="73"/>
      <c r="Z1399" s="73"/>
      <c r="AA1399" s="73"/>
      <c r="AB1399" s="73"/>
      <c r="AC1399" s="73"/>
      <c r="AD1399" s="73"/>
      <c r="AE1399" s="73"/>
      <c r="AF1399" s="73"/>
      <c r="AG1399" s="73"/>
      <c r="AH1399" s="73"/>
      <c r="AI1399" s="73"/>
      <c r="AJ1399" s="73"/>
      <c r="AK1399" s="73"/>
      <c r="AL1399" s="73"/>
      <c r="AM1399" s="73"/>
      <c r="AN1399" s="73"/>
      <c r="AO1399" s="73"/>
      <c r="AP1399" s="73"/>
      <c r="AQ1399" s="73"/>
      <c r="AR1399" s="73"/>
      <c r="AS1399" s="73"/>
      <c r="AT1399" s="73"/>
      <c r="AU1399" s="73"/>
      <c r="AV1399" s="73"/>
      <c r="AW1399" s="73"/>
      <c r="AX1399" s="73"/>
      <c r="AY1399" s="73"/>
      <c r="AZ1399" s="73"/>
      <c r="BA1399" s="73"/>
      <c r="BB1399" s="73"/>
      <c r="BC1399" s="73"/>
      <c r="BD1399" s="73"/>
      <c r="BE1399" s="73"/>
      <c r="BF1399" s="73"/>
      <c r="BG1399" s="73"/>
    </row>
    <row r="1400" spans="1:59" ht="24" customHeight="1" x14ac:dyDescent="0.25">
      <c r="A1400" s="26" t="s">
        <v>3084</v>
      </c>
      <c r="B1400" s="20">
        <v>45590</v>
      </c>
      <c r="C1400" s="20" t="s">
        <v>4471</v>
      </c>
      <c r="D1400" s="2" t="s">
        <v>2328</v>
      </c>
      <c r="E1400" s="38" t="s">
        <v>3074</v>
      </c>
      <c r="F1400" s="38" t="s">
        <v>169</v>
      </c>
      <c r="G1400" s="33" t="s">
        <v>88</v>
      </c>
      <c r="H1400" s="3">
        <v>1</v>
      </c>
      <c r="I1400" s="4" t="s">
        <v>54</v>
      </c>
      <c r="J1400" s="4" t="s">
        <v>3085</v>
      </c>
      <c r="K1400" s="43"/>
      <c r="L1400" s="4" t="s">
        <v>3086</v>
      </c>
      <c r="M1400" s="5">
        <v>1</v>
      </c>
      <c r="N1400" s="6"/>
      <c r="O1400" s="7"/>
      <c r="P1400" s="7"/>
      <c r="Q1400" s="7"/>
      <c r="R1400" s="7"/>
      <c r="S1400" s="7"/>
      <c r="T1400" s="15">
        <f t="shared" si="27"/>
        <v>1</v>
      </c>
      <c r="U1400" s="73"/>
      <c r="V1400" s="73"/>
      <c r="W1400" s="73"/>
      <c r="X1400" s="73"/>
      <c r="Y1400" s="73"/>
      <c r="Z1400" s="73"/>
      <c r="AA1400" s="73"/>
      <c r="AB1400" s="73"/>
      <c r="AC1400" s="73"/>
      <c r="AD1400" s="73"/>
      <c r="AE1400" s="73"/>
      <c r="AF1400" s="73"/>
      <c r="AG1400" s="73"/>
      <c r="AH1400" s="73"/>
      <c r="AI1400" s="73"/>
      <c r="AJ1400" s="73"/>
      <c r="AK1400" s="73"/>
      <c r="AL1400" s="73"/>
      <c r="AM1400" s="73"/>
      <c r="AN1400" s="73"/>
      <c r="AO1400" s="73"/>
      <c r="AP1400" s="73"/>
      <c r="AQ1400" s="73"/>
      <c r="AR1400" s="73"/>
      <c r="AS1400" s="73"/>
      <c r="AT1400" s="73"/>
      <c r="AU1400" s="73"/>
      <c r="AV1400" s="73"/>
      <c r="AW1400" s="73"/>
      <c r="AX1400" s="73"/>
      <c r="AY1400" s="73"/>
      <c r="AZ1400" s="73"/>
      <c r="BA1400" s="73"/>
      <c r="BB1400" s="73"/>
      <c r="BC1400" s="73"/>
      <c r="BD1400" s="73"/>
      <c r="BE1400" s="73"/>
      <c r="BF1400" s="73"/>
      <c r="BG1400" s="73"/>
    </row>
    <row r="1401" spans="1:59" ht="24" customHeight="1" x14ac:dyDescent="0.25">
      <c r="A1401" s="26" t="s">
        <v>3087</v>
      </c>
      <c r="B1401" s="20">
        <v>45590</v>
      </c>
      <c r="C1401" s="20" t="s">
        <v>4471</v>
      </c>
      <c r="D1401" s="2" t="s">
        <v>2328</v>
      </c>
      <c r="E1401" s="38" t="s">
        <v>3074</v>
      </c>
      <c r="F1401" s="38" t="s">
        <v>169</v>
      </c>
      <c r="G1401" s="33" t="s">
        <v>93</v>
      </c>
      <c r="H1401" s="3">
        <v>1</v>
      </c>
      <c r="I1401" s="4" t="s">
        <v>54</v>
      </c>
      <c r="J1401" s="4" t="s">
        <v>3085</v>
      </c>
      <c r="K1401" s="43"/>
      <c r="L1401" s="4" t="s">
        <v>3088</v>
      </c>
      <c r="M1401" s="5">
        <v>1.5</v>
      </c>
      <c r="N1401" s="6"/>
      <c r="O1401" s="7"/>
      <c r="P1401" s="7"/>
      <c r="Q1401" s="7"/>
      <c r="R1401" s="7"/>
      <c r="S1401" s="7"/>
      <c r="T1401" s="15">
        <f t="shared" si="27"/>
        <v>1.5</v>
      </c>
      <c r="U1401" s="73"/>
      <c r="V1401" s="73"/>
      <c r="W1401" s="73"/>
      <c r="X1401" s="73"/>
      <c r="Y1401" s="73"/>
      <c r="Z1401" s="73"/>
      <c r="AA1401" s="73"/>
      <c r="AB1401" s="73"/>
      <c r="AC1401" s="73"/>
      <c r="AD1401" s="73"/>
      <c r="AE1401" s="73"/>
      <c r="AF1401" s="73"/>
      <c r="AG1401" s="73"/>
      <c r="AH1401" s="73"/>
      <c r="AI1401" s="73"/>
      <c r="AJ1401" s="73"/>
      <c r="AK1401" s="73"/>
      <c r="AL1401" s="73"/>
      <c r="AM1401" s="73"/>
      <c r="AN1401" s="73"/>
      <c r="AO1401" s="73"/>
      <c r="AP1401" s="73"/>
      <c r="AQ1401" s="73"/>
      <c r="AR1401" s="73"/>
      <c r="AS1401" s="73"/>
      <c r="AT1401" s="73"/>
      <c r="AU1401" s="73"/>
      <c r="AV1401" s="73"/>
      <c r="AW1401" s="73"/>
      <c r="AX1401" s="73"/>
      <c r="AY1401" s="73"/>
      <c r="AZ1401" s="73"/>
      <c r="BA1401" s="73"/>
      <c r="BB1401" s="73"/>
      <c r="BC1401" s="73"/>
      <c r="BD1401" s="73"/>
      <c r="BE1401" s="73"/>
      <c r="BF1401" s="73"/>
      <c r="BG1401" s="73"/>
    </row>
    <row r="1402" spans="1:59" s="63" customFormat="1" ht="24" customHeight="1" x14ac:dyDescent="0.25">
      <c r="A1402" s="53" t="s">
        <v>3089</v>
      </c>
      <c r="B1402" s="54">
        <v>45590</v>
      </c>
      <c r="C1402" s="54" t="s">
        <v>4471</v>
      </c>
      <c r="D1402" s="55" t="s">
        <v>2328</v>
      </c>
      <c r="E1402" s="55" t="s">
        <v>3074</v>
      </c>
      <c r="F1402" s="55" t="s">
        <v>169</v>
      </c>
      <c r="G1402" s="56" t="s">
        <v>154</v>
      </c>
      <c r="H1402" s="57">
        <v>1</v>
      </c>
      <c r="I1402" s="58" t="s">
        <v>54</v>
      </c>
      <c r="J1402" s="58" t="s">
        <v>352</v>
      </c>
      <c r="K1402" s="58" t="s">
        <v>204</v>
      </c>
      <c r="L1402" s="58" t="s">
        <v>353</v>
      </c>
      <c r="M1402" s="59">
        <v>1</v>
      </c>
      <c r="N1402" s="60"/>
      <c r="O1402" s="61" t="s">
        <v>826</v>
      </c>
      <c r="P1402" s="61"/>
      <c r="Q1402" s="61"/>
      <c r="R1402" s="61"/>
      <c r="S1402" s="61"/>
      <c r="T1402" s="62">
        <f t="shared" si="27"/>
        <v>1</v>
      </c>
      <c r="U1402" s="73"/>
      <c r="V1402" s="73"/>
      <c r="W1402" s="73"/>
      <c r="X1402" s="73"/>
      <c r="Y1402" s="73"/>
      <c r="Z1402" s="73"/>
      <c r="AA1402" s="73"/>
      <c r="AB1402" s="73"/>
      <c r="AC1402" s="73"/>
      <c r="AD1402" s="73"/>
      <c r="AE1402" s="73"/>
      <c r="AF1402" s="73"/>
      <c r="AG1402" s="73"/>
      <c r="AH1402" s="73"/>
      <c r="AI1402" s="73"/>
      <c r="AJ1402" s="73"/>
      <c r="AK1402" s="73"/>
      <c r="AL1402" s="73"/>
      <c r="AM1402" s="73"/>
      <c r="AN1402" s="73"/>
      <c r="AO1402" s="73"/>
      <c r="AP1402" s="73"/>
      <c r="AQ1402" s="73"/>
      <c r="AR1402" s="73"/>
      <c r="AS1402" s="73"/>
      <c r="AT1402" s="73"/>
      <c r="AU1402" s="73"/>
      <c r="AV1402" s="73"/>
      <c r="AW1402" s="73"/>
      <c r="AX1402" s="73"/>
      <c r="AY1402" s="73"/>
      <c r="AZ1402" s="73"/>
      <c r="BA1402" s="73"/>
      <c r="BB1402" s="73"/>
      <c r="BC1402" s="73"/>
      <c r="BD1402" s="73"/>
      <c r="BE1402" s="73"/>
      <c r="BF1402" s="73"/>
      <c r="BG1402" s="73"/>
    </row>
    <row r="1403" spans="1:59" s="63" customFormat="1" ht="24" customHeight="1" x14ac:dyDescent="0.25">
      <c r="A1403" s="53" t="s">
        <v>3090</v>
      </c>
      <c r="B1403" s="54">
        <v>45590</v>
      </c>
      <c r="C1403" s="54" t="s">
        <v>4471</v>
      </c>
      <c r="D1403" s="55" t="s">
        <v>2328</v>
      </c>
      <c r="E1403" s="55" t="s">
        <v>3074</v>
      </c>
      <c r="F1403" s="55" t="s">
        <v>169</v>
      </c>
      <c r="G1403" s="56" t="s">
        <v>200</v>
      </c>
      <c r="H1403" s="57">
        <v>1</v>
      </c>
      <c r="I1403" s="58" t="s">
        <v>54</v>
      </c>
      <c r="J1403" s="58" t="s">
        <v>197</v>
      </c>
      <c r="K1403" s="58" t="s">
        <v>204</v>
      </c>
      <c r="L1403" s="58" t="s">
        <v>3091</v>
      </c>
      <c r="M1403" s="59">
        <v>0.3</v>
      </c>
      <c r="N1403" s="60"/>
      <c r="O1403" s="61" t="s">
        <v>513</v>
      </c>
      <c r="P1403" s="61"/>
      <c r="Q1403" s="61"/>
      <c r="R1403" s="61"/>
      <c r="S1403" s="61"/>
      <c r="T1403" s="62">
        <f t="shared" si="27"/>
        <v>0.3</v>
      </c>
      <c r="U1403" s="73"/>
      <c r="V1403" s="73"/>
      <c r="W1403" s="73"/>
      <c r="X1403" s="73"/>
      <c r="Y1403" s="73"/>
      <c r="Z1403" s="73"/>
      <c r="AA1403" s="73"/>
      <c r="AB1403" s="73"/>
      <c r="AC1403" s="73"/>
      <c r="AD1403" s="73"/>
      <c r="AE1403" s="73"/>
      <c r="AF1403" s="73"/>
      <c r="AG1403" s="73"/>
      <c r="AH1403" s="73"/>
      <c r="AI1403" s="73"/>
      <c r="AJ1403" s="73"/>
      <c r="AK1403" s="73"/>
      <c r="AL1403" s="73"/>
      <c r="AM1403" s="73"/>
      <c r="AN1403" s="73"/>
      <c r="AO1403" s="73"/>
      <c r="AP1403" s="73"/>
      <c r="AQ1403" s="73"/>
      <c r="AR1403" s="73"/>
      <c r="AS1403" s="73"/>
      <c r="AT1403" s="73"/>
      <c r="AU1403" s="73"/>
      <c r="AV1403" s="73"/>
      <c r="AW1403" s="73"/>
      <c r="AX1403" s="73"/>
      <c r="AY1403" s="73"/>
      <c r="AZ1403" s="73"/>
      <c r="BA1403" s="73"/>
      <c r="BB1403" s="73"/>
      <c r="BC1403" s="73"/>
      <c r="BD1403" s="73"/>
      <c r="BE1403" s="73"/>
      <c r="BF1403" s="73"/>
      <c r="BG1403" s="73"/>
    </row>
    <row r="1404" spans="1:59" ht="24" customHeight="1" x14ac:dyDescent="0.25">
      <c r="A1404" s="26" t="s">
        <v>3092</v>
      </c>
      <c r="B1404" s="20">
        <v>45590</v>
      </c>
      <c r="C1404" s="20" t="s">
        <v>4471</v>
      </c>
      <c r="D1404" s="2" t="s">
        <v>2328</v>
      </c>
      <c r="E1404" s="33" t="s">
        <v>3093</v>
      </c>
      <c r="F1404" s="38" t="s">
        <v>169</v>
      </c>
      <c r="G1404" s="33" t="s">
        <v>27</v>
      </c>
      <c r="H1404" s="3">
        <v>1</v>
      </c>
      <c r="I1404" s="4" t="s">
        <v>54</v>
      </c>
      <c r="J1404" s="4" t="s">
        <v>2864</v>
      </c>
      <c r="K1404" s="43"/>
      <c r="L1404" s="43"/>
      <c r="M1404" s="34">
        <v>0.5</v>
      </c>
      <c r="N1404" s="6"/>
      <c r="O1404" s="7" t="s">
        <v>376</v>
      </c>
      <c r="P1404" s="7"/>
      <c r="Q1404" s="7"/>
      <c r="R1404" s="7"/>
      <c r="S1404" s="7"/>
      <c r="T1404" s="15">
        <f t="shared" si="27"/>
        <v>0.5</v>
      </c>
      <c r="U1404" s="73"/>
      <c r="V1404" s="73"/>
      <c r="W1404" s="73"/>
      <c r="X1404" s="73"/>
      <c r="Y1404" s="73"/>
      <c r="Z1404" s="73"/>
      <c r="AA1404" s="73"/>
      <c r="AB1404" s="73"/>
      <c r="AC1404" s="73"/>
      <c r="AD1404" s="73"/>
      <c r="AE1404" s="73"/>
      <c r="AF1404" s="73"/>
      <c r="AG1404" s="73"/>
      <c r="AH1404" s="73"/>
      <c r="AI1404" s="73"/>
      <c r="AJ1404" s="73"/>
      <c r="AK1404" s="73"/>
      <c r="AL1404" s="73"/>
      <c r="AM1404" s="73"/>
      <c r="AN1404" s="73"/>
      <c r="AO1404" s="73"/>
      <c r="AP1404" s="73"/>
      <c r="AQ1404" s="73"/>
      <c r="AR1404" s="73"/>
      <c r="AS1404" s="73"/>
      <c r="AT1404" s="73"/>
      <c r="AU1404" s="73"/>
      <c r="AV1404" s="73"/>
      <c r="AW1404" s="73"/>
      <c r="AX1404" s="73"/>
      <c r="AY1404" s="73"/>
      <c r="AZ1404" s="73"/>
      <c r="BA1404" s="73"/>
      <c r="BB1404" s="73"/>
      <c r="BC1404" s="73"/>
      <c r="BD1404" s="73"/>
      <c r="BE1404" s="73"/>
      <c r="BF1404" s="73"/>
      <c r="BG1404" s="73"/>
    </row>
    <row r="1405" spans="1:59" s="63" customFormat="1" ht="24" customHeight="1" x14ac:dyDescent="0.25">
      <c r="A1405" s="53" t="s">
        <v>3094</v>
      </c>
      <c r="B1405" s="54">
        <v>45590</v>
      </c>
      <c r="C1405" s="54" t="s">
        <v>4471</v>
      </c>
      <c r="D1405" s="55" t="s">
        <v>2328</v>
      </c>
      <c r="E1405" s="55" t="s">
        <v>3093</v>
      </c>
      <c r="F1405" s="55" t="s">
        <v>169</v>
      </c>
      <c r="G1405" s="56" t="s">
        <v>33</v>
      </c>
      <c r="H1405" s="57">
        <v>1</v>
      </c>
      <c r="I1405" s="58" t="s">
        <v>54</v>
      </c>
      <c r="J1405" s="58" t="s">
        <v>187</v>
      </c>
      <c r="K1405" s="58" t="s">
        <v>30</v>
      </c>
      <c r="L1405" s="58" t="s">
        <v>3095</v>
      </c>
      <c r="M1405" s="59">
        <v>1.5</v>
      </c>
      <c r="N1405" s="60">
        <v>8</v>
      </c>
      <c r="O1405" s="61" t="s">
        <v>815</v>
      </c>
      <c r="P1405" s="61"/>
      <c r="Q1405" s="61"/>
      <c r="R1405" s="61"/>
      <c r="S1405" s="61"/>
      <c r="T1405" s="62">
        <f t="shared" si="27"/>
        <v>2.2000000000000002</v>
      </c>
      <c r="U1405" s="73"/>
      <c r="V1405" s="73"/>
      <c r="W1405" s="73"/>
      <c r="X1405" s="73"/>
      <c r="Y1405" s="73"/>
      <c r="Z1405" s="73"/>
      <c r="AA1405" s="73"/>
      <c r="AB1405" s="73"/>
      <c r="AC1405" s="73"/>
      <c r="AD1405" s="73"/>
      <c r="AE1405" s="73"/>
      <c r="AF1405" s="73"/>
      <c r="AG1405" s="73"/>
      <c r="AH1405" s="73"/>
      <c r="AI1405" s="73"/>
      <c r="AJ1405" s="73"/>
      <c r="AK1405" s="73"/>
      <c r="AL1405" s="73"/>
      <c r="AM1405" s="73"/>
      <c r="AN1405" s="73"/>
      <c r="AO1405" s="73"/>
      <c r="AP1405" s="73"/>
      <c r="AQ1405" s="73"/>
      <c r="AR1405" s="73"/>
      <c r="AS1405" s="73"/>
      <c r="AT1405" s="73"/>
      <c r="AU1405" s="73"/>
      <c r="AV1405" s="73"/>
      <c r="AW1405" s="73"/>
      <c r="AX1405" s="73"/>
      <c r="AY1405" s="73"/>
      <c r="AZ1405" s="73"/>
      <c r="BA1405" s="73"/>
      <c r="BB1405" s="73"/>
      <c r="BC1405" s="73"/>
      <c r="BD1405" s="73"/>
      <c r="BE1405" s="73"/>
      <c r="BF1405" s="73"/>
      <c r="BG1405" s="73"/>
    </row>
    <row r="1406" spans="1:59" s="63" customFormat="1" ht="24" customHeight="1" x14ac:dyDescent="0.25">
      <c r="A1406" s="53" t="s">
        <v>3096</v>
      </c>
      <c r="B1406" s="54">
        <v>45590</v>
      </c>
      <c r="C1406" s="54" t="s">
        <v>4471</v>
      </c>
      <c r="D1406" s="55" t="s">
        <v>2328</v>
      </c>
      <c r="E1406" s="55" t="s">
        <v>3093</v>
      </c>
      <c r="F1406" s="55" t="s">
        <v>169</v>
      </c>
      <c r="G1406" s="56" t="s">
        <v>38</v>
      </c>
      <c r="H1406" s="57">
        <v>1</v>
      </c>
      <c r="I1406" s="58" t="s">
        <v>54</v>
      </c>
      <c r="J1406" s="58" t="s">
        <v>2389</v>
      </c>
      <c r="K1406" s="58" t="s">
        <v>204</v>
      </c>
      <c r="L1406" s="58" t="s">
        <v>3075</v>
      </c>
      <c r="M1406" s="59">
        <v>1</v>
      </c>
      <c r="N1406" s="60">
        <v>16</v>
      </c>
      <c r="O1406" s="61" t="s">
        <v>870</v>
      </c>
      <c r="P1406" s="61"/>
      <c r="Q1406" s="61"/>
      <c r="R1406" s="61"/>
      <c r="S1406" s="61"/>
      <c r="T1406" s="62">
        <f t="shared" si="27"/>
        <v>2.2999999999999998</v>
      </c>
      <c r="U1406" s="73"/>
      <c r="V1406" s="73"/>
      <c r="W1406" s="73"/>
      <c r="X1406" s="73"/>
      <c r="Y1406" s="73"/>
      <c r="Z1406" s="73"/>
      <c r="AA1406" s="73"/>
      <c r="AB1406" s="73"/>
      <c r="AC1406" s="73"/>
      <c r="AD1406" s="73"/>
      <c r="AE1406" s="73"/>
      <c r="AF1406" s="73"/>
      <c r="AG1406" s="73"/>
      <c r="AH1406" s="73"/>
      <c r="AI1406" s="73"/>
      <c r="AJ1406" s="73"/>
      <c r="AK1406" s="73"/>
      <c r="AL1406" s="73"/>
      <c r="AM1406" s="73"/>
      <c r="AN1406" s="73"/>
      <c r="AO1406" s="73"/>
      <c r="AP1406" s="73"/>
      <c r="AQ1406" s="73"/>
      <c r="AR1406" s="73"/>
      <c r="AS1406" s="73"/>
      <c r="AT1406" s="73"/>
      <c r="AU1406" s="73"/>
      <c r="AV1406" s="73"/>
      <c r="AW1406" s="73"/>
      <c r="AX1406" s="73"/>
      <c r="AY1406" s="73"/>
      <c r="AZ1406" s="73"/>
      <c r="BA1406" s="73"/>
      <c r="BB1406" s="73"/>
      <c r="BC1406" s="73"/>
      <c r="BD1406" s="73"/>
      <c r="BE1406" s="73"/>
      <c r="BF1406" s="73"/>
      <c r="BG1406" s="73"/>
    </row>
    <row r="1407" spans="1:59" ht="24" customHeight="1" x14ac:dyDescent="0.25">
      <c r="A1407" s="26" t="s">
        <v>3097</v>
      </c>
      <c r="B1407" s="20">
        <v>45590</v>
      </c>
      <c r="C1407" s="20" t="s">
        <v>4471</v>
      </c>
      <c r="D1407" s="2" t="s">
        <v>2328</v>
      </c>
      <c r="E1407" s="38" t="s">
        <v>3093</v>
      </c>
      <c r="F1407" s="38" t="s">
        <v>169</v>
      </c>
      <c r="G1407" s="33" t="s">
        <v>24</v>
      </c>
      <c r="H1407" s="3">
        <v>2</v>
      </c>
      <c r="I1407" s="4" t="s">
        <v>48</v>
      </c>
      <c r="J1407" s="4" t="s">
        <v>49</v>
      </c>
      <c r="K1407" s="43"/>
      <c r="L1407" s="4" t="s">
        <v>3098</v>
      </c>
      <c r="M1407" s="5">
        <v>0.5</v>
      </c>
      <c r="N1407" s="6"/>
      <c r="O1407" s="7" t="s">
        <v>3099</v>
      </c>
      <c r="P1407" s="7"/>
      <c r="Q1407" s="7"/>
      <c r="R1407" s="7"/>
      <c r="S1407" s="7"/>
      <c r="T1407" s="15">
        <f t="shared" si="27"/>
        <v>1</v>
      </c>
      <c r="U1407" s="73"/>
      <c r="V1407" s="73"/>
      <c r="W1407" s="73"/>
      <c r="X1407" s="73"/>
      <c r="Y1407" s="73"/>
      <c r="Z1407" s="73"/>
      <c r="AA1407" s="73"/>
      <c r="AB1407" s="73"/>
      <c r="AC1407" s="73"/>
      <c r="AD1407" s="73"/>
      <c r="AE1407" s="73"/>
      <c r="AF1407" s="73"/>
      <c r="AG1407" s="73"/>
      <c r="AH1407" s="73"/>
      <c r="AI1407" s="73"/>
      <c r="AJ1407" s="73"/>
      <c r="AK1407" s="73"/>
      <c r="AL1407" s="73"/>
      <c r="AM1407" s="73"/>
      <c r="AN1407" s="73"/>
      <c r="AO1407" s="73"/>
      <c r="AP1407" s="73"/>
      <c r="AQ1407" s="73"/>
      <c r="AR1407" s="73"/>
      <c r="AS1407" s="73"/>
      <c r="AT1407" s="73"/>
      <c r="AU1407" s="73"/>
      <c r="AV1407" s="73"/>
      <c r="AW1407" s="73"/>
      <c r="AX1407" s="73"/>
      <c r="AY1407" s="73"/>
      <c r="AZ1407" s="73"/>
      <c r="BA1407" s="73"/>
      <c r="BB1407" s="73"/>
      <c r="BC1407" s="73"/>
      <c r="BD1407" s="73"/>
      <c r="BE1407" s="73"/>
      <c r="BF1407" s="73"/>
      <c r="BG1407" s="73"/>
    </row>
    <row r="1408" spans="1:59" s="63" customFormat="1" ht="24" customHeight="1" x14ac:dyDescent="0.25">
      <c r="A1408" s="53" t="s">
        <v>3100</v>
      </c>
      <c r="B1408" s="54">
        <v>45590</v>
      </c>
      <c r="C1408" s="54" t="s">
        <v>4471</v>
      </c>
      <c r="D1408" s="55" t="s">
        <v>2328</v>
      </c>
      <c r="E1408" s="55" t="s">
        <v>3093</v>
      </c>
      <c r="F1408" s="55" t="s">
        <v>169</v>
      </c>
      <c r="G1408" s="56" t="s">
        <v>53</v>
      </c>
      <c r="H1408" s="57">
        <v>1</v>
      </c>
      <c r="I1408" s="58" t="s">
        <v>54</v>
      </c>
      <c r="J1408" s="58" t="s">
        <v>1526</v>
      </c>
      <c r="K1408" s="58"/>
      <c r="L1408" s="58" t="s">
        <v>3101</v>
      </c>
      <c r="M1408" s="59">
        <v>0.4</v>
      </c>
      <c r="N1408" s="60"/>
      <c r="O1408" s="61"/>
      <c r="P1408" s="61"/>
      <c r="Q1408" s="61"/>
      <c r="R1408" s="61"/>
      <c r="S1408" s="61"/>
      <c r="T1408" s="62">
        <f t="shared" si="27"/>
        <v>0.4</v>
      </c>
      <c r="U1408" s="73"/>
      <c r="V1408" s="73"/>
      <c r="W1408" s="73"/>
      <c r="X1408" s="73"/>
      <c r="Y1408" s="73"/>
      <c r="Z1408" s="73"/>
      <c r="AA1408" s="73"/>
      <c r="AB1408" s="73"/>
      <c r="AC1408" s="73"/>
      <c r="AD1408" s="73"/>
      <c r="AE1408" s="73"/>
      <c r="AF1408" s="73"/>
      <c r="AG1408" s="73"/>
      <c r="AH1408" s="73"/>
      <c r="AI1408" s="73"/>
      <c r="AJ1408" s="73"/>
      <c r="AK1408" s="73"/>
      <c r="AL1408" s="73"/>
      <c r="AM1408" s="73"/>
      <c r="AN1408" s="73"/>
      <c r="AO1408" s="73"/>
      <c r="AP1408" s="73"/>
      <c r="AQ1408" s="73"/>
      <c r="AR1408" s="73"/>
      <c r="AS1408" s="73"/>
      <c r="AT1408" s="73"/>
      <c r="AU1408" s="73"/>
      <c r="AV1408" s="73"/>
      <c r="AW1408" s="73"/>
      <c r="AX1408" s="73"/>
      <c r="AY1408" s="73"/>
      <c r="AZ1408" s="73"/>
      <c r="BA1408" s="73"/>
      <c r="BB1408" s="73"/>
      <c r="BC1408" s="73"/>
      <c r="BD1408" s="73"/>
      <c r="BE1408" s="73"/>
      <c r="BF1408" s="73"/>
      <c r="BG1408" s="73"/>
    </row>
    <row r="1409" spans="1:59" ht="24" customHeight="1" x14ac:dyDescent="0.25">
      <c r="A1409" s="26" t="s">
        <v>3102</v>
      </c>
      <c r="B1409" s="20">
        <v>45590</v>
      </c>
      <c r="C1409" s="20" t="s">
        <v>4471</v>
      </c>
      <c r="D1409" s="2" t="s">
        <v>2328</v>
      </c>
      <c r="E1409" s="38" t="s">
        <v>3093</v>
      </c>
      <c r="F1409" s="38" t="s">
        <v>169</v>
      </c>
      <c r="G1409" s="33" t="s">
        <v>88</v>
      </c>
      <c r="H1409" s="3">
        <v>2</v>
      </c>
      <c r="I1409" s="4" t="s">
        <v>48</v>
      </c>
      <c r="J1409" s="4" t="s">
        <v>49</v>
      </c>
      <c r="K1409" s="43"/>
      <c r="L1409" s="4" t="s">
        <v>3103</v>
      </c>
      <c r="M1409" s="5">
        <v>0.8</v>
      </c>
      <c r="N1409" s="6"/>
      <c r="O1409" s="7" t="s">
        <v>3104</v>
      </c>
      <c r="P1409" s="7"/>
      <c r="Q1409" s="7"/>
      <c r="R1409" s="7"/>
      <c r="S1409" s="7"/>
      <c r="T1409" s="15">
        <f t="shared" si="27"/>
        <v>1.6</v>
      </c>
      <c r="U1409" s="73"/>
      <c r="V1409" s="73"/>
      <c r="W1409" s="73"/>
      <c r="X1409" s="73"/>
      <c r="Y1409" s="73"/>
      <c r="Z1409" s="73"/>
      <c r="AA1409" s="73"/>
      <c r="AB1409" s="73"/>
      <c r="AC1409" s="73"/>
      <c r="AD1409" s="73"/>
      <c r="AE1409" s="73"/>
      <c r="AF1409" s="73"/>
      <c r="AG1409" s="73"/>
      <c r="AH1409" s="73"/>
      <c r="AI1409" s="73"/>
      <c r="AJ1409" s="73"/>
      <c r="AK1409" s="73"/>
      <c r="AL1409" s="73"/>
      <c r="AM1409" s="73"/>
      <c r="AN1409" s="73"/>
      <c r="AO1409" s="73"/>
      <c r="AP1409" s="73"/>
      <c r="AQ1409" s="73"/>
      <c r="AR1409" s="73"/>
      <c r="AS1409" s="73"/>
      <c r="AT1409" s="73"/>
      <c r="AU1409" s="73"/>
      <c r="AV1409" s="73"/>
      <c r="AW1409" s="73"/>
      <c r="AX1409" s="73"/>
      <c r="AY1409" s="73"/>
      <c r="AZ1409" s="73"/>
      <c r="BA1409" s="73"/>
      <c r="BB1409" s="73"/>
      <c r="BC1409" s="73"/>
      <c r="BD1409" s="73"/>
      <c r="BE1409" s="73"/>
      <c r="BF1409" s="73"/>
      <c r="BG1409" s="73"/>
    </row>
    <row r="1410" spans="1:59" ht="13.2" x14ac:dyDescent="0.25">
      <c r="A1410" s="26" t="s">
        <v>3105</v>
      </c>
      <c r="B1410" s="20">
        <v>45590</v>
      </c>
      <c r="C1410" s="20" t="s">
        <v>4471</v>
      </c>
      <c r="D1410" s="2" t="s">
        <v>2328</v>
      </c>
      <c r="E1410" s="38" t="s">
        <v>3093</v>
      </c>
      <c r="F1410" s="38" t="s">
        <v>169</v>
      </c>
      <c r="G1410" s="33" t="s">
        <v>93</v>
      </c>
      <c r="H1410" s="3">
        <v>1</v>
      </c>
      <c r="I1410" s="4" t="s">
        <v>54</v>
      </c>
      <c r="J1410" s="4" t="s">
        <v>452</v>
      </c>
      <c r="K1410" s="4" t="s">
        <v>30</v>
      </c>
      <c r="L1410" s="4" t="s">
        <v>3106</v>
      </c>
      <c r="M1410" s="5">
        <v>0.2</v>
      </c>
      <c r="N1410" s="6"/>
      <c r="O1410" s="7" t="s">
        <v>367</v>
      </c>
      <c r="P1410" s="7"/>
      <c r="Q1410" s="7"/>
      <c r="R1410" s="7"/>
      <c r="S1410" s="7"/>
      <c r="T1410" s="15">
        <f t="shared" si="27"/>
        <v>0.2</v>
      </c>
      <c r="U1410" s="73"/>
      <c r="V1410" s="73"/>
      <c r="W1410" s="73"/>
      <c r="X1410" s="73"/>
      <c r="Y1410" s="73"/>
      <c r="Z1410" s="73"/>
      <c r="AA1410" s="73"/>
      <c r="AB1410" s="73"/>
      <c r="AC1410" s="73"/>
      <c r="AD1410" s="73"/>
      <c r="AE1410" s="73"/>
      <c r="AF1410" s="73"/>
      <c r="AG1410" s="73"/>
      <c r="AH1410" s="73"/>
      <c r="AI1410" s="73"/>
      <c r="AJ1410" s="73"/>
      <c r="AK1410" s="73"/>
      <c r="AL1410" s="73"/>
      <c r="AM1410" s="73"/>
      <c r="AN1410" s="73"/>
      <c r="AO1410" s="73"/>
      <c r="AP1410" s="73"/>
      <c r="AQ1410" s="73"/>
      <c r="AR1410" s="73"/>
      <c r="AS1410" s="73"/>
      <c r="AT1410" s="73"/>
      <c r="AU1410" s="73"/>
      <c r="AV1410" s="73"/>
      <c r="AW1410" s="73"/>
      <c r="AX1410" s="73"/>
      <c r="AY1410" s="73"/>
      <c r="AZ1410" s="73"/>
      <c r="BA1410" s="73"/>
      <c r="BB1410" s="73"/>
      <c r="BC1410" s="73"/>
      <c r="BD1410" s="73"/>
      <c r="BE1410" s="73"/>
      <c r="BF1410" s="73"/>
      <c r="BG1410" s="73"/>
    </row>
    <row r="1411" spans="1:59" ht="24" customHeight="1" x14ac:dyDescent="0.25">
      <c r="A1411" s="26" t="s">
        <v>3107</v>
      </c>
      <c r="B1411" s="20">
        <v>45594</v>
      </c>
      <c r="C1411" s="20" t="s">
        <v>4469</v>
      </c>
      <c r="D1411" s="2" t="s">
        <v>33</v>
      </c>
      <c r="E1411" s="33" t="s">
        <v>3108</v>
      </c>
      <c r="F1411" s="38" t="s">
        <v>665</v>
      </c>
      <c r="G1411" s="33" t="s">
        <v>27</v>
      </c>
      <c r="H1411" s="3">
        <v>1</v>
      </c>
      <c r="I1411" s="4" t="s">
        <v>54</v>
      </c>
      <c r="J1411" s="4" t="s">
        <v>678</v>
      </c>
      <c r="K1411" s="4" t="s">
        <v>204</v>
      </c>
      <c r="L1411" s="4" t="s">
        <v>3109</v>
      </c>
      <c r="M1411" s="5">
        <v>0.2</v>
      </c>
      <c r="N1411" s="6"/>
      <c r="O1411" s="7" t="s">
        <v>152</v>
      </c>
      <c r="P1411" s="7"/>
      <c r="Q1411" s="7"/>
      <c r="R1411" s="7"/>
      <c r="S1411" s="7"/>
      <c r="T1411" s="15">
        <f t="shared" si="27"/>
        <v>0.2</v>
      </c>
      <c r="U1411" s="73"/>
      <c r="V1411" s="73"/>
      <c r="W1411" s="73"/>
      <c r="X1411" s="73"/>
      <c r="Y1411" s="73"/>
      <c r="Z1411" s="73"/>
      <c r="AA1411" s="73"/>
      <c r="AB1411" s="73"/>
      <c r="AC1411" s="73"/>
      <c r="AD1411" s="73"/>
      <c r="AE1411" s="73"/>
      <c r="AF1411" s="73"/>
      <c r="AG1411" s="73"/>
      <c r="AH1411" s="73"/>
      <c r="AI1411" s="73"/>
      <c r="AJ1411" s="73"/>
      <c r="AK1411" s="73"/>
      <c r="AL1411" s="73"/>
      <c r="AM1411" s="73"/>
      <c r="AN1411" s="73"/>
      <c r="AO1411" s="73"/>
      <c r="AP1411" s="73"/>
      <c r="AQ1411" s="73"/>
      <c r="AR1411" s="73"/>
      <c r="AS1411" s="73"/>
      <c r="AT1411" s="73"/>
      <c r="AU1411" s="73"/>
      <c r="AV1411" s="73"/>
      <c r="AW1411" s="73"/>
      <c r="AX1411" s="73"/>
      <c r="AY1411" s="73"/>
      <c r="AZ1411" s="73"/>
      <c r="BA1411" s="73"/>
      <c r="BB1411" s="73"/>
      <c r="BC1411" s="73"/>
      <c r="BD1411" s="73"/>
      <c r="BE1411" s="73"/>
      <c r="BF1411" s="73"/>
      <c r="BG1411" s="73"/>
    </row>
    <row r="1412" spans="1:59" ht="24" customHeight="1" x14ac:dyDescent="0.25">
      <c r="A1412" s="26" t="s">
        <v>3110</v>
      </c>
      <c r="B1412" s="20">
        <v>45594</v>
      </c>
      <c r="C1412" s="20" t="s">
        <v>4469</v>
      </c>
      <c r="D1412" s="2" t="s">
        <v>33</v>
      </c>
      <c r="E1412" s="38" t="s">
        <v>3108</v>
      </c>
      <c r="F1412" s="38" t="s">
        <v>665</v>
      </c>
      <c r="G1412" s="33" t="s">
        <v>33</v>
      </c>
      <c r="H1412" s="3">
        <v>1</v>
      </c>
      <c r="I1412" s="4" t="s">
        <v>43</v>
      </c>
      <c r="J1412" s="4" t="s">
        <v>3111</v>
      </c>
      <c r="K1412" s="43"/>
      <c r="L1412" s="4" t="s">
        <v>3112</v>
      </c>
      <c r="M1412" s="5">
        <v>3.5</v>
      </c>
      <c r="N1412" s="6"/>
      <c r="O1412" s="7" t="s">
        <v>3113</v>
      </c>
      <c r="P1412" s="7"/>
      <c r="Q1412" s="7"/>
      <c r="R1412" s="7"/>
      <c r="S1412" s="7"/>
      <c r="T1412" s="15">
        <f t="shared" si="27"/>
        <v>3.5</v>
      </c>
      <c r="U1412" s="73"/>
      <c r="V1412" s="73"/>
      <c r="W1412" s="73"/>
      <c r="X1412" s="73"/>
      <c r="Y1412" s="73"/>
      <c r="Z1412" s="73"/>
      <c r="AA1412" s="73"/>
      <c r="AB1412" s="73"/>
      <c r="AC1412" s="73"/>
      <c r="AD1412" s="73"/>
      <c r="AE1412" s="73"/>
      <c r="AF1412" s="73"/>
      <c r="AG1412" s="73"/>
      <c r="AH1412" s="73"/>
      <c r="AI1412" s="73"/>
      <c r="AJ1412" s="73"/>
      <c r="AK1412" s="73"/>
      <c r="AL1412" s="73"/>
      <c r="AM1412" s="73"/>
      <c r="AN1412" s="73"/>
      <c r="AO1412" s="73"/>
      <c r="AP1412" s="73"/>
      <c r="AQ1412" s="73"/>
      <c r="AR1412" s="73"/>
      <c r="AS1412" s="73"/>
      <c r="AT1412" s="73"/>
      <c r="AU1412" s="73"/>
      <c r="AV1412" s="73"/>
      <c r="AW1412" s="73"/>
      <c r="AX1412" s="73"/>
      <c r="AY1412" s="73"/>
      <c r="AZ1412" s="73"/>
      <c r="BA1412" s="73"/>
      <c r="BB1412" s="73"/>
      <c r="BC1412" s="73"/>
      <c r="BD1412" s="73"/>
      <c r="BE1412" s="73"/>
      <c r="BF1412" s="73"/>
      <c r="BG1412" s="73"/>
    </row>
    <row r="1413" spans="1:59" ht="24" customHeight="1" x14ac:dyDescent="0.25">
      <c r="A1413" s="26" t="s">
        <v>3114</v>
      </c>
      <c r="B1413" s="20">
        <v>45594</v>
      </c>
      <c r="C1413" s="20" t="s">
        <v>4469</v>
      </c>
      <c r="D1413" s="2" t="s">
        <v>33</v>
      </c>
      <c r="E1413" s="33" t="s">
        <v>3115</v>
      </c>
      <c r="F1413" s="38" t="s">
        <v>665</v>
      </c>
      <c r="G1413" s="33" t="s">
        <v>27</v>
      </c>
      <c r="H1413" s="3">
        <v>1</v>
      </c>
      <c r="I1413" s="4" t="s">
        <v>43</v>
      </c>
      <c r="J1413" s="4" t="s">
        <v>220</v>
      </c>
      <c r="K1413" s="43"/>
      <c r="L1413" s="4" t="s">
        <v>1153</v>
      </c>
      <c r="M1413" s="5">
        <v>1</v>
      </c>
      <c r="N1413" s="6"/>
      <c r="O1413" s="7" t="s">
        <v>222</v>
      </c>
      <c r="P1413" s="7"/>
      <c r="Q1413" s="7"/>
      <c r="R1413" s="7"/>
      <c r="S1413" s="7"/>
      <c r="T1413" s="15">
        <f t="shared" si="27"/>
        <v>1</v>
      </c>
      <c r="U1413" s="73"/>
      <c r="V1413" s="73"/>
      <c r="W1413" s="73"/>
      <c r="X1413" s="73"/>
      <c r="Y1413" s="73"/>
      <c r="Z1413" s="73"/>
      <c r="AA1413" s="73"/>
      <c r="AB1413" s="73"/>
      <c r="AC1413" s="73"/>
      <c r="AD1413" s="73"/>
      <c r="AE1413" s="73"/>
      <c r="AF1413" s="73"/>
      <c r="AG1413" s="73"/>
      <c r="AH1413" s="73"/>
      <c r="AI1413" s="73"/>
      <c r="AJ1413" s="73"/>
      <c r="AK1413" s="73"/>
      <c r="AL1413" s="73"/>
      <c r="AM1413" s="73"/>
      <c r="AN1413" s="73"/>
      <c r="AO1413" s="73"/>
      <c r="AP1413" s="73"/>
      <c r="AQ1413" s="73"/>
      <c r="AR1413" s="73"/>
      <c r="AS1413" s="73"/>
      <c r="AT1413" s="73"/>
      <c r="AU1413" s="73"/>
      <c r="AV1413" s="73"/>
      <c r="AW1413" s="73"/>
      <c r="AX1413" s="73"/>
      <c r="AY1413" s="73"/>
      <c r="AZ1413" s="73"/>
      <c r="BA1413" s="73"/>
      <c r="BB1413" s="73"/>
      <c r="BC1413" s="73"/>
      <c r="BD1413" s="73"/>
      <c r="BE1413" s="73"/>
      <c r="BF1413" s="73"/>
      <c r="BG1413" s="73"/>
    </row>
    <row r="1414" spans="1:59" s="63" customFormat="1" ht="24" customHeight="1" x14ac:dyDescent="0.25">
      <c r="A1414" s="53" t="s">
        <v>3116</v>
      </c>
      <c r="B1414" s="54">
        <v>45594</v>
      </c>
      <c r="C1414" s="54" t="s">
        <v>4469</v>
      </c>
      <c r="D1414" s="55" t="s">
        <v>33</v>
      </c>
      <c r="E1414" s="55" t="s">
        <v>3115</v>
      </c>
      <c r="F1414" s="55" t="s">
        <v>665</v>
      </c>
      <c r="G1414" s="56" t="s">
        <v>33</v>
      </c>
      <c r="H1414" s="57">
        <v>1</v>
      </c>
      <c r="I1414" s="58" t="s">
        <v>28</v>
      </c>
      <c r="J1414" s="58" t="s">
        <v>61</v>
      </c>
      <c r="K1414" s="58" t="s">
        <v>204</v>
      </c>
      <c r="L1414" s="58"/>
      <c r="M1414" s="59">
        <v>0.2</v>
      </c>
      <c r="N1414" s="60"/>
      <c r="O1414" s="61" t="s">
        <v>171</v>
      </c>
      <c r="P1414" s="61"/>
      <c r="Q1414" s="61"/>
      <c r="R1414" s="61"/>
      <c r="S1414" s="61"/>
      <c r="T1414" s="62">
        <f t="shared" si="27"/>
        <v>0.2</v>
      </c>
      <c r="U1414" s="73"/>
      <c r="V1414" s="73"/>
      <c r="W1414" s="73"/>
      <c r="X1414" s="73"/>
      <c r="Y1414" s="73"/>
      <c r="Z1414" s="73"/>
      <c r="AA1414" s="73"/>
      <c r="AB1414" s="73"/>
      <c r="AC1414" s="73"/>
      <c r="AD1414" s="73"/>
      <c r="AE1414" s="73"/>
      <c r="AF1414" s="73"/>
      <c r="AG1414" s="73"/>
      <c r="AH1414" s="73"/>
      <c r="AI1414" s="73"/>
      <c r="AJ1414" s="73"/>
      <c r="AK1414" s="73"/>
      <c r="AL1414" s="73"/>
      <c r="AM1414" s="73"/>
      <c r="AN1414" s="73"/>
      <c r="AO1414" s="73"/>
      <c r="AP1414" s="73"/>
      <c r="AQ1414" s="73"/>
      <c r="AR1414" s="73"/>
      <c r="AS1414" s="73"/>
      <c r="AT1414" s="73"/>
      <c r="AU1414" s="73"/>
      <c r="AV1414" s="73"/>
      <c r="AW1414" s="73"/>
      <c r="AX1414" s="73"/>
      <c r="AY1414" s="73"/>
      <c r="AZ1414" s="73"/>
      <c r="BA1414" s="73"/>
      <c r="BB1414" s="73"/>
      <c r="BC1414" s="73"/>
      <c r="BD1414" s="73"/>
      <c r="BE1414" s="73"/>
      <c r="BF1414" s="73"/>
      <c r="BG1414" s="73"/>
    </row>
    <row r="1415" spans="1:59" ht="24" customHeight="1" x14ac:dyDescent="0.25">
      <c r="A1415" s="26" t="s">
        <v>3117</v>
      </c>
      <c r="B1415" s="20">
        <v>45594</v>
      </c>
      <c r="C1415" s="20" t="s">
        <v>4469</v>
      </c>
      <c r="D1415" s="2" t="s">
        <v>33</v>
      </c>
      <c r="E1415" s="38" t="s">
        <v>3115</v>
      </c>
      <c r="F1415" s="38" t="s">
        <v>665</v>
      </c>
      <c r="G1415" s="33" t="s">
        <v>38</v>
      </c>
      <c r="H1415" s="3">
        <v>1</v>
      </c>
      <c r="I1415" s="4" t="s">
        <v>77</v>
      </c>
      <c r="J1415" s="4" t="s">
        <v>116</v>
      </c>
      <c r="K1415" s="4" t="s">
        <v>30</v>
      </c>
      <c r="L1415" s="4" t="s">
        <v>1120</v>
      </c>
      <c r="M1415" s="5">
        <v>0.5</v>
      </c>
      <c r="N1415" s="6"/>
      <c r="O1415" s="7" t="s">
        <v>773</v>
      </c>
      <c r="P1415" s="7"/>
      <c r="Q1415" s="7"/>
      <c r="R1415" s="7"/>
      <c r="S1415" s="7"/>
      <c r="T1415" s="15">
        <f t="shared" si="27"/>
        <v>0.5</v>
      </c>
      <c r="U1415" s="73"/>
      <c r="V1415" s="73"/>
      <c r="W1415" s="73"/>
      <c r="X1415" s="73"/>
      <c r="Y1415" s="73"/>
      <c r="Z1415" s="73"/>
      <c r="AA1415" s="73"/>
      <c r="AB1415" s="73"/>
      <c r="AC1415" s="73"/>
      <c r="AD1415" s="73"/>
      <c r="AE1415" s="73"/>
      <c r="AF1415" s="73"/>
      <c r="AG1415" s="73"/>
      <c r="AH1415" s="73"/>
      <c r="AI1415" s="73"/>
      <c r="AJ1415" s="73"/>
      <c r="AK1415" s="73"/>
      <c r="AL1415" s="73"/>
      <c r="AM1415" s="73"/>
      <c r="AN1415" s="73"/>
      <c r="AO1415" s="73"/>
      <c r="AP1415" s="73"/>
      <c r="AQ1415" s="73"/>
      <c r="AR1415" s="73"/>
      <c r="AS1415" s="73"/>
      <c r="AT1415" s="73"/>
      <c r="AU1415" s="73"/>
      <c r="AV1415" s="73"/>
      <c r="AW1415" s="73"/>
      <c r="AX1415" s="73"/>
      <c r="AY1415" s="73"/>
      <c r="AZ1415" s="73"/>
      <c r="BA1415" s="73"/>
      <c r="BB1415" s="73"/>
      <c r="BC1415" s="73"/>
      <c r="BD1415" s="73"/>
      <c r="BE1415" s="73"/>
      <c r="BF1415" s="73"/>
      <c r="BG1415" s="73"/>
    </row>
    <row r="1416" spans="1:59" ht="24" customHeight="1" x14ac:dyDescent="0.25">
      <c r="A1416" s="26" t="s">
        <v>3118</v>
      </c>
      <c r="B1416" s="20">
        <v>45594</v>
      </c>
      <c r="C1416" s="20" t="s">
        <v>4469</v>
      </c>
      <c r="D1416" s="2" t="s">
        <v>33</v>
      </c>
      <c r="E1416" s="38" t="s">
        <v>3115</v>
      </c>
      <c r="F1416" s="38" t="s">
        <v>665</v>
      </c>
      <c r="G1416" s="33" t="s">
        <v>24</v>
      </c>
      <c r="H1416" s="3">
        <v>1</v>
      </c>
      <c r="I1416" s="4" t="s">
        <v>54</v>
      </c>
      <c r="J1416" s="4" t="s">
        <v>865</v>
      </c>
      <c r="K1416" s="4" t="s">
        <v>30</v>
      </c>
      <c r="L1416" s="32" t="s">
        <v>866</v>
      </c>
      <c r="M1416" s="5">
        <v>0.2</v>
      </c>
      <c r="N1416" s="6"/>
      <c r="O1416" s="7" t="s">
        <v>867</v>
      </c>
      <c r="P1416" s="7"/>
      <c r="Q1416" s="7"/>
      <c r="R1416" s="7"/>
      <c r="S1416" s="7"/>
      <c r="T1416" s="15">
        <f t="shared" si="27"/>
        <v>0.2</v>
      </c>
      <c r="U1416" s="73"/>
      <c r="V1416" s="73"/>
      <c r="W1416" s="73"/>
      <c r="X1416" s="73"/>
      <c r="Y1416" s="73"/>
      <c r="Z1416" s="73"/>
      <c r="AA1416" s="73"/>
      <c r="AB1416" s="73"/>
      <c r="AC1416" s="73"/>
      <c r="AD1416" s="73"/>
      <c r="AE1416" s="73"/>
      <c r="AF1416" s="73"/>
      <c r="AG1416" s="73"/>
      <c r="AH1416" s="73"/>
      <c r="AI1416" s="73"/>
      <c r="AJ1416" s="73"/>
      <c r="AK1416" s="73"/>
      <c r="AL1416" s="73"/>
      <c r="AM1416" s="73"/>
      <c r="AN1416" s="73"/>
      <c r="AO1416" s="73"/>
      <c r="AP1416" s="73"/>
      <c r="AQ1416" s="73"/>
      <c r="AR1416" s="73"/>
      <c r="AS1416" s="73"/>
      <c r="AT1416" s="73"/>
      <c r="AU1416" s="73"/>
      <c r="AV1416" s="73"/>
      <c r="AW1416" s="73"/>
      <c r="AX1416" s="73"/>
      <c r="AY1416" s="73"/>
      <c r="AZ1416" s="73"/>
      <c r="BA1416" s="73"/>
      <c r="BB1416" s="73"/>
      <c r="BC1416" s="73"/>
      <c r="BD1416" s="73"/>
      <c r="BE1416" s="73"/>
      <c r="BF1416" s="73"/>
      <c r="BG1416" s="73"/>
    </row>
    <row r="1417" spans="1:59" ht="24" customHeight="1" x14ac:dyDescent="0.25">
      <c r="A1417" s="26" t="s">
        <v>3119</v>
      </c>
      <c r="B1417" s="20">
        <v>45600</v>
      </c>
      <c r="C1417" s="20" t="s">
        <v>4469</v>
      </c>
      <c r="D1417" s="2" t="s">
        <v>33</v>
      </c>
      <c r="E1417" s="33" t="s">
        <v>3120</v>
      </c>
      <c r="F1417" s="38" t="s">
        <v>437</v>
      </c>
      <c r="G1417" s="33" t="s">
        <v>27</v>
      </c>
      <c r="H1417" s="3">
        <v>48</v>
      </c>
      <c r="I1417" s="4" t="s">
        <v>28</v>
      </c>
      <c r="J1417" s="4" t="s">
        <v>61</v>
      </c>
      <c r="K1417" s="4" t="s">
        <v>204</v>
      </c>
      <c r="L1417" s="43"/>
      <c r="M1417" s="5">
        <v>0.2</v>
      </c>
      <c r="N1417" s="6"/>
      <c r="O1417" s="7" t="s">
        <v>403</v>
      </c>
      <c r="P1417" s="7"/>
      <c r="Q1417" s="7"/>
      <c r="R1417" s="7"/>
      <c r="S1417" s="7"/>
      <c r="T1417" s="15">
        <f t="shared" si="27"/>
        <v>9.6</v>
      </c>
      <c r="U1417" s="73"/>
      <c r="V1417" s="73"/>
      <c r="W1417" s="73"/>
      <c r="X1417" s="73"/>
      <c r="Y1417" s="73"/>
      <c r="Z1417" s="73"/>
      <c r="AA1417" s="73"/>
      <c r="AB1417" s="73"/>
      <c r="AC1417" s="73"/>
      <c r="AD1417" s="73"/>
      <c r="AE1417" s="73"/>
      <c r="AF1417" s="73"/>
      <c r="AG1417" s="73"/>
      <c r="AH1417" s="73"/>
      <c r="AI1417" s="73"/>
      <c r="AJ1417" s="73"/>
      <c r="AK1417" s="73"/>
      <c r="AL1417" s="73"/>
      <c r="AM1417" s="73"/>
      <c r="AN1417" s="73"/>
      <c r="AO1417" s="73"/>
      <c r="AP1417" s="73"/>
      <c r="AQ1417" s="73"/>
      <c r="AR1417" s="73"/>
      <c r="AS1417" s="73"/>
      <c r="AT1417" s="73"/>
      <c r="AU1417" s="73"/>
      <c r="AV1417" s="73"/>
      <c r="AW1417" s="73"/>
      <c r="AX1417" s="73"/>
      <c r="AY1417" s="73"/>
      <c r="AZ1417" s="73"/>
      <c r="BA1417" s="73"/>
      <c r="BB1417" s="73"/>
      <c r="BC1417" s="73"/>
      <c r="BD1417" s="73"/>
      <c r="BE1417" s="73"/>
      <c r="BF1417" s="73"/>
      <c r="BG1417" s="73"/>
    </row>
    <row r="1418" spans="1:59" ht="24" customHeight="1" x14ac:dyDescent="0.25">
      <c r="A1418" s="26" t="s">
        <v>3121</v>
      </c>
      <c r="B1418" s="20">
        <v>45600</v>
      </c>
      <c r="C1418" s="20" t="s">
        <v>4469</v>
      </c>
      <c r="D1418" s="2" t="s">
        <v>33</v>
      </c>
      <c r="E1418" s="38" t="s">
        <v>3120</v>
      </c>
      <c r="F1418" s="38" t="s">
        <v>437</v>
      </c>
      <c r="G1418" s="33" t="s">
        <v>33</v>
      </c>
      <c r="H1418" s="3">
        <v>10</v>
      </c>
      <c r="I1418" s="4" t="s">
        <v>28</v>
      </c>
      <c r="J1418" s="4" t="s">
        <v>61</v>
      </c>
      <c r="K1418" s="4" t="s">
        <v>204</v>
      </c>
      <c r="L1418" s="43"/>
      <c r="M1418" s="5">
        <v>0.2</v>
      </c>
      <c r="N1418" s="6"/>
      <c r="O1418" s="7" t="s">
        <v>483</v>
      </c>
      <c r="P1418" s="7"/>
      <c r="Q1418" s="7"/>
      <c r="R1418" s="7"/>
      <c r="S1418" s="7"/>
      <c r="T1418" s="15">
        <f t="shared" si="27"/>
        <v>2</v>
      </c>
      <c r="U1418" s="73"/>
      <c r="V1418" s="73"/>
      <c r="W1418" s="73"/>
      <c r="X1418" s="73"/>
      <c r="Y1418" s="73"/>
      <c r="Z1418" s="73"/>
      <c r="AA1418" s="73"/>
      <c r="AB1418" s="73"/>
      <c r="AC1418" s="73"/>
      <c r="AD1418" s="73"/>
      <c r="AE1418" s="73"/>
      <c r="AF1418" s="73"/>
      <c r="AG1418" s="73"/>
      <c r="AH1418" s="73"/>
      <c r="AI1418" s="73"/>
      <c r="AJ1418" s="73"/>
      <c r="AK1418" s="73"/>
      <c r="AL1418" s="73"/>
      <c r="AM1418" s="73"/>
      <c r="AN1418" s="73"/>
      <c r="AO1418" s="73"/>
      <c r="AP1418" s="73"/>
      <c r="AQ1418" s="73"/>
      <c r="AR1418" s="73"/>
      <c r="AS1418" s="73"/>
      <c r="AT1418" s="73"/>
      <c r="AU1418" s="73"/>
      <c r="AV1418" s="73"/>
      <c r="AW1418" s="73"/>
      <c r="AX1418" s="73"/>
      <c r="AY1418" s="73"/>
      <c r="AZ1418" s="73"/>
      <c r="BA1418" s="73"/>
      <c r="BB1418" s="73"/>
      <c r="BC1418" s="73"/>
      <c r="BD1418" s="73"/>
      <c r="BE1418" s="73"/>
      <c r="BF1418" s="73"/>
      <c r="BG1418" s="73"/>
    </row>
    <row r="1419" spans="1:59" ht="24" customHeight="1" x14ac:dyDescent="0.25">
      <c r="A1419" s="26" t="s">
        <v>3122</v>
      </c>
      <c r="B1419" s="20">
        <v>45600</v>
      </c>
      <c r="C1419" s="20" t="s">
        <v>4469</v>
      </c>
      <c r="D1419" s="2" t="s">
        <v>33</v>
      </c>
      <c r="E1419" s="38" t="s">
        <v>3120</v>
      </c>
      <c r="F1419" s="38" t="s">
        <v>437</v>
      </c>
      <c r="G1419" s="33" t="s">
        <v>38</v>
      </c>
      <c r="H1419" s="3">
        <v>1</v>
      </c>
      <c r="I1419" s="4" t="s">
        <v>48</v>
      </c>
      <c r="J1419" s="4" t="s">
        <v>421</v>
      </c>
      <c r="K1419" s="43"/>
      <c r="L1419" s="43"/>
      <c r="M1419" s="5">
        <v>0.3</v>
      </c>
      <c r="N1419" s="7"/>
      <c r="O1419" s="7" t="s">
        <v>755</v>
      </c>
      <c r="P1419" s="7"/>
      <c r="Q1419" s="7"/>
      <c r="R1419" s="7"/>
      <c r="S1419" s="7"/>
      <c r="T1419" s="15">
        <f t="shared" si="27"/>
        <v>0.3</v>
      </c>
      <c r="U1419" s="73"/>
      <c r="V1419" s="73"/>
      <c r="W1419" s="73"/>
      <c r="X1419" s="73"/>
      <c r="Y1419" s="73"/>
      <c r="Z1419" s="73"/>
      <c r="AA1419" s="73"/>
      <c r="AB1419" s="73"/>
      <c r="AC1419" s="73"/>
      <c r="AD1419" s="73"/>
      <c r="AE1419" s="73"/>
      <c r="AF1419" s="73"/>
      <c r="AG1419" s="73"/>
      <c r="AH1419" s="73"/>
      <c r="AI1419" s="73"/>
      <c r="AJ1419" s="73"/>
      <c r="AK1419" s="73"/>
      <c r="AL1419" s="73"/>
      <c r="AM1419" s="73"/>
      <c r="AN1419" s="73"/>
      <c r="AO1419" s="73"/>
      <c r="AP1419" s="73"/>
      <c r="AQ1419" s="73"/>
      <c r="AR1419" s="73"/>
      <c r="AS1419" s="73"/>
      <c r="AT1419" s="73"/>
      <c r="AU1419" s="73"/>
      <c r="AV1419" s="73"/>
      <c r="AW1419" s="73"/>
      <c r="AX1419" s="73"/>
      <c r="AY1419" s="73"/>
      <c r="AZ1419" s="73"/>
      <c r="BA1419" s="73"/>
      <c r="BB1419" s="73"/>
      <c r="BC1419" s="73"/>
      <c r="BD1419" s="73"/>
      <c r="BE1419" s="73"/>
      <c r="BF1419" s="73"/>
      <c r="BG1419" s="73"/>
    </row>
    <row r="1420" spans="1:59" ht="24" customHeight="1" x14ac:dyDescent="0.25">
      <c r="A1420" s="26" t="s">
        <v>3123</v>
      </c>
      <c r="B1420" s="20">
        <v>45600</v>
      </c>
      <c r="C1420" s="20" t="s">
        <v>4469</v>
      </c>
      <c r="D1420" s="2" t="s">
        <v>33</v>
      </c>
      <c r="E1420" s="38" t="s">
        <v>3120</v>
      </c>
      <c r="F1420" s="38" t="s">
        <v>437</v>
      </c>
      <c r="G1420" s="33" t="s">
        <v>24</v>
      </c>
      <c r="H1420" s="3">
        <v>1</v>
      </c>
      <c r="I1420" s="4" t="s">
        <v>28</v>
      </c>
      <c r="J1420" s="4" t="s">
        <v>238</v>
      </c>
      <c r="K1420" s="4" t="s">
        <v>204</v>
      </c>
      <c r="L1420" s="43"/>
      <c r="M1420" s="5">
        <v>0.1</v>
      </c>
      <c r="N1420" s="6"/>
      <c r="O1420" s="7" t="s">
        <v>171</v>
      </c>
      <c r="P1420" s="7"/>
      <c r="Q1420" s="7"/>
      <c r="R1420" s="7"/>
      <c r="S1420" s="7"/>
      <c r="T1420" s="15">
        <f t="shared" si="27"/>
        <v>0.1</v>
      </c>
      <c r="U1420" s="73"/>
      <c r="V1420" s="73"/>
      <c r="W1420" s="73"/>
      <c r="X1420" s="73"/>
      <c r="Y1420" s="73"/>
      <c r="Z1420" s="73"/>
      <c r="AA1420" s="73"/>
      <c r="AB1420" s="73"/>
      <c r="AC1420" s="73"/>
      <c r="AD1420" s="73"/>
      <c r="AE1420" s="73"/>
      <c r="AF1420" s="73"/>
      <c r="AG1420" s="73"/>
      <c r="AH1420" s="73"/>
      <c r="AI1420" s="73"/>
      <c r="AJ1420" s="73"/>
      <c r="AK1420" s="73"/>
      <c r="AL1420" s="73"/>
      <c r="AM1420" s="73"/>
      <c r="AN1420" s="73"/>
      <c r="AO1420" s="73"/>
      <c r="AP1420" s="73"/>
      <c r="AQ1420" s="73"/>
      <c r="AR1420" s="73"/>
      <c r="AS1420" s="73"/>
      <c r="AT1420" s="73"/>
      <c r="AU1420" s="73"/>
      <c r="AV1420" s="73"/>
      <c r="AW1420" s="73"/>
      <c r="AX1420" s="73"/>
      <c r="AY1420" s="73"/>
      <c r="AZ1420" s="73"/>
      <c r="BA1420" s="73"/>
      <c r="BB1420" s="73"/>
      <c r="BC1420" s="73"/>
      <c r="BD1420" s="73"/>
      <c r="BE1420" s="73"/>
      <c r="BF1420" s="73"/>
      <c r="BG1420" s="73"/>
    </row>
    <row r="1421" spans="1:59" ht="24" customHeight="1" x14ac:dyDescent="0.25">
      <c r="A1421" s="53" t="s">
        <v>3124</v>
      </c>
      <c r="B1421" s="54">
        <v>45600</v>
      </c>
      <c r="C1421" s="54" t="s">
        <v>4469</v>
      </c>
      <c r="D1421" s="55" t="s">
        <v>33</v>
      </c>
      <c r="E1421" s="55" t="s">
        <v>3120</v>
      </c>
      <c r="F1421" s="55" t="s">
        <v>437</v>
      </c>
      <c r="G1421" s="56" t="s">
        <v>53</v>
      </c>
      <c r="H1421" s="57">
        <v>31</v>
      </c>
      <c r="I1421" s="58" t="s">
        <v>28</v>
      </c>
      <c r="J1421" s="58" t="s">
        <v>238</v>
      </c>
      <c r="K1421" s="58" t="s">
        <v>204</v>
      </c>
      <c r="L1421" s="58"/>
      <c r="M1421" s="59">
        <v>0.5</v>
      </c>
      <c r="N1421" s="60"/>
      <c r="O1421" s="61" t="s">
        <v>239</v>
      </c>
      <c r="P1421" s="61"/>
      <c r="Q1421" s="61"/>
      <c r="R1421" s="61"/>
      <c r="S1421" s="61"/>
      <c r="T1421" s="62">
        <f t="shared" si="27"/>
        <v>15.5</v>
      </c>
      <c r="U1421" s="73"/>
      <c r="V1421" s="73"/>
      <c r="W1421" s="73"/>
      <c r="X1421" s="73"/>
      <c r="Y1421" s="73"/>
      <c r="Z1421" s="73"/>
      <c r="AA1421" s="73"/>
      <c r="AB1421" s="73"/>
      <c r="AC1421" s="73"/>
      <c r="AD1421" s="73"/>
      <c r="AE1421" s="73"/>
      <c r="AF1421" s="73"/>
      <c r="AG1421" s="73"/>
      <c r="AH1421" s="73"/>
      <c r="AI1421" s="73"/>
      <c r="AJ1421" s="73"/>
      <c r="AK1421" s="73"/>
      <c r="AL1421" s="73"/>
      <c r="AM1421" s="73"/>
      <c r="AN1421" s="73"/>
      <c r="AO1421" s="73"/>
      <c r="AP1421" s="73"/>
      <c r="AQ1421" s="73"/>
      <c r="AR1421" s="73"/>
      <c r="AS1421" s="73"/>
      <c r="AT1421" s="73"/>
      <c r="AU1421" s="73"/>
      <c r="AV1421" s="73"/>
      <c r="AW1421" s="73"/>
      <c r="AX1421" s="73"/>
      <c r="AY1421" s="73"/>
      <c r="AZ1421" s="73"/>
      <c r="BA1421" s="73"/>
      <c r="BB1421" s="73"/>
      <c r="BC1421" s="73"/>
      <c r="BD1421" s="73"/>
      <c r="BE1421" s="73"/>
      <c r="BF1421" s="73"/>
      <c r="BG1421" s="73"/>
    </row>
    <row r="1422" spans="1:59" ht="24" customHeight="1" x14ac:dyDescent="0.25">
      <c r="A1422" s="53" t="s">
        <v>3125</v>
      </c>
      <c r="B1422" s="54">
        <v>45600</v>
      </c>
      <c r="C1422" s="54" t="s">
        <v>4469</v>
      </c>
      <c r="D1422" s="55" t="s">
        <v>33</v>
      </c>
      <c r="E1422" s="55" t="s">
        <v>3120</v>
      </c>
      <c r="F1422" s="55" t="s">
        <v>437</v>
      </c>
      <c r="G1422" s="56" t="s">
        <v>88</v>
      </c>
      <c r="H1422" s="57">
        <v>3</v>
      </c>
      <c r="I1422" s="58" t="s">
        <v>28</v>
      </c>
      <c r="J1422" s="58" t="s">
        <v>29</v>
      </c>
      <c r="K1422" s="58" t="s">
        <v>30</v>
      </c>
      <c r="L1422" s="58"/>
      <c r="M1422" s="59">
        <v>0.3</v>
      </c>
      <c r="N1422" s="60"/>
      <c r="O1422" s="61" t="s">
        <v>31</v>
      </c>
      <c r="P1422" s="61"/>
      <c r="Q1422" s="61"/>
      <c r="R1422" s="61"/>
      <c r="S1422" s="61"/>
      <c r="T1422" s="62">
        <f t="shared" si="27"/>
        <v>0.9</v>
      </c>
      <c r="U1422" s="73"/>
      <c r="V1422" s="73"/>
      <c r="W1422" s="73"/>
      <c r="X1422" s="73"/>
      <c r="Y1422" s="73"/>
      <c r="Z1422" s="73"/>
      <c r="AA1422" s="73"/>
      <c r="AB1422" s="73"/>
      <c r="AC1422" s="73"/>
      <c r="AD1422" s="73"/>
      <c r="AE1422" s="73"/>
      <c r="AF1422" s="73"/>
      <c r="AG1422" s="73"/>
      <c r="AH1422" s="73"/>
      <c r="AI1422" s="73"/>
      <c r="AJ1422" s="73"/>
      <c r="AK1422" s="73"/>
      <c r="AL1422" s="73"/>
      <c r="AM1422" s="73"/>
      <c r="AN1422" s="73"/>
      <c r="AO1422" s="73"/>
      <c r="AP1422" s="73"/>
      <c r="AQ1422" s="73"/>
      <c r="AR1422" s="73"/>
      <c r="AS1422" s="73"/>
      <c r="AT1422" s="73"/>
      <c r="AU1422" s="73"/>
      <c r="AV1422" s="73"/>
      <c r="AW1422" s="73"/>
      <c r="AX1422" s="73"/>
      <c r="AY1422" s="73"/>
      <c r="AZ1422" s="73"/>
      <c r="BA1422" s="73"/>
      <c r="BB1422" s="73"/>
      <c r="BC1422" s="73"/>
      <c r="BD1422" s="73"/>
      <c r="BE1422" s="73"/>
      <c r="BF1422" s="73"/>
      <c r="BG1422" s="73"/>
    </row>
    <row r="1423" spans="1:59" ht="24" customHeight="1" x14ac:dyDescent="0.25">
      <c r="A1423" s="53" t="s">
        <v>3126</v>
      </c>
      <c r="B1423" s="54">
        <v>45600</v>
      </c>
      <c r="C1423" s="54" t="s">
        <v>4469</v>
      </c>
      <c r="D1423" s="55" t="s">
        <v>33</v>
      </c>
      <c r="E1423" s="55" t="s">
        <v>3120</v>
      </c>
      <c r="F1423" s="55" t="s">
        <v>437</v>
      </c>
      <c r="G1423" s="56" t="s">
        <v>88</v>
      </c>
      <c r="H1423" s="57">
        <v>1</v>
      </c>
      <c r="I1423" s="58" t="s">
        <v>28</v>
      </c>
      <c r="J1423" s="58" t="s">
        <v>29</v>
      </c>
      <c r="K1423" s="58" t="s">
        <v>204</v>
      </c>
      <c r="L1423" s="58"/>
      <c r="M1423" s="59">
        <v>0.3</v>
      </c>
      <c r="N1423" s="60"/>
      <c r="O1423" s="61" t="s">
        <v>31</v>
      </c>
      <c r="P1423" s="61"/>
      <c r="Q1423" s="61"/>
      <c r="R1423" s="61"/>
      <c r="S1423" s="61"/>
      <c r="T1423" s="62">
        <f t="shared" si="27"/>
        <v>0.3</v>
      </c>
      <c r="U1423" s="73"/>
      <c r="V1423" s="73"/>
      <c r="W1423" s="73"/>
      <c r="X1423" s="73"/>
      <c r="Y1423" s="73"/>
      <c r="Z1423" s="73"/>
      <c r="AA1423" s="73"/>
      <c r="AB1423" s="73"/>
      <c r="AC1423" s="73"/>
      <c r="AD1423" s="73"/>
      <c r="AE1423" s="73"/>
      <c r="AF1423" s="73"/>
      <c r="AG1423" s="73"/>
      <c r="AH1423" s="73"/>
      <c r="AI1423" s="73"/>
      <c r="AJ1423" s="73"/>
      <c r="AK1423" s="73"/>
      <c r="AL1423" s="73"/>
      <c r="AM1423" s="73"/>
      <c r="AN1423" s="73"/>
      <c r="AO1423" s="73"/>
      <c r="AP1423" s="73"/>
      <c r="AQ1423" s="73"/>
      <c r="AR1423" s="73"/>
      <c r="AS1423" s="73"/>
      <c r="AT1423" s="73"/>
      <c r="AU1423" s="73"/>
      <c r="AV1423" s="73"/>
      <c r="AW1423" s="73"/>
      <c r="AX1423" s="73"/>
      <c r="AY1423" s="73"/>
      <c r="AZ1423" s="73"/>
      <c r="BA1423" s="73"/>
      <c r="BB1423" s="73"/>
      <c r="BC1423" s="73"/>
      <c r="BD1423" s="73"/>
      <c r="BE1423" s="73"/>
      <c r="BF1423" s="73"/>
      <c r="BG1423" s="73"/>
    </row>
    <row r="1424" spans="1:59" ht="24" customHeight="1" x14ac:dyDescent="0.25">
      <c r="A1424" s="26" t="s">
        <v>3127</v>
      </c>
      <c r="B1424" s="20">
        <v>45600</v>
      </c>
      <c r="C1424" s="20" t="s">
        <v>4469</v>
      </c>
      <c r="D1424" s="2" t="s">
        <v>33</v>
      </c>
      <c r="E1424" s="38" t="s">
        <v>3120</v>
      </c>
      <c r="F1424" s="38" t="s">
        <v>437</v>
      </c>
      <c r="G1424" s="33" t="s">
        <v>93</v>
      </c>
      <c r="H1424" s="3">
        <v>1</v>
      </c>
      <c r="I1424" s="4" t="s">
        <v>54</v>
      </c>
      <c r="J1424" s="4" t="s">
        <v>191</v>
      </c>
      <c r="K1424" s="4" t="s">
        <v>30</v>
      </c>
      <c r="L1424" s="4" t="s">
        <v>1033</v>
      </c>
      <c r="M1424" s="5">
        <v>1.5</v>
      </c>
      <c r="N1424" s="6"/>
      <c r="O1424" s="7" t="s">
        <v>3128</v>
      </c>
      <c r="P1424" s="7"/>
      <c r="Q1424" s="7"/>
      <c r="R1424" s="7"/>
      <c r="S1424" s="7"/>
      <c r="T1424" s="15">
        <f t="shared" si="27"/>
        <v>1.5</v>
      </c>
      <c r="U1424" s="73"/>
      <c r="V1424" s="73"/>
      <c r="W1424" s="73"/>
      <c r="X1424" s="73"/>
      <c r="Y1424" s="73"/>
      <c r="Z1424" s="73"/>
      <c r="AA1424" s="73"/>
      <c r="AB1424" s="73"/>
      <c r="AC1424" s="73"/>
      <c r="AD1424" s="73"/>
      <c r="AE1424" s="73"/>
      <c r="AF1424" s="73"/>
      <c r="AG1424" s="73"/>
      <c r="AH1424" s="73"/>
      <c r="AI1424" s="73"/>
      <c r="AJ1424" s="73"/>
      <c r="AK1424" s="73"/>
      <c r="AL1424" s="73"/>
      <c r="AM1424" s="73"/>
      <c r="AN1424" s="73"/>
      <c r="AO1424" s="73"/>
      <c r="AP1424" s="73"/>
      <c r="AQ1424" s="73"/>
      <c r="AR1424" s="73"/>
      <c r="AS1424" s="73"/>
      <c r="AT1424" s="73"/>
      <c r="AU1424" s="73"/>
      <c r="AV1424" s="73"/>
      <c r="AW1424" s="73"/>
      <c r="AX1424" s="73"/>
      <c r="AY1424" s="73"/>
      <c r="AZ1424" s="73"/>
      <c r="BA1424" s="73"/>
      <c r="BB1424" s="73"/>
      <c r="BC1424" s="73"/>
      <c r="BD1424" s="73"/>
      <c r="BE1424" s="73"/>
      <c r="BF1424" s="73"/>
      <c r="BG1424" s="73"/>
    </row>
    <row r="1425" spans="1:59" ht="24" customHeight="1" x14ac:dyDescent="0.25">
      <c r="A1425" s="53" t="s">
        <v>3129</v>
      </c>
      <c r="B1425" s="54">
        <v>45600</v>
      </c>
      <c r="C1425" s="54" t="s">
        <v>4469</v>
      </c>
      <c r="D1425" s="55" t="s">
        <v>33</v>
      </c>
      <c r="E1425" s="55" t="s">
        <v>3120</v>
      </c>
      <c r="F1425" s="55" t="s">
        <v>437</v>
      </c>
      <c r="G1425" s="56" t="s">
        <v>154</v>
      </c>
      <c r="H1425" s="57">
        <v>3</v>
      </c>
      <c r="I1425" s="58" t="s">
        <v>54</v>
      </c>
      <c r="J1425" s="58" t="s">
        <v>678</v>
      </c>
      <c r="K1425" s="58" t="s">
        <v>204</v>
      </c>
      <c r="L1425" s="58" t="s">
        <v>1225</v>
      </c>
      <c r="M1425" s="59">
        <v>0.9</v>
      </c>
      <c r="N1425" s="60"/>
      <c r="O1425" s="61" t="s">
        <v>152</v>
      </c>
      <c r="P1425" s="61"/>
      <c r="Q1425" s="61"/>
      <c r="R1425" s="61"/>
      <c r="S1425" s="61"/>
      <c r="T1425" s="62">
        <f t="shared" si="27"/>
        <v>2.7</v>
      </c>
      <c r="U1425" s="73"/>
      <c r="V1425" s="73"/>
      <c r="W1425" s="73"/>
      <c r="X1425" s="73"/>
      <c r="Y1425" s="73"/>
      <c r="Z1425" s="73"/>
      <c r="AA1425" s="73"/>
      <c r="AB1425" s="73"/>
      <c r="AC1425" s="73"/>
      <c r="AD1425" s="73"/>
      <c r="AE1425" s="73"/>
      <c r="AF1425" s="73"/>
      <c r="AG1425" s="73"/>
      <c r="AH1425" s="73"/>
      <c r="AI1425" s="73"/>
      <c r="AJ1425" s="73"/>
      <c r="AK1425" s="73"/>
      <c r="AL1425" s="73"/>
      <c r="AM1425" s="73"/>
      <c r="AN1425" s="73"/>
      <c r="AO1425" s="73"/>
      <c r="AP1425" s="73"/>
      <c r="AQ1425" s="73"/>
      <c r="AR1425" s="73"/>
      <c r="AS1425" s="73"/>
      <c r="AT1425" s="73"/>
      <c r="AU1425" s="73"/>
      <c r="AV1425" s="73"/>
      <c r="AW1425" s="73"/>
      <c r="AX1425" s="73"/>
      <c r="AY1425" s="73"/>
      <c r="AZ1425" s="73"/>
      <c r="BA1425" s="73"/>
      <c r="BB1425" s="73"/>
      <c r="BC1425" s="73"/>
      <c r="BD1425" s="73"/>
      <c r="BE1425" s="73"/>
      <c r="BF1425" s="73"/>
      <c r="BG1425" s="73"/>
    </row>
    <row r="1426" spans="1:59" ht="24" customHeight="1" x14ac:dyDescent="0.25">
      <c r="A1426" s="53" t="s">
        <v>3130</v>
      </c>
      <c r="B1426" s="54">
        <v>45600</v>
      </c>
      <c r="C1426" s="54" t="s">
        <v>4469</v>
      </c>
      <c r="D1426" s="55" t="s">
        <v>33</v>
      </c>
      <c r="E1426" s="55" t="s">
        <v>3120</v>
      </c>
      <c r="F1426" s="55" t="s">
        <v>437</v>
      </c>
      <c r="G1426" s="56" t="s">
        <v>200</v>
      </c>
      <c r="H1426" s="57">
        <v>1</v>
      </c>
      <c r="I1426" s="58" t="s">
        <v>54</v>
      </c>
      <c r="J1426" s="58" t="s">
        <v>678</v>
      </c>
      <c r="K1426" s="58" t="s">
        <v>204</v>
      </c>
      <c r="L1426" s="58" t="s">
        <v>2952</v>
      </c>
      <c r="M1426" s="59">
        <v>0.4</v>
      </c>
      <c r="N1426" s="61"/>
      <c r="O1426" s="61" t="s">
        <v>152</v>
      </c>
      <c r="P1426" s="61"/>
      <c r="Q1426" s="61"/>
      <c r="R1426" s="61"/>
      <c r="S1426" s="61"/>
      <c r="T1426" s="62">
        <f t="shared" si="27"/>
        <v>0.4</v>
      </c>
      <c r="U1426" s="73"/>
      <c r="V1426" s="73"/>
      <c r="W1426" s="73"/>
      <c r="X1426" s="73"/>
      <c r="Y1426" s="73"/>
      <c r="Z1426" s="73"/>
      <c r="AA1426" s="73"/>
      <c r="AB1426" s="73"/>
      <c r="AC1426" s="73"/>
      <c r="AD1426" s="73"/>
      <c r="AE1426" s="73"/>
      <c r="AF1426" s="73"/>
      <c r="AG1426" s="73"/>
      <c r="AH1426" s="73"/>
      <c r="AI1426" s="73"/>
      <c r="AJ1426" s="73"/>
      <c r="AK1426" s="73"/>
      <c r="AL1426" s="73"/>
      <c r="AM1426" s="73"/>
      <c r="AN1426" s="73"/>
      <c r="AO1426" s="73"/>
      <c r="AP1426" s="73"/>
      <c r="AQ1426" s="73"/>
      <c r="AR1426" s="73"/>
      <c r="AS1426" s="73"/>
      <c r="AT1426" s="73"/>
      <c r="AU1426" s="73"/>
      <c r="AV1426" s="73"/>
      <c r="AW1426" s="73"/>
      <c r="AX1426" s="73"/>
      <c r="AY1426" s="73"/>
      <c r="AZ1426" s="73"/>
      <c r="BA1426" s="73"/>
      <c r="BB1426" s="73"/>
      <c r="BC1426" s="73"/>
      <c r="BD1426" s="73"/>
      <c r="BE1426" s="73"/>
      <c r="BF1426" s="73"/>
      <c r="BG1426" s="73"/>
    </row>
    <row r="1427" spans="1:59" ht="24" customHeight="1" x14ac:dyDescent="0.25">
      <c r="A1427" s="53" t="s">
        <v>3131</v>
      </c>
      <c r="B1427" s="54">
        <v>45600</v>
      </c>
      <c r="C1427" s="54" t="s">
        <v>4469</v>
      </c>
      <c r="D1427" s="55" t="s">
        <v>33</v>
      </c>
      <c r="E1427" s="55" t="s">
        <v>3120</v>
      </c>
      <c r="F1427" s="55" t="s">
        <v>437</v>
      </c>
      <c r="G1427" s="56" t="s">
        <v>207</v>
      </c>
      <c r="H1427" s="57">
        <v>1</v>
      </c>
      <c r="I1427" s="58" t="s">
        <v>54</v>
      </c>
      <c r="J1427" s="58" t="s">
        <v>678</v>
      </c>
      <c r="K1427" s="58" t="s">
        <v>204</v>
      </c>
      <c r="L1427" s="58" t="s">
        <v>3132</v>
      </c>
      <c r="M1427" s="59">
        <v>0.3</v>
      </c>
      <c r="N1427" s="61"/>
      <c r="O1427" s="61" t="s">
        <v>152</v>
      </c>
      <c r="P1427" s="61"/>
      <c r="Q1427" s="61"/>
      <c r="R1427" s="61"/>
      <c r="S1427" s="61"/>
      <c r="T1427" s="62">
        <f t="shared" si="27"/>
        <v>0.3</v>
      </c>
      <c r="U1427" s="73"/>
      <c r="V1427" s="73"/>
      <c r="W1427" s="73"/>
      <c r="X1427" s="73"/>
      <c r="Y1427" s="73"/>
      <c r="Z1427" s="73"/>
      <c r="AA1427" s="73"/>
      <c r="AB1427" s="73"/>
      <c r="AC1427" s="73"/>
      <c r="AD1427" s="73"/>
      <c r="AE1427" s="73"/>
      <c r="AF1427" s="73"/>
      <c r="AG1427" s="73"/>
      <c r="AH1427" s="73"/>
      <c r="AI1427" s="73"/>
      <c r="AJ1427" s="73"/>
      <c r="AK1427" s="73"/>
      <c r="AL1427" s="73"/>
      <c r="AM1427" s="73"/>
      <c r="AN1427" s="73"/>
      <c r="AO1427" s="73"/>
      <c r="AP1427" s="73"/>
      <c r="AQ1427" s="73"/>
      <c r="AR1427" s="73"/>
      <c r="AS1427" s="73"/>
      <c r="AT1427" s="73"/>
      <c r="AU1427" s="73"/>
      <c r="AV1427" s="73"/>
      <c r="AW1427" s="73"/>
      <c r="AX1427" s="73"/>
      <c r="AY1427" s="73"/>
      <c r="AZ1427" s="73"/>
      <c r="BA1427" s="73"/>
      <c r="BB1427" s="73"/>
      <c r="BC1427" s="73"/>
      <c r="BD1427" s="73"/>
      <c r="BE1427" s="73"/>
      <c r="BF1427" s="73"/>
      <c r="BG1427" s="73"/>
    </row>
    <row r="1428" spans="1:59" ht="24" customHeight="1" x14ac:dyDescent="0.25">
      <c r="A1428" s="53" t="s">
        <v>3133</v>
      </c>
      <c r="B1428" s="54">
        <v>45600</v>
      </c>
      <c r="C1428" s="54" t="s">
        <v>4469</v>
      </c>
      <c r="D1428" s="55" t="s">
        <v>33</v>
      </c>
      <c r="E1428" s="55" t="s">
        <v>3120</v>
      </c>
      <c r="F1428" s="55" t="s">
        <v>437</v>
      </c>
      <c r="G1428" s="56" t="s">
        <v>270</v>
      </c>
      <c r="H1428" s="57">
        <v>1</v>
      </c>
      <c r="I1428" s="58" t="s">
        <v>54</v>
      </c>
      <c r="J1428" s="58" t="s">
        <v>678</v>
      </c>
      <c r="K1428" s="58" t="s">
        <v>204</v>
      </c>
      <c r="L1428" s="58" t="s">
        <v>3134</v>
      </c>
      <c r="M1428" s="59">
        <v>0.1</v>
      </c>
      <c r="N1428" s="61"/>
      <c r="O1428" s="61" t="s">
        <v>152</v>
      </c>
      <c r="P1428" s="61"/>
      <c r="Q1428" s="61"/>
      <c r="R1428" s="61"/>
      <c r="S1428" s="61"/>
      <c r="T1428" s="62">
        <f t="shared" si="27"/>
        <v>0.1</v>
      </c>
      <c r="U1428" s="73"/>
      <c r="V1428" s="73"/>
      <c r="W1428" s="73"/>
      <c r="X1428" s="73"/>
      <c r="Y1428" s="73"/>
      <c r="Z1428" s="73"/>
      <c r="AA1428" s="73"/>
      <c r="AB1428" s="73"/>
      <c r="AC1428" s="73"/>
      <c r="AD1428" s="73"/>
      <c r="AE1428" s="73"/>
      <c r="AF1428" s="73"/>
      <c r="AG1428" s="73"/>
      <c r="AH1428" s="73"/>
      <c r="AI1428" s="73"/>
      <c r="AJ1428" s="73"/>
      <c r="AK1428" s="73"/>
      <c r="AL1428" s="73"/>
      <c r="AM1428" s="73"/>
      <c r="AN1428" s="73"/>
      <c r="AO1428" s="73"/>
      <c r="AP1428" s="73"/>
      <c r="AQ1428" s="73"/>
      <c r="AR1428" s="73"/>
      <c r="AS1428" s="73"/>
      <c r="AT1428" s="73"/>
      <c r="AU1428" s="73"/>
      <c r="AV1428" s="73"/>
      <c r="AW1428" s="73"/>
      <c r="AX1428" s="73"/>
      <c r="AY1428" s="73"/>
      <c r="AZ1428" s="73"/>
      <c r="BA1428" s="73"/>
      <c r="BB1428" s="73"/>
      <c r="BC1428" s="73"/>
      <c r="BD1428" s="73"/>
      <c r="BE1428" s="73"/>
      <c r="BF1428" s="73"/>
      <c r="BG1428" s="73"/>
    </row>
    <row r="1429" spans="1:59" ht="24" customHeight="1" x14ac:dyDescent="0.25">
      <c r="A1429" s="53" t="s">
        <v>3135</v>
      </c>
      <c r="B1429" s="54">
        <v>45600</v>
      </c>
      <c r="C1429" s="54" t="s">
        <v>4469</v>
      </c>
      <c r="D1429" s="55" t="s">
        <v>33</v>
      </c>
      <c r="E1429" s="55" t="s">
        <v>3120</v>
      </c>
      <c r="F1429" s="55" t="s">
        <v>437</v>
      </c>
      <c r="G1429" s="56" t="s">
        <v>279</v>
      </c>
      <c r="H1429" s="57">
        <v>1</v>
      </c>
      <c r="I1429" s="58" t="s">
        <v>54</v>
      </c>
      <c r="J1429" s="58" t="s">
        <v>678</v>
      </c>
      <c r="K1429" s="58" t="s">
        <v>204</v>
      </c>
      <c r="L1429" s="58" t="s">
        <v>3136</v>
      </c>
      <c r="M1429" s="59">
        <v>0.1</v>
      </c>
      <c r="N1429" s="61"/>
      <c r="O1429" s="61" t="s">
        <v>152</v>
      </c>
      <c r="P1429" s="61"/>
      <c r="Q1429" s="61"/>
      <c r="R1429" s="61"/>
      <c r="S1429" s="61"/>
      <c r="T1429" s="62">
        <f t="shared" si="27"/>
        <v>0.1</v>
      </c>
      <c r="U1429" s="73"/>
      <c r="V1429" s="73"/>
      <c r="W1429" s="73"/>
      <c r="X1429" s="73"/>
      <c r="Y1429" s="73"/>
      <c r="Z1429" s="73"/>
      <c r="AA1429" s="73"/>
      <c r="AB1429" s="73"/>
      <c r="AC1429" s="73"/>
      <c r="AD1429" s="73"/>
      <c r="AE1429" s="73"/>
      <c r="AF1429" s="73"/>
      <c r="AG1429" s="73"/>
      <c r="AH1429" s="73"/>
      <c r="AI1429" s="73"/>
      <c r="AJ1429" s="73"/>
      <c r="AK1429" s="73"/>
      <c r="AL1429" s="73"/>
      <c r="AM1429" s="73"/>
      <c r="AN1429" s="73"/>
      <c r="AO1429" s="73"/>
      <c r="AP1429" s="73"/>
      <c r="AQ1429" s="73"/>
      <c r="AR1429" s="73"/>
      <c r="AS1429" s="73"/>
      <c r="AT1429" s="73"/>
      <c r="AU1429" s="73"/>
      <c r="AV1429" s="73"/>
      <c r="AW1429" s="73"/>
      <c r="AX1429" s="73"/>
      <c r="AY1429" s="73"/>
      <c r="AZ1429" s="73"/>
      <c r="BA1429" s="73"/>
      <c r="BB1429" s="73"/>
      <c r="BC1429" s="73"/>
      <c r="BD1429" s="73"/>
      <c r="BE1429" s="73"/>
      <c r="BF1429" s="73"/>
      <c r="BG1429" s="73"/>
    </row>
    <row r="1430" spans="1:59" ht="24" customHeight="1" x14ac:dyDescent="0.25">
      <c r="A1430" s="53" t="s">
        <v>3137</v>
      </c>
      <c r="B1430" s="54">
        <v>45600</v>
      </c>
      <c r="C1430" s="54" t="s">
        <v>4469</v>
      </c>
      <c r="D1430" s="55" t="s">
        <v>33</v>
      </c>
      <c r="E1430" s="55" t="s">
        <v>3120</v>
      </c>
      <c r="F1430" s="55" t="s">
        <v>437</v>
      </c>
      <c r="G1430" s="56" t="s">
        <v>284</v>
      </c>
      <c r="H1430" s="57">
        <v>2</v>
      </c>
      <c r="I1430" s="58" t="s">
        <v>54</v>
      </c>
      <c r="J1430" s="58" t="s">
        <v>678</v>
      </c>
      <c r="K1430" s="58" t="s">
        <v>204</v>
      </c>
      <c r="L1430" s="58" t="s">
        <v>3138</v>
      </c>
      <c r="M1430" s="59">
        <v>0.4</v>
      </c>
      <c r="N1430" s="61"/>
      <c r="O1430" s="61" t="s">
        <v>152</v>
      </c>
      <c r="P1430" s="61"/>
      <c r="Q1430" s="61"/>
      <c r="R1430" s="61"/>
      <c r="S1430" s="61"/>
      <c r="T1430" s="62">
        <f t="shared" si="27"/>
        <v>0.8</v>
      </c>
      <c r="U1430" s="73"/>
      <c r="V1430" s="73"/>
      <c r="W1430" s="73"/>
      <c r="X1430" s="73"/>
      <c r="Y1430" s="73"/>
      <c r="Z1430" s="73"/>
      <c r="AA1430" s="73"/>
      <c r="AB1430" s="73"/>
      <c r="AC1430" s="73"/>
      <c r="AD1430" s="73"/>
      <c r="AE1430" s="73"/>
      <c r="AF1430" s="73"/>
      <c r="AG1430" s="73"/>
      <c r="AH1430" s="73"/>
      <c r="AI1430" s="73"/>
      <c r="AJ1430" s="73"/>
      <c r="AK1430" s="73"/>
      <c r="AL1430" s="73"/>
      <c r="AM1430" s="73"/>
      <c r="AN1430" s="73"/>
      <c r="AO1430" s="73"/>
      <c r="AP1430" s="73"/>
      <c r="AQ1430" s="73"/>
      <c r="AR1430" s="73"/>
      <c r="AS1430" s="73"/>
      <c r="AT1430" s="73"/>
      <c r="AU1430" s="73"/>
      <c r="AV1430" s="73"/>
      <c r="AW1430" s="73"/>
      <c r="AX1430" s="73"/>
      <c r="AY1430" s="73"/>
      <c r="AZ1430" s="73"/>
      <c r="BA1430" s="73"/>
      <c r="BB1430" s="73"/>
      <c r="BC1430" s="73"/>
      <c r="BD1430" s="73"/>
      <c r="BE1430" s="73"/>
      <c r="BF1430" s="73"/>
      <c r="BG1430" s="73"/>
    </row>
    <row r="1431" spans="1:59" ht="24" customHeight="1" x14ac:dyDescent="0.25">
      <c r="A1431" s="53" t="s">
        <v>3139</v>
      </c>
      <c r="B1431" s="54">
        <v>45600</v>
      </c>
      <c r="C1431" s="54" t="s">
        <v>4469</v>
      </c>
      <c r="D1431" s="55" t="s">
        <v>33</v>
      </c>
      <c r="E1431" s="55" t="s">
        <v>3120</v>
      </c>
      <c r="F1431" s="55" t="s">
        <v>437</v>
      </c>
      <c r="G1431" s="56" t="s">
        <v>288</v>
      </c>
      <c r="H1431" s="57">
        <v>3</v>
      </c>
      <c r="I1431" s="58" t="s">
        <v>39</v>
      </c>
      <c r="J1431" s="58" t="s">
        <v>412</v>
      </c>
      <c r="K1431" s="58" t="s">
        <v>204</v>
      </c>
      <c r="L1431" s="58" t="s">
        <v>672</v>
      </c>
      <c r="M1431" s="59">
        <v>0.3</v>
      </c>
      <c r="N1431" s="60"/>
      <c r="O1431" s="61" t="s">
        <v>1903</v>
      </c>
      <c r="P1431" s="61"/>
      <c r="Q1431" s="61"/>
      <c r="R1431" s="61"/>
      <c r="S1431" s="61"/>
      <c r="T1431" s="62">
        <f t="shared" si="27"/>
        <v>0.9</v>
      </c>
      <c r="U1431" s="73"/>
      <c r="V1431" s="73"/>
      <c r="W1431" s="73"/>
      <c r="X1431" s="73"/>
      <c r="Y1431" s="73"/>
      <c r="Z1431" s="73"/>
      <c r="AA1431" s="73"/>
      <c r="AB1431" s="73"/>
      <c r="AC1431" s="73"/>
      <c r="AD1431" s="73"/>
      <c r="AE1431" s="73"/>
      <c r="AF1431" s="73"/>
      <c r="AG1431" s="73"/>
      <c r="AH1431" s="73"/>
      <c r="AI1431" s="73"/>
      <c r="AJ1431" s="73"/>
      <c r="AK1431" s="73"/>
      <c r="AL1431" s="73"/>
      <c r="AM1431" s="73"/>
      <c r="AN1431" s="73"/>
      <c r="AO1431" s="73"/>
      <c r="AP1431" s="73"/>
      <c r="AQ1431" s="73"/>
      <c r="AR1431" s="73"/>
      <c r="AS1431" s="73"/>
      <c r="AT1431" s="73"/>
      <c r="AU1431" s="73"/>
      <c r="AV1431" s="73"/>
      <c r="AW1431" s="73"/>
      <c r="AX1431" s="73"/>
      <c r="AY1431" s="73"/>
      <c r="AZ1431" s="73"/>
      <c r="BA1431" s="73"/>
      <c r="BB1431" s="73"/>
      <c r="BC1431" s="73"/>
      <c r="BD1431" s="73"/>
      <c r="BE1431" s="73"/>
      <c r="BF1431" s="73"/>
      <c r="BG1431" s="73"/>
    </row>
    <row r="1432" spans="1:59" ht="24" customHeight="1" x14ac:dyDescent="0.25">
      <c r="A1432" s="53" t="s">
        <v>3140</v>
      </c>
      <c r="B1432" s="54">
        <v>45600</v>
      </c>
      <c r="C1432" s="54" t="s">
        <v>4469</v>
      </c>
      <c r="D1432" s="55" t="s">
        <v>33</v>
      </c>
      <c r="E1432" s="55" t="s">
        <v>3120</v>
      </c>
      <c r="F1432" s="55" t="s">
        <v>437</v>
      </c>
      <c r="G1432" s="56" t="s">
        <v>411</v>
      </c>
      <c r="H1432" s="57">
        <v>2</v>
      </c>
      <c r="I1432" s="58" t="s">
        <v>77</v>
      </c>
      <c r="J1432" s="58" t="s">
        <v>116</v>
      </c>
      <c r="K1432" s="58" t="s">
        <v>204</v>
      </c>
      <c r="L1432" s="58" t="s">
        <v>3141</v>
      </c>
      <c r="M1432" s="59">
        <v>0.5</v>
      </c>
      <c r="N1432" s="60">
        <v>6</v>
      </c>
      <c r="O1432" s="61" t="s">
        <v>3142</v>
      </c>
      <c r="P1432" s="61"/>
      <c r="Q1432" s="61"/>
      <c r="R1432" s="61"/>
      <c r="S1432" s="61"/>
      <c r="T1432" s="62">
        <f t="shared" si="27"/>
        <v>2</v>
      </c>
      <c r="U1432" s="73"/>
      <c r="V1432" s="73"/>
      <c r="W1432" s="73"/>
      <c r="X1432" s="73"/>
      <c r="Y1432" s="73"/>
      <c r="Z1432" s="73"/>
      <c r="AA1432" s="73"/>
      <c r="AB1432" s="73"/>
      <c r="AC1432" s="73"/>
      <c r="AD1432" s="73"/>
      <c r="AE1432" s="73"/>
      <c r="AF1432" s="73"/>
      <c r="AG1432" s="73"/>
      <c r="AH1432" s="73"/>
      <c r="AI1432" s="73"/>
      <c r="AJ1432" s="73"/>
      <c r="AK1432" s="73"/>
      <c r="AL1432" s="73"/>
      <c r="AM1432" s="73"/>
      <c r="AN1432" s="73"/>
      <c r="AO1432" s="73"/>
      <c r="AP1432" s="73"/>
      <c r="AQ1432" s="73"/>
      <c r="AR1432" s="73"/>
      <c r="AS1432" s="73"/>
      <c r="AT1432" s="73"/>
      <c r="AU1432" s="73"/>
      <c r="AV1432" s="73"/>
      <c r="AW1432" s="73"/>
      <c r="AX1432" s="73"/>
      <c r="AY1432" s="73"/>
      <c r="AZ1432" s="73"/>
      <c r="BA1432" s="73"/>
      <c r="BB1432" s="73"/>
      <c r="BC1432" s="73"/>
      <c r="BD1432" s="73"/>
      <c r="BE1432" s="73"/>
      <c r="BF1432" s="73"/>
      <c r="BG1432" s="73"/>
    </row>
    <row r="1433" spans="1:59" ht="24" customHeight="1" x14ac:dyDescent="0.25">
      <c r="A1433" s="53" t="s">
        <v>3143</v>
      </c>
      <c r="B1433" s="54">
        <v>45600</v>
      </c>
      <c r="C1433" s="54" t="s">
        <v>4469</v>
      </c>
      <c r="D1433" s="55" t="s">
        <v>33</v>
      </c>
      <c r="E1433" s="55" t="s">
        <v>3120</v>
      </c>
      <c r="F1433" s="55" t="s">
        <v>437</v>
      </c>
      <c r="G1433" s="56" t="s">
        <v>296</v>
      </c>
      <c r="H1433" s="57">
        <v>4</v>
      </c>
      <c r="I1433" s="58" t="s">
        <v>54</v>
      </c>
      <c r="J1433" s="58" t="s">
        <v>1022</v>
      </c>
      <c r="K1433" s="58" t="s">
        <v>204</v>
      </c>
      <c r="L1433" s="58" t="s">
        <v>3144</v>
      </c>
      <c r="M1433" s="59">
        <v>1.5</v>
      </c>
      <c r="N1433" s="60"/>
      <c r="O1433" s="61" t="s">
        <v>3145</v>
      </c>
      <c r="P1433" s="61"/>
      <c r="Q1433" s="61"/>
      <c r="R1433" s="61"/>
      <c r="S1433" s="61"/>
      <c r="T1433" s="62">
        <f t="shared" si="27"/>
        <v>6</v>
      </c>
      <c r="U1433" s="73"/>
      <c r="V1433" s="73"/>
      <c r="W1433" s="73"/>
      <c r="X1433" s="73"/>
      <c r="Y1433" s="73"/>
      <c r="Z1433" s="73"/>
      <c r="AA1433" s="73"/>
      <c r="AB1433" s="73"/>
      <c r="AC1433" s="73"/>
      <c r="AD1433" s="73"/>
      <c r="AE1433" s="73"/>
      <c r="AF1433" s="73"/>
      <c r="AG1433" s="73"/>
      <c r="AH1433" s="73"/>
      <c r="AI1433" s="73"/>
      <c r="AJ1433" s="73"/>
      <c r="AK1433" s="73"/>
      <c r="AL1433" s="73"/>
      <c r="AM1433" s="73"/>
      <c r="AN1433" s="73"/>
      <c r="AO1433" s="73"/>
      <c r="AP1433" s="73"/>
      <c r="AQ1433" s="73"/>
      <c r="AR1433" s="73"/>
      <c r="AS1433" s="73"/>
      <c r="AT1433" s="73"/>
      <c r="AU1433" s="73"/>
      <c r="AV1433" s="73"/>
      <c r="AW1433" s="73"/>
      <c r="AX1433" s="73"/>
      <c r="AY1433" s="73"/>
      <c r="AZ1433" s="73"/>
      <c r="BA1433" s="73"/>
      <c r="BB1433" s="73"/>
      <c r="BC1433" s="73"/>
      <c r="BD1433" s="73"/>
      <c r="BE1433" s="73"/>
      <c r="BF1433" s="73"/>
      <c r="BG1433" s="73"/>
    </row>
    <row r="1434" spans="1:59" ht="24" customHeight="1" x14ac:dyDescent="0.25">
      <c r="A1434" s="26" t="s">
        <v>3146</v>
      </c>
      <c r="B1434" s="20">
        <v>45600</v>
      </c>
      <c r="C1434" s="20" t="s">
        <v>4469</v>
      </c>
      <c r="D1434" s="2" t="s">
        <v>33</v>
      </c>
      <c r="E1434" s="38" t="s">
        <v>3120</v>
      </c>
      <c r="F1434" s="38" t="s">
        <v>437</v>
      </c>
      <c r="G1434" s="33" t="s">
        <v>298</v>
      </c>
      <c r="H1434" s="3">
        <v>1</v>
      </c>
      <c r="I1434" s="4" t="s">
        <v>43</v>
      </c>
      <c r="J1434" s="4" t="s">
        <v>1252</v>
      </c>
      <c r="K1434" s="43"/>
      <c r="L1434" s="4" t="s">
        <v>3147</v>
      </c>
      <c r="M1434" s="5">
        <v>1.2</v>
      </c>
      <c r="N1434" s="6"/>
      <c r="O1434" s="7" t="s">
        <v>3148</v>
      </c>
      <c r="P1434" s="7"/>
      <c r="Q1434" s="7"/>
      <c r="R1434" s="7"/>
      <c r="S1434" s="7"/>
      <c r="T1434" s="15">
        <f t="shared" si="27"/>
        <v>1.2</v>
      </c>
      <c r="U1434" s="73"/>
      <c r="V1434" s="73"/>
      <c r="W1434" s="73"/>
      <c r="X1434" s="73"/>
      <c r="Y1434" s="73"/>
      <c r="Z1434" s="73"/>
      <c r="AA1434" s="73"/>
      <c r="AB1434" s="73"/>
      <c r="AC1434" s="73"/>
      <c r="AD1434" s="73"/>
      <c r="AE1434" s="73"/>
      <c r="AF1434" s="73"/>
      <c r="AG1434" s="73"/>
      <c r="AH1434" s="73"/>
      <c r="AI1434" s="73"/>
      <c r="AJ1434" s="73"/>
      <c r="AK1434" s="73"/>
      <c r="AL1434" s="73"/>
      <c r="AM1434" s="73"/>
      <c r="AN1434" s="73"/>
      <c r="AO1434" s="73"/>
      <c r="AP1434" s="73"/>
      <c r="AQ1434" s="73"/>
      <c r="AR1434" s="73"/>
      <c r="AS1434" s="73"/>
      <c r="AT1434" s="73"/>
      <c r="AU1434" s="73"/>
      <c r="AV1434" s="73"/>
      <c r="AW1434" s="73"/>
      <c r="AX1434" s="73"/>
      <c r="AY1434" s="73"/>
      <c r="AZ1434" s="73"/>
      <c r="BA1434" s="73"/>
      <c r="BB1434" s="73"/>
      <c r="BC1434" s="73"/>
      <c r="BD1434" s="73"/>
      <c r="BE1434" s="73"/>
      <c r="BF1434" s="73"/>
      <c r="BG1434" s="73"/>
    </row>
    <row r="1435" spans="1:59" ht="24" customHeight="1" x14ac:dyDescent="0.25">
      <c r="A1435" s="53" t="s">
        <v>3149</v>
      </c>
      <c r="B1435" s="54">
        <v>45600</v>
      </c>
      <c r="C1435" s="54" t="s">
        <v>4469</v>
      </c>
      <c r="D1435" s="55" t="s">
        <v>33</v>
      </c>
      <c r="E1435" s="55" t="s">
        <v>3120</v>
      </c>
      <c r="F1435" s="55" t="s">
        <v>437</v>
      </c>
      <c r="G1435" s="56" t="s">
        <v>302</v>
      </c>
      <c r="H1435" s="57">
        <v>1</v>
      </c>
      <c r="I1435" s="58" t="s">
        <v>77</v>
      </c>
      <c r="J1435" s="58" t="s">
        <v>145</v>
      </c>
      <c r="K1435" s="58" t="s">
        <v>204</v>
      </c>
      <c r="L1435" s="58" t="s">
        <v>506</v>
      </c>
      <c r="M1435" s="59">
        <v>1</v>
      </c>
      <c r="N1435" s="60">
        <v>10</v>
      </c>
      <c r="O1435" s="61" t="s">
        <v>202</v>
      </c>
      <c r="P1435" s="61"/>
      <c r="Q1435" s="61"/>
      <c r="R1435" s="61"/>
      <c r="S1435" s="61"/>
      <c r="T1435" s="62">
        <f t="shared" si="27"/>
        <v>1.8</v>
      </c>
      <c r="U1435" s="73"/>
      <c r="V1435" s="73"/>
      <c r="W1435" s="73"/>
      <c r="X1435" s="73"/>
      <c r="Y1435" s="73"/>
      <c r="Z1435" s="73"/>
      <c r="AA1435" s="73"/>
      <c r="AB1435" s="73"/>
      <c r="AC1435" s="73"/>
      <c r="AD1435" s="73"/>
      <c r="AE1435" s="73"/>
      <c r="AF1435" s="73"/>
      <c r="AG1435" s="73"/>
      <c r="AH1435" s="73"/>
      <c r="AI1435" s="73"/>
      <c r="AJ1435" s="73"/>
      <c r="AK1435" s="73"/>
      <c r="AL1435" s="73"/>
      <c r="AM1435" s="73"/>
      <c r="AN1435" s="73"/>
      <c r="AO1435" s="73"/>
      <c r="AP1435" s="73"/>
      <c r="AQ1435" s="73"/>
      <c r="AR1435" s="73"/>
      <c r="AS1435" s="73"/>
      <c r="AT1435" s="73"/>
      <c r="AU1435" s="73"/>
      <c r="AV1435" s="73"/>
      <c r="AW1435" s="73"/>
      <c r="AX1435" s="73"/>
      <c r="AY1435" s="73"/>
      <c r="AZ1435" s="73"/>
      <c r="BA1435" s="73"/>
      <c r="BB1435" s="73"/>
      <c r="BC1435" s="73"/>
      <c r="BD1435" s="73"/>
      <c r="BE1435" s="73"/>
      <c r="BF1435" s="73"/>
      <c r="BG1435" s="73"/>
    </row>
    <row r="1436" spans="1:59" ht="24" customHeight="1" x14ac:dyDescent="0.25">
      <c r="A1436" s="53" t="s">
        <v>3150</v>
      </c>
      <c r="B1436" s="54">
        <v>45600</v>
      </c>
      <c r="C1436" s="54" t="s">
        <v>4469</v>
      </c>
      <c r="D1436" s="55" t="s">
        <v>33</v>
      </c>
      <c r="E1436" s="55" t="s">
        <v>3120</v>
      </c>
      <c r="F1436" s="55" t="s">
        <v>437</v>
      </c>
      <c r="G1436" s="56" t="s">
        <v>306</v>
      </c>
      <c r="H1436" s="57">
        <v>1</v>
      </c>
      <c r="I1436" s="58" t="s">
        <v>77</v>
      </c>
      <c r="J1436" s="58" t="s">
        <v>145</v>
      </c>
      <c r="K1436" s="58" t="s">
        <v>204</v>
      </c>
      <c r="L1436" s="58" t="s">
        <v>1396</v>
      </c>
      <c r="M1436" s="59">
        <v>1</v>
      </c>
      <c r="N1436" s="60"/>
      <c r="O1436" s="61" t="s">
        <v>539</v>
      </c>
      <c r="P1436" s="61"/>
      <c r="Q1436" s="61"/>
      <c r="R1436" s="61"/>
      <c r="S1436" s="61"/>
      <c r="T1436" s="62">
        <f t="shared" si="27"/>
        <v>1</v>
      </c>
      <c r="U1436" s="73"/>
      <c r="V1436" s="73"/>
      <c r="W1436" s="73"/>
      <c r="X1436" s="73"/>
      <c r="Y1436" s="73"/>
      <c r="Z1436" s="73"/>
      <c r="AA1436" s="73"/>
      <c r="AB1436" s="73"/>
      <c r="AC1436" s="73"/>
      <c r="AD1436" s="73"/>
      <c r="AE1436" s="73"/>
      <c r="AF1436" s="73"/>
      <c r="AG1436" s="73"/>
      <c r="AH1436" s="73"/>
      <c r="AI1436" s="73"/>
      <c r="AJ1436" s="73"/>
      <c r="AK1436" s="73"/>
      <c r="AL1436" s="73"/>
      <c r="AM1436" s="73"/>
      <c r="AN1436" s="73"/>
      <c r="AO1436" s="73"/>
      <c r="AP1436" s="73"/>
      <c r="AQ1436" s="73"/>
      <c r="AR1436" s="73"/>
      <c r="AS1436" s="73"/>
      <c r="AT1436" s="73"/>
      <c r="AU1436" s="73"/>
      <c r="AV1436" s="73"/>
      <c r="AW1436" s="73"/>
      <c r="AX1436" s="73"/>
      <c r="AY1436" s="73"/>
      <c r="AZ1436" s="73"/>
      <c r="BA1436" s="73"/>
      <c r="BB1436" s="73"/>
      <c r="BC1436" s="73"/>
      <c r="BD1436" s="73"/>
      <c r="BE1436" s="73"/>
      <c r="BF1436" s="73"/>
      <c r="BG1436" s="73"/>
    </row>
    <row r="1437" spans="1:59" ht="24" customHeight="1" x14ac:dyDescent="0.25">
      <c r="A1437" s="26" t="s">
        <v>3151</v>
      </c>
      <c r="B1437" s="20">
        <v>45600</v>
      </c>
      <c r="C1437" s="20" t="s">
        <v>4469</v>
      </c>
      <c r="D1437" s="2" t="s">
        <v>33</v>
      </c>
      <c r="E1437" s="38" t="s">
        <v>3120</v>
      </c>
      <c r="F1437" s="38" t="s">
        <v>437</v>
      </c>
      <c r="G1437" s="33" t="s">
        <v>310</v>
      </c>
      <c r="H1437" s="3">
        <v>20</v>
      </c>
      <c r="I1437" s="4" t="s">
        <v>39</v>
      </c>
      <c r="J1437" s="4" t="s">
        <v>39</v>
      </c>
      <c r="K1437" s="4" t="s">
        <v>204</v>
      </c>
      <c r="L1437" s="4" t="s">
        <v>3152</v>
      </c>
      <c r="M1437" s="5">
        <v>0.5</v>
      </c>
      <c r="N1437" s="6"/>
      <c r="O1437" s="7"/>
      <c r="P1437" s="7"/>
      <c r="Q1437" s="7"/>
      <c r="R1437" s="7"/>
      <c r="S1437" s="7"/>
      <c r="T1437" s="15">
        <f t="shared" si="27"/>
        <v>10</v>
      </c>
      <c r="U1437" s="73"/>
      <c r="V1437" s="73"/>
      <c r="W1437" s="73"/>
      <c r="X1437" s="73"/>
      <c r="Y1437" s="73"/>
      <c r="Z1437" s="73"/>
      <c r="AA1437" s="73"/>
      <c r="AB1437" s="73"/>
      <c r="AC1437" s="73"/>
      <c r="AD1437" s="73"/>
      <c r="AE1437" s="73"/>
      <c r="AF1437" s="73"/>
      <c r="AG1437" s="73"/>
      <c r="AH1437" s="73"/>
      <c r="AI1437" s="73"/>
      <c r="AJ1437" s="73"/>
      <c r="AK1437" s="73"/>
      <c r="AL1437" s="73"/>
      <c r="AM1437" s="73"/>
      <c r="AN1437" s="73"/>
      <c r="AO1437" s="73"/>
      <c r="AP1437" s="73"/>
      <c r="AQ1437" s="73"/>
      <c r="AR1437" s="73"/>
      <c r="AS1437" s="73"/>
      <c r="AT1437" s="73"/>
      <c r="AU1437" s="73"/>
      <c r="AV1437" s="73"/>
      <c r="AW1437" s="73"/>
      <c r="AX1437" s="73"/>
      <c r="AY1437" s="73"/>
      <c r="AZ1437" s="73"/>
      <c r="BA1437" s="73"/>
      <c r="BB1437" s="73"/>
      <c r="BC1437" s="73"/>
      <c r="BD1437" s="73"/>
      <c r="BE1437" s="73"/>
      <c r="BF1437" s="73"/>
      <c r="BG1437" s="73"/>
    </row>
    <row r="1438" spans="1:59" ht="24" customHeight="1" x14ac:dyDescent="0.25">
      <c r="A1438" s="26" t="s">
        <v>3153</v>
      </c>
      <c r="B1438" s="20">
        <v>45600</v>
      </c>
      <c r="C1438" s="20" t="s">
        <v>4469</v>
      </c>
      <c r="D1438" s="2" t="s">
        <v>33</v>
      </c>
      <c r="E1438" s="38" t="s">
        <v>3120</v>
      </c>
      <c r="F1438" s="38" t="s">
        <v>437</v>
      </c>
      <c r="G1438" s="33" t="s">
        <v>315</v>
      </c>
      <c r="H1438" s="3">
        <v>30</v>
      </c>
      <c r="I1438" s="4" t="s">
        <v>39</v>
      </c>
      <c r="J1438" s="4" t="s">
        <v>1439</v>
      </c>
      <c r="K1438" s="4" t="s">
        <v>204</v>
      </c>
      <c r="L1438" s="4" t="s">
        <v>2718</v>
      </c>
      <c r="M1438" s="5">
        <v>1.5</v>
      </c>
      <c r="N1438" s="6"/>
      <c r="O1438" s="7" t="s">
        <v>2719</v>
      </c>
      <c r="P1438" s="7"/>
      <c r="Q1438" s="7"/>
      <c r="R1438" s="7"/>
      <c r="S1438" s="7"/>
      <c r="T1438" s="15">
        <f t="shared" si="27"/>
        <v>45</v>
      </c>
      <c r="U1438" s="73"/>
      <c r="V1438" s="73"/>
      <c r="W1438" s="73"/>
      <c r="X1438" s="73"/>
      <c r="Y1438" s="73"/>
      <c r="Z1438" s="73"/>
      <c r="AA1438" s="73"/>
      <c r="AB1438" s="73"/>
      <c r="AC1438" s="73"/>
      <c r="AD1438" s="73"/>
      <c r="AE1438" s="73"/>
      <c r="AF1438" s="73"/>
      <c r="AG1438" s="73"/>
      <c r="AH1438" s="73"/>
      <c r="AI1438" s="73"/>
      <c r="AJ1438" s="73"/>
      <c r="AK1438" s="73"/>
      <c r="AL1438" s="73"/>
      <c r="AM1438" s="73"/>
      <c r="AN1438" s="73"/>
      <c r="AO1438" s="73"/>
      <c r="AP1438" s="73"/>
      <c r="AQ1438" s="73"/>
      <c r="AR1438" s="73"/>
      <c r="AS1438" s="73"/>
      <c r="AT1438" s="73"/>
      <c r="AU1438" s="73"/>
      <c r="AV1438" s="73"/>
      <c r="AW1438" s="73"/>
      <c r="AX1438" s="73"/>
      <c r="AY1438" s="73"/>
      <c r="AZ1438" s="73"/>
      <c r="BA1438" s="73"/>
      <c r="BB1438" s="73"/>
      <c r="BC1438" s="73"/>
      <c r="BD1438" s="73"/>
      <c r="BE1438" s="73"/>
      <c r="BF1438" s="73"/>
      <c r="BG1438" s="73"/>
    </row>
    <row r="1439" spans="1:59" ht="24" customHeight="1" x14ac:dyDescent="0.25">
      <c r="A1439" s="26" t="s">
        <v>3154</v>
      </c>
      <c r="B1439" s="20">
        <v>45600</v>
      </c>
      <c r="C1439" s="20" t="s">
        <v>4469</v>
      </c>
      <c r="D1439" s="2" t="s">
        <v>33</v>
      </c>
      <c r="E1439" s="38" t="s">
        <v>3120</v>
      </c>
      <c r="F1439" s="38" t="s">
        <v>437</v>
      </c>
      <c r="G1439" s="33" t="s">
        <v>320</v>
      </c>
      <c r="H1439" s="3">
        <v>1</v>
      </c>
      <c r="I1439" s="4" t="s">
        <v>43</v>
      </c>
      <c r="J1439" s="4" t="s">
        <v>3155</v>
      </c>
      <c r="K1439" s="43"/>
      <c r="L1439" s="4" t="s">
        <v>3156</v>
      </c>
      <c r="M1439" s="5">
        <v>0.1</v>
      </c>
      <c r="N1439" s="6"/>
      <c r="O1439" s="7" t="s">
        <v>3157</v>
      </c>
      <c r="P1439" s="7"/>
      <c r="Q1439" s="7"/>
      <c r="R1439" s="7"/>
      <c r="S1439" s="7"/>
      <c r="T1439" s="15">
        <f t="shared" si="27"/>
        <v>0.1</v>
      </c>
      <c r="U1439" s="73"/>
      <c r="V1439" s="73"/>
      <c r="W1439" s="73"/>
      <c r="X1439" s="73"/>
      <c r="Y1439" s="73"/>
      <c r="Z1439" s="73"/>
      <c r="AA1439" s="73"/>
      <c r="AB1439" s="73"/>
      <c r="AC1439" s="73"/>
      <c r="AD1439" s="73"/>
      <c r="AE1439" s="73"/>
      <c r="AF1439" s="73"/>
      <c r="AG1439" s="73"/>
      <c r="AH1439" s="73"/>
      <c r="AI1439" s="73"/>
      <c r="AJ1439" s="73"/>
      <c r="AK1439" s="73"/>
      <c r="AL1439" s="73"/>
      <c r="AM1439" s="73"/>
      <c r="AN1439" s="73"/>
      <c r="AO1439" s="73"/>
      <c r="AP1439" s="73"/>
      <c r="AQ1439" s="73"/>
      <c r="AR1439" s="73"/>
      <c r="AS1439" s="73"/>
      <c r="AT1439" s="73"/>
      <c r="AU1439" s="73"/>
      <c r="AV1439" s="73"/>
      <c r="AW1439" s="73"/>
      <c r="AX1439" s="73"/>
      <c r="AY1439" s="73"/>
      <c r="AZ1439" s="73"/>
      <c r="BA1439" s="73"/>
      <c r="BB1439" s="73"/>
      <c r="BC1439" s="73"/>
      <c r="BD1439" s="73"/>
      <c r="BE1439" s="73"/>
      <c r="BF1439" s="73"/>
      <c r="BG1439" s="73"/>
    </row>
    <row r="1440" spans="1:59" ht="24" customHeight="1" x14ac:dyDescent="0.25">
      <c r="A1440" s="26" t="s">
        <v>3158</v>
      </c>
      <c r="B1440" s="20">
        <v>45600</v>
      </c>
      <c r="C1440" s="20" t="s">
        <v>4469</v>
      </c>
      <c r="D1440" s="2" t="s">
        <v>33</v>
      </c>
      <c r="E1440" s="38" t="s">
        <v>3120</v>
      </c>
      <c r="F1440" s="38" t="s">
        <v>437</v>
      </c>
      <c r="G1440" s="33" t="s">
        <v>324</v>
      </c>
      <c r="H1440" s="3">
        <v>3</v>
      </c>
      <c r="I1440" s="4" t="s">
        <v>28</v>
      </c>
      <c r="J1440" s="4" t="s">
        <v>61</v>
      </c>
      <c r="K1440" s="4" t="s">
        <v>30</v>
      </c>
      <c r="L1440" s="43"/>
      <c r="M1440" s="5">
        <v>0.1</v>
      </c>
      <c r="N1440" s="6"/>
      <c r="O1440" s="7" t="s">
        <v>367</v>
      </c>
      <c r="P1440" s="7"/>
      <c r="Q1440" s="7"/>
      <c r="R1440" s="7"/>
      <c r="S1440" s="7"/>
      <c r="T1440" s="15">
        <f t="shared" si="27"/>
        <v>0.3</v>
      </c>
      <c r="U1440" s="73"/>
      <c r="V1440" s="73"/>
      <c r="W1440" s="73"/>
      <c r="X1440" s="73"/>
      <c r="Y1440" s="73"/>
      <c r="Z1440" s="73"/>
      <c r="AA1440" s="73"/>
      <c r="AB1440" s="73"/>
      <c r="AC1440" s="73"/>
      <c r="AD1440" s="73"/>
      <c r="AE1440" s="73"/>
      <c r="AF1440" s="73"/>
      <c r="AG1440" s="73"/>
      <c r="AH1440" s="73"/>
      <c r="AI1440" s="73"/>
      <c r="AJ1440" s="73"/>
      <c r="AK1440" s="73"/>
      <c r="AL1440" s="73"/>
      <c r="AM1440" s="73"/>
      <c r="AN1440" s="73"/>
      <c r="AO1440" s="73"/>
      <c r="AP1440" s="73"/>
      <c r="AQ1440" s="73"/>
      <c r="AR1440" s="73"/>
      <c r="AS1440" s="73"/>
      <c r="AT1440" s="73"/>
      <c r="AU1440" s="73"/>
      <c r="AV1440" s="73"/>
      <c r="AW1440" s="73"/>
      <c r="AX1440" s="73"/>
      <c r="AY1440" s="73"/>
      <c r="AZ1440" s="73"/>
      <c r="BA1440" s="73"/>
      <c r="BB1440" s="73"/>
      <c r="BC1440" s="73"/>
      <c r="BD1440" s="73"/>
      <c r="BE1440" s="73"/>
      <c r="BF1440" s="73"/>
      <c r="BG1440" s="73"/>
    </row>
    <row r="1441" spans="1:59" ht="24" customHeight="1" x14ac:dyDescent="0.25">
      <c r="A1441" s="26" t="s">
        <v>3159</v>
      </c>
      <c r="B1441" s="20">
        <v>45600</v>
      </c>
      <c r="C1441" s="20" t="s">
        <v>4469</v>
      </c>
      <c r="D1441" s="2" t="s">
        <v>33</v>
      </c>
      <c r="E1441" s="38" t="s">
        <v>3120</v>
      </c>
      <c r="F1441" s="38" t="s">
        <v>437</v>
      </c>
      <c r="G1441" s="33" t="s">
        <v>327</v>
      </c>
      <c r="H1441" s="3">
        <v>5</v>
      </c>
      <c r="I1441" s="4" t="s">
        <v>28</v>
      </c>
      <c r="J1441" s="4" t="s">
        <v>360</v>
      </c>
      <c r="K1441" s="4" t="s">
        <v>204</v>
      </c>
      <c r="L1441" s="39" t="s">
        <v>361</v>
      </c>
      <c r="M1441" s="5">
        <v>0.2</v>
      </c>
      <c r="N1441" s="6"/>
      <c r="O1441" s="7" t="s">
        <v>515</v>
      </c>
      <c r="P1441" s="7"/>
      <c r="Q1441" s="7"/>
      <c r="R1441" s="7"/>
      <c r="S1441" s="7"/>
      <c r="T1441" s="15">
        <f t="shared" si="27"/>
        <v>1</v>
      </c>
      <c r="U1441" s="73"/>
      <c r="V1441" s="73"/>
      <c r="W1441" s="73"/>
      <c r="X1441" s="73"/>
      <c r="Y1441" s="73"/>
      <c r="Z1441" s="73"/>
      <c r="AA1441" s="73"/>
      <c r="AB1441" s="73"/>
      <c r="AC1441" s="73"/>
      <c r="AD1441" s="73"/>
      <c r="AE1441" s="73"/>
      <c r="AF1441" s="73"/>
      <c r="AG1441" s="73"/>
      <c r="AH1441" s="73"/>
      <c r="AI1441" s="73"/>
      <c r="AJ1441" s="73"/>
      <c r="AK1441" s="73"/>
      <c r="AL1441" s="73"/>
      <c r="AM1441" s="73"/>
      <c r="AN1441" s="73"/>
      <c r="AO1441" s="73"/>
      <c r="AP1441" s="73"/>
      <c r="AQ1441" s="73"/>
      <c r="AR1441" s="73"/>
      <c r="AS1441" s="73"/>
      <c r="AT1441" s="73"/>
      <c r="AU1441" s="73"/>
      <c r="AV1441" s="73"/>
      <c r="AW1441" s="73"/>
      <c r="AX1441" s="73"/>
      <c r="AY1441" s="73"/>
      <c r="AZ1441" s="73"/>
      <c r="BA1441" s="73"/>
      <c r="BB1441" s="73"/>
      <c r="BC1441" s="73"/>
      <c r="BD1441" s="73"/>
      <c r="BE1441" s="73"/>
      <c r="BF1441" s="73"/>
      <c r="BG1441" s="73"/>
    </row>
    <row r="1442" spans="1:59" ht="24" customHeight="1" x14ac:dyDescent="0.25">
      <c r="A1442" s="26" t="s">
        <v>3160</v>
      </c>
      <c r="B1442" s="20">
        <v>45600</v>
      </c>
      <c r="C1442" s="20" t="s">
        <v>4469</v>
      </c>
      <c r="D1442" s="2" t="s">
        <v>33</v>
      </c>
      <c r="E1442" s="38" t="s">
        <v>3120</v>
      </c>
      <c r="F1442" s="38" t="s">
        <v>437</v>
      </c>
      <c r="G1442" s="33" t="s">
        <v>331</v>
      </c>
      <c r="H1442" s="3">
        <v>1</v>
      </c>
      <c r="I1442" s="4" t="s">
        <v>28</v>
      </c>
      <c r="J1442" s="4" t="s">
        <v>238</v>
      </c>
      <c r="K1442" s="4" t="s">
        <v>204</v>
      </c>
      <c r="L1442" s="43"/>
      <c r="M1442" s="5">
        <v>0.1</v>
      </c>
      <c r="N1442" s="6"/>
      <c r="O1442" s="7" t="s">
        <v>2022</v>
      </c>
      <c r="P1442" s="7"/>
      <c r="Q1442" s="7"/>
      <c r="R1442" s="7"/>
      <c r="S1442" s="7"/>
      <c r="T1442" s="15">
        <f t="shared" si="27"/>
        <v>0.1</v>
      </c>
      <c r="U1442" s="73"/>
      <c r="V1442" s="73"/>
      <c r="W1442" s="73"/>
      <c r="X1442" s="73"/>
      <c r="Y1442" s="73"/>
      <c r="Z1442" s="73"/>
      <c r="AA1442" s="73"/>
      <c r="AB1442" s="73"/>
      <c r="AC1442" s="73"/>
      <c r="AD1442" s="73"/>
      <c r="AE1442" s="73"/>
      <c r="AF1442" s="73"/>
      <c r="AG1442" s="73"/>
      <c r="AH1442" s="73"/>
      <c r="AI1442" s="73"/>
      <c r="AJ1442" s="73"/>
      <c r="AK1442" s="73"/>
      <c r="AL1442" s="73"/>
      <c r="AM1442" s="73"/>
      <c r="AN1442" s="73"/>
      <c r="AO1442" s="73"/>
      <c r="AP1442" s="73"/>
      <c r="AQ1442" s="73"/>
      <c r="AR1442" s="73"/>
      <c r="AS1442" s="73"/>
      <c r="AT1442" s="73"/>
      <c r="AU1442" s="73"/>
      <c r="AV1442" s="73"/>
      <c r="AW1442" s="73"/>
      <c r="AX1442" s="73"/>
      <c r="AY1442" s="73"/>
      <c r="AZ1442" s="73"/>
      <c r="BA1442" s="73"/>
      <c r="BB1442" s="73"/>
      <c r="BC1442" s="73"/>
      <c r="BD1442" s="73"/>
      <c r="BE1442" s="73"/>
      <c r="BF1442" s="73"/>
      <c r="BG1442" s="73"/>
    </row>
    <row r="1443" spans="1:59" ht="24" customHeight="1" x14ac:dyDescent="0.25">
      <c r="A1443" s="26" t="s">
        <v>3161</v>
      </c>
      <c r="B1443" s="20">
        <v>45600</v>
      </c>
      <c r="C1443" s="20" t="s">
        <v>4469</v>
      </c>
      <c r="D1443" s="2" t="s">
        <v>33</v>
      </c>
      <c r="E1443" s="38" t="s">
        <v>3120</v>
      </c>
      <c r="F1443" s="38" t="s">
        <v>437</v>
      </c>
      <c r="G1443" s="33" t="s">
        <v>334</v>
      </c>
      <c r="H1443" s="3">
        <v>1</v>
      </c>
      <c r="I1443" s="4" t="s">
        <v>28</v>
      </c>
      <c r="J1443" s="4" t="s">
        <v>61</v>
      </c>
      <c r="K1443" s="4" t="s">
        <v>204</v>
      </c>
      <c r="L1443" s="43"/>
      <c r="M1443" s="5">
        <v>0.3</v>
      </c>
      <c r="N1443" s="6"/>
      <c r="O1443" s="7" t="s">
        <v>1695</v>
      </c>
      <c r="P1443" s="7"/>
      <c r="Q1443" s="7"/>
      <c r="R1443" s="7"/>
      <c r="S1443" s="7"/>
      <c r="T1443" s="15">
        <f t="shared" si="27"/>
        <v>0.3</v>
      </c>
      <c r="U1443" s="73"/>
      <c r="V1443" s="73"/>
      <c r="W1443" s="73"/>
      <c r="X1443" s="73"/>
      <c r="Y1443" s="73"/>
      <c r="Z1443" s="73"/>
      <c r="AA1443" s="73"/>
      <c r="AB1443" s="73"/>
      <c r="AC1443" s="73"/>
      <c r="AD1443" s="73"/>
      <c r="AE1443" s="73"/>
      <c r="AF1443" s="73"/>
      <c r="AG1443" s="73"/>
      <c r="AH1443" s="73"/>
      <c r="AI1443" s="73"/>
      <c r="AJ1443" s="73"/>
      <c r="AK1443" s="73"/>
      <c r="AL1443" s="73"/>
      <c r="AM1443" s="73"/>
      <c r="AN1443" s="73"/>
      <c r="AO1443" s="73"/>
      <c r="AP1443" s="73"/>
      <c r="AQ1443" s="73"/>
      <c r="AR1443" s="73"/>
      <c r="AS1443" s="73"/>
      <c r="AT1443" s="73"/>
      <c r="AU1443" s="73"/>
      <c r="AV1443" s="73"/>
      <c r="AW1443" s="73"/>
      <c r="AX1443" s="73"/>
      <c r="AY1443" s="73"/>
      <c r="AZ1443" s="73"/>
      <c r="BA1443" s="73"/>
      <c r="BB1443" s="73"/>
      <c r="BC1443" s="73"/>
      <c r="BD1443" s="73"/>
      <c r="BE1443" s="73"/>
      <c r="BF1443" s="73"/>
      <c r="BG1443" s="73"/>
    </row>
    <row r="1444" spans="1:59" ht="24" customHeight="1" x14ac:dyDescent="0.25">
      <c r="A1444" s="26" t="s">
        <v>3162</v>
      </c>
      <c r="B1444" s="20">
        <v>45600</v>
      </c>
      <c r="C1444" s="20" t="s">
        <v>4469</v>
      </c>
      <c r="D1444" s="2" t="s">
        <v>33</v>
      </c>
      <c r="E1444" s="38" t="s">
        <v>3120</v>
      </c>
      <c r="F1444" s="38" t="s">
        <v>437</v>
      </c>
      <c r="G1444" s="33" t="s">
        <v>338</v>
      </c>
      <c r="H1444" s="3">
        <v>1</v>
      </c>
      <c r="I1444" s="4" t="s">
        <v>28</v>
      </c>
      <c r="J1444" s="4" t="s">
        <v>61</v>
      </c>
      <c r="K1444" s="4" t="s">
        <v>204</v>
      </c>
      <c r="L1444" s="43"/>
      <c r="M1444" s="5">
        <v>0.3</v>
      </c>
      <c r="N1444" s="6"/>
      <c r="O1444" s="7" t="s">
        <v>1695</v>
      </c>
      <c r="P1444" s="7"/>
      <c r="Q1444" s="7"/>
      <c r="R1444" s="7"/>
      <c r="S1444" s="7"/>
      <c r="T1444" s="15">
        <f t="shared" si="27"/>
        <v>0.3</v>
      </c>
      <c r="U1444" s="73"/>
      <c r="V1444" s="73"/>
      <c r="W1444" s="73"/>
      <c r="X1444" s="73"/>
      <c r="Y1444" s="73"/>
      <c r="Z1444" s="73"/>
      <c r="AA1444" s="73"/>
      <c r="AB1444" s="73"/>
      <c r="AC1444" s="73"/>
      <c r="AD1444" s="73"/>
      <c r="AE1444" s="73"/>
      <c r="AF1444" s="73"/>
      <c r="AG1444" s="73"/>
      <c r="AH1444" s="73"/>
      <c r="AI1444" s="73"/>
      <c r="AJ1444" s="73"/>
      <c r="AK1444" s="73"/>
      <c r="AL1444" s="73"/>
      <c r="AM1444" s="73"/>
      <c r="AN1444" s="73"/>
      <c r="AO1444" s="73"/>
      <c r="AP1444" s="73"/>
      <c r="AQ1444" s="73"/>
      <c r="AR1444" s="73"/>
      <c r="AS1444" s="73"/>
      <c r="AT1444" s="73"/>
      <c r="AU1444" s="73"/>
      <c r="AV1444" s="73"/>
      <c r="AW1444" s="73"/>
      <c r="AX1444" s="73"/>
      <c r="AY1444" s="73"/>
      <c r="AZ1444" s="73"/>
      <c r="BA1444" s="73"/>
      <c r="BB1444" s="73"/>
      <c r="BC1444" s="73"/>
      <c r="BD1444" s="73"/>
      <c r="BE1444" s="73"/>
      <c r="BF1444" s="73"/>
      <c r="BG1444" s="73"/>
    </row>
    <row r="1445" spans="1:59" ht="24" customHeight="1" x14ac:dyDescent="0.25">
      <c r="A1445" s="26" t="s">
        <v>3163</v>
      </c>
      <c r="B1445" s="20">
        <v>45600</v>
      </c>
      <c r="C1445" s="20" t="s">
        <v>4469</v>
      </c>
      <c r="D1445" s="2" t="s">
        <v>33</v>
      </c>
      <c r="E1445" s="38" t="s">
        <v>3120</v>
      </c>
      <c r="F1445" s="38" t="s">
        <v>437</v>
      </c>
      <c r="G1445" s="33" t="s">
        <v>341</v>
      </c>
      <c r="H1445" s="3">
        <v>3</v>
      </c>
      <c r="I1445" s="4" t="s">
        <v>54</v>
      </c>
      <c r="J1445" s="4" t="s">
        <v>94</v>
      </c>
      <c r="K1445" s="4" t="s">
        <v>204</v>
      </c>
      <c r="L1445" s="4" t="s">
        <v>3164</v>
      </c>
      <c r="M1445" s="5">
        <v>0.5</v>
      </c>
      <c r="N1445" s="6"/>
      <c r="O1445" s="7" t="s">
        <v>3165</v>
      </c>
      <c r="P1445" s="7"/>
      <c r="Q1445" s="7"/>
      <c r="R1445" s="7"/>
      <c r="S1445" s="7"/>
      <c r="T1445" s="15">
        <f t="shared" si="27"/>
        <v>1.5</v>
      </c>
      <c r="U1445" s="73"/>
      <c r="V1445" s="73"/>
      <c r="W1445" s="73"/>
      <c r="X1445" s="73"/>
      <c r="Y1445" s="73"/>
      <c r="Z1445" s="73"/>
      <c r="AA1445" s="73"/>
      <c r="AB1445" s="73"/>
      <c r="AC1445" s="73"/>
      <c r="AD1445" s="73"/>
      <c r="AE1445" s="73"/>
      <c r="AF1445" s="73"/>
      <c r="AG1445" s="73"/>
      <c r="AH1445" s="73"/>
      <c r="AI1445" s="73"/>
      <c r="AJ1445" s="73"/>
      <c r="AK1445" s="73"/>
      <c r="AL1445" s="73"/>
      <c r="AM1445" s="73"/>
      <c r="AN1445" s="73"/>
      <c r="AO1445" s="73"/>
      <c r="AP1445" s="73"/>
      <c r="AQ1445" s="73"/>
      <c r="AR1445" s="73"/>
      <c r="AS1445" s="73"/>
      <c r="AT1445" s="73"/>
      <c r="AU1445" s="73"/>
      <c r="AV1445" s="73"/>
      <c r="AW1445" s="73"/>
      <c r="AX1445" s="73"/>
      <c r="AY1445" s="73"/>
      <c r="AZ1445" s="73"/>
      <c r="BA1445" s="73"/>
      <c r="BB1445" s="73"/>
      <c r="BC1445" s="73"/>
      <c r="BD1445" s="73"/>
      <c r="BE1445" s="73"/>
      <c r="BF1445" s="73"/>
      <c r="BG1445" s="73"/>
    </row>
    <row r="1446" spans="1:59" ht="24" customHeight="1" x14ac:dyDescent="0.25">
      <c r="A1446" s="26" t="s">
        <v>3166</v>
      </c>
      <c r="B1446" s="20">
        <v>45600</v>
      </c>
      <c r="C1446" s="20" t="s">
        <v>4469</v>
      </c>
      <c r="D1446" s="2" t="s">
        <v>33</v>
      </c>
      <c r="E1446" s="38" t="s">
        <v>3120</v>
      </c>
      <c r="F1446" s="38" t="s">
        <v>437</v>
      </c>
      <c r="G1446" s="33" t="s">
        <v>346</v>
      </c>
      <c r="H1446" s="3">
        <v>1</v>
      </c>
      <c r="I1446" s="4" t="s">
        <v>54</v>
      </c>
      <c r="J1446" s="4" t="s">
        <v>526</v>
      </c>
      <c r="K1446" s="4" t="s">
        <v>204</v>
      </c>
      <c r="L1446" s="4" t="s">
        <v>3167</v>
      </c>
      <c r="M1446" s="5">
        <v>0.6</v>
      </c>
      <c r="N1446" s="6"/>
      <c r="O1446" s="7" t="s">
        <v>3168</v>
      </c>
      <c r="P1446" s="7"/>
      <c r="Q1446" s="7"/>
      <c r="R1446" s="7"/>
      <c r="S1446" s="7"/>
      <c r="T1446" s="15">
        <f t="shared" si="27"/>
        <v>0.6</v>
      </c>
      <c r="U1446" s="73"/>
      <c r="V1446" s="73"/>
      <c r="W1446" s="73"/>
      <c r="X1446" s="73"/>
      <c r="Y1446" s="73"/>
      <c r="Z1446" s="73"/>
      <c r="AA1446" s="73"/>
      <c r="AB1446" s="73"/>
      <c r="AC1446" s="73"/>
      <c r="AD1446" s="73"/>
      <c r="AE1446" s="73"/>
      <c r="AF1446" s="73"/>
      <c r="AG1446" s="73"/>
      <c r="AH1446" s="73"/>
      <c r="AI1446" s="73"/>
      <c r="AJ1446" s="73"/>
      <c r="AK1446" s="73"/>
      <c r="AL1446" s="73"/>
      <c r="AM1446" s="73"/>
      <c r="AN1446" s="73"/>
      <c r="AO1446" s="73"/>
      <c r="AP1446" s="73"/>
      <c r="AQ1446" s="73"/>
      <c r="AR1446" s="73"/>
      <c r="AS1446" s="73"/>
      <c r="AT1446" s="73"/>
      <c r="AU1446" s="73"/>
      <c r="AV1446" s="73"/>
      <c r="AW1446" s="73"/>
      <c r="AX1446" s="73"/>
      <c r="AY1446" s="73"/>
      <c r="AZ1446" s="73"/>
      <c r="BA1446" s="73"/>
      <c r="BB1446" s="73"/>
      <c r="BC1446" s="73"/>
      <c r="BD1446" s="73"/>
      <c r="BE1446" s="73"/>
      <c r="BF1446" s="73"/>
      <c r="BG1446" s="73"/>
    </row>
    <row r="1447" spans="1:59" ht="24" customHeight="1" x14ac:dyDescent="0.25">
      <c r="A1447" s="53" t="s">
        <v>3169</v>
      </c>
      <c r="B1447" s="54">
        <v>45600</v>
      </c>
      <c r="C1447" s="54" t="s">
        <v>4469</v>
      </c>
      <c r="D1447" s="55" t="s">
        <v>33</v>
      </c>
      <c r="E1447" s="55" t="s">
        <v>3120</v>
      </c>
      <c r="F1447" s="55" t="s">
        <v>437</v>
      </c>
      <c r="G1447" s="56" t="s">
        <v>348</v>
      </c>
      <c r="H1447" s="57">
        <v>6</v>
      </c>
      <c r="I1447" s="58" t="s">
        <v>39</v>
      </c>
      <c r="J1447" s="58" t="s">
        <v>292</v>
      </c>
      <c r="K1447" s="58" t="s">
        <v>204</v>
      </c>
      <c r="L1447" s="58" t="s">
        <v>3170</v>
      </c>
      <c r="M1447" s="59">
        <v>0.2</v>
      </c>
      <c r="N1447" s="60"/>
      <c r="O1447" s="61" t="s">
        <v>594</v>
      </c>
      <c r="P1447" s="61"/>
      <c r="Q1447" s="61"/>
      <c r="R1447" s="61"/>
      <c r="S1447" s="61"/>
      <c r="T1447" s="62">
        <f t="shared" si="27"/>
        <v>1.2</v>
      </c>
      <c r="U1447" s="73"/>
      <c r="V1447" s="73"/>
      <c r="W1447" s="73"/>
      <c r="X1447" s="73"/>
      <c r="Y1447" s="73"/>
      <c r="Z1447" s="73"/>
      <c r="AA1447" s="73"/>
      <c r="AB1447" s="73"/>
      <c r="AC1447" s="73"/>
      <c r="AD1447" s="73"/>
      <c r="AE1447" s="73"/>
      <c r="AF1447" s="73"/>
      <c r="AG1447" s="73"/>
      <c r="AH1447" s="73"/>
      <c r="AI1447" s="73"/>
      <c r="AJ1447" s="73"/>
      <c r="AK1447" s="73"/>
      <c r="AL1447" s="73"/>
      <c r="AM1447" s="73"/>
      <c r="AN1447" s="73"/>
      <c r="AO1447" s="73"/>
      <c r="AP1447" s="73"/>
      <c r="AQ1447" s="73"/>
      <c r="AR1447" s="73"/>
      <c r="AS1447" s="73"/>
      <c r="AT1447" s="73"/>
      <c r="AU1447" s="73"/>
      <c r="AV1447" s="73"/>
      <c r="AW1447" s="73"/>
      <c r="AX1447" s="73"/>
      <c r="AY1447" s="73"/>
      <c r="AZ1447" s="73"/>
      <c r="BA1447" s="73"/>
      <c r="BB1447" s="73"/>
      <c r="BC1447" s="73"/>
      <c r="BD1447" s="73"/>
      <c r="BE1447" s="73"/>
      <c r="BF1447" s="73"/>
      <c r="BG1447" s="73"/>
    </row>
    <row r="1448" spans="1:59" ht="24" customHeight="1" x14ac:dyDescent="0.25">
      <c r="A1448" s="26" t="s">
        <v>3171</v>
      </c>
      <c r="B1448" s="20">
        <v>45600</v>
      </c>
      <c r="C1448" s="20" t="s">
        <v>4469</v>
      </c>
      <c r="D1448" s="2" t="s">
        <v>33</v>
      </c>
      <c r="E1448" s="38" t="s">
        <v>3120</v>
      </c>
      <c r="F1448" s="38" t="s">
        <v>437</v>
      </c>
      <c r="G1448" s="33" t="s">
        <v>351</v>
      </c>
      <c r="H1448" s="3">
        <v>1</v>
      </c>
      <c r="I1448" s="4" t="s">
        <v>39</v>
      </c>
      <c r="J1448" s="4" t="s">
        <v>39</v>
      </c>
      <c r="K1448" s="4" t="s">
        <v>204</v>
      </c>
      <c r="L1448" s="4" t="s">
        <v>104</v>
      </c>
      <c r="M1448" s="5">
        <v>0.5</v>
      </c>
      <c r="N1448" s="6"/>
      <c r="O1448" s="7" t="s">
        <v>3172</v>
      </c>
      <c r="P1448" s="7"/>
      <c r="Q1448" s="7"/>
      <c r="R1448" s="7"/>
      <c r="S1448" s="7"/>
      <c r="T1448" s="15">
        <f t="shared" si="27"/>
        <v>0.5</v>
      </c>
      <c r="U1448" s="73"/>
      <c r="V1448" s="73"/>
      <c r="W1448" s="73"/>
      <c r="X1448" s="73"/>
      <c r="Y1448" s="73"/>
      <c r="Z1448" s="73"/>
      <c r="AA1448" s="73"/>
      <c r="AB1448" s="73"/>
      <c r="AC1448" s="73"/>
      <c r="AD1448" s="73"/>
      <c r="AE1448" s="73"/>
      <c r="AF1448" s="73"/>
      <c r="AG1448" s="73"/>
      <c r="AH1448" s="73"/>
      <c r="AI1448" s="73"/>
      <c r="AJ1448" s="73"/>
      <c r="AK1448" s="73"/>
      <c r="AL1448" s="73"/>
      <c r="AM1448" s="73"/>
      <c r="AN1448" s="73"/>
      <c r="AO1448" s="73"/>
      <c r="AP1448" s="73"/>
      <c r="AQ1448" s="73"/>
      <c r="AR1448" s="73"/>
      <c r="AS1448" s="73"/>
      <c r="AT1448" s="73"/>
      <c r="AU1448" s="73"/>
      <c r="AV1448" s="73"/>
      <c r="AW1448" s="73"/>
      <c r="AX1448" s="73"/>
      <c r="AY1448" s="73"/>
      <c r="AZ1448" s="73"/>
      <c r="BA1448" s="73"/>
      <c r="BB1448" s="73"/>
      <c r="BC1448" s="73"/>
      <c r="BD1448" s="73"/>
      <c r="BE1448" s="73"/>
      <c r="BF1448" s="73"/>
      <c r="BG1448" s="73"/>
    </row>
    <row r="1449" spans="1:59" ht="24" customHeight="1" x14ac:dyDescent="0.25">
      <c r="A1449" s="26" t="s">
        <v>3173</v>
      </c>
      <c r="B1449" s="20">
        <v>45600</v>
      </c>
      <c r="C1449" s="20" t="s">
        <v>4469</v>
      </c>
      <c r="D1449" s="2" t="s">
        <v>33</v>
      </c>
      <c r="E1449" s="38" t="s">
        <v>3120</v>
      </c>
      <c r="F1449" s="38" t="s">
        <v>437</v>
      </c>
      <c r="G1449" s="33" t="s">
        <v>355</v>
      </c>
      <c r="H1449" s="3">
        <v>3</v>
      </c>
      <c r="I1449" s="4" t="s">
        <v>39</v>
      </c>
      <c r="J1449" s="4" t="s">
        <v>39</v>
      </c>
      <c r="K1449" s="4" t="s">
        <v>204</v>
      </c>
      <c r="L1449" s="4" t="s">
        <v>3174</v>
      </c>
      <c r="M1449" s="5">
        <v>1</v>
      </c>
      <c r="N1449" s="6"/>
      <c r="O1449" s="7" t="s">
        <v>3172</v>
      </c>
      <c r="P1449" s="7"/>
      <c r="Q1449" s="7"/>
      <c r="R1449" s="7"/>
      <c r="S1449" s="7"/>
      <c r="T1449" s="15">
        <f t="shared" si="27"/>
        <v>3</v>
      </c>
      <c r="U1449" s="73"/>
      <c r="V1449" s="73"/>
      <c r="W1449" s="73"/>
      <c r="X1449" s="73"/>
      <c r="Y1449" s="73"/>
      <c r="Z1449" s="73"/>
      <c r="AA1449" s="73"/>
      <c r="AB1449" s="73"/>
      <c r="AC1449" s="73"/>
      <c r="AD1449" s="73"/>
      <c r="AE1449" s="73"/>
      <c r="AF1449" s="73"/>
      <c r="AG1449" s="73"/>
      <c r="AH1449" s="73"/>
      <c r="AI1449" s="73"/>
      <c r="AJ1449" s="73"/>
      <c r="AK1449" s="73"/>
      <c r="AL1449" s="73"/>
      <c r="AM1449" s="73"/>
      <c r="AN1449" s="73"/>
      <c r="AO1449" s="73"/>
      <c r="AP1449" s="73"/>
      <c r="AQ1449" s="73"/>
      <c r="AR1449" s="73"/>
      <c r="AS1449" s="73"/>
      <c r="AT1449" s="73"/>
      <c r="AU1449" s="73"/>
      <c r="AV1449" s="73"/>
      <c r="AW1449" s="73"/>
      <c r="AX1449" s="73"/>
      <c r="AY1449" s="73"/>
      <c r="AZ1449" s="73"/>
      <c r="BA1449" s="73"/>
      <c r="BB1449" s="73"/>
      <c r="BC1449" s="73"/>
      <c r="BD1449" s="73"/>
      <c r="BE1449" s="73"/>
      <c r="BF1449" s="73"/>
      <c r="BG1449" s="73"/>
    </row>
    <row r="1450" spans="1:59" ht="24" customHeight="1" x14ac:dyDescent="0.25">
      <c r="A1450" s="53" t="s">
        <v>3175</v>
      </c>
      <c r="B1450" s="54">
        <v>45600</v>
      </c>
      <c r="C1450" s="54" t="s">
        <v>4469</v>
      </c>
      <c r="D1450" s="55" t="s">
        <v>33</v>
      </c>
      <c r="E1450" s="55" t="s">
        <v>3120</v>
      </c>
      <c r="F1450" s="55" t="s">
        <v>437</v>
      </c>
      <c r="G1450" s="56" t="s">
        <v>359</v>
      </c>
      <c r="H1450" s="57">
        <v>5</v>
      </c>
      <c r="I1450" s="58" t="s">
        <v>54</v>
      </c>
      <c r="J1450" s="58" t="s">
        <v>1022</v>
      </c>
      <c r="K1450" s="58" t="s">
        <v>204</v>
      </c>
      <c r="L1450" s="58" t="s">
        <v>3176</v>
      </c>
      <c r="M1450" s="59">
        <v>1</v>
      </c>
      <c r="N1450" s="60"/>
      <c r="O1450" s="61"/>
      <c r="P1450" s="61"/>
      <c r="Q1450" s="61"/>
      <c r="R1450" s="61"/>
      <c r="S1450" s="61"/>
      <c r="T1450" s="62">
        <f t="shared" si="27"/>
        <v>5</v>
      </c>
      <c r="U1450" s="73"/>
      <c r="V1450" s="73"/>
      <c r="W1450" s="73"/>
      <c r="X1450" s="73"/>
      <c r="Y1450" s="73"/>
      <c r="Z1450" s="73"/>
      <c r="AA1450" s="73"/>
      <c r="AB1450" s="73"/>
      <c r="AC1450" s="73"/>
      <c r="AD1450" s="73"/>
      <c r="AE1450" s="73"/>
      <c r="AF1450" s="73"/>
      <c r="AG1450" s="73"/>
      <c r="AH1450" s="73"/>
      <c r="AI1450" s="73"/>
      <c r="AJ1450" s="73"/>
      <c r="AK1450" s="73"/>
      <c r="AL1450" s="73"/>
      <c r="AM1450" s="73"/>
      <c r="AN1450" s="73"/>
      <c r="AO1450" s="73"/>
      <c r="AP1450" s="73"/>
      <c r="AQ1450" s="73"/>
      <c r="AR1450" s="73"/>
      <c r="AS1450" s="73"/>
      <c r="AT1450" s="73"/>
      <c r="AU1450" s="73"/>
      <c r="AV1450" s="73"/>
      <c r="AW1450" s="73"/>
      <c r="AX1450" s="73"/>
      <c r="AY1450" s="73"/>
      <c r="AZ1450" s="73"/>
      <c r="BA1450" s="73"/>
      <c r="BB1450" s="73"/>
      <c r="BC1450" s="73"/>
      <c r="BD1450" s="73"/>
      <c r="BE1450" s="73"/>
      <c r="BF1450" s="73"/>
      <c r="BG1450" s="73"/>
    </row>
    <row r="1451" spans="1:59" ht="24" customHeight="1" x14ac:dyDescent="0.25">
      <c r="A1451" s="26" t="s">
        <v>3177</v>
      </c>
      <c r="B1451" s="20">
        <v>45600</v>
      </c>
      <c r="C1451" s="20" t="s">
        <v>4469</v>
      </c>
      <c r="D1451" s="2" t="s">
        <v>33</v>
      </c>
      <c r="E1451" s="38" t="s">
        <v>3120</v>
      </c>
      <c r="F1451" s="38" t="s">
        <v>437</v>
      </c>
      <c r="G1451" s="33" t="s">
        <v>364</v>
      </c>
      <c r="H1451" s="3">
        <v>1</v>
      </c>
      <c r="I1451" s="4" t="s">
        <v>54</v>
      </c>
      <c r="J1451" s="4" t="s">
        <v>230</v>
      </c>
      <c r="K1451" s="4" t="s">
        <v>30</v>
      </c>
      <c r="L1451" s="43"/>
      <c r="M1451" s="5">
        <v>0.5</v>
      </c>
      <c r="N1451" s="6"/>
      <c r="O1451" s="7" t="s">
        <v>3178</v>
      </c>
      <c r="P1451" s="7"/>
      <c r="Q1451" s="7"/>
      <c r="R1451" s="7"/>
      <c r="S1451" s="7"/>
      <c r="T1451" s="15">
        <f t="shared" si="27"/>
        <v>0.5</v>
      </c>
      <c r="U1451" s="73"/>
      <c r="V1451" s="73"/>
      <c r="W1451" s="73"/>
      <c r="X1451" s="73"/>
      <c r="Y1451" s="73"/>
      <c r="Z1451" s="73"/>
      <c r="AA1451" s="73"/>
      <c r="AB1451" s="73"/>
      <c r="AC1451" s="73"/>
      <c r="AD1451" s="73"/>
      <c r="AE1451" s="73"/>
      <c r="AF1451" s="73"/>
      <c r="AG1451" s="73"/>
      <c r="AH1451" s="73"/>
      <c r="AI1451" s="73"/>
      <c r="AJ1451" s="73"/>
      <c r="AK1451" s="73"/>
      <c r="AL1451" s="73"/>
      <c r="AM1451" s="73"/>
      <c r="AN1451" s="73"/>
      <c r="AO1451" s="73"/>
      <c r="AP1451" s="73"/>
      <c r="AQ1451" s="73"/>
      <c r="AR1451" s="73"/>
      <c r="AS1451" s="73"/>
      <c r="AT1451" s="73"/>
      <c r="AU1451" s="73"/>
      <c r="AV1451" s="73"/>
      <c r="AW1451" s="73"/>
      <c r="AX1451" s="73"/>
      <c r="AY1451" s="73"/>
      <c r="AZ1451" s="73"/>
      <c r="BA1451" s="73"/>
      <c r="BB1451" s="73"/>
      <c r="BC1451" s="73"/>
      <c r="BD1451" s="73"/>
      <c r="BE1451" s="73"/>
      <c r="BF1451" s="73"/>
      <c r="BG1451" s="73"/>
    </row>
    <row r="1452" spans="1:59" ht="24" customHeight="1" x14ac:dyDescent="0.25">
      <c r="A1452" s="26" t="s">
        <v>3179</v>
      </c>
      <c r="B1452" s="20">
        <v>45600</v>
      </c>
      <c r="C1452" s="20" t="s">
        <v>4469</v>
      </c>
      <c r="D1452" s="2" t="s">
        <v>33</v>
      </c>
      <c r="E1452" s="38" t="s">
        <v>3120</v>
      </c>
      <c r="F1452" s="38" t="s">
        <v>437</v>
      </c>
      <c r="G1452" s="33" t="s">
        <v>366</v>
      </c>
      <c r="H1452" s="3">
        <v>9</v>
      </c>
      <c r="I1452" s="4" t="s">
        <v>54</v>
      </c>
      <c r="J1452" s="4" t="s">
        <v>2449</v>
      </c>
      <c r="K1452" s="43"/>
      <c r="L1452" s="44" t="s">
        <v>2450</v>
      </c>
      <c r="M1452" s="5">
        <v>0.1</v>
      </c>
      <c r="N1452" s="6"/>
      <c r="O1452" s="7" t="s">
        <v>2451</v>
      </c>
      <c r="P1452" s="7"/>
      <c r="Q1452" s="7"/>
      <c r="R1452" s="7"/>
      <c r="S1452" s="7"/>
      <c r="T1452" s="15">
        <f t="shared" si="27"/>
        <v>0.9</v>
      </c>
      <c r="U1452" s="73"/>
      <c r="V1452" s="73"/>
      <c r="W1452" s="73"/>
      <c r="X1452" s="73"/>
      <c r="Y1452" s="73"/>
      <c r="Z1452" s="73"/>
      <c r="AA1452" s="73"/>
      <c r="AB1452" s="73"/>
      <c r="AC1452" s="73"/>
      <c r="AD1452" s="73"/>
      <c r="AE1452" s="73"/>
      <c r="AF1452" s="73"/>
      <c r="AG1452" s="73"/>
      <c r="AH1452" s="73"/>
      <c r="AI1452" s="73"/>
      <c r="AJ1452" s="73"/>
      <c r="AK1452" s="73"/>
      <c r="AL1452" s="73"/>
      <c r="AM1452" s="73"/>
      <c r="AN1452" s="73"/>
      <c r="AO1452" s="73"/>
      <c r="AP1452" s="73"/>
      <c r="AQ1452" s="73"/>
      <c r="AR1452" s="73"/>
      <c r="AS1452" s="73"/>
      <c r="AT1452" s="73"/>
      <c r="AU1452" s="73"/>
      <c r="AV1452" s="73"/>
      <c r="AW1452" s="73"/>
      <c r="AX1452" s="73"/>
      <c r="AY1452" s="73"/>
      <c r="AZ1452" s="73"/>
      <c r="BA1452" s="73"/>
      <c r="BB1452" s="73"/>
      <c r="BC1452" s="73"/>
      <c r="BD1452" s="73"/>
      <c r="BE1452" s="73"/>
      <c r="BF1452" s="73"/>
      <c r="BG1452" s="73"/>
    </row>
    <row r="1453" spans="1:59" ht="24" customHeight="1" x14ac:dyDescent="0.25">
      <c r="A1453" s="53" t="s">
        <v>3180</v>
      </c>
      <c r="B1453" s="54">
        <v>45600</v>
      </c>
      <c r="C1453" s="54" t="s">
        <v>4469</v>
      </c>
      <c r="D1453" s="55" t="s">
        <v>33</v>
      </c>
      <c r="E1453" s="55" t="s">
        <v>3120</v>
      </c>
      <c r="F1453" s="55" t="s">
        <v>437</v>
      </c>
      <c r="G1453" s="56" t="s">
        <v>1032</v>
      </c>
      <c r="H1453" s="57">
        <v>1</v>
      </c>
      <c r="I1453" s="58" t="s">
        <v>28</v>
      </c>
      <c r="J1453" s="58" t="s">
        <v>61</v>
      </c>
      <c r="K1453" s="58" t="s">
        <v>204</v>
      </c>
      <c r="L1453" s="58"/>
      <c r="M1453" s="59">
        <v>0.2</v>
      </c>
      <c r="N1453" s="60"/>
      <c r="O1453" s="61" t="s">
        <v>171</v>
      </c>
      <c r="P1453" s="61"/>
      <c r="Q1453" s="61"/>
      <c r="R1453" s="61"/>
      <c r="S1453" s="61"/>
      <c r="T1453" s="62">
        <f t="shared" si="27"/>
        <v>0.2</v>
      </c>
      <c r="U1453" s="73"/>
      <c r="V1453" s="73"/>
      <c r="W1453" s="73"/>
      <c r="X1453" s="73"/>
      <c r="Y1453" s="73"/>
      <c r="Z1453" s="73"/>
      <c r="AA1453" s="73"/>
      <c r="AB1453" s="73"/>
      <c r="AC1453" s="73"/>
      <c r="AD1453" s="73"/>
      <c r="AE1453" s="73"/>
      <c r="AF1453" s="73"/>
      <c r="AG1453" s="73"/>
      <c r="AH1453" s="73"/>
      <c r="AI1453" s="73"/>
      <c r="AJ1453" s="73"/>
      <c r="AK1453" s="73"/>
      <c r="AL1453" s="73"/>
      <c r="AM1453" s="73"/>
      <c r="AN1453" s="73"/>
      <c r="AO1453" s="73"/>
      <c r="AP1453" s="73"/>
      <c r="AQ1453" s="73"/>
      <c r="AR1453" s="73"/>
      <c r="AS1453" s="73"/>
      <c r="AT1453" s="73"/>
      <c r="AU1453" s="73"/>
      <c r="AV1453" s="73"/>
      <c r="AW1453" s="73"/>
      <c r="AX1453" s="73"/>
      <c r="AY1453" s="73"/>
      <c r="AZ1453" s="73"/>
      <c r="BA1453" s="73"/>
      <c r="BB1453" s="73"/>
      <c r="BC1453" s="73"/>
      <c r="BD1453" s="73"/>
      <c r="BE1453" s="73"/>
      <c r="BF1453" s="73"/>
      <c r="BG1453" s="73"/>
    </row>
    <row r="1454" spans="1:59" ht="24" customHeight="1" x14ac:dyDescent="0.25">
      <c r="A1454" s="53" t="s">
        <v>3181</v>
      </c>
      <c r="B1454" s="54">
        <v>45600</v>
      </c>
      <c r="C1454" s="54" t="s">
        <v>4469</v>
      </c>
      <c r="D1454" s="55" t="s">
        <v>33</v>
      </c>
      <c r="E1454" s="55" t="s">
        <v>3120</v>
      </c>
      <c r="F1454" s="55" t="s">
        <v>437</v>
      </c>
      <c r="G1454" s="56" t="s">
        <v>1035</v>
      </c>
      <c r="H1454" s="57">
        <v>2</v>
      </c>
      <c r="I1454" s="58" t="s">
        <v>28</v>
      </c>
      <c r="J1454" s="58" t="s">
        <v>61</v>
      </c>
      <c r="K1454" s="58" t="s">
        <v>204</v>
      </c>
      <c r="L1454" s="58"/>
      <c r="M1454" s="59">
        <v>0.2</v>
      </c>
      <c r="N1454" s="60"/>
      <c r="O1454" s="61" t="s">
        <v>367</v>
      </c>
      <c r="P1454" s="61"/>
      <c r="Q1454" s="61"/>
      <c r="R1454" s="61"/>
      <c r="S1454" s="61"/>
      <c r="T1454" s="62">
        <f t="shared" si="27"/>
        <v>0.4</v>
      </c>
      <c r="U1454" s="73"/>
      <c r="V1454" s="73"/>
      <c r="W1454" s="73"/>
      <c r="X1454" s="73"/>
      <c r="Y1454" s="73"/>
      <c r="Z1454" s="73"/>
      <c r="AA1454" s="73"/>
      <c r="AB1454" s="73"/>
      <c r="AC1454" s="73"/>
      <c r="AD1454" s="73"/>
      <c r="AE1454" s="73"/>
      <c r="AF1454" s="73"/>
      <c r="AG1454" s="73"/>
      <c r="AH1454" s="73"/>
      <c r="AI1454" s="73"/>
      <c r="AJ1454" s="73"/>
      <c r="AK1454" s="73"/>
      <c r="AL1454" s="73"/>
      <c r="AM1454" s="73"/>
      <c r="AN1454" s="73"/>
      <c r="AO1454" s="73"/>
      <c r="AP1454" s="73"/>
      <c r="AQ1454" s="73"/>
      <c r="AR1454" s="73"/>
      <c r="AS1454" s="73"/>
      <c r="AT1454" s="73"/>
      <c r="AU1454" s="73"/>
      <c r="AV1454" s="73"/>
      <c r="AW1454" s="73"/>
      <c r="AX1454" s="73"/>
      <c r="AY1454" s="73"/>
      <c r="AZ1454" s="73"/>
      <c r="BA1454" s="73"/>
      <c r="BB1454" s="73"/>
      <c r="BC1454" s="73"/>
      <c r="BD1454" s="73"/>
      <c r="BE1454" s="73"/>
      <c r="BF1454" s="73"/>
      <c r="BG1454" s="73"/>
    </row>
    <row r="1455" spans="1:59" ht="24" customHeight="1" x14ac:dyDescent="0.25">
      <c r="A1455" s="53" t="s">
        <v>3182</v>
      </c>
      <c r="B1455" s="54">
        <v>45600</v>
      </c>
      <c r="C1455" s="54" t="s">
        <v>4469</v>
      </c>
      <c r="D1455" s="55" t="s">
        <v>33</v>
      </c>
      <c r="E1455" s="55" t="s">
        <v>3120</v>
      </c>
      <c r="F1455" s="55" t="s">
        <v>437</v>
      </c>
      <c r="G1455" s="56" t="s">
        <v>1039</v>
      </c>
      <c r="H1455" s="57">
        <v>1</v>
      </c>
      <c r="I1455" s="58" t="s">
        <v>39</v>
      </c>
      <c r="J1455" s="58" t="s">
        <v>39</v>
      </c>
      <c r="K1455" s="58" t="s">
        <v>204</v>
      </c>
      <c r="L1455" s="58" t="s">
        <v>3183</v>
      </c>
      <c r="M1455" s="59">
        <v>0.5</v>
      </c>
      <c r="N1455" s="60"/>
      <c r="O1455" s="61" t="s">
        <v>367</v>
      </c>
      <c r="P1455" s="61"/>
      <c r="Q1455" s="61"/>
      <c r="R1455" s="61"/>
      <c r="S1455" s="61"/>
      <c r="T1455" s="62">
        <f>ROUND((H1455*M1455)+(H1455*N1455/12),1)</f>
        <v>0.5</v>
      </c>
      <c r="U1455" s="73"/>
      <c r="V1455" s="73"/>
      <c r="W1455" s="73"/>
      <c r="X1455" s="73"/>
      <c r="Y1455" s="73"/>
      <c r="Z1455" s="73"/>
      <c r="AA1455" s="73"/>
      <c r="AB1455" s="73"/>
      <c r="AC1455" s="73"/>
      <c r="AD1455" s="73"/>
      <c r="AE1455" s="73"/>
      <c r="AF1455" s="73"/>
      <c r="AG1455" s="73"/>
      <c r="AH1455" s="73"/>
      <c r="AI1455" s="73"/>
      <c r="AJ1455" s="73"/>
      <c r="AK1455" s="73"/>
      <c r="AL1455" s="73"/>
      <c r="AM1455" s="73"/>
      <c r="AN1455" s="73"/>
      <c r="AO1455" s="73"/>
      <c r="AP1455" s="73"/>
      <c r="AQ1455" s="73"/>
      <c r="AR1455" s="73"/>
      <c r="AS1455" s="73"/>
      <c r="AT1455" s="73"/>
      <c r="AU1455" s="73"/>
      <c r="AV1455" s="73"/>
      <c r="AW1455" s="73"/>
      <c r="AX1455" s="73"/>
      <c r="AY1455" s="73"/>
      <c r="AZ1455" s="73"/>
      <c r="BA1455" s="73"/>
      <c r="BB1455" s="73"/>
      <c r="BC1455" s="73"/>
      <c r="BD1455" s="73"/>
      <c r="BE1455" s="73"/>
      <c r="BF1455" s="73"/>
      <c r="BG1455" s="73"/>
    </row>
    <row r="1456" spans="1:59" ht="24" customHeight="1" x14ac:dyDescent="0.25">
      <c r="A1456" s="26" t="s">
        <v>3184</v>
      </c>
      <c r="B1456" s="20">
        <v>45596</v>
      </c>
      <c r="C1456" s="20" t="s">
        <v>4469</v>
      </c>
      <c r="D1456" s="2" t="s">
        <v>33</v>
      </c>
      <c r="E1456" s="33" t="s">
        <v>3185</v>
      </c>
      <c r="F1456" s="38" t="s">
        <v>169</v>
      </c>
      <c r="G1456" s="33" t="s">
        <v>27</v>
      </c>
      <c r="H1456" s="3">
        <v>1</v>
      </c>
      <c r="I1456" s="4" t="s">
        <v>54</v>
      </c>
      <c r="J1456" s="4" t="s">
        <v>187</v>
      </c>
      <c r="K1456" s="4" t="s">
        <v>204</v>
      </c>
      <c r="L1456" s="4" t="s">
        <v>612</v>
      </c>
      <c r="M1456" s="5">
        <v>1.5</v>
      </c>
      <c r="N1456" s="6">
        <v>42</v>
      </c>
      <c r="O1456" s="7" t="s">
        <v>702</v>
      </c>
      <c r="P1456" s="7"/>
      <c r="Q1456" s="7"/>
      <c r="R1456" s="7"/>
      <c r="S1456" s="7"/>
      <c r="T1456" s="15">
        <f t="shared" si="27"/>
        <v>5</v>
      </c>
      <c r="U1456" s="73"/>
      <c r="V1456" s="73"/>
      <c r="W1456" s="73"/>
      <c r="X1456" s="73"/>
      <c r="Y1456" s="73"/>
      <c r="Z1456" s="73"/>
      <c r="AA1456" s="73"/>
      <c r="AB1456" s="73"/>
      <c r="AC1456" s="73"/>
      <c r="AD1456" s="73"/>
      <c r="AE1456" s="73"/>
      <c r="AF1456" s="73"/>
      <c r="AG1456" s="73"/>
      <c r="AH1456" s="73"/>
      <c r="AI1456" s="73"/>
      <c r="AJ1456" s="73"/>
      <c r="AK1456" s="73"/>
      <c r="AL1456" s="73"/>
      <c r="AM1456" s="73"/>
      <c r="AN1456" s="73"/>
      <c r="AO1456" s="73"/>
      <c r="AP1456" s="73"/>
      <c r="AQ1456" s="73"/>
      <c r="AR1456" s="73"/>
      <c r="AS1456" s="73"/>
      <c r="AT1456" s="73"/>
      <c r="AU1456" s="73"/>
      <c r="AV1456" s="73"/>
      <c r="AW1456" s="73"/>
      <c r="AX1456" s="73"/>
      <c r="AY1456" s="73"/>
      <c r="AZ1456" s="73"/>
      <c r="BA1456" s="73"/>
      <c r="BB1456" s="73"/>
      <c r="BC1456" s="73"/>
      <c r="BD1456" s="73"/>
      <c r="BE1456" s="73"/>
      <c r="BF1456" s="73"/>
      <c r="BG1456" s="73"/>
    </row>
    <row r="1457" spans="1:59" ht="24" customHeight="1" x14ac:dyDescent="0.25">
      <c r="A1457" s="26" t="s">
        <v>3186</v>
      </c>
      <c r="B1457" s="20">
        <v>45596</v>
      </c>
      <c r="C1457" s="20" t="s">
        <v>4469</v>
      </c>
      <c r="D1457" s="2" t="s">
        <v>33</v>
      </c>
      <c r="E1457" s="38" t="s">
        <v>3185</v>
      </c>
      <c r="F1457" s="38" t="s">
        <v>169</v>
      </c>
      <c r="G1457" s="33" t="s">
        <v>33</v>
      </c>
      <c r="H1457" s="3">
        <v>1</v>
      </c>
      <c r="I1457" s="4" t="s">
        <v>54</v>
      </c>
      <c r="J1457" s="4" t="s">
        <v>187</v>
      </c>
      <c r="K1457" s="4" t="s">
        <v>204</v>
      </c>
      <c r="L1457" s="4" t="s">
        <v>2462</v>
      </c>
      <c r="M1457" s="5">
        <v>1.5</v>
      </c>
      <c r="N1457" s="6">
        <v>10</v>
      </c>
      <c r="O1457" s="7" t="s">
        <v>1240</v>
      </c>
      <c r="P1457" s="7"/>
      <c r="Q1457" s="7"/>
      <c r="R1457" s="7"/>
      <c r="S1457" s="7"/>
      <c r="T1457" s="15">
        <f t="shared" si="27"/>
        <v>2.2999999999999998</v>
      </c>
      <c r="U1457" s="73"/>
      <c r="V1457" s="73"/>
      <c r="W1457" s="73"/>
      <c r="X1457" s="73"/>
      <c r="Y1457" s="73"/>
      <c r="Z1457" s="73"/>
      <c r="AA1457" s="73"/>
      <c r="AB1457" s="73"/>
      <c r="AC1457" s="73"/>
      <c r="AD1457" s="73"/>
      <c r="AE1457" s="73"/>
      <c r="AF1457" s="73"/>
      <c r="AG1457" s="73"/>
      <c r="AH1457" s="73"/>
      <c r="AI1457" s="73"/>
      <c r="AJ1457" s="73"/>
      <c r="AK1457" s="73"/>
      <c r="AL1457" s="73"/>
      <c r="AM1457" s="73"/>
      <c r="AN1457" s="73"/>
      <c r="AO1457" s="73"/>
      <c r="AP1457" s="73"/>
      <c r="AQ1457" s="73"/>
      <c r="AR1457" s="73"/>
      <c r="AS1457" s="73"/>
      <c r="AT1457" s="73"/>
      <c r="AU1457" s="73"/>
      <c r="AV1457" s="73"/>
      <c r="AW1457" s="73"/>
      <c r="AX1457" s="73"/>
      <c r="AY1457" s="73"/>
      <c r="AZ1457" s="73"/>
      <c r="BA1457" s="73"/>
      <c r="BB1457" s="73"/>
      <c r="BC1457" s="73"/>
      <c r="BD1457" s="73"/>
      <c r="BE1457" s="73"/>
      <c r="BF1457" s="73"/>
      <c r="BG1457" s="73"/>
    </row>
    <row r="1458" spans="1:59" ht="24" customHeight="1" x14ac:dyDescent="0.25">
      <c r="A1458" s="26" t="s">
        <v>3187</v>
      </c>
      <c r="B1458" s="20">
        <v>45596</v>
      </c>
      <c r="C1458" s="20" t="s">
        <v>4469</v>
      </c>
      <c r="D1458" s="2" t="s">
        <v>33</v>
      </c>
      <c r="E1458" s="38" t="s">
        <v>3185</v>
      </c>
      <c r="F1458" s="38" t="s">
        <v>169</v>
      </c>
      <c r="G1458" s="33" t="s">
        <v>38</v>
      </c>
      <c r="H1458" s="3">
        <v>1</v>
      </c>
      <c r="I1458" s="4" t="s">
        <v>39</v>
      </c>
      <c r="J1458" s="4" t="s">
        <v>1728</v>
      </c>
      <c r="K1458" s="4" t="s">
        <v>30</v>
      </c>
      <c r="L1458" s="43"/>
      <c r="M1458" s="5">
        <v>1.5</v>
      </c>
      <c r="N1458" s="6"/>
      <c r="O1458" s="7" t="s">
        <v>3188</v>
      </c>
      <c r="P1458" s="7"/>
      <c r="Q1458" s="7"/>
      <c r="R1458" s="7"/>
      <c r="S1458" s="7"/>
      <c r="T1458" s="15">
        <f>ROUND((H1458*M1458)+(H1458*N1458/12),1)</f>
        <v>1.5</v>
      </c>
      <c r="U1458" s="73"/>
      <c r="V1458" s="73"/>
      <c r="W1458" s="73"/>
      <c r="X1458" s="73"/>
      <c r="Y1458" s="73"/>
      <c r="Z1458" s="73"/>
      <c r="AA1458" s="73"/>
      <c r="AB1458" s="73"/>
      <c r="AC1458" s="73"/>
      <c r="AD1458" s="73"/>
      <c r="AE1458" s="73"/>
      <c r="AF1458" s="73"/>
      <c r="AG1458" s="73"/>
      <c r="AH1458" s="73"/>
      <c r="AI1458" s="73"/>
      <c r="AJ1458" s="73"/>
      <c r="AK1458" s="73"/>
      <c r="AL1458" s="73"/>
      <c r="AM1458" s="73"/>
      <c r="AN1458" s="73"/>
      <c r="AO1458" s="73"/>
      <c r="AP1458" s="73"/>
      <c r="AQ1458" s="73"/>
      <c r="AR1458" s="73"/>
      <c r="AS1458" s="73"/>
      <c r="AT1458" s="73"/>
      <c r="AU1458" s="73"/>
      <c r="AV1458" s="73"/>
      <c r="AW1458" s="73"/>
      <c r="AX1458" s="73"/>
      <c r="AY1458" s="73"/>
      <c r="AZ1458" s="73"/>
      <c r="BA1458" s="73"/>
      <c r="BB1458" s="73"/>
      <c r="BC1458" s="73"/>
      <c r="BD1458" s="73"/>
      <c r="BE1458" s="73"/>
      <c r="BF1458" s="73"/>
      <c r="BG1458" s="73"/>
    </row>
    <row r="1459" spans="1:59" ht="24" customHeight="1" x14ac:dyDescent="0.25">
      <c r="A1459" s="26" t="s">
        <v>3189</v>
      </c>
      <c r="B1459" s="20">
        <v>45596</v>
      </c>
      <c r="C1459" s="20" t="s">
        <v>4469</v>
      </c>
      <c r="D1459" s="2" t="s">
        <v>33</v>
      </c>
      <c r="E1459" s="38" t="s">
        <v>3185</v>
      </c>
      <c r="F1459" s="38" t="s">
        <v>169</v>
      </c>
      <c r="G1459" s="33" t="s">
        <v>24</v>
      </c>
      <c r="H1459" s="3">
        <v>1</v>
      </c>
      <c r="I1459" s="4" t="s">
        <v>54</v>
      </c>
      <c r="J1459" s="4" t="s">
        <v>44</v>
      </c>
      <c r="K1459" s="4" t="s">
        <v>30</v>
      </c>
      <c r="L1459" s="4" t="s">
        <v>3190</v>
      </c>
      <c r="M1459" s="5">
        <v>1</v>
      </c>
      <c r="N1459" s="6">
        <v>10</v>
      </c>
      <c r="O1459" s="7" t="s">
        <v>3191</v>
      </c>
      <c r="P1459" s="7"/>
      <c r="Q1459" s="7"/>
      <c r="R1459" s="7"/>
      <c r="S1459" s="7"/>
      <c r="T1459" s="15">
        <f t="shared" si="27"/>
        <v>1.8</v>
      </c>
      <c r="U1459" s="73"/>
      <c r="V1459" s="73"/>
      <c r="W1459" s="73"/>
      <c r="X1459" s="73"/>
      <c r="Y1459" s="73"/>
      <c r="Z1459" s="73"/>
      <c r="AA1459" s="73"/>
      <c r="AB1459" s="73"/>
      <c r="AC1459" s="73"/>
      <c r="AD1459" s="73"/>
      <c r="AE1459" s="73"/>
      <c r="AF1459" s="73"/>
      <c r="AG1459" s="73"/>
      <c r="AH1459" s="73"/>
      <c r="AI1459" s="73"/>
      <c r="AJ1459" s="73"/>
      <c r="AK1459" s="73"/>
      <c r="AL1459" s="73"/>
      <c r="AM1459" s="73"/>
      <c r="AN1459" s="73"/>
      <c r="AO1459" s="73"/>
      <c r="AP1459" s="73"/>
      <c r="AQ1459" s="73"/>
      <c r="AR1459" s="73"/>
      <c r="AS1459" s="73"/>
      <c r="AT1459" s="73"/>
      <c r="AU1459" s="73"/>
      <c r="AV1459" s="73"/>
      <c r="AW1459" s="73"/>
      <c r="AX1459" s="73"/>
      <c r="AY1459" s="73"/>
      <c r="AZ1459" s="73"/>
      <c r="BA1459" s="73"/>
      <c r="BB1459" s="73"/>
      <c r="BC1459" s="73"/>
      <c r="BD1459" s="73"/>
      <c r="BE1459" s="73"/>
      <c r="BF1459" s="73"/>
      <c r="BG1459" s="73"/>
    </row>
    <row r="1460" spans="1:59" ht="24" customHeight="1" x14ac:dyDescent="0.25">
      <c r="A1460" s="26" t="s">
        <v>3192</v>
      </c>
      <c r="B1460" s="20">
        <v>45596</v>
      </c>
      <c r="C1460" s="20" t="s">
        <v>4469</v>
      </c>
      <c r="D1460" s="2" t="s">
        <v>33</v>
      </c>
      <c r="E1460" s="38" t="s">
        <v>3185</v>
      </c>
      <c r="F1460" s="38" t="s">
        <v>169</v>
      </c>
      <c r="G1460" s="33" t="s">
        <v>53</v>
      </c>
      <c r="H1460" s="3">
        <v>1</v>
      </c>
      <c r="I1460" s="4" t="s">
        <v>39</v>
      </c>
      <c r="J1460" s="4" t="s">
        <v>39</v>
      </c>
      <c r="K1460" s="4" t="s">
        <v>30</v>
      </c>
      <c r="L1460" s="4" t="s">
        <v>3193</v>
      </c>
      <c r="M1460" s="5">
        <v>0.5</v>
      </c>
      <c r="N1460" s="6"/>
      <c r="O1460" s="7"/>
      <c r="P1460" s="7"/>
      <c r="Q1460" s="7"/>
      <c r="R1460" s="7"/>
      <c r="S1460" s="7"/>
      <c r="T1460" s="15">
        <f t="shared" si="27"/>
        <v>0.5</v>
      </c>
      <c r="U1460" s="73"/>
      <c r="V1460" s="73"/>
      <c r="W1460" s="73"/>
      <c r="X1460" s="73"/>
      <c r="Y1460" s="73"/>
      <c r="Z1460" s="73"/>
      <c r="AA1460" s="73"/>
      <c r="AB1460" s="73"/>
      <c r="AC1460" s="73"/>
      <c r="AD1460" s="73"/>
      <c r="AE1460" s="73"/>
      <c r="AF1460" s="73"/>
      <c r="AG1460" s="73"/>
      <c r="AH1460" s="73"/>
      <c r="AI1460" s="73"/>
      <c r="AJ1460" s="73"/>
      <c r="AK1460" s="73"/>
      <c r="AL1460" s="73"/>
      <c r="AM1460" s="73"/>
      <c r="AN1460" s="73"/>
      <c r="AO1460" s="73"/>
      <c r="AP1460" s="73"/>
      <c r="AQ1460" s="73"/>
      <c r="AR1460" s="73"/>
      <c r="AS1460" s="73"/>
      <c r="AT1460" s="73"/>
      <c r="AU1460" s="73"/>
      <c r="AV1460" s="73"/>
      <c r="AW1460" s="73"/>
      <c r="AX1460" s="73"/>
      <c r="AY1460" s="73"/>
      <c r="AZ1460" s="73"/>
      <c r="BA1460" s="73"/>
      <c r="BB1460" s="73"/>
      <c r="BC1460" s="73"/>
      <c r="BD1460" s="73"/>
      <c r="BE1460" s="73"/>
      <c r="BF1460" s="73"/>
      <c r="BG1460" s="73"/>
    </row>
    <row r="1461" spans="1:59" ht="24" customHeight="1" x14ac:dyDescent="0.25">
      <c r="A1461" s="26" t="s">
        <v>3194</v>
      </c>
      <c r="B1461" s="20">
        <v>45596</v>
      </c>
      <c r="C1461" s="20" t="s">
        <v>4469</v>
      </c>
      <c r="D1461" s="2" t="s">
        <v>33</v>
      </c>
      <c r="E1461" s="38" t="s">
        <v>3185</v>
      </c>
      <c r="F1461" s="38" t="s">
        <v>169</v>
      </c>
      <c r="G1461" s="33" t="s">
        <v>88</v>
      </c>
      <c r="H1461" s="3">
        <v>7</v>
      </c>
      <c r="I1461" s="4" t="s">
        <v>39</v>
      </c>
      <c r="J1461" s="4" t="s">
        <v>3195</v>
      </c>
      <c r="K1461" s="4" t="s">
        <v>204</v>
      </c>
      <c r="L1461" s="4" t="s">
        <v>3196</v>
      </c>
      <c r="M1461" s="5">
        <v>0.5</v>
      </c>
      <c r="N1461" s="6"/>
      <c r="O1461" s="7" t="s">
        <v>3197</v>
      </c>
      <c r="P1461" s="7"/>
      <c r="Q1461" s="7"/>
      <c r="R1461" s="7"/>
      <c r="S1461" s="7"/>
      <c r="T1461" s="15">
        <f>ROUND((H1461*M1461)+(H1461*N1461/12),1)</f>
        <v>3.5</v>
      </c>
      <c r="U1461" s="73"/>
      <c r="V1461" s="73"/>
      <c r="W1461" s="73"/>
      <c r="X1461" s="73"/>
      <c r="Y1461" s="73"/>
      <c r="Z1461" s="73"/>
      <c r="AA1461" s="73"/>
      <c r="AB1461" s="73"/>
      <c r="AC1461" s="73"/>
      <c r="AD1461" s="73"/>
      <c r="AE1461" s="73"/>
      <c r="AF1461" s="73"/>
      <c r="AG1461" s="73"/>
      <c r="AH1461" s="73"/>
      <c r="AI1461" s="73"/>
      <c r="AJ1461" s="73"/>
      <c r="AK1461" s="73"/>
      <c r="AL1461" s="73"/>
      <c r="AM1461" s="73"/>
      <c r="AN1461" s="73"/>
      <c r="AO1461" s="73"/>
      <c r="AP1461" s="73"/>
      <c r="AQ1461" s="73"/>
      <c r="AR1461" s="73"/>
      <c r="AS1461" s="73"/>
      <c r="AT1461" s="73"/>
      <c r="AU1461" s="73"/>
      <c r="AV1461" s="73"/>
      <c r="AW1461" s="73"/>
      <c r="AX1461" s="73"/>
      <c r="AY1461" s="73"/>
      <c r="AZ1461" s="73"/>
      <c r="BA1461" s="73"/>
      <c r="BB1461" s="73"/>
      <c r="BC1461" s="73"/>
      <c r="BD1461" s="73"/>
      <c r="BE1461" s="73"/>
      <c r="BF1461" s="73"/>
      <c r="BG1461" s="73"/>
    </row>
    <row r="1462" spans="1:59" ht="24" customHeight="1" x14ac:dyDescent="0.25">
      <c r="A1462" s="26" t="s">
        <v>3198</v>
      </c>
      <c r="B1462" s="20">
        <v>45596</v>
      </c>
      <c r="C1462" s="20" t="s">
        <v>4469</v>
      </c>
      <c r="D1462" s="2" t="s">
        <v>33</v>
      </c>
      <c r="E1462" s="38" t="s">
        <v>3185</v>
      </c>
      <c r="F1462" s="38" t="s">
        <v>169</v>
      </c>
      <c r="G1462" s="33" t="s">
        <v>93</v>
      </c>
      <c r="H1462" s="3">
        <v>1</v>
      </c>
      <c r="I1462" s="4" t="s">
        <v>54</v>
      </c>
      <c r="J1462" s="4" t="s">
        <v>94</v>
      </c>
      <c r="K1462" s="4" t="s">
        <v>30</v>
      </c>
      <c r="L1462" s="4" t="s">
        <v>1145</v>
      </c>
      <c r="M1462" s="5">
        <v>0.5</v>
      </c>
      <c r="N1462" s="6"/>
      <c r="O1462" s="7" t="s">
        <v>1146</v>
      </c>
      <c r="P1462" s="7"/>
      <c r="Q1462" s="7"/>
      <c r="R1462" s="7"/>
      <c r="S1462" s="7"/>
      <c r="T1462" s="15">
        <f t="shared" si="27"/>
        <v>0.5</v>
      </c>
      <c r="U1462" s="73"/>
      <c r="V1462" s="73"/>
      <c r="W1462" s="73"/>
      <c r="X1462" s="73"/>
      <c r="Y1462" s="73"/>
      <c r="Z1462" s="73"/>
      <c r="AA1462" s="73"/>
      <c r="AB1462" s="73"/>
      <c r="AC1462" s="73"/>
      <c r="AD1462" s="73"/>
      <c r="AE1462" s="73"/>
      <c r="AF1462" s="73"/>
      <c r="AG1462" s="73"/>
      <c r="AH1462" s="73"/>
      <c r="AI1462" s="73"/>
      <c r="AJ1462" s="73"/>
      <c r="AK1462" s="73"/>
      <c r="AL1462" s="73"/>
      <c r="AM1462" s="73"/>
      <c r="AN1462" s="73"/>
      <c r="AO1462" s="73"/>
      <c r="AP1462" s="73"/>
      <c r="AQ1462" s="73"/>
      <c r="AR1462" s="73"/>
      <c r="AS1462" s="73"/>
      <c r="AT1462" s="73"/>
      <c r="AU1462" s="73"/>
      <c r="AV1462" s="73"/>
      <c r="AW1462" s="73"/>
      <c r="AX1462" s="73"/>
      <c r="AY1462" s="73"/>
      <c r="AZ1462" s="73"/>
      <c r="BA1462" s="73"/>
      <c r="BB1462" s="73"/>
      <c r="BC1462" s="73"/>
      <c r="BD1462" s="73"/>
      <c r="BE1462" s="73"/>
      <c r="BF1462" s="73"/>
      <c r="BG1462" s="73"/>
    </row>
    <row r="1463" spans="1:59" ht="24" customHeight="1" x14ac:dyDescent="0.25">
      <c r="A1463" s="26" t="s">
        <v>3199</v>
      </c>
      <c r="B1463" s="20">
        <v>45594</v>
      </c>
      <c r="C1463" s="20" t="s">
        <v>4469</v>
      </c>
      <c r="D1463" s="2" t="s">
        <v>33</v>
      </c>
      <c r="E1463" s="33" t="s">
        <v>3200</v>
      </c>
      <c r="F1463" s="38" t="s">
        <v>437</v>
      </c>
      <c r="G1463" s="33" t="s">
        <v>27</v>
      </c>
      <c r="H1463" s="3">
        <v>13</v>
      </c>
      <c r="I1463" s="4" t="s">
        <v>28</v>
      </c>
      <c r="J1463" s="4" t="s">
        <v>238</v>
      </c>
      <c r="K1463" s="4" t="s">
        <v>204</v>
      </c>
      <c r="L1463" s="43"/>
      <c r="M1463" s="5">
        <v>0.5</v>
      </c>
      <c r="N1463" s="6"/>
      <c r="O1463" s="7" t="s">
        <v>239</v>
      </c>
      <c r="P1463" s="7"/>
      <c r="Q1463" s="7"/>
      <c r="R1463" s="7"/>
      <c r="S1463" s="7"/>
      <c r="T1463" s="15">
        <f t="shared" ref="T1463:T1526" si="28">ROUND((H1463*M1463)+(H1463*N1463/12),1)</f>
        <v>6.5</v>
      </c>
      <c r="U1463" s="73"/>
      <c r="V1463" s="73"/>
      <c r="W1463" s="73"/>
      <c r="X1463" s="73"/>
      <c r="Y1463" s="73"/>
      <c r="Z1463" s="73"/>
      <c r="AA1463" s="73"/>
      <c r="AB1463" s="73"/>
      <c r="AC1463" s="73"/>
      <c r="AD1463" s="73"/>
      <c r="AE1463" s="73"/>
      <c r="AF1463" s="73"/>
      <c r="AG1463" s="73"/>
      <c r="AH1463" s="73"/>
      <c r="AI1463" s="73"/>
      <c r="AJ1463" s="73"/>
      <c r="AK1463" s="73"/>
      <c r="AL1463" s="73"/>
      <c r="AM1463" s="73"/>
      <c r="AN1463" s="73"/>
      <c r="AO1463" s="73"/>
      <c r="AP1463" s="73"/>
      <c r="AQ1463" s="73"/>
      <c r="AR1463" s="73"/>
      <c r="AS1463" s="73"/>
      <c r="AT1463" s="73"/>
      <c r="AU1463" s="73"/>
      <c r="AV1463" s="73"/>
      <c r="AW1463" s="73"/>
      <c r="AX1463" s="73"/>
      <c r="AY1463" s="73"/>
      <c r="AZ1463" s="73"/>
      <c r="BA1463" s="73"/>
      <c r="BB1463" s="73"/>
      <c r="BC1463" s="73"/>
      <c r="BD1463" s="73"/>
      <c r="BE1463" s="73"/>
      <c r="BF1463" s="73"/>
      <c r="BG1463" s="73"/>
    </row>
    <row r="1464" spans="1:59" ht="24" customHeight="1" x14ac:dyDescent="0.25">
      <c r="A1464" s="53" t="s">
        <v>3201</v>
      </c>
      <c r="B1464" s="54">
        <v>45594</v>
      </c>
      <c r="C1464" s="54" t="s">
        <v>4469</v>
      </c>
      <c r="D1464" s="55" t="s">
        <v>33</v>
      </c>
      <c r="E1464" s="55" t="s">
        <v>3200</v>
      </c>
      <c r="F1464" s="55" t="s">
        <v>437</v>
      </c>
      <c r="G1464" s="56" t="s">
        <v>33</v>
      </c>
      <c r="H1464" s="57">
        <v>4</v>
      </c>
      <c r="I1464" s="58" t="s">
        <v>77</v>
      </c>
      <c r="J1464" s="58" t="s">
        <v>145</v>
      </c>
      <c r="K1464" s="58" t="s">
        <v>204</v>
      </c>
      <c r="L1464" s="58" t="s">
        <v>2081</v>
      </c>
      <c r="M1464" s="59">
        <v>1</v>
      </c>
      <c r="N1464" s="60">
        <v>10</v>
      </c>
      <c r="O1464" s="61" t="s">
        <v>202</v>
      </c>
      <c r="P1464" s="61"/>
      <c r="Q1464" s="61"/>
      <c r="R1464" s="61"/>
      <c r="S1464" s="61"/>
      <c r="T1464" s="62">
        <f t="shared" si="28"/>
        <v>7.3</v>
      </c>
      <c r="U1464" s="73"/>
      <c r="V1464" s="73"/>
      <c r="W1464" s="73"/>
      <c r="X1464" s="73"/>
      <c r="Y1464" s="73"/>
      <c r="Z1464" s="73"/>
      <c r="AA1464" s="73"/>
      <c r="AB1464" s="73"/>
      <c r="AC1464" s="73"/>
      <c r="AD1464" s="73"/>
      <c r="AE1464" s="73"/>
      <c r="AF1464" s="73"/>
      <c r="AG1464" s="73"/>
      <c r="AH1464" s="73"/>
      <c r="AI1464" s="73"/>
      <c r="AJ1464" s="73"/>
      <c r="AK1464" s="73"/>
      <c r="AL1464" s="73"/>
      <c r="AM1464" s="73"/>
      <c r="AN1464" s="73"/>
      <c r="AO1464" s="73"/>
      <c r="AP1464" s="73"/>
      <c r="AQ1464" s="73"/>
      <c r="AR1464" s="73"/>
      <c r="AS1464" s="73"/>
      <c r="AT1464" s="73"/>
      <c r="AU1464" s="73"/>
      <c r="AV1464" s="73"/>
      <c r="AW1464" s="73"/>
      <c r="AX1464" s="73"/>
      <c r="AY1464" s="73"/>
      <c r="AZ1464" s="73"/>
      <c r="BA1464" s="73"/>
      <c r="BB1464" s="73"/>
      <c r="BC1464" s="73"/>
      <c r="BD1464" s="73"/>
      <c r="BE1464" s="73"/>
      <c r="BF1464" s="73"/>
      <c r="BG1464" s="73"/>
    </row>
    <row r="1465" spans="1:59" ht="24" customHeight="1" x14ac:dyDescent="0.25">
      <c r="A1465" s="53" t="s">
        <v>3202</v>
      </c>
      <c r="B1465" s="54">
        <v>45594</v>
      </c>
      <c r="C1465" s="54" t="s">
        <v>4469</v>
      </c>
      <c r="D1465" s="55" t="s">
        <v>33</v>
      </c>
      <c r="E1465" s="55" t="s">
        <v>3200</v>
      </c>
      <c r="F1465" s="55" t="s">
        <v>437</v>
      </c>
      <c r="G1465" s="56" t="s">
        <v>38</v>
      </c>
      <c r="H1465" s="57">
        <v>7</v>
      </c>
      <c r="I1465" s="58" t="s">
        <v>39</v>
      </c>
      <c r="J1465" s="58" t="s">
        <v>1439</v>
      </c>
      <c r="K1465" s="58" t="s">
        <v>204</v>
      </c>
      <c r="L1465" s="58" t="s">
        <v>2718</v>
      </c>
      <c r="M1465" s="59">
        <v>1.5</v>
      </c>
      <c r="N1465" s="60"/>
      <c r="O1465" s="61" t="s">
        <v>2719</v>
      </c>
      <c r="P1465" s="61"/>
      <c r="Q1465" s="61"/>
      <c r="R1465" s="61"/>
      <c r="S1465" s="61"/>
      <c r="T1465" s="62">
        <f t="shared" si="28"/>
        <v>10.5</v>
      </c>
      <c r="U1465" s="73"/>
      <c r="V1465" s="73"/>
      <c r="W1465" s="73"/>
      <c r="X1465" s="73"/>
      <c r="Y1465" s="73"/>
      <c r="Z1465" s="73"/>
      <c r="AA1465" s="73"/>
      <c r="AB1465" s="73"/>
      <c r="AC1465" s="73"/>
      <c r="AD1465" s="73"/>
      <c r="AE1465" s="73"/>
      <c r="AF1465" s="73"/>
      <c r="AG1465" s="73"/>
      <c r="AH1465" s="73"/>
      <c r="AI1465" s="73"/>
      <c r="AJ1465" s="73"/>
      <c r="AK1465" s="73"/>
      <c r="AL1465" s="73"/>
      <c r="AM1465" s="73"/>
      <c r="AN1465" s="73"/>
      <c r="AO1465" s="73"/>
      <c r="AP1465" s="73"/>
      <c r="AQ1465" s="73"/>
      <c r="AR1465" s="73"/>
      <c r="AS1465" s="73"/>
      <c r="AT1465" s="73"/>
      <c r="AU1465" s="73"/>
      <c r="AV1465" s="73"/>
      <c r="AW1465" s="73"/>
      <c r="AX1465" s="73"/>
      <c r="AY1465" s="73"/>
      <c r="AZ1465" s="73"/>
      <c r="BA1465" s="73"/>
      <c r="BB1465" s="73"/>
      <c r="BC1465" s="73"/>
      <c r="BD1465" s="73"/>
      <c r="BE1465" s="73"/>
      <c r="BF1465" s="73"/>
      <c r="BG1465" s="73"/>
    </row>
    <row r="1466" spans="1:59" ht="24" customHeight="1" x14ac:dyDescent="0.25">
      <c r="A1466" s="53" t="s">
        <v>3203</v>
      </c>
      <c r="B1466" s="54">
        <v>45594</v>
      </c>
      <c r="C1466" s="54" t="s">
        <v>4469</v>
      </c>
      <c r="D1466" s="55" t="s">
        <v>33</v>
      </c>
      <c r="E1466" s="55" t="s">
        <v>3200</v>
      </c>
      <c r="F1466" s="55" t="s">
        <v>437</v>
      </c>
      <c r="G1466" s="56" t="s">
        <v>24</v>
      </c>
      <c r="H1466" s="57">
        <v>14</v>
      </c>
      <c r="I1466" s="58" t="s">
        <v>39</v>
      </c>
      <c r="J1466" s="58" t="s">
        <v>412</v>
      </c>
      <c r="K1466" s="58" t="s">
        <v>204</v>
      </c>
      <c r="L1466" s="58" t="s">
        <v>672</v>
      </c>
      <c r="M1466" s="59">
        <v>0.3</v>
      </c>
      <c r="N1466" s="60"/>
      <c r="O1466" s="61" t="s">
        <v>1903</v>
      </c>
      <c r="P1466" s="61"/>
      <c r="Q1466" s="61"/>
      <c r="R1466" s="61"/>
      <c r="S1466" s="61"/>
      <c r="T1466" s="62">
        <f t="shared" si="28"/>
        <v>4.2</v>
      </c>
      <c r="U1466" s="73"/>
      <c r="V1466" s="73"/>
      <c r="W1466" s="73"/>
      <c r="X1466" s="73"/>
      <c r="Y1466" s="73"/>
      <c r="Z1466" s="73"/>
      <c r="AA1466" s="73"/>
      <c r="AB1466" s="73"/>
      <c r="AC1466" s="73"/>
      <c r="AD1466" s="73"/>
      <c r="AE1466" s="73"/>
      <c r="AF1466" s="73"/>
      <c r="AG1466" s="73"/>
      <c r="AH1466" s="73"/>
      <c r="AI1466" s="73"/>
      <c r="AJ1466" s="73"/>
      <c r="AK1466" s="73"/>
      <c r="AL1466" s="73"/>
      <c r="AM1466" s="73"/>
      <c r="AN1466" s="73"/>
      <c r="AO1466" s="73"/>
      <c r="AP1466" s="73"/>
      <c r="AQ1466" s="73"/>
      <c r="AR1466" s="73"/>
      <c r="AS1466" s="73"/>
      <c r="AT1466" s="73"/>
      <c r="AU1466" s="73"/>
      <c r="AV1466" s="73"/>
      <c r="AW1466" s="73"/>
      <c r="AX1466" s="73"/>
      <c r="AY1466" s="73"/>
      <c r="AZ1466" s="73"/>
      <c r="BA1466" s="73"/>
      <c r="BB1466" s="73"/>
      <c r="BC1466" s="73"/>
      <c r="BD1466" s="73"/>
      <c r="BE1466" s="73"/>
      <c r="BF1466" s="73"/>
      <c r="BG1466" s="73"/>
    </row>
    <row r="1467" spans="1:59" ht="24" customHeight="1" x14ac:dyDescent="0.25">
      <c r="A1467" s="53" t="s">
        <v>3204</v>
      </c>
      <c r="B1467" s="54">
        <v>45594</v>
      </c>
      <c r="C1467" s="54" t="s">
        <v>4469</v>
      </c>
      <c r="D1467" s="55" t="s">
        <v>33</v>
      </c>
      <c r="E1467" s="55" t="s">
        <v>3200</v>
      </c>
      <c r="F1467" s="55" t="s">
        <v>437</v>
      </c>
      <c r="G1467" s="56" t="s">
        <v>53</v>
      </c>
      <c r="H1467" s="57">
        <v>3</v>
      </c>
      <c r="I1467" s="58" t="s">
        <v>54</v>
      </c>
      <c r="J1467" s="58" t="s">
        <v>1022</v>
      </c>
      <c r="K1467" s="58" t="s">
        <v>204</v>
      </c>
      <c r="L1467" s="58" t="s">
        <v>3205</v>
      </c>
      <c r="M1467" s="59">
        <v>0.5</v>
      </c>
      <c r="N1467" s="60"/>
      <c r="O1467" s="61" t="s">
        <v>3206</v>
      </c>
      <c r="P1467" s="61"/>
      <c r="Q1467" s="61"/>
      <c r="R1467" s="61"/>
      <c r="S1467" s="61"/>
      <c r="T1467" s="62">
        <f t="shared" si="28"/>
        <v>1.5</v>
      </c>
      <c r="U1467" s="73"/>
      <c r="V1467" s="73"/>
      <c r="W1467" s="73"/>
      <c r="X1467" s="73"/>
      <c r="Y1467" s="73"/>
      <c r="Z1467" s="73"/>
      <c r="AA1467" s="73"/>
      <c r="AB1467" s="73"/>
      <c r="AC1467" s="73"/>
      <c r="AD1467" s="73"/>
      <c r="AE1467" s="73"/>
      <c r="AF1467" s="73"/>
      <c r="AG1467" s="73"/>
      <c r="AH1467" s="73"/>
      <c r="AI1467" s="73"/>
      <c r="AJ1467" s="73"/>
      <c r="AK1467" s="73"/>
      <c r="AL1467" s="73"/>
      <c r="AM1467" s="73"/>
      <c r="AN1467" s="73"/>
      <c r="AO1467" s="73"/>
      <c r="AP1467" s="73"/>
      <c r="AQ1467" s="73"/>
      <c r="AR1467" s="73"/>
      <c r="AS1467" s="73"/>
      <c r="AT1467" s="73"/>
      <c r="AU1467" s="73"/>
      <c r="AV1467" s="73"/>
      <c r="AW1467" s="73"/>
      <c r="AX1467" s="73"/>
      <c r="AY1467" s="73"/>
      <c r="AZ1467" s="73"/>
      <c r="BA1467" s="73"/>
      <c r="BB1467" s="73"/>
      <c r="BC1467" s="73"/>
      <c r="BD1467" s="73"/>
      <c r="BE1467" s="73"/>
      <c r="BF1467" s="73"/>
      <c r="BG1467" s="73"/>
    </row>
    <row r="1468" spans="1:59" ht="24" customHeight="1" x14ac:dyDescent="0.25">
      <c r="A1468" s="53" t="s">
        <v>3207</v>
      </c>
      <c r="B1468" s="54">
        <v>45594</v>
      </c>
      <c r="C1468" s="54" t="s">
        <v>4469</v>
      </c>
      <c r="D1468" s="55" t="s">
        <v>33</v>
      </c>
      <c r="E1468" s="55" t="s">
        <v>3200</v>
      </c>
      <c r="F1468" s="55" t="s">
        <v>437</v>
      </c>
      <c r="G1468" s="56" t="s">
        <v>88</v>
      </c>
      <c r="H1468" s="57">
        <v>2</v>
      </c>
      <c r="I1468" s="58" t="s">
        <v>54</v>
      </c>
      <c r="J1468" s="58" t="s">
        <v>407</v>
      </c>
      <c r="K1468" s="58" t="s">
        <v>30</v>
      </c>
      <c r="L1468" s="58" t="s">
        <v>3208</v>
      </c>
      <c r="M1468" s="59">
        <v>0.2</v>
      </c>
      <c r="N1468" s="60"/>
      <c r="O1468" s="61" t="s">
        <v>541</v>
      </c>
      <c r="P1468" s="61"/>
      <c r="Q1468" s="61"/>
      <c r="R1468" s="61"/>
      <c r="S1468" s="61"/>
      <c r="T1468" s="62">
        <f t="shared" si="28"/>
        <v>0.4</v>
      </c>
      <c r="U1468" s="73"/>
      <c r="V1468" s="73"/>
      <c r="W1468" s="73"/>
      <c r="X1468" s="73"/>
      <c r="Y1468" s="73"/>
      <c r="Z1468" s="73"/>
      <c r="AA1468" s="73"/>
      <c r="AB1468" s="73"/>
      <c r="AC1468" s="73"/>
      <c r="AD1468" s="73"/>
      <c r="AE1468" s="73"/>
      <c r="AF1468" s="73"/>
      <c r="AG1468" s="73"/>
      <c r="AH1468" s="73"/>
      <c r="AI1468" s="73"/>
      <c r="AJ1468" s="73"/>
      <c r="AK1468" s="73"/>
      <c r="AL1468" s="73"/>
      <c r="AM1468" s="73"/>
      <c r="AN1468" s="73"/>
      <c r="AO1468" s="73"/>
      <c r="AP1468" s="73"/>
      <c r="AQ1468" s="73"/>
      <c r="AR1468" s="73"/>
      <c r="AS1468" s="73"/>
      <c r="AT1468" s="73"/>
      <c r="AU1468" s="73"/>
      <c r="AV1468" s="73"/>
      <c r="AW1468" s="73"/>
      <c r="AX1468" s="73"/>
      <c r="AY1468" s="73"/>
      <c r="AZ1468" s="73"/>
      <c r="BA1468" s="73"/>
      <c r="BB1468" s="73"/>
      <c r="BC1468" s="73"/>
      <c r="BD1468" s="73"/>
      <c r="BE1468" s="73"/>
      <c r="BF1468" s="73"/>
      <c r="BG1468" s="73"/>
    </row>
    <row r="1469" spans="1:59" ht="24" customHeight="1" x14ac:dyDescent="0.25">
      <c r="A1469" s="26" t="s">
        <v>3209</v>
      </c>
      <c r="B1469" s="20">
        <v>45594</v>
      </c>
      <c r="C1469" s="20" t="s">
        <v>4469</v>
      </c>
      <c r="D1469" s="2" t="s">
        <v>33</v>
      </c>
      <c r="E1469" s="38" t="s">
        <v>3200</v>
      </c>
      <c r="F1469" s="38" t="s">
        <v>437</v>
      </c>
      <c r="G1469" s="33" t="s">
        <v>93</v>
      </c>
      <c r="H1469" s="3">
        <v>1</v>
      </c>
      <c r="I1469" s="4" t="s">
        <v>48</v>
      </c>
      <c r="J1469" s="4" t="s">
        <v>49</v>
      </c>
      <c r="K1469" s="43"/>
      <c r="L1469" s="4" t="s">
        <v>3210</v>
      </c>
      <c r="M1469" s="5">
        <v>1.5</v>
      </c>
      <c r="N1469" s="6"/>
      <c r="O1469" s="7" t="s">
        <v>1356</v>
      </c>
      <c r="P1469" s="7"/>
      <c r="Q1469" s="7"/>
      <c r="R1469" s="7"/>
      <c r="S1469" s="7"/>
      <c r="T1469" s="15">
        <f t="shared" si="28"/>
        <v>1.5</v>
      </c>
      <c r="U1469" s="73"/>
      <c r="V1469" s="73"/>
      <c r="W1469" s="73"/>
      <c r="X1469" s="73"/>
      <c r="Y1469" s="73"/>
      <c r="Z1469" s="73"/>
      <c r="AA1469" s="73"/>
      <c r="AB1469" s="73"/>
      <c r="AC1469" s="73"/>
      <c r="AD1469" s="73"/>
      <c r="AE1469" s="73"/>
      <c r="AF1469" s="73"/>
      <c r="AG1469" s="73"/>
      <c r="AH1469" s="73"/>
      <c r="AI1469" s="73"/>
      <c r="AJ1469" s="73"/>
      <c r="AK1469" s="73"/>
      <c r="AL1469" s="73"/>
      <c r="AM1469" s="73"/>
      <c r="AN1469" s="73"/>
      <c r="AO1469" s="73"/>
      <c r="AP1469" s="73"/>
      <c r="AQ1469" s="73"/>
      <c r="AR1469" s="73"/>
      <c r="AS1469" s="73"/>
      <c r="AT1469" s="73"/>
      <c r="AU1469" s="73"/>
      <c r="AV1469" s="73"/>
      <c r="AW1469" s="73"/>
      <c r="AX1469" s="73"/>
      <c r="AY1469" s="73"/>
      <c r="AZ1469" s="73"/>
      <c r="BA1469" s="73"/>
      <c r="BB1469" s="73"/>
      <c r="BC1469" s="73"/>
      <c r="BD1469" s="73"/>
      <c r="BE1469" s="73"/>
      <c r="BF1469" s="73"/>
      <c r="BG1469" s="73"/>
    </row>
    <row r="1470" spans="1:59" ht="24" customHeight="1" x14ac:dyDescent="0.25">
      <c r="A1470" s="53" t="s">
        <v>3211</v>
      </c>
      <c r="B1470" s="54">
        <v>45594</v>
      </c>
      <c r="C1470" s="54" t="s">
        <v>4469</v>
      </c>
      <c r="D1470" s="55" t="s">
        <v>33</v>
      </c>
      <c r="E1470" s="55" t="s">
        <v>3200</v>
      </c>
      <c r="F1470" s="55" t="s">
        <v>437</v>
      </c>
      <c r="G1470" s="56" t="s">
        <v>154</v>
      </c>
      <c r="H1470" s="57">
        <v>2</v>
      </c>
      <c r="I1470" s="58" t="s">
        <v>39</v>
      </c>
      <c r="J1470" s="58" t="s">
        <v>1439</v>
      </c>
      <c r="K1470" s="58" t="s">
        <v>30</v>
      </c>
      <c r="L1470" s="58" t="s">
        <v>3212</v>
      </c>
      <c r="M1470" s="59">
        <v>2</v>
      </c>
      <c r="N1470" s="60"/>
      <c r="O1470" s="61" t="s">
        <v>3213</v>
      </c>
      <c r="P1470" s="7"/>
      <c r="Q1470" s="7"/>
      <c r="R1470" s="7"/>
      <c r="S1470" s="7"/>
      <c r="T1470" s="15">
        <f t="shared" si="28"/>
        <v>4</v>
      </c>
      <c r="U1470" s="73"/>
      <c r="V1470" s="73"/>
      <c r="W1470" s="73"/>
      <c r="X1470" s="73"/>
      <c r="Y1470" s="73"/>
      <c r="Z1470" s="73"/>
      <c r="AA1470" s="73"/>
      <c r="AB1470" s="73"/>
      <c r="AC1470" s="73"/>
      <c r="AD1470" s="73"/>
      <c r="AE1470" s="73"/>
      <c r="AF1470" s="73"/>
      <c r="AG1470" s="73"/>
      <c r="AH1470" s="73"/>
      <c r="AI1470" s="73"/>
      <c r="AJ1470" s="73"/>
      <c r="AK1470" s="73"/>
      <c r="AL1470" s="73"/>
      <c r="AM1470" s="73"/>
      <c r="AN1470" s="73"/>
      <c r="AO1470" s="73"/>
      <c r="AP1470" s="73"/>
      <c r="AQ1470" s="73"/>
      <c r="AR1470" s="73"/>
      <c r="AS1470" s="73"/>
      <c r="AT1470" s="73"/>
      <c r="AU1470" s="73"/>
      <c r="AV1470" s="73"/>
      <c r="AW1470" s="73"/>
      <c r="AX1470" s="73"/>
      <c r="AY1470" s="73"/>
      <c r="AZ1470" s="73"/>
      <c r="BA1470" s="73"/>
      <c r="BB1470" s="73"/>
      <c r="BC1470" s="73"/>
      <c r="BD1470" s="73"/>
      <c r="BE1470" s="73"/>
      <c r="BF1470" s="73"/>
      <c r="BG1470" s="73"/>
    </row>
    <row r="1471" spans="1:59" ht="24" customHeight="1" x14ac:dyDescent="0.25">
      <c r="A1471" s="26" t="s">
        <v>3214</v>
      </c>
      <c r="B1471" s="20">
        <v>45594</v>
      </c>
      <c r="C1471" s="20" t="s">
        <v>4469</v>
      </c>
      <c r="D1471" s="2" t="s">
        <v>33</v>
      </c>
      <c r="E1471" s="38" t="s">
        <v>3200</v>
      </c>
      <c r="F1471" s="38" t="s">
        <v>437</v>
      </c>
      <c r="G1471" s="33" t="s">
        <v>200</v>
      </c>
      <c r="H1471" s="3">
        <v>3</v>
      </c>
      <c r="I1471" s="4" t="s">
        <v>28</v>
      </c>
      <c r="J1471" s="4" t="s">
        <v>238</v>
      </c>
      <c r="K1471" s="4" t="s">
        <v>30</v>
      </c>
      <c r="L1471" s="43"/>
      <c r="M1471" s="5">
        <v>0.5</v>
      </c>
      <c r="N1471" s="6"/>
      <c r="O1471" s="7" t="s">
        <v>239</v>
      </c>
      <c r="P1471" s="7"/>
      <c r="Q1471" s="7"/>
      <c r="R1471" s="7"/>
      <c r="S1471" s="7"/>
      <c r="T1471" s="15">
        <f t="shared" si="28"/>
        <v>1.5</v>
      </c>
      <c r="U1471" s="73"/>
      <c r="V1471" s="73"/>
      <c r="W1471" s="73"/>
      <c r="X1471" s="73"/>
      <c r="Y1471" s="73"/>
      <c r="Z1471" s="73"/>
      <c r="AA1471" s="73"/>
      <c r="AB1471" s="73"/>
      <c r="AC1471" s="73"/>
      <c r="AD1471" s="73"/>
      <c r="AE1471" s="73"/>
      <c r="AF1471" s="73"/>
      <c r="AG1471" s="73"/>
      <c r="AH1471" s="73"/>
      <c r="AI1471" s="73"/>
      <c r="AJ1471" s="73"/>
      <c r="AK1471" s="73"/>
      <c r="AL1471" s="73"/>
      <c r="AM1471" s="73"/>
      <c r="AN1471" s="73"/>
      <c r="AO1471" s="73"/>
      <c r="AP1471" s="73"/>
      <c r="AQ1471" s="73"/>
      <c r="AR1471" s="73"/>
      <c r="AS1471" s="73"/>
      <c r="AT1471" s="73"/>
      <c r="AU1471" s="73"/>
      <c r="AV1471" s="73"/>
      <c r="AW1471" s="73"/>
      <c r="AX1471" s="73"/>
      <c r="AY1471" s="73"/>
      <c r="AZ1471" s="73"/>
      <c r="BA1471" s="73"/>
      <c r="BB1471" s="73"/>
      <c r="BC1471" s="73"/>
      <c r="BD1471" s="73"/>
      <c r="BE1471" s="73"/>
      <c r="BF1471" s="73"/>
      <c r="BG1471" s="73"/>
    </row>
    <row r="1472" spans="1:59" ht="24" customHeight="1" x14ac:dyDescent="0.25">
      <c r="A1472" s="26" t="s">
        <v>3215</v>
      </c>
      <c r="B1472" s="20">
        <v>45594</v>
      </c>
      <c r="C1472" s="20" t="s">
        <v>4469</v>
      </c>
      <c r="D1472" s="2" t="s">
        <v>33</v>
      </c>
      <c r="E1472" s="38" t="s">
        <v>3200</v>
      </c>
      <c r="F1472" s="38" t="s">
        <v>437</v>
      </c>
      <c r="G1472" s="33" t="s">
        <v>200</v>
      </c>
      <c r="H1472" s="3">
        <v>1</v>
      </c>
      <c r="I1472" s="4" t="s">
        <v>28</v>
      </c>
      <c r="J1472" s="4" t="s">
        <v>238</v>
      </c>
      <c r="K1472" s="4" t="s">
        <v>204</v>
      </c>
      <c r="L1472" s="43"/>
      <c r="M1472" s="5">
        <v>0.5</v>
      </c>
      <c r="N1472" s="6"/>
      <c r="O1472" s="7" t="s">
        <v>239</v>
      </c>
      <c r="P1472" s="7"/>
      <c r="Q1472" s="7"/>
      <c r="R1472" s="7"/>
      <c r="S1472" s="7"/>
      <c r="T1472" s="15">
        <f t="shared" si="28"/>
        <v>0.5</v>
      </c>
      <c r="U1472" s="73"/>
      <c r="V1472" s="73"/>
      <c r="W1472" s="73"/>
      <c r="X1472" s="73"/>
      <c r="Y1472" s="73"/>
      <c r="Z1472" s="73"/>
      <c r="AA1472" s="73"/>
      <c r="AB1472" s="73"/>
      <c r="AC1472" s="73"/>
      <c r="AD1472" s="73"/>
      <c r="AE1472" s="73"/>
      <c r="AF1472" s="73"/>
      <c r="AG1472" s="73"/>
      <c r="AH1472" s="73"/>
      <c r="AI1472" s="73"/>
      <c r="AJ1472" s="73"/>
      <c r="AK1472" s="73"/>
      <c r="AL1472" s="73"/>
      <c r="AM1472" s="73"/>
      <c r="AN1472" s="73"/>
      <c r="AO1472" s="73"/>
      <c r="AP1472" s="73"/>
      <c r="AQ1472" s="73"/>
      <c r="AR1472" s="73"/>
      <c r="AS1472" s="73"/>
      <c r="AT1472" s="73"/>
      <c r="AU1472" s="73"/>
      <c r="AV1472" s="73"/>
      <c r="AW1472" s="73"/>
      <c r="AX1472" s="73"/>
      <c r="AY1472" s="73"/>
      <c r="AZ1472" s="73"/>
      <c r="BA1472" s="73"/>
      <c r="BB1472" s="73"/>
      <c r="BC1472" s="73"/>
      <c r="BD1472" s="73"/>
      <c r="BE1472" s="73"/>
      <c r="BF1472" s="73"/>
      <c r="BG1472" s="73"/>
    </row>
    <row r="1473" spans="1:59" ht="24" customHeight="1" x14ac:dyDescent="0.25">
      <c r="A1473" s="26" t="s">
        <v>3216</v>
      </c>
      <c r="B1473" s="20">
        <v>45594</v>
      </c>
      <c r="C1473" s="20" t="s">
        <v>4469</v>
      </c>
      <c r="D1473" s="2" t="s">
        <v>33</v>
      </c>
      <c r="E1473" s="38" t="s">
        <v>3200</v>
      </c>
      <c r="F1473" s="38" t="s">
        <v>437</v>
      </c>
      <c r="G1473" s="33" t="s">
        <v>207</v>
      </c>
      <c r="H1473" s="3">
        <v>5</v>
      </c>
      <c r="I1473" s="4" t="s">
        <v>28</v>
      </c>
      <c r="J1473" s="4" t="s">
        <v>61</v>
      </c>
      <c r="K1473" s="4" t="s">
        <v>204</v>
      </c>
      <c r="L1473" s="43"/>
      <c r="M1473" s="5">
        <v>0.2</v>
      </c>
      <c r="N1473" s="6"/>
      <c r="O1473" s="7" t="s">
        <v>171</v>
      </c>
      <c r="P1473" s="7"/>
      <c r="Q1473" s="7"/>
      <c r="R1473" s="7"/>
      <c r="S1473" s="7"/>
      <c r="T1473" s="15">
        <f t="shared" si="28"/>
        <v>1</v>
      </c>
      <c r="U1473" s="73"/>
      <c r="V1473" s="73"/>
      <c r="W1473" s="73"/>
      <c r="X1473" s="73"/>
      <c r="Y1473" s="73"/>
      <c r="Z1473" s="73"/>
      <c r="AA1473" s="73"/>
      <c r="AB1473" s="73"/>
      <c r="AC1473" s="73"/>
      <c r="AD1473" s="73"/>
      <c r="AE1473" s="73"/>
      <c r="AF1473" s="73"/>
      <c r="AG1473" s="73"/>
      <c r="AH1473" s="73"/>
      <c r="AI1473" s="73"/>
      <c r="AJ1473" s="73"/>
      <c r="AK1473" s="73"/>
      <c r="AL1473" s="73"/>
      <c r="AM1473" s="73"/>
      <c r="AN1473" s="73"/>
      <c r="AO1473" s="73"/>
      <c r="AP1473" s="73"/>
      <c r="AQ1473" s="73"/>
      <c r="AR1473" s="73"/>
      <c r="AS1473" s="73"/>
      <c r="AT1473" s="73"/>
      <c r="AU1473" s="73"/>
      <c r="AV1473" s="73"/>
      <c r="AW1473" s="73"/>
      <c r="AX1473" s="73"/>
      <c r="AY1473" s="73"/>
      <c r="AZ1473" s="73"/>
      <c r="BA1473" s="73"/>
      <c r="BB1473" s="73"/>
      <c r="BC1473" s="73"/>
      <c r="BD1473" s="73"/>
      <c r="BE1473" s="73"/>
      <c r="BF1473" s="73"/>
      <c r="BG1473" s="73"/>
    </row>
    <row r="1474" spans="1:59" ht="24" customHeight="1" x14ac:dyDescent="0.25">
      <c r="A1474" s="26" t="s">
        <v>3217</v>
      </c>
      <c r="B1474" s="20">
        <v>45594</v>
      </c>
      <c r="C1474" s="20" t="s">
        <v>4469</v>
      </c>
      <c r="D1474" s="2" t="s">
        <v>33</v>
      </c>
      <c r="E1474" s="38" t="s">
        <v>3200</v>
      </c>
      <c r="F1474" s="38" t="s">
        <v>437</v>
      </c>
      <c r="G1474" s="33" t="s">
        <v>270</v>
      </c>
      <c r="H1474" s="3">
        <v>2</v>
      </c>
      <c r="I1474" s="4" t="s">
        <v>54</v>
      </c>
      <c r="J1474" s="4" t="s">
        <v>254</v>
      </c>
      <c r="K1474" s="4" t="s">
        <v>30</v>
      </c>
      <c r="L1474" s="4" t="s">
        <v>3218</v>
      </c>
      <c r="M1474" s="5">
        <v>2</v>
      </c>
      <c r="N1474" s="6"/>
      <c r="O1474" s="7" t="s">
        <v>3219</v>
      </c>
      <c r="P1474" s="7"/>
      <c r="Q1474" s="7"/>
      <c r="R1474" s="7"/>
      <c r="S1474" s="7"/>
      <c r="T1474" s="15">
        <f t="shared" si="28"/>
        <v>4</v>
      </c>
      <c r="U1474" s="73"/>
      <c r="V1474" s="73"/>
      <c r="W1474" s="73"/>
      <c r="X1474" s="73"/>
      <c r="Y1474" s="73"/>
      <c r="Z1474" s="73"/>
      <c r="AA1474" s="73"/>
      <c r="AB1474" s="73"/>
      <c r="AC1474" s="73"/>
      <c r="AD1474" s="73"/>
      <c r="AE1474" s="73"/>
      <c r="AF1474" s="73"/>
      <c r="AG1474" s="73"/>
      <c r="AH1474" s="73"/>
      <c r="AI1474" s="73"/>
      <c r="AJ1474" s="73"/>
      <c r="AK1474" s="73"/>
      <c r="AL1474" s="73"/>
      <c r="AM1474" s="73"/>
      <c r="AN1474" s="73"/>
      <c r="AO1474" s="73"/>
      <c r="AP1474" s="73"/>
      <c r="AQ1474" s="73"/>
      <c r="AR1474" s="73"/>
      <c r="AS1474" s="73"/>
      <c r="AT1474" s="73"/>
      <c r="AU1474" s="73"/>
      <c r="AV1474" s="73"/>
      <c r="AW1474" s="73"/>
      <c r="AX1474" s="73"/>
      <c r="AY1474" s="73"/>
      <c r="AZ1474" s="73"/>
      <c r="BA1474" s="73"/>
      <c r="BB1474" s="73"/>
      <c r="BC1474" s="73"/>
      <c r="BD1474" s="73"/>
      <c r="BE1474" s="73"/>
      <c r="BF1474" s="73"/>
      <c r="BG1474" s="73"/>
    </row>
    <row r="1475" spans="1:59" ht="24" customHeight="1" x14ac:dyDescent="0.25">
      <c r="A1475" s="53" t="s">
        <v>3220</v>
      </c>
      <c r="B1475" s="54">
        <v>45594</v>
      </c>
      <c r="C1475" s="54" t="s">
        <v>4469</v>
      </c>
      <c r="D1475" s="55" t="s">
        <v>33</v>
      </c>
      <c r="E1475" s="55" t="s">
        <v>3200</v>
      </c>
      <c r="F1475" s="55" t="s">
        <v>437</v>
      </c>
      <c r="G1475" s="56" t="s">
        <v>279</v>
      </c>
      <c r="H1475" s="57">
        <v>2</v>
      </c>
      <c r="I1475" s="58" t="s">
        <v>54</v>
      </c>
      <c r="J1475" s="58" t="s">
        <v>1193</v>
      </c>
      <c r="K1475" s="58" t="s">
        <v>204</v>
      </c>
      <c r="L1475" s="58" t="s">
        <v>3221</v>
      </c>
      <c r="M1475" s="59">
        <v>0.4</v>
      </c>
      <c r="N1475" s="60"/>
      <c r="O1475" s="61" t="s">
        <v>3222</v>
      </c>
      <c r="P1475" s="61"/>
      <c r="Q1475" s="61"/>
      <c r="R1475" s="61"/>
      <c r="S1475" s="61"/>
      <c r="T1475" s="62">
        <f t="shared" si="28"/>
        <v>0.8</v>
      </c>
      <c r="U1475" s="73"/>
      <c r="V1475" s="73"/>
      <c r="W1475" s="73"/>
      <c r="X1475" s="73"/>
      <c r="Y1475" s="73"/>
      <c r="Z1475" s="73"/>
      <c r="AA1475" s="73"/>
      <c r="AB1475" s="73"/>
      <c r="AC1475" s="73"/>
      <c r="AD1475" s="73"/>
      <c r="AE1475" s="73"/>
      <c r="AF1475" s="73"/>
      <c r="AG1475" s="73"/>
      <c r="AH1475" s="73"/>
      <c r="AI1475" s="73"/>
      <c r="AJ1475" s="73"/>
      <c r="AK1475" s="73"/>
      <c r="AL1475" s="73"/>
      <c r="AM1475" s="73"/>
      <c r="AN1475" s="73"/>
      <c r="AO1475" s="73"/>
      <c r="AP1475" s="73"/>
      <c r="AQ1475" s="73"/>
      <c r="AR1475" s="73"/>
      <c r="AS1475" s="73"/>
      <c r="AT1475" s="73"/>
      <c r="AU1475" s="73"/>
      <c r="AV1475" s="73"/>
      <c r="AW1475" s="73"/>
      <c r="AX1475" s="73"/>
      <c r="AY1475" s="73"/>
      <c r="AZ1475" s="73"/>
      <c r="BA1475" s="73"/>
      <c r="BB1475" s="73"/>
      <c r="BC1475" s="73"/>
      <c r="BD1475" s="73"/>
      <c r="BE1475" s="73"/>
      <c r="BF1475" s="73"/>
      <c r="BG1475" s="73"/>
    </row>
    <row r="1476" spans="1:59" ht="24" customHeight="1" x14ac:dyDescent="0.25">
      <c r="A1476" s="53" t="s">
        <v>3223</v>
      </c>
      <c r="B1476" s="54">
        <v>45594</v>
      </c>
      <c r="C1476" s="54" t="s">
        <v>4469</v>
      </c>
      <c r="D1476" s="55" t="s">
        <v>33</v>
      </c>
      <c r="E1476" s="55" t="s">
        <v>3200</v>
      </c>
      <c r="F1476" s="55" t="s">
        <v>437</v>
      </c>
      <c r="G1476" s="56" t="s">
        <v>284</v>
      </c>
      <c r="H1476" s="57">
        <v>3</v>
      </c>
      <c r="I1476" s="58" t="s">
        <v>54</v>
      </c>
      <c r="J1476" s="58" t="s">
        <v>678</v>
      </c>
      <c r="K1476" s="58" t="s">
        <v>30</v>
      </c>
      <c r="L1476" s="58" t="s">
        <v>3224</v>
      </c>
      <c r="M1476" s="59">
        <v>1.2</v>
      </c>
      <c r="N1476" s="60"/>
      <c r="O1476" s="61" t="s">
        <v>152</v>
      </c>
      <c r="P1476" s="61"/>
      <c r="Q1476" s="61"/>
      <c r="R1476" s="61"/>
      <c r="S1476" s="61"/>
      <c r="T1476" s="62">
        <f t="shared" si="28"/>
        <v>3.6</v>
      </c>
      <c r="U1476" s="73"/>
      <c r="V1476" s="73"/>
      <c r="W1476" s="73"/>
      <c r="X1476" s="73"/>
      <c r="Y1476" s="73"/>
      <c r="Z1476" s="73"/>
      <c r="AA1476" s="73"/>
      <c r="AB1476" s="73"/>
      <c r="AC1476" s="73"/>
      <c r="AD1476" s="73"/>
      <c r="AE1476" s="73"/>
      <c r="AF1476" s="73"/>
      <c r="AG1476" s="73"/>
      <c r="AH1476" s="73"/>
      <c r="AI1476" s="73"/>
      <c r="AJ1476" s="73"/>
      <c r="AK1476" s="73"/>
      <c r="AL1476" s="73"/>
      <c r="AM1476" s="73"/>
      <c r="AN1476" s="73"/>
      <c r="AO1476" s="73"/>
      <c r="AP1476" s="73"/>
      <c r="AQ1476" s="73"/>
      <c r="AR1476" s="73"/>
      <c r="AS1476" s="73"/>
      <c r="AT1476" s="73"/>
      <c r="AU1476" s="73"/>
      <c r="AV1476" s="73"/>
      <c r="AW1476" s="73"/>
      <c r="AX1476" s="73"/>
      <c r="AY1476" s="73"/>
      <c r="AZ1476" s="73"/>
      <c r="BA1476" s="73"/>
      <c r="BB1476" s="73"/>
      <c r="BC1476" s="73"/>
      <c r="BD1476" s="73"/>
      <c r="BE1476" s="73"/>
      <c r="BF1476" s="73"/>
      <c r="BG1476" s="73"/>
    </row>
    <row r="1477" spans="1:59" ht="24" customHeight="1" x14ac:dyDescent="0.25">
      <c r="A1477" s="53" t="s">
        <v>3225</v>
      </c>
      <c r="B1477" s="54">
        <v>45594</v>
      </c>
      <c r="C1477" s="54" t="s">
        <v>4469</v>
      </c>
      <c r="D1477" s="55" t="s">
        <v>33</v>
      </c>
      <c r="E1477" s="55" t="s">
        <v>3200</v>
      </c>
      <c r="F1477" s="55" t="s">
        <v>437</v>
      </c>
      <c r="G1477" s="56" t="s">
        <v>288</v>
      </c>
      <c r="H1477" s="57">
        <v>20</v>
      </c>
      <c r="I1477" s="58" t="s">
        <v>54</v>
      </c>
      <c r="J1477" s="58" t="s">
        <v>550</v>
      </c>
      <c r="K1477" s="58" t="s">
        <v>30</v>
      </c>
      <c r="L1477" s="58" t="s">
        <v>3226</v>
      </c>
      <c r="M1477" s="59">
        <v>0.2</v>
      </c>
      <c r="N1477" s="60"/>
      <c r="O1477" s="61"/>
      <c r="P1477" s="61"/>
      <c r="Q1477" s="61"/>
      <c r="R1477" s="61"/>
      <c r="S1477" s="61"/>
      <c r="T1477" s="62">
        <f t="shared" si="28"/>
        <v>4</v>
      </c>
      <c r="U1477" s="73"/>
      <c r="V1477" s="73"/>
      <c r="W1477" s="73"/>
      <c r="X1477" s="73"/>
      <c r="Y1477" s="73"/>
      <c r="Z1477" s="73"/>
      <c r="AA1477" s="73"/>
      <c r="AB1477" s="73"/>
      <c r="AC1477" s="73"/>
      <c r="AD1477" s="73"/>
      <c r="AE1477" s="73"/>
      <c r="AF1477" s="73"/>
      <c r="AG1477" s="73"/>
      <c r="AH1477" s="73"/>
      <c r="AI1477" s="73"/>
      <c r="AJ1477" s="73"/>
      <c r="AK1477" s="73"/>
      <c r="AL1477" s="73"/>
      <c r="AM1477" s="73"/>
      <c r="AN1477" s="73"/>
      <c r="AO1477" s="73"/>
      <c r="AP1477" s="73"/>
      <c r="AQ1477" s="73"/>
      <c r="AR1477" s="73"/>
      <c r="AS1477" s="73"/>
      <c r="AT1477" s="73"/>
      <c r="AU1477" s="73"/>
      <c r="AV1477" s="73"/>
      <c r="AW1477" s="73"/>
      <c r="AX1477" s="73"/>
      <c r="AY1477" s="73"/>
      <c r="AZ1477" s="73"/>
      <c r="BA1477" s="73"/>
      <c r="BB1477" s="73"/>
      <c r="BC1477" s="73"/>
      <c r="BD1477" s="73"/>
      <c r="BE1477" s="73"/>
      <c r="BF1477" s="73"/>
      <c r="BG1477" s="73"/>
    </row>
    <row r="1478" spans="1:59" ht="24" customHeight="1" x14ac:dyDescent="0.25">
      <c r="A1478" s="26" t="s">
        <v>3227</v>
      </c>
      <c r="B1478" s="20">
        <v>45594</v>
      </c>
      <c r="C1478" s="20" t="s">
        <v>4469</v>
      </c>
      <c r="D1478" s="2" t="s">
        <v>33</v>
      </c>
      <c r="E1478" s="38" t="s">
        <v>3200</v>
      </c>
      <c r="F1478" s="38" t="s">
        <v>437</v>
      </c>
      <c r="G1478" s="33" t="s">
        <v>411</v>
      </c>
      <c r="H1478" s="3">
        <v>2</v>
      </c>
      <c r="I1478" s="4" t="s">
        <v>54</v>
      </c>
      <c r="J1478" s="4" t="s">
        <v>1055</v>
      </c>
      <c r="K1478" s="4" t="s">
        <v>30</v>
      </c>
      <c r="L1478" s="4" t="s">
        <v>3228</v>
      </c>
      <c r="M1478" s="5">
        <v>0.1</v>
      </c>
      <c r="N1478" s="6"/>
      <c r="O1478" s="7" t="s">
        <v>1847</v>
      </c>
      <c r="P1478" s="7"/>
      <c r="Q1478" s="7"/>
      <c r="R1478" s="7"/>
      <c r="S1478" s="7"/>
      <c r="T1478" s="15">
        <f t="shared" si="28"/>
        <v>0.2</v>
      </c>
      <c r="U1478" s="73"/>
      <c r="V1478" s="73"/>
      <c r="W1478" s="73"/>
      <c r="X1478" s="73"/>
      <c r="Y1478" s="73"/>
      <c r="Z1478" s="73"/>
      <c r="AA1478" s="73"/>
      <c r="AB1478" s="73"/>
      <c r="AC1478" s="73"/>
      <c r="AD1478" s="73"/>
      <c r="AE1478" s="73"/>
      <c r="AF1478" s="73"/>
      <c r="AG1478" s="73"/>
      <c r="AH1478" s="73"/>
      <c r="AI1478" s="73"/>
      <c r="AJ1478" s="73"/>
      <c r="AK1478" s="73"/>
      <c r="AL1478" s="73"/>
      <c r="AM1478" s="73"/>
      <c r="AN1478" s="73"/>
      <c r="AO1478" s="73"/>
      <c r="AP1478" s="73"/>
      <c r="AQ1478" s="73"/>
      <c r="AR1478" s="73"/>
      <c r="AS1478" s="73"/>
      <c r="AT1478" s="73"/>
      <c r="AU1478" s="73"/>
      <c r="AV1478" s="73"/>
      <c r="AW1478" s="73"/>
      <c r="AX1478" s="73"/>
      <c r="AY1478" s="73"/>
      <c r="AZ1478" s="73"/>
      <c r="BA1478" s="73"/>
      <c r="BB1478" s="73"/>
      <c r="BC1478" s="73"/>
      <c r="BD1478" s="73"/>
      <c r="BE1478" s="73"/>
      <c r="BF1478" s="73"/>
      <c r="BG1478" s="73"/>
    </row>
    <row r="1479" spans="1:59" ht="24" customHeight="1" x14ac:dyDescent="0.25">
      <c r="A1479" s="26" t="s">
        <v>3229</v>
      </c>
      <c r="B1479" s="20">
        <v>45594</v>
      </c>
      <c r="C1479" s="20" t="s">
        <v>4469</v>
      </c>
      <c r="D1479" s="2" t="s">
        <v>33</v>
      </c>
      <c r="E1479" s="38" t="s">
        <v>3200</v>
      </c>
      <c r="F1479" s="38" t="s">
        <v>437</v>
      </c>
      <c r="G1479" s="47" t="s">
        <v>296</v>
      </c>
      <c r="H1479" s="3">
        <v>2</v>
      </c>
      <c r="I1479" s="4" t="s">
        <v>54</v>
      </c>
      <c r="J1479" s="4" t="s">
        <v>3230</v>
      </c>
      <c r="K1479" s="4" t="s">
        <v>204</v>
      </c>
      <c r="L1479" s="4" t="s">
        <v>3231</v>
      </c>
      <c r="M1479" s="5">
        <v>0.2</v>
      </c>
      <c r="N1479" s="6"/>
      <c r="O1479" s="7"/>
      <c r="P1479" s="7"/>
      <c r="Q1479" s="7"/>
      <c r="R1479" s="7"/>
      <c r="S1479" s="7"/>
      <c r="T1479" s="15">
        <f t="shared" si="28"/>
        <v>0.4</v>
      </c>
      <c r="U1479" s="73"/>
      <c r="V1479" s="73"/>
      <c r="W1479" s="73"/>
      <c r="X1479" s="73"/>
      <c r="Y1479" s="73"/>
      <c r="Z1479" s="73"/>
      <c r="AA1479" s="73"/>
      <c r="AB1479" s="73"/>
      <c r="AC1479" s="73"/>
      <c r="AD1479" s="73"/>
      <c r="AE1479" s="73"/>
      <c r="AF1479" s="73"/>
      <c r="AG1479" s="73"/>
      <c r="AH1479" s="73"/>
      <c r="AI1479" s="73"/>
      <c r="AJ1479" s="73"/>
      <c r="AK1479" s="73"/>
      <c r="AL1479" s="73"/>
      <c r="AM1479" s="73"/>
      <c r="AN1479" s="73"/>
      <c r="AO1479" s="73"/>
      <c r="AP1479" s="73"/>
      <c r="AQ1479" s="73"/>
      <c r="AR1479" s="73"/>
      <c r="AS1479" s="73"/>
      <c r="AT1479" s="73"/>
      <c r="AU1479" s="73"/>
      <c r="AV1479" s="73"/>
      <c r="AW1479" s="73"/>
      <c r="AX1479" s="73"/>
      <c r="AY1479" s="73"/>
      <c r="AZ1479" s="73"/>
      <c r="BA1479" s="73"/>
      <c r="BB1479" s="73"/>
      <c r="BC1479" s="73"/>
      <c r="BD1479" s="73"/>
      <c r="BE1479" s="73"/>
      <c r="BF1479" s="73"/>
      <c r="BG1479" s="73"/>
    </row>
    <row r="1480" spans="1:59" ht="24" customHeight="1" x14ac:dyDescent="0.25">
      <c r="A1480" s="26" t="s">
        <v>3232</v>
      </c>
      <c r="B1480" s="20">
        <v>45594</v>
      </c>
      <c r="C1480" s="20" t="s">
        <v>4469</v>
      </c>
      <c r="D1480" s="2" t="s">
        <v>33</v>
      </c>
      <c r="E1480" s="33" t="s">
        <v>3233</v>
      </c>
      <c r="F1480" s="38" t="s">
        <v>3234</v>
      </c>
      <c r="G1480" s="33" t="s">
        <v>27</v>
      </c>
      <c r="H1480" s="3">
        <v>2</v>
      </c>
      <c r="I1480" s="4" t="s">
        <v>28</v>
      </c>
      <c r="J1480" s="4" t="s">
        <v>238</v>
      </c>
      <c r="K1480" s="4" t="s">
        <v>204</v>
      </c>
      <c r="L1480" s="43"/>
      <c r="M1480" s="5">
        <v>0.5</v>
      </c>
      <c r="N1480" s="6"/>
      <c r="O1480" s="7" t="s">
        <v>239</v>
      </c>
      <c r="P1480" s="7"/>
      <c r="Q1480" s="7"/>
      <c r="R1480" s="7"/>
      <c r="S1480" s="7"/>
      <c r="T1480" s="15">
        <f t="shared" si="28"/>
        <v>1</v>
      </c>
      <c r="U1480" s="73"/>
      <c r="V1480" s="73"/>
      <c r="W1480" s="73"/>
      <c r="X1480" s="73"/>
      <c r="Y1480" s="73"/>
      <c r="Z1480" s="73"/>
      <c r="AA1480" s="73"/>
      <c r="AB1480" s="73"/>
      <c r="AC1480" s="73"/>
      <c r="AD1480" s="73"/>
      <c r="AE1480" s="73"/>
      <c r="AF1480" s="73"/>
      <c r="AG1480" s="73"/>
      <c r="AH1480" s="73"/>
      <c r="AI1480" s="73"/>
      <c r="AJ1480" s="73"/>
      <c r="AK1480" s="73"/>
      <c r="AL1480" s="73"/>
      <c r="AM1480" s="73"/>
      <c r="AN1480" s="73"/>
      <c r="AO1480" s="73"/>
      <c r="AP1480" s="73"/>
      <c r="AQ1480" s="73"/>
      <c r="AR1480" s="73"/>
      <c r="AS1480" s="73"/>
      <c r="AT1480" s="73"/>
      <c r="AU1480" s="73"/>
      <c r="AV1480" s="73"/>
      <c r="AW1480" s="73"/>
      <c r="AX1480" s="73"/>
      <c r="AY1480" s="73"/>
      <c r="AZ1480" s="73"/>
      <c r="BA1480" s="73"/>
      <c r="BB1480" s="73"/>
      <c r="BC1480" s="73"/>
      <c r="BD1480" s="73"/>
      <c r="BE1480" s="73"/>
      <c r="BF1480" s="73"/>
      <c r="BG1480" s="73"/>
    </row>
    <row r="1481" spans="1:59" ht="24" customHeight="1" x14ac:dyDescent="0.25">
      <c r="A1481" s="26" t="s">
        <v>3235</v>
      </c>
      <c r="B1481" s="20">
        <v>45594</v>
      </c>
      <c r="C1481" s="20" t="s">
        <v>4469</v>
      </c>
      <c r="D1481" s="2" t="s">
        <v>33</v>
      </c>
      <c r="E1481" s="38" t="s">
        <v>3233</v>
      </c>
      <c r="F1481" s="38" t="s">
        <v>3234</v>
      </c>
      <c r="G1481" s="33" t="s">
        <v>33</v>
      </c>
      <c r="H1481" s="3">
        <v>1</v>
      </c>
      <c r="I1481" s="4" t="s">
        <v>77</v>
      </c>
      <c r="J1481" s="4" t="s">
        <v>145</v>
      </c>
      <c r="K1481" s="4" t="s">
        <v>204</v>
      </c>
      <c r="L1481" s="4" t="s">
        <v>506</v>
      </c>
      <c r="M1481" s="5">
        <v>1</v>
      </c>
      <c r="N1481" s="6">
        <v>10</v>
      </c>
      <c r="O1481" s="7" t="s">
        <v>202</v>
      </c>
      <c r="P1481" s="7"/>
      <c r="Q1481" s="7"/>
      <c r="R1481" s="7"/>
      <c r="S1481" s="7"/>
      <c r="T1481" s="15">
        <f t="shared" si="28"/>
        <v>1.8</v>
      </c>
      <c r="U1481" s="73"/>
      <c r="V1481" s="73"/>
      <c r="W1481" s="73"/>
      <c r="X1481" s="73"/>
      <c r="Y1481" s="73"/>
      <c r="Z1481" s="73"/>
      <c r="AA1481" s="73"/>
      <c r="AB1481" s="73"/>
      <c r="AC1481" s="73"/>
      <c r="AD1481" s="73"/>
      <c r="AE1481" s="73"/>
      <c r="AF1481" s="73"/>
      <c r="AG1481" s="73"/>
      <c r="AH1481" s="73"/>
      <c r="AI1481" s="73"/>
      <c r="AJ1481" s="73"/>
      <c r="AK1481" s="73"/>
      <c r="AL1481" s="73"/>
      <c r="AM1481" s="73"/>
      <c r="AN1481" s="73"/>
      <c r="AO1481" s="73"/>
      <c r="AP1481" s="73"/>
      <c r="AQ1481" s="73"/>
      <c r="AR1481" s="73"/>
      <c r="AS1481" s="73"/>
      <c r="AT1481" s="73"/>
      <c r="AU1481" s="73"/>
      <c r="AV1481" s="73"/>
      <c r="AW1481" s="73"/>
      <c r="AX1481" s="73"/>
      <c r="AY1481" s="73"/>
      <c r="AZ1481" s="73"/>
      <c r="BA1481" s="73"/>
      <c r="BB1481" s="73"/>
      <c r="BC1481" s="73"/>
      <c r="BD1481" s="73"/>
      <c r="BE1481" s="73"/>
      <c r="BF1481" s="73"/>
      <c r="BG1481" s="73"/>
    </row>
    <row r="1482" spans="1:59" ht="24" customHeight="1" x14ac:dyDescent="0.25">
      <c r="A1482" s="26" t="s">
        <v>3236</v>
      </c>
      <c r="B1482" s="20">
        <v>45594</v>
      </c>
      <c r="C1482" s="20" t="s">
        <v>4469</v>
      </c>
      <c r="D1482" s="2" t="s">
        <v>33</v>
      </c>
      <c r="E1482" s="38" t="s">
        <v>3233</v>
      </c>
      <c r="F1482" s="38" t="s">
        <v>3234</v>
      </c>
      <c r="G1482" s="51">
        <v>3</v>
      </c>
      <c r="H1482" s="3">
        <v>5</v>
      </c>
      <c r="I1482" s="4" t="s">
        <v>28</v>
      </c>
      <c r="J1482" s="4" t="s">
        <v>238</v>
      </c>
      <c r="K1482" s="4" t="s">
        <v>204</v>
      </c>
      <c r="L1482" s="43"/>
      <c r="M1482" s="5">
        <v>0.2</v>
      </c>
      <c r="N1482" s="6"/>
      <c r="O1482" s="7" t="s">
        <v>3237</v>
      </c>
      <c r="P1482" s="7"/>
      <c r="Q1482" s="7"/>
      <c r="R1482" s="7"/>
      <c r="S1482" s="7"/>
      <c r="T1482" s="15">
        <f t="shared" si="28"/>
        <v>1</v>
      </c>
      <c r="U1482" s="73"/>
      <c r="V1482" s="73"/>
      <c r="W1482" s="73"/>
      <c r="X1482" s="73"/>
      <c r="Y1482" s="73"/>
      <c r="Z1482" s="73"/>
      <c r="AA1482" s="73"/>
      <c r="AB1482" s="73"/>
      <c r="AC1482" s="73"/>
      <c r="AD1482" s="73"/>
      <c r="AE1482" s="73"/>
      <c r="AF1482" s="73"/>
      <c r="AG1482" s="73"/>
      <c r="AH1482" s="73"/>
      <c r="AI1482" s="73"/>
      <c r="AJ1482" s="73"/>
      <c r="AK1482" s="73"/>
      <c r="AL1482" s="73"/>
      <c r="AM1482" s="73"/>
      <c r="AN1482" s="73"/>
      <c r="AO1482" s="73"/>
      <c r="AP1482" s="73"/>
      <c r="AQ1482" s="73"/>
      <c r="AR1482" s="73"/>
      <c r="AS1482" s="73"/>
      <c r="AT1482" s="73"/>
      <c r="AU1482" s="73"/>
      <c r="AV1482" s="73"/>
      <c r="AW1482" s="73"/>
      <c r="AX1482" s="73"/>
      <c r="AY1482" s="73"/>
      <c r="AZ1482" s="73"/>
      <c r="BA1482" s="73"/>
      <c r="BB1482" s="73"/>
      <c r="BC1482" s="73"/>
      <c r="BD1482" s="73"/>
      <c r="BE1482" s="73"/>
      <c r="BF1482" s="73"/>
      <c r="BG1482" s="73"/>
    </row>
    <row r="1483" spans="1:59" ht="24" customHeight="1" x14ac:dyDescent="0.25">
      <c r="A1483" s="26" t="s">
        <v>3238</v>
      </c>
      <c r="B1483" s="20">
        <v>45594</v>
      </c>
      <c r="C1483" s="20" t="s">
        <v>4469</v>
      </c>
      <c r="D1483" s="2" t="s">
        <v>33</v>
      </c>
      <c r="E1483" s="38" t="s">
        <v>3233</v>
      </c>
      <c r="F1483" s="38" t="s">
        <v>3234</v>
      </c>
      <c r="G1483" s="33" t="s">
        <v>24</v>
      </c>
      <c r="H1483" s="3">
        <v>1</v>
      </c>
      <c r="I1483" s="4" t="s">
        <v>28</v>
      </c>
      <c r="J1483" s="4" t="s">
        <v>238</v>
      </c>
      <c r="K1483" s="4" t="s">
        <v>204</v>
      </c>
      <c r="L1483" s="43"/>
      <c r="M1483" s="5">
        <v>0.5</v>
      </c>
      <c r="N1483" s="6"/>
      <c r="O1483" s="7" t="s">
        <v>239</v>
      </c>
      <c r="P1483" s="7"/>
      <c r="Q1483" s="7"/>
      <c r="R1483" s="7"/>
      <c r="S1483" s="7"/>
      <c r="T1483" s="15">
        <f t="shared" si="28"/>
        <v>0.5</v>
      </c>
      <c r="U1483" s="73"/>
      <c r="V1483" s="73"/>
      <c r="W1483" s="73"/>
      <c r="X1483" s="73"/>
      <c r="Y1483" s="73"/>
      <c r="Z1483" s="73"/>
      <c r="AA1483" s="73"/>
      <c r="AB1483" s="73"/>
      <c r="AC1483" s="73"/>
      <c r="AD1483" s="73"/>
      <c r="AE1483" s="73"/>
      <c r="AF1483" s="73"/>
      <c r="AG1483" s="73"/>
      <c r="AH1483" s="73"/>
      <c r="AI1483" s="73"/>
      <c r="AJ1483" s="73"/>
      <c r="AK1483" s="73"/>
      <c r="AL1483" s="73"/>
      <c r="AM1483" s="73"/>
      <c r="AN1483" s="73"/>
      <c r="AO1483" s="73"/>
      <c r="AP1483" s="73"/>
      <c r="AQ1483" s="73"/>
      <c r="AR1483" s="73"/>
      <c r="AS1483" s="73"/>
      <c r="AT1483" s="73"/>
      <c r="AU1483" s="73"/>
      <c r="AV1483" s="73"/>
      <c r="AW1483" s="73"/>
      <c r="AX1483" s="73"/>
      <c r="AY1483" s="73"/>
      <c r="AZ1483" s="73"/>
      <c r="BA1483" s="73"/>
      <c r="BB1483" s="73"/>
      <c r="BC1483" s="73"/>
      <c r="BD1483" s="73"/>
      <c r="BE1483" s="73"/>
      <c r="BF1483" s="73"/>
      <c r="BG1483" s="73"/>
    </row>
    <row r="1484" spans="1:59" ht="24" customHeight="1" x14ac:dyDescent="0.25">
      <c r="A1484" s="26" t="s">
        <v>3239</v>
      </c>
      <c r="B1484" s="20">
        <v>45594</v>
      </c>
      <c r="C1484" s="20" t="s">
        <v>4469</v>
      </c>
      <c r="D1484" s="2" t="s">
        <v>33</v>
      </c>
      <c r="E1484" s="38" t="s">
        <v>3233</v>
      </c>
      <c r="F1484" s="38" t="s">
        <v>3234</v>
      </c>
      <c r="G1484" s="33" t="s">
        <v>53</v>
      </c>
      <c r="H1484" s="3">
        <v>2</v>
      </c>
      <c r="I1484" s="4" t="s">
        <v>48</v>
      </c>
      <c r="J1484" s="4" t="s">
        <v>421</v>
      </c>
      <c r="K1484" s="43"/>
      <c r="L1484" s="43"/>
      <c r="M1484" s="5">
        <v>0.3</v>
      </c>
      <c r="N1484" s="7"/>
      <c r="O1484" s="7" t="s">
        <v>755</v>
      </c>
      <c r="P1484" s="7"/>
      <c r="Q1484" s="7"/>
      <c r="R1484" s="7"/>
      <c r="S1484" s="7"/>
      <c r="T1484" s="15">
        <f t="shared" si="28"/>
        <v>0.6</v>
      </c>
      <c r="U1484" s="73"/>
      <c r="V1484" s="73"/>
      <c r="W1484" s="73"/>
      <c r="X1484" s="73"/>
      <c r="Y1484" s="73"/>
      <c r="Z1484" s="73"/>
      <c r="AA1484" s="73"/>
      <c r="AB1484" s="73"/>
      <c r="AC1484" s="73"/>
      <c r="AD1484" s="73"/>
      <c r="AE1484" s="73"/>
      <c r="AF1484" s="73"/>
      <c r="AG1484" s="73"/>
      <c r="AH1484" s="73"/>
      <c r="AI1484" s="73"/>
      <c r="AJ1484" s="73"/>
      <c r="AK1484" s="73"/>
      <c r="AL1484" s="73"/>
      <c r="AM1484" s="73"/>
      <c r="AN1484" s="73"/>
      <c r="AO1484" s="73"/>
      <c r="AP1484" s="73"/>
      <c r="AQ1484" s="73"/>
      <c r="AR1484" s="73"/>
      <c r="AS1484" s="73"/>
      <c r="AT1484" s="73"/>
      <c r="AU1484" s="73"/>
      <c r="AV1484" s="73"/>
      <c r="AW1484" s="73"/>
      <c r="AX1484" s="73"/>
      <c r="AY1484" s="73"/>
      <c r="AZ1484" s="73"/>
      <c r="BA1484" s="73"/>
      <c r="BB1484" s="73"/>
      <c r="BC1484" s="73"/>
      <c r="BD1484" s="73"/>
      <c r="BE1484" s="73"/>
      <c r="BF1484" s="73"/>
      <c r="BG1484" s="73"/>
    </row>
    <row r="1485" spans="1:59" ht="24" customHeight="1" x14ac:dyDescent="0.25">
      <c r="A1485" s="26" t="s">
        <v>3240</v>
      </c>
      <c r="B1485" s="20">
        <v>45594</v>
      </c>
      <c r="C1485" s="20" t="s">
        <v>4469</v>
      </c>
      <c r="D1485" s="2" t="s">
        <v>33</v>
      </c>
      <c r="E1485" s="38" t="s">
        <v>3233</v>
      </c>
      <c r="F1485" s="38" t="s">
        <v>3234</v>
      </c>
      <c r="G1485" s="33" t="s">
        <v>88</v>
      </c>
      <c r="H1485" s="3">
        <v>1</v>
      </c>
      <c r="I1485" s="4" t="s">
        <v>28</v>
      </c>
      <c r="J1485" s="4" t="s">
        <v>29</v>
      </c>
      <c r="K1485" s="4" t="s">
        <v>30</v>
      </c>
      <c r="L1485" s="43"/>
      <c r="M1485" s="5">
        <v>0.3</v>
      </c>
      <c r="N1485" s="6"/>
      <c r="O1485" s="7" t="s">
        <v>31</v>
      </c>
      <c r="P1485" s="7"/>
      <c r="Q1485" s="7"/>
      <c r="R1485" s="7"/>
      <c r="S1485" s="7"/>
      <c r="T1485" s="15">
        <f t="shared" si="28"/>
        <v>0.3</v>
      </c>
      <c r="U1485" s="73"/>
      <c r="V1485" s="73"/>
      <c r="W1485" s="73"/>
      <c r="X1485" s="73"/>
      <c r="Y1485" s="73"/>
      <c r="Z1485" s="73"/>
      <c r="AA1485" s="73"/>
      <c r="AB1485" s="73"/>
      <c r="AC1485" s="73"/>
      <c r="AD1485" s="73"/>
      <c r="AE1485" s="73"/>
      <c r="AF1485" s="73"/>
      <c r="AG1485" s="73"/>
      <c r="AH1485" s="73"/>
      <c r="AI1485" s="73"/>
      <c r="AJ1485" s="73"/>
      <c r="AK1485" s="73"/>
      <c r="AL1485" s="73"/>
      <c r="AM1485" s="73"/>
      <c r="AN1485" s="73"/>
      <c r="AO1485" s="73"/>
      <c r="AP1485" s="73"/>
      <c r="AQ1485" s="73"/>
      <c r="AR1485" s="73"/>
      <c r="AS1485" s="73"/>
      <c r="AT1485" s="73"/>
      <c r="AU1485" s="73"/>
      <c r="AV1485" s="73"/>
      <c r="AW1485" s="73"/>
      <c r="AX1485" s="73"/>
      <c r="AY1485" s="73"/>
      <c r="AZ1485" s="73"/>
      <c r="BA1485" s="73"/>
      <c r="BB1485" s="73"/>
      <c r="BC1485" s="73"/>
      <c r="BD1485" s="73"/>
      <c r="BE1485" s="73"/>
      <c r="BF1485" s="73"/>
      <c r="BG1485" s="73"/>
    </row>
    <row r="1486" spans="1:59" ht="24" customHeight="1" x14ac:dyDescent="0.25">
      <c r="A1486" s="26" t="s">
        <v>3241</v>
      </c>
      <c r="B1486" s="20">
        <v>45594</v>
      </c>
      <c r="C1486" s="20" t="s">
        <v>4469</v>
      </c>
      <c r="D1486" s="2" t="s">
        <v>33</v>
      </c>
      <c r="E1486" s="38" t="s">
        <v>3233</v>
      </c>
      <c r="F1486" s="38" t="s">
        <v>3234</v>
      </c>
      <c r="G1486" s="33" t="s">
        <v>93</v>
      </c>
      <c r="H1486" s="3">
        <v>2</v>
      </c>
      <c r="I1486" s="4" t="s">
        <v>39</v>
      </c>
      <c r="J1486" s="4" t="s">
        <v>39</v>
      </c>
      <c r="K1486" s="4" t="s">
        <v>204</v>
      </c>
      <c r="L1486" s="4" t="s">
        <v>3242</v>
      </c>
      <c r="M1486" s="5">
        <v>1.5</v>
      </c>
      <c r="N1486" s="6"/>
      <c r="O1486" s="7" t="s">
        <v>3243</v>
      </c>
      <c r="P1486" s="7"/>
      <c r="Q1486" s="7"/>
      <c r="R1486" s="7"/>
      <c r="S1486" s="7"/>
      <c r="T1486" s="15">
        <f t="shared" si="28"/>
        <v>3</v>
      </c>
      <c r="U1486" s="73"/>
      <c r="V1486" s="73"/>
      <c r="W1486" s="73"/>
      <c r="X1486" s="73"/>
      <c r="Y1486" s="73"/>
      <c r="Z1486" s="73"/>
      <c r="AA1486" s="73"/>
      <c r="AB1486" s="73"/>
      <c r="AC1486" s="73"/>
      <c r="AD1486" s="73"/>
      <c r="AE1486" s="73"/>
      <c r="AF1486" s="73"/>
      <c r="AG1486" s="73"/>
      <c r="AH1486" s="73"/>
      <c r="AI1486" s="73"/>
      <c r="AJ1486" s="73"/>
      <c r="AK1486" s="73"/>
      <c r="AL1486" s="73"/>
      <c r="AM1486" s="73"/>
      <c r="AN1486" s="73"/>
      <c r="AO1486" s="73"/>
      <c r="AP1486" s="73"/>
      <c r="AQ1486" s="73"/>
      <c r="AR1486" s="73"/>
      <c r="AS1486" s="73"/>
      <c r="AT1486" s="73"/>
      <c r="AU1486" s="73"/>
      <c r="AV1486" s="73"/>
      <c r="AW1486" s="73"/>
      <c r="AX1486" s="73"/>
      <c r="AY1486" s="73"/>
      <c r="AZ1486" s="73"/>
      <c r="BA1486" s="73"/>
      <c r="BB1486" s="73"/>
      <c r="BC1486" s="73"/>
      <c r="BD1486" s="73"/>
      <c r="BE1486" s="73"/>
      <c r="BF1486" s="73"/>
      <c r="BG1486" s="73"/>
    </row>
    <row r="1487" spans="1:59" ht="24" customHeight="1" x14ac:dyDescent="0.25">
      <c r="A1487" s="26" t="s">
        <v>3244</v>
      </c>
      <c r="B1487" s="20">
        <v>45594</v>
      </c>
      <c r="C1487" s="20" t="s">
        <v>4469</v>
      </c>
      <c r="D1487" s="2" t="s">
        <v>33</v>
      </c>
      <c r="E1487" s="38" t="s">
        <v>3233</v>
      </c>
      <c r="F1487" s="38" t="s">
        <v>3234</v>
      </c>
      <c r="G1487" s="33" t="s">
        <v>154</v>
      </c>
      <c r="H1487" s="3">
        <v>1</v>
      </c>
      <c r="I1487" s="4" t="s">
        <v>54</v>
      </c>
      <c r="J1487" s="4" t="s">
        <v>94</v>
      </c>
      <c r="K1487" s="4" t="s">
        <v>204</v>
      </c>
      <c r="L1487" s="4" t="s">
        <v>3245</v>
      </c>
      <c r="M1487" s="5">
        <v>0.5</v>
      </c>
      <c r="N1487" s="6"/>
      <c r="O1487" s="7" t="s">
        <v>3246</v>
      </c>
      <c r="P1487" s="7"/>
      <c r="Q1487" s="7"/>
      <c r="R1487" s="7"/>
      <c r="S1487" s="7"/>
      <c r="T1487" s="15">
        <f t="shared" si="28"/>
        <v>0.5</v>
      </c>
      <c r="U1487" s="73"/>
      <c r="V1487" s="73"/>
      <c r="W1487" s="73"/>
      <c r="X1487" s="73"/>
      <c r="Y1487" s="73"/>
      <c r="Z1487" s="73"/>
      <c r="AA1487" s="73"/>
      <c r="AB1487" s="73"/>
      <c r="AC1487" s="73"/>
      <c r="AD1487" s="73"/>
      <c r="AE1487" s="73"/>
      <c r="AF1487" s="73"/>
      <c r="AG1487" s="73"/>
      <c r="AH1487" s="73"/>
      <c r="AI1487" s="73"/>
      <c r="AJ1487" s="73"/>
      <c r="AK1487" s="73"/>
      <c r="AL1487" s="73"/>
      <c r="AM1487" s="73"/>
      <c r="AN1487" s="73"/>
      <c r="AO1487" s="73"/>
      <c r="AP1487" s="73"/>
      <c r="AQ1487" s="73"/>
      <c r="AR1487" s="73"/>
      <c r="AS1487" s="73"/>
      <c r="AT1487" s="73"/>
      <c r="AU1487" s="73"/>
      <c r="AV1487" s="73"/>
      <c r="AW1487" s="73"/>
      <c r="AX1487" s="73"/>
      <c r="AY1487" s="73"/>
      <c r="AZ1487" s="73"/>
      <c r="BA1487" s="73"/>
      <c r="BB1487" s="73"/>
      <c r="BC1487" s="73"/>
      <c r="BD1487" s="73"/>
      <c r="BE1487" s="73"/>
      <c r="BF1487" s="73"/>
      <c r="BG1487" s="73"/>
    </row>
    <row r="1488" spans="1:59" ht="24" customHeight="1" x14ac:dyDescent="0.25">
      <c r="A1488" s="26" t="s">
        <v>3247</v>
      </c>
      <c r="B1488" s="20">
        <v>45594</v>
      </c>
      <c r="C1488" s="20" t="s">
        <v>4469</v>
      </c>
      <c r="D1488" s="2" t="s">
        <v>33</v>
      </c>
      <c r="E1488" s="38" t="s">
        <v>3233</v>
      </c>
      <c r="F1488" s="38" t="s">
        <v>3234</v>
      </c>
      <c r="G1488" s="33" t="s">
        <v>200</v>
      </c>
      <c r="H1488" s="3">
        <v>3</v>
      </c>
      <c r="I1488" s="4" t="s">
        <v>39</v>
      </c>
      <c r="J1488" s="4" t="s">
        <v>1439</v>
      </c>
      <c r="K1488" s="4" t="s">
        <v>30</v>
      </c>
      <c r="L1488" s="4" t="s">
        <v>3248</v>
      </c>
      <c r="M1488" s="5">
        <v>1</v>
      </c>
      <c r="N1488" s="6"/>
      <c r="O1488" s="7"/>
      <c r="P1488" s="7"/>
      <c r="Q1488" s="7"/>
      <c r="R1488" s="7"/>
      <c r="S1488" s="7"/>
      <c r="T1488" s="15">
        <f t="shared" si="28"/>
        <v>3</v>
      </c>
      <c r="U1488" s="73"/>
      <c r="V1488" s="73"/>
      <c r="W1488" s="73"/>
      <c r="X1488" s="73"/>
      <c r="Y1488" s="73"/>
      <c r="Z1488" s="73"/>
      <c r="AA1488" s="73"/>
      <c r="AB1488" s="73"/>
      <c r="AC1488" s="73"/>
      <c r="AD1488" s="73"/>
      <c r="AE1488" s="73"/>
      <c r="AF1488" s="73"/>
      <c r="AG1488" s="73"/>
      <c r="AH1488" s="73"/>
      <c r="AI1488" s="73"/>
      <c r="AJ1488" s="73"/>
      <c r="AK1488" s="73"/>
      <c r="AL1488" s="73"/>
      <c r="AM1488" s="73"/>
      <c r="AN1488" s="73"/>
      <c r="AO1488" s="73"/>
      <c r="AP1488" s="73"/>
      <c r="AQ1488" s="73"/>
      <c r="AR1488" s="73"/>
      <c r="AS1488" s="73"/>
      <c r="AT1488" s="73"/>
      <c r="AU1488" s="73"/>
      <c r="AV1488" s="73"/>
      <c r="AW1488" s="73"/>
      <c r="AX1488" s="73"/>
      <c r="AY1488" s="73"/>
      <c r="AZ1488" s="73"/>
      <c r="BA1488" s="73"/>
      <c r="BB1488" s="73"/>
      <c r="BC1488" s="73"/>
      <c r="BD1488" s="73"/>
      <c r="BE1488" s="73"/>
      <c r="BF1488" s="73"/>
      <c r="BG1488" s="73"/>
    </row>
    <row r="1489" spans="1:59" ht="24" customHeight="1" x14ac:dyDescent="0.25">
      <c r="A1489" s="26" t="s">
        <v>3249</v>
      </c>
      <c r="B1489" s="20">
        <v>45594</v>
      </c>
      <c r="C1489" s="20" t="s">
        <v>4469</v>
      </c>
      <c r="D1489" s="2" t="s">
        <v>33</v>
      </c>
      <c r="E1489" s="38" t="s">
        <v>3233</v>
      </c>
      <c r="F1489" s="38" t="s">
        <v>3234</v>
      </c>
      <c r="G1489" s="33" t="s">
        <v>207</v>
      </c>
      <c r="H1489" s="3">
        <v>1</v>
      </c>
      <c r="I1489" s="4" t="s">
        <v>43</v>
      </c>
      <c r="J1489" s="4" t="s">
        <v>709</v>
      </c>
      <c r="K1489" s="43"/>
      <c r="L1489" s="4" t="s">
        <v>3250</v>
      </c>
      <c r="M1489" s="5">
        <v>0.3</v>
      </c>
      <c r="N1489" s="6"/>
      <c r="O1489" s="7" t="s">
        <v>3251</v>
      </c>
      <c r="P1489" s="7"/>
      <c r="Q1489" s="7"/>
      <c r="R1489" s="7"/>
      <c r="S1489" s="7"/>
      <c r="T1489" s="15">
        <f t="shared" si="28"/>
        <v>0.3</v>
      </c>
      <c r="U1489" s="73"/>
      <c r="V1489" s="73"/>
      <c r="W1489" s="73"/>
      <c r="X1489" s="73"/>
      <c r="Y1489" s="73"/>
      <c r="Z1489" s="73"/>
      <c r="AA1489" s="73"/>
      <c r="AB1489" s="73"/>
      <c r="AC1489" s="73"/>
      <c r="AD1489" s="73"/>
      <c r="AE1489" s="73"/>
      <c r="AF1489" s="73"/>
      <c r="AG1489" s="73"/>
      <c r="AH1489" s="73"/>
      <c r="AI1489" s="73"/>
      <c r="AJ1489" s="73"/>
      <c r="AK1489" s="73"/>
      <c r="AL1489" s="73"/>
      <c r="AM1489" s="73"/>
      <c r="AN1489" s="73"/>
      <c r="AO1489" s="73"/>
      <c r="AP1489" s="73"/>
      <c r="AQ1489" s="73"/>
      <c r="AR1489" s="73"/>
      <c r="AS1489" s="73"/>
      <c r="AT1489" s="73"/>
      <c r="AU1489" s="73"/>
      <c r="AV1489" s="73"/>
      <c r="AW1489" s="73"/>
      <c r="AX1489" s="73"/>
      <c r="AY1489" s="73"/>
      <c r="AZ1489" s="73"/>
      <c r="BA1489" s="73"/>
      <c r="BB1489" s="73"/>
      <c r="BC1489" s="73"/>
      <c r="BD1489" s="73"/>
      <c r="BE1489" s="73"/>
      <c r="BF1489" s="73"/>
      <c r="BG1489" s="73"/>
    </row>
    <row r="1490" spans="1:59" ht="24" customHeight="1" x14ac:dyDescent="0.25">
      <c r="A1490" s="26" t="s">
        <v>3252</v>
      </c>
      <c r="B1490" s="20">
        <v>45594</v>
      </c>
      <c r="C1490" s="20" t="s">
        <v>4469</v>
      </c>
      <c r="D1490" s="2" t="s">
        <v>33</v>
      </c>
      <c r="E1490" s="38" t="s">
        <v>3233</v>
      </c>
      <c r="F1490" s="38" t="s">
        <v>3234</v>
      </c>
      <c r="G1490" s="33" t="s">
        <v>270</v>
      </c>
      <c r="H1490" s="3">
        <v>2</v>
      </c>
      <c r="I1490" s="4" t="s">
        <v>48</v>
      </c>
      <c r="J1490" s="4" t="s">
        <v>421</v>
      </c>
      <c r="K1490" s="43"/>
      <c r="L1490" s="43"/>
      <c r="M1490" s="5">
        <v>0.3</v>
      </c>
      <c r="N1490" s="6"/>
      <c r="O1490" s="7" t="s">
        <v>3253</v>
      </c>
      <c r="P1490" s="7"/>
      <c r="Q1490" s="7"/>
      <c r="R1490" s="7"/>
      <c r="S1490" s="7"/>
      <c r="T1490" s="15">
        <f t="shared" si="28"/>
        <v>0.6</v>
      </c>
      <c r="U1490" s="73"/>
      <c r="V1490" s="73"/>
      <c r="W1490" s="73"/>
      <c r="X1490" s="73"/>
      <c r="Y1490" s="73"/>
      <c r="Z1490" s="73"/>
      <c r="AA1490" s="73"/>
      <c r="AB1490" s="73"/>
      <c r="AC1490" s="73"/>
      <c r="AD1490" s="73"/>
      <c r="AE1490" s="73"/>
      <c r="AF1490" s="73"/>
      <c r="AG1490" s="73"/>
      <c r="AH1490" s="73"/>
      <c r="AI1490" s="73"/>
      <c r="AJ1490" s="73"/>
      <c r="AK1490" s="73"/>
      <c r="AL1490" s="73"/>
      <c r="AM1490" s="73"/>
      <c r="AN1490" s="73"/>
      <c r="AO1490" s="73"/>
      <c r="AP1490" s="73"/>
      <c r="AQ1490" s="73"/>
      <c r="AR1490" s="73"/>
      <c r="AS1490" s="73"/>
      <c r="AT1490" s="73"/>
      <c r="AU1490" s="73"/>
      <c r="AV1490" s="73"/>
      <c r="AW1490" s="73"/>
      <c r="AX1490" s="73"/>
      <c r="AY1490" s="73"/>
      <c r="AZ1490" s="73"/>
      <c r="BA1490" s="73"/>
      <c r="BB1490" s="73"/>
      <c r="BC1490" s="73"/>
      <c r="BD1490" s="73"/>
      <c r="BE1490" s="73"/>
      <c r="BF1490" s="73"/>
      <c r="BG1490" s="73"/>
    </row>
    <row r="1491" spans="1:59" ht="24" customHeight="1" x14ac:dyDescent="0.25">
      <c r="A1491" s="26" t="s">
        <v>3254</v>
      </c>
      <c r="B1491" s="20">
        <v>45594</v>
      </c>
      <c r="C1491" s="20" t="s">
        <v>4469</v>
      </c>
      <c r="D1491" s="2" t="s">
        <v>33</v>
      </c>
      <c r="E1491" s="38" t="s">
        <v>3233</v>
      </c>
      <c r="F1491" s="38" t="s">
        <v>3234</v>
      </c>
      <c r="G1491" s="33" t="s">
        <v>279</v>
      </c>
      <c r="H1491" s="3">
        <v>1</v>
      </c>
      <c r="I1491" s="4" t="s">
        <v>48</v>
      </c>
      <c r="J1491" s="4" t="s">
        <v>3255</v>
      </c>
      <c r="K1491" s="43"/>
      <c r="L1491" s="4" t="s">
        <v>1716</v>
      </c>
      <c r="M1491" s="5">
        <v>0.5</v>
      </c>
      <c r="N1491" s="6"/>
      <c r="O1491" s="7"/>
      <c r="P1491" s="7"/>
      <c r="Q1491" s="7"/>
      <c r="R1491" s="7"/>
      <c r="S1491" s="7"/>
      <c r="T1491" s="15">
        <f t="shared" si="28"/>
        <v>0.5</v>
      </c>
      <c r="U1491" s="73"/>
      <c r="V1491" s="73"/>
      <c r="W1491" s="73"/>
      <c r="X1491" s="73"/>
      <c r="Y1491" s="73"/>
      <c r="Z1491" s="73"/>
      <c r="AA1491" s="73"/>
      <c r="AB1491" s="73"/>
      <c r="AC1491" s="73"/>
      <c r="AD1491" s="73"/>
      <c r="AE1491" s="73"/>
      <c r="AF1491" s="73"/>
      <c r="AG1491" s="73"/>
      <c r="AH1491" s="73"/>
      <c r="AI1491" s="73"/>
      <c r="AJ1491" s="73"/>
      <c r="AK1491" s="73"/>
      <c r="AL1491" s="73"/>
      <c r="AM1491" s="73"/>
      <c r="AN1491" s="73"/>
      <c r="AO1491" s="73"/>
      <c r="AP1491" s="73"/>
      <c r="AQ1491" s="73"/>
      <c r="AR1491" s="73"/>
      <c r="AS1491" s="73"/>
      <c r="AT1491" s="73"/>
      <c r="AU1491" s="73"/>
      <c r="AV1491" s="73"/>
      <c r="AW1491" s="73"/>
      <c r="AX1491" s="73"/>
      <c r="AY1491" s="73"/>
      <c r="AZ1491" s="73"/>
      <c r="BA1491" s="73"/>
      <c r="BB1491" s="73"/>
      <c r="BC1491" s="73"/>
      <c r="BD1491" s="73"/>
      <c r="BE1491" s="73"/>
      <c r="BF1491" s="73"/>
      <c r="BG1491" s="73"/>
    </row>
    <row r="1492" spans="1:59" ht="24" customHeight="1" x14ac:dyDescent="0.25">
      <c r="A1492" s="26" t="s">
        <v>3256</v>
      </c>
      <c r="B1492" s="20">
        <v>45594</v>
      </c>
      <c r="C1492" s="20" t="s">
        <v>4469</v>
      </c>
      <c r="D1492" s="2" t="s">
        <v>33</v>
      </c>
      <c r="E1492" s="38" t="s">
        <v>3233</v>
      </c>
      <c r="F1492" s="38" t="s">
        <v>3234</v>
      </c>
      <c r="G1492" s="33" t="s">
        <v>284</v>
      </c>
      <c r="H1492" s="3">
        <v>1</v>
      </c>
      <c r="I1492" s="4" t="s">
        <v>39</v>
      </c>
      <c r="J1492" s="4" t="s">
        <v>1439</v>
      </c>
      <c r="K1492" s="4" t="s">
        <v>30</v>
      </c>
      <c r="L1492" s="4" t="s">
        <v>3257</v>
      </c>
      <c r="M1492" s="5">
        <v>2</v>
      </c>
      <c r="N1492" s="6"/>
      <c r="O1492" s="7"/>
      <c r="P1492" s="7"/>
      <c r="Q1492" s="7"/>
      <c r="R1492" s="7"/>
      <c r="S1492" s="7"/>
      <c r="T1492" s="15">
        <f t="shared" si="28"/>
        <v>2</v>
      </c>
      <c r="U1492" s="73"/>
      <c r="V1492" s="73"/>
      <c r="W1492" s="73"/>
      <c r="X1492" s="73"/>
      <c r="Y1492" s="73"/>
      <c r="Z1492" s="73"/>
      <c r="AA1492" s="73"/>
      <c r="AB1492" s="73"/>
      <c r="AC1492" s="73"/>
      <c r="AD1492" s="73"/>
      <c r="AE1492" s="73"/>
      <c r="AF1492" s="73"/>
      <c r="AG1492" s="73"/>
      <c r="AH1492" s="73"/>
      <c r="AI1492" s="73"/>
      <c r="AJ1492" s="73"/>
      <c r="AK1492" s="73"/>
      <c r="AL1492" s="73"/>
      <c r="AM1492" s="73"/>
      <c r="AN1492" s="73"/>
      <c r="AO1492" s="73"/>
      <c r="AP1492" s="73"/>
      <c r="AQ1492" s="73"/>
      <c r="AR1492" s="73"/>
      <c r="AS1492" s="73"/>
      <c r="AT1492" s="73"/>
      <c r="AU1492" s="73"/>
      <c r="AV1492" s="73"/>
      <c r="AW1492" s="73"/>
      <c r="AX1492" s="73"/>
      <c r="AY1492" s="73"/>
      <c r="AZ1492" s="73"/>
      <c r="BA1492" s="73"/>
      <c r="BB1492" s="73"/>
      <c r="BC1492" s="73"/>
      <c r="BD1492" s="73"/>
      <c r="BE1492" s="73"/>
      <c r="BF1492" s="73"/>
      <c r="BG1492" s="73"/>
    </row>
    <row r="1493" spans="1:59" ht="24" customHeight="1" x14ac:dyDescent="0.25">
      <c r="A1493" s="26" t="s">
        <v>3258</v>
      </c>
      <c r="B1493" s="20">
        <v>45594</v>
      </c>
      <c r="C1493" s="20" t="s">
        <v>4469</v>
      </c>
      <c r="D1493" s="2" t="s">
        <v>33</v>
      </c>
      <c r="E1493" s="38" t="s">
        <v>3233</v>
      </c>
      <c r="F1493" s="38" t="s">
        <v>3234</v>
      </c>
      <c r="G1493" s="33" t="s">
        <v>288</v>
      </c>
      <c r="H1493" s="3">
        <v>1</v>
      </c>
      <c r="I1493" s="4" t="s">
        <v>48</v>
      </c>
      <c r="J1493" s="4" t="s">
        <v>1813</v>
      </c>
      <c r="K1493" s="43"/>
      <c r="L1493" s="4" t="s">
        <v>3259</v>
      </c>
      <c r="M1493" s="5">
        <v>0.1</v>
      </c>
      <c r="N1493" s="6"/>
      <c r="O1493" s="7" t="s">
        <v>1815</v>
      </c>
      <c r="P1493" s="7"/>
      <c r="Q1493" s="7"/>
      <c r="R1493" s="7"/>
      <c r="S1493" s="7"/>
      <c r="T1493" s="15">
        <f t="shared" si="28"/>
        <v>0.1</v>
      </c>
      <c r="U1493" s="73"/>
      <c r="V1493" s="73"/>
      <c r="W1493" s="73"/>
      <c r="X1493" s="73"/>
      <c r="Y1493" s="73"/>
      <c r="Z1493" s="73"/>
      <c r="AA1493" s="73"/>
      <c r="AB1493" s="73"/>
      <c r="AC1493" s="73"/>
      <c r="AD1493" s="73"/>
      <c r="AE1493" s="73"/>
      <c r="AF1493" s="73"/>
      <c r="AG1493" s="73"/>
      <c r="AH1493" s="73"/>
      <c r="AI1493" s="73"/>
      <c r="AJ1493" s="73"/>
      <c r="AK1493" s="73"/>
      <c r="AL1493" s="73"/>
      <c r="AM1493" s="73"/>
      <c r="AN1493" s="73"/>
      <c r="AO1493" s="73"/>
      <c r="AP1493" s="73"/>
      <c r="AQ1493" s="73"/>
      <c r="AR1493" s="73"/>
      <c r="AS1493" s="73"/>
      <c r="AT1493" s="73"/>
      <c r="AU1493" s="73"/>
      <c r="AV1493" s="73"/>
      <c r="AW1493" s="73"/>
      <c r="AX1493" s="73"/>
      <c r="AY1493" s="73"/>
      <c r="AZ1493" s="73"/>
      <c r="BA1493" s="73"/>
      <c r="BB1493" s="73"/>
      <c r="BC1493" s="73"/>
      <c r="BD1493" s="73"/>
      <c r="BE1493" s="73"/>
      <c r="BF1493" s="73"/>
      <c r="BG1493" s="73"/>
    </row>
    <row r="1494" spans="1:59" ht="24" customHeight="1" x14ac:dyDescent="0.25">
      <c r="A1494" s="26" t="s">
        <v>3260</v>
      </c>
      <c r="B1494" s="20">
        <v>45594</v>
      </c>
      <c r="C1494" s="20" t="s">
        <v>4469</v>
      </c>
      <c r="D1494" s="2" t="s">
        <v>33</v>
      </c>
      <c r="E1494" s="38" t="s">
        <v>3233</v>
      </c>
      <c r="F1494" s="38" t="s">
        <v>3234</v>
      </c>
      <c r="G1494" s="33" t="s">
        <v>411</v>
      </c>
      <c r="H1494" s="3">
        <v>1</v>
      </c>
      <c r="I1494" s="4" t="s">
        <v>48</v>
      </c>
      <c r="J1494" s="4" t="s">
        <v>1813</v>
      </c>
      <c r="K1494" s="43"/>
      <c r="L1494" s="4" t="s">
        <v>3261</v>
      </c>
      <c r="M1494" s="5">
        <v>0.1</v>
      </c>
      <c r="N1494" s="6"/>
      <c r="O1494" s="7" t="s">
        <v>1815</v>
      </c>
      <c r="P1494" s="7"/>
      <c r="Q1494" s="7"/>
      <c r="R1494" s="7"/>
      <c r="S1494" s="7"/>
      <c r="T1494" s="15">
        <f t="shared" si="28"/>
        <v>0.1</v>
      </c>
      <c r="U1494" s="73"/>
      <c r="V1494" s="73"/>
      <c r="W1494" s="73"/>
      <c r="X1494" s="73"/>
      <c r="Y1494" s="73"/>
      <c r="Z1494" s="73"/>
      <c r="AA1494" s="73"/>
      <c r="AB1494" s="73"/>
      <c r="AC1494" s="73"/>
      <c r="AD1494" s="73"/>
      <c r="AE1494" s="73"/>
      <c r="AF1494" s="73"/>
      <c r="AG1494" s="73"/>
      <c r="AH1494" s="73"/>
      <c r="AI1494" s="73"/>
      <c r="AJ1494" s="73"/>
      <c r="AK1494" s="73"/>
      <c r="AL1494" s="73"/>
      <c r="AM1494" s="73"/>
      <c r="AN1494" s="73"/>
      <c r="AO1494" s="73"/>
      <c r="AP1494" s="73"/>
      <c r="AQ1494" s="73"/>
      <c r="AR1494" s="73"/>
      <c r="AS1494" s="73"/>
      <c r="AT1494" s="73"/>
      <c r="AU1494" s="73"/>
      <c r="AV1494" s="73"/>
      <c r="AW1494" s="73"/>
      <c r="AX1494" s="73"/>
      <c r="AY1494" s="73"/>
      <c r="AZ1494" s="73"/>
      <c r="BA1494" s="73"/>
      <c r="BB1494" s="73"/>
      <c r="BC1494" s="73"/>
      <c r="BD1494" s="73"/>
      <c r="BE1494" s="73"/>
      <c r="BF1494" s="73"/>
      <c r="BG1494" s="73"/>
    </row>
    <row r="1495" spans="1:59" ht="24" customHeight="1" x14ac:dyDescent="0.25">
      <c r="A1495" s="26" t="s">
        <v>3262</v>
      </c>
      <c r="B1495" s="20">
        <v>45594</v>
      </c>
      <c r="C1495" s="20" t="s">
        <v>4469</v>
      </c>
      <c r="D1495" s="2" t="s">
        <v>33</v>
      </c>
      <c r="E1495" s="38" t="s">
        <v>3233</v>
      </c>
      <c r="F1495" s="38" t="s">
        <v>3234</v>
      </c>
      <c r="G1495" s="33" t="s">
        <v>296</v>
      </c>
      <c r="H1495" s="3">
        <v>1</v>
      </c>
      <c r="I1495" s="4" t="s">
        <v>43</v>
      </c>
      <c r="J1495" s="4" t="s">
        <v>2266</v>
      </c>
      <c r="K1495" s="43"/>
      <c r="L1495" s="4" t="s">
        <v>3263</v>
      </c>
      <c r="M1495" s="5">
        <v>1</v>
      </c>
      <c r="N1495" s="6"/>
      <c r="O1495" s="7" t="s">
        <v>2503</v>
      </c>
      <c r="P1495" s="7"/>
      <c r="Q1495" s="7"/>
      <c r="R1495" s="7"/>
      <c r="S1495" s="7"/>
      <c r="T1495" s="15">
        <f t="shared" si="28"/>
        <v>1</v>
      </c>
      <c r="U1495" s="73"/>
      <c r="V1495" s="73"/>
      <c r="W1495" s="73"/>
      <c r="X1495" s="73"/>
      <c r="Y1495" s="73"/>
      <c r="Z1495" s="73"/>
      <c r="AA1495" s="73"/>
      <c r="AB1495" s="73"/>
      <c r="AC1495" s="73"/>
      <c r="AD1495" s="73"/>
      <c r="AE1495" s="73"/>
      <c r="AF1495" s="73"/>
      <c r="AG1495" s="73"/>
      <c r="AH1495" s="73"/>
      <c r="AI1495" s="73"/>
      <c r="AJ1495" s="73"/>
      <c r="AK1495" s="73"/>
      <c r="AL1495" s="73"/>
      <c r="AM1495" s="73"/>
      <c r="AN1495" s="73"/>
      <c r="AO1495" s="73"/>
      <c r="AP1495" s="73"/>
      <c r="AQ1495" s="73"/>
      <c r="AR1495" s="73"/>
      <c r="AS1495" s="73"/>
      <c r="AT1495" s="73"/>
      <c r="AU1495" s="73"/>
      <c r="AV1495" s="73"/>
      <c r="AW1495" s="73"/>
      <c r="AX1495" s="73"/>
      <c r="AY1495" s="73"/>
      <c r="AZ1495" s="73"/>
      <c r="BA1495" s="73"/>
      <c r="BB1495" s="73"/>
      <c r="BC1495" s="73"/>
      <c r="BD1495" s="73"/>
      <c r="BE1495" s="73"/>
      <c r="BF1495" s="73"/>
      <c r="BG1495" s="73"/>
    </row>
    <row r="1496" spans="1:59" ht="24" customHeight="1" x14ac:dyDescent="0.25">
      <c r="A1496" s="26" t="s">
        <v>3264</v>
      </c>
      <c r="B1496" s="20">
        <v>45594</v>
      </c>
      <c r="C1496" s="20" t="s">
        <v>4469</v>
      </c>
      <c r="D1496" s="2" t="s">
        <v>33</v>
      </c>
      <c r="E1496" s="38" t="s">
        <v>3233</v>
      </c>
      <c r="F1496" s="38" t="s">
        <v>3234</v>
      </c>
      <c r="G1496" s="33" t="s">
        <v>298</v>
      </c>
      <c r="H1496" s="3">
        <v>2</v>
      </c>
      <c r="I1496" s="4" t="s">
        <v>43</v>
      </c>
      <c r="J1496" s="4" t="s">
        <v>709</v>
      </c>
      <c r="K1496" s="4" t="s">
        <v>30</v>
      </c>
      <c r="L1496" s="4" t="s">
        <v>3265</v>
      </c>
      <c r="M1496" s="5">
        <v>0.1</v>
      </c>
      <c r="N1496" s="6"/>
      <c r="O1496" s="7"/>
      <c r="P1496" s="7"/>
      <c r="Q1496" s="7"/>
      <c r="R1496" s="7"/>
      <c r="S1496" s="7"/>
      <c r="T1496" s="15">
        <f t="shared" si="28"/>
        <v>0.2</v>
      </c>
      <c r="U1496" s="73"/>
      <c r="V1496" s="73"/>
      <c r="W1496" s="73"/>
      <c r="X1496" s="73"/>
      <c r="Y1496" s="73"/>
      <c r="Z1496" s="73"/>
      <c r="AA1496" s="73"/>
      <c r="AB1496" s="73"/>
      <c r="AC1496" s="73"/>
      <c r="AD1496" s="73"/>
      <c r="AE1496" s="73"/>
      <c r="AF1496" s="73"/>
      <c r="AG1496" s="73"/>
      <c r="AH1496" s="73"/>
      <c r="AI1496" s="73"/>
      <c r="AJ1496" s="73"/>
      <c r="AK1496" s="73"/>
      <c r="AL1496" s="73"/>
      <c r="AM1496" s="73"/>
      <c r="AN1496" s="73"/>
      <c r="AO1496" s="73"/>
      <c r="AP1496" s="73"/>
      <c r="AQ1496" s="73"/>
      <c r="AR1496" s="73"/>
      <c r="AS1496" s="73"/>
      <c r="AT1496" s="73"/>
      <c r="AU1496" s="73"/>
      <c r="AV1496" s="73"/>
      <c r="AW1496" s="73"/>
      <c r="AX1496" s="73"/>
      <c r="AY1496" s="73"/>
      <c r="AZ1496" s="73"/>
      <c r="BA1496" s="73"/>
      <c r="BB1496" s="73"/>
      <c r="BC1496" s="73"/>
      <c r="BD1496" s="73"/>
      <c r="BE1496" s="73"/>
      <c r="BF1496" s="73"/>
      <c r="BG1496" s="73"/>
    </row>
    <row r="1497" spans="1:59" ht="24" customHeight="1" x14ac:dyDescent="0.25">
      <c r="A1497" s="26" t="s">
        <v>3266</v>
      </c>
      <c r="B1497" s="20">
        <v>45594</v>
      </c>
      <c r="C1497" s="20" t="s">
        <v>4469</v>
      </c>
      <c r="D1497" s="2" t="s">
        <v>33</v>
      </c>
      <c r="E1497" s="38" t="s">
        <v>3233</v>
      </c>
      <c r="F1497" s="38" t="s">
        <v>3234</v>
      </c>
      <c r="G1497" s="33" t="s">
        <v>302</v>
      </c>
      <c r="H1497" s="3">
        <v>1</v>
      </c>
      <c r="I1497" s="4" t="s">
        <v>77</v>
      </c>
      <c r="J1497" s="4" t="s">
        <v>145</v>
      </c>
      <c r="K1497" s="4" t="s">
        <v>30</v>
      </c>
      <c r="L1497" s="4" t="s">
        <v>3267</v>
      </c>
      <c r="M1497" s="5">
        <v>0.5</v>
      </c>
      <c r="N1497" s="6"/>
      <c r="O1497" s="7" t="s">
        <v>367</v>
      </c>
      <c r="P1497" s="7"/>
      <c r="Q1497" s="7"/>
      <c r="R1497" s="7"/>
      <c r="S1497" s="7"/>
      <c r="T1497" s="15">
        <f t="shared" si="28"/>
        <v>0.5</v>
      </c>
      <c r="U1497" s="73"/>
      <c r="V1497" s="73"/>
      <c r="W1497" s="73"/>
      <c r="X1497" s="73"/>
      <c r="Y1497" s="73"/>
      <c r="Z1497" s="73"/>
      <c r="AA1497" s="73"/>
      <c r="AB1497" s="73"/>
      <c r="AC1497" s="73"/>
      <c r="AD1497" s="73"/>
      <c r="AE1497" s="73"/>
      <c r="AF1497" s="73"/>
      <c r="AG1497" s="73"/>
      <c r="AH1497" s="73"/>
      <c r="AI1497" s="73"/>
      <c r="AJ1497" s="73"/>
      <c r="AK1497" s="73"/>
      <c r="AL1497" s="73"/>
      <c r="AM1497" s="73"/>
      <c r="AN1497" s="73"/>
      <c r="AO1497" s="73"/>
      <c r="AP1497" s="73"/>
      <c r="AQ1497" s="73"/>
      <c r="AR1497" s="73"/>
      <c r="AS1497" s="73"/>
      <c r="AT1497" s="73"/>
      <c r="AU1497" s="73"/>
      <c r="AV1497" s="73"/>
      <c r="AW1497" s="73"/>
      <c r="AX1497" s="73"/>
      <c r="AY1497" s="73"/>
      <c r="AZ1497" s="73"/>
      <c r="BA1497" s="73"/>
      <c r="BB1497" s="73"/>
      <c r="BC1497" s="73"/>
      <c r="BD1497" s="73"/>
      <c r="BE1497" s="73"/>
      <c r="BF1497" s="73"/>
      <c r="BG1497" s="73"/>
    </row>
    <row r="1498" spans="1:59" ht="24" customHeight="1" x14ac:dyDescent="0.25">
      <c r="A1498" s="26" t="s">
        <v>3268</v>
      </c>
      <c r="B1498" s="20">
        <v>45594</v>
      </c>
      <c r="C1498" s="20" t="s">
        <v>4469</v>
      </c>
      <c r="D1498" s="2" t="s">
        <v>33</v>
      </c>
      <c r="E1498" s="38" t="s">
        <v>3233</v>
      </c>
      <c r="F1498" s="38" t="s">
        <v>3234</v>
      </c>
      <c r="G1498" s="33" t="s">
        <v>306</v>
      </c>
      <c r="H1498" s="3">
        <v>1</v>
      </c>
      <c r="I1498" s="4" t="s">
        <v>54</v>
      </c>
      <c r="J1498" s="4" t="s">
        <v>94</v>
      </c>
      <c r="K1498" s="4" t="s">
        <v>30</v>
      </c>
      <c r="L1498" s="4" t="s">
        <v>3269</v>
      </c>
      <c r="M1498" s="5">
        <v>0.3</v>
      </c>
      <c r="N1498" s="6"/>
      <c r="O1498" s="7" t="s">
        <v>3270</v>
      </c>
      <c r="P1498" s="7"/>
      <c r="Q1498" s="7"/>
      <c r="R1498" s="7"/>
      <c r="S1498" s="7"/>
      <c r="T1498" s="15">
        <f t="shared" si="28"/>
        <v>0.3</v>
      </c>
      <c r="U1498" s="73"/>
      <c r="V1498" s="73"/>
      <c r="W1498" s="73"/>
      <c r="X1498" s="73"/>
      <c r="Y1498" s="73"/>
      <c r="Z1498" s="73"/>
      <c r="AA1498" s="73"/>
      <c r="AB1498" s="73"/>
      <c r="AC1498" s="73"/>
      <c r="AD1498" s="73"/>
      <c r="AE1498" s="73"/>
      <c r="AF1498" s="73"/>
      <c r="AG1498" s="73"/>
      <c r="AH1498" s="73"/>
      <c r="AI1498" s="73"/>
      <c r="AJ1498" s="73"/>
      <c r="AK1498" s="73"/>
      <c r="AL1498" s="73"/>
      <c r="AM1498" s="73"/>
      <c r="AN1498" s="73"/>
      <c r="AO1498" s="73"/>
      <c r="AP1498" s="73"/>
      <c r="AQ1498" s="73"/>
      <c r="AR1498" s="73"/>
      <c r="AS1498" s="73"/>
      <c r="AT1498" s="73"/>
      <c r="AU1498" s="73"/>
      <c r="AV1498" s="73"/>
      <c r="AW1498" s="73"/>
      <c r="AX1498" s="73"/>
      <c r="AY1498" s="73"/>
      <c r="AZ1498" s="73"/>
      <c r="BA1498" s="73"/>
      <c r="BB1498" s="73"/>
      <c r="BC1498" s="73"/>
      <c r="BD1498" s="73"/>
      <c r="BE1498" s="73"/>
      <c r="BF1498" s="73"/>
      <c r="BG1498" s="73"/>
    </row>
    <row r="1499" spans="1:59" ht="24" customHeight="1" x14ac:dyDescent="0.25">
      <c r="A1499" s="26" t="s">
        <v>3271</v>
      </c>
      <c r="B1499" s="20">
        <v>45594</v>
      </c>
      <c r="C1499" s="20" t="s">
        <v>4469</v>
      </c>
      <c r="D1499" s="2" t="s">
        <v>33</v>
      </c>
      <c r="E1499" s="38" t="s">
        <v>3233</v>
      </c>
      <c r="F1499" s="38" t="s">
        <v>3234</v>
      </c>
      <c r="G1499" s="33" t="s">
        <v>310</v>
      </c>
      <c r="H1499" s="3">
        <v>1</v>
      </c>
      <c r="I1499" s="4" t="s">
        <v>54</v>
      </c>
      <c r="J1499" s="4" t="s">
        <v>3272</v>
      </c>
      <c r="K1499" s="4" t="s">
        <v>30</v>
      </c>
      <c r="L1499" s="4" t="s">
        <v>3273</v>
      </c>
      <c r="M1499" s="5">
        <v>4</v>
      </c>
      <c r="N1499" s="6"/>
      <c r="O1499" s="7"/>
      <c r="P1499" s="7"/>
      <c r="Q1499" s="7"/>
      <c r="R1499" s="7"/>
      <c r="S1499" s="7"/>
      <c r="T1499" s="15">
        <f t="shared" si="28"/>
        <v>4</v>
      </c>
      <c r="U1499" s="73"/>
      <c r="V1499" s="73"/>
      <c r="W1499" s="73"/>
      <c r="X1499" s="73"/>
      <c r="Y1499" s="73"/>
      <c r="Z1499" s="73"/>
      <c r="AA1499" s="73"/>
      <c r="AB1499" s="73"/>
      <c r="AC1499" s="73"/>
      <c r="AD1499" s="73"/>
      <c r="AE1499" s="73"/>
      <c r="AF1499" s="73"/>
      <c r="AG1499" s="73"/>
      <c r="AH1499" s="73"/>
      <c r="AI1499" s="73"/>
      <c r="AJ1499" s="73"/>
      <c r="AK1499" s="73"/>
      <c r="AL1499" s="73"/>
      <c r="AM1499" s="73"/>
      <c r="AN1499" s="73"/>
      <c r="AO1499" s="73"/>
      <c r="AP1499" s="73"/>
      <c r="AQ1499" s="73"/>
      <c r="AR1499" s="73"/>
      <c r="AS1499" s="73"/>
      <c r="AT1499" s="73"/>
      <c r="AU1499" s="73"/>
      <c r="AV1499" s="73"/>
      <c r="AW1499" s="73"/>
      <c r="AX1499" s="73"/>
      <c r="AY1499" s="73"/>
      <c r="AZ1499" s="73"/>
      <c r="BA1499" s="73"/>
      <c r="BB1499" s="73"/>
      <c r="BC1499" s="73"/>
      <c r="BD1499" s="73"/>
      <c r="BE1499" s="73"/>
      <c r="BF1499" s="73"/>
      <c r="BG1499" s="73"/>
    </row>
    <row r="1500" spans="1:59" ht="24" customHeight="1" x14ac:dyDescent="0.25">
      <c r="A1500" s="26" t="s">
        <v>3274</v>
      </c>
      <c r="B1500" s="20">
        <v>45594</v>
      </c>
      <c r="C1500" s="20" t="s">
        <v>4469</v>
      </c>
      <c r="D1500" s="2" t="s">
        <v>33</v>
      </c>
      <c r="E1500" s="38" t="s">
        <v>3233</v>
      </c>
      <c r="F1500" s="38" t="s">
        <v>3234</v>
      </c>
      <c r="G1500" s="33" t="s">
        <v>315</v>
      </c>
      <c r="H1500" s="3">
        <v>1</v>
      </c>
      <c r="I1500" s="4" t="s">
        <v>48</v>
      </c>
      <c r="J1500" s="4" t="s">
        <v>1823</v>
      </c>
      <c r="K1500" s="43"/>
      <c r="L1500" s="4" t="s">
        <v>3275</v>
      </c>
      <c r="M1500" s="5">
        <v>0.1</v>
      </c>
      <c r="N1500" s="6"/>
      <c r="O1500" s="7" t="s">
        <v>1815</v>
      </c>
      <c r="P1500" s="7"/>
      <c r="Q1500" s="7"/>
      <c r="R1500" s="7"/>
      <c r="S1500" s="7"/>
      <c r="T1500" s="15">
        <f t="shared" si="28"/>
        <v>0.1</v>
      </c>
      <c r="U1500" s="73"/>
      <c r="V1500" s="73"/>
      <c r="W1500" s="73"/>
      <c r="X1500" s="73"/>
      <c r="Y1500" s="73"/>
      <c r="Z1500" s="73"/>
      <c r="AA1500" s="73"/>
      <c r="AB1500" s="73"/>
      <c r="AC1500" s="73"/>
      <c r="AD1500" s="73"/>
      <c r="AE1500" s="73"/>
      <c r="AF1500" s="73"/>
      <c r="AG1500" s="73"/>
      <c r="AH1500" s="73"/>
      <c r="AI1500" s="73"/>
      <c r="AJ1500" s="73"/>
      <c r="AK1500" s="73"/>
      <c r="AL1500" s="73"/>
      <c r="AM1500" s="73"/>
      <c r="AN1500" s="73"/>
      <c r="AO1500" s="73"/>
      <c r="AP1500" s="73"/>
      <c r="AQ1500" s="73"/>
      <c r="AR1500" s="73"/>
      <c r="AS1500" s="73"/>
      <c r="AT1500" s="73"/>
      <c r="AU1500" s="73"/>
      <c r="AV1500" s="73"/>
      <c r="AW1500" s="73"/>
      <c r="AX1500" s="73"/>
      <c r="AY1500" s="73"/>
      <c r="AZ1500" s="73"/>
      <c r="BA1500" s="73"/>
      <c r="BB1500" s="73"/>
      <c r="BC1500" s="73"/>
      <c r="BD1500" s="73"/>
      <c r="BE1500" s="73"/>
      <c r="BF1500" s="73"/>
      <c r="BG1500" s="73"/>
    </row>
    <row r="1501" spans="1:59" ht="24" customHeight="1" x14ac:dyDescent="0.25">
      <c r="A1501" s="26" t="s">
        <v>3276</v>
      </c>
      <c r="B1501" s="20">
        <v>45594</v>
      </c>
      <c r="C1501" s="20" t="s">
        <v>4469</v>
      </c>
      <c r="D1501" s="2" t="s">
        <v>33</v>
      </c>
      <c r="E1501" s="38" t="s">
        <v>3233</v>
      </c>
      <c r="F1501" s="38" t="s">
        <v>3234</v>
      </c>
      <c r="G1501" s="33" t="s">
        <v>320</v>
      </c>
      <c r="H1501" s="3">
        <v>1</v>
      </c>
      <c r="I1501" s="4" t="s">
        <v>43</v>
      </c>
      <c r="J1501" s="4" t="s">
        <v>220</v>
      </c>
      <c r="K1501" s="43"/>
      <c r="L1501" s="4" t="s">
        <v>3277</v>
      </c>
      <c r="M1501" s="5">
        <v>1</v>
      </c>
      <c r="N1501" s="6"/>
      <c r="O1501" s="7" t="s">
        <v>3278</v>
      </c>
      <c r="P1501" s="7"/>
      <c r="Q1501" s="7"/>
      <c r="R1501" s="7"/>
      <c r="S1501" s="7"/>
      <c r="T1501" s="15">
        <f t="shared" si="28"/>
        <v>1</v>
      </c>
      <c r="U1501" s="73"/>
      <c r="V1501" s="73"/>
      <c r="W1501" s="73"/>
      <c r="X1501" s="73"/>
      <c r="Y1501" s="73"/>
      <c r="Z1501" s="73"/>
      <c r="AA1501" s="73"/>
      <c r="AB1501" s="73"/>
      <c r="AC1501" s="73"/>
      <c r="AD1501" s="73"/>
      <c r="AE1501" s="73"/>
      <c r="AF1501" s="73"/>
      <c r="AG1501" s="73"/>
      <c r="AH1501" s="73"/>
      <c r="AI1501" s="73"/>
      <c r="AJ1501" s="73"/>
      <c r="AK1501" s="73"/>
      <c r="AL1501" s="73"/>
      <c r="AM1501" s="73"/>
      <c r="AN1501" s="73"/>
      <c r="AO1501" s="73"/>
      <c r="AP1501" s="73"/>
      <c r="AQ1501" s="73"/>
      <c r="AR1501" s="73"/>
      <c r="AS1501" s="73"/>
      <c r="AT1501" s="73"/>
      <c r="AU1501" s="73"/>
      <c r="AV1501" s="73"/>
      <c r="AW1501" s="73"/>
      <c r="AX1501" s="73"/>
      <c r="AY1501" s="73"/>
      <c r="AZ1501" s="73"/>
      <c r="BA1501" s="73"/>
      <c r="BB1501" s="73"/>
      <c r="BC1501" s="73"/>
      <c r="BD1501" s="73"/>
      <c r="BE1501" s="73"/>
      <c r="BF1501" s="73"/>
      <c r="BG1501" s="73"/>
    </row>
    <row r="1502" spans="1:59" ht="24" customHeight="1" x14ac:dyDescent="0.25">
      <c r="A1502" s="26" t="s">
        <v>3279</v>
      </c>
      <c r="B1502" s="20">
        <v>45594</v>
      </c>
      <c r="C1502" s="20" t="s">
        <v>4469</v>
      </c>
      <c r="D1502" s="2" t="s">
        <v>33</v>
      </c>
      <c r="E1502" s="38" t="s">
        <v>3233</v>
      </c>
      <c r="F1502" s="38" t="s">
        <v>3234</v>
      </c>
      <c r="G1502" s="33" t="s">
        <v>324</v>
      </c>
      <c r="H1502" s="3">
        <v>1</v>
      </c>
      <c r="I1502" s="4" t="s">
        <v>39</v>
      </c>
      <c r="J1502" s="4" t="s">
        <v>292</v>
      </c>
      <c r="K1502" s="4" t="s">
        <v>30</v>
      </c>
      <c r="L1502" s="4" t="s">
        <v>3280</v>
      </c>
      <c r="M1502" s="5">
        <v>0.2</v>
      </c>
      <c r="N1502" s="6"/>
      <c r="O1502" s="7" t="s">
        <v>367</v>
      </c>
      <c r="P1502" s="7"/>
      <c r="Q1502" s="7"/>
      <c r="R1502" s="7"/>
      <c r="S1502" s="7"/>
      <c r="T1502" s="15">
        <f t="shared" si="28"/>
        <v>0.2</v>
      </c>
      <c r="U1502" s="73"/>
      <c r="V1502" s="73"/>
      <c r="W1502" s="73"/>
      <c r="X1502" s="73"/>
      <c r="Y1502" s="73"/>
      <c r="Z1502" s="73"/>
      <c r="AA1502" s="73"/>
      <c r="AB1502" s="73"/>
      <c r="AC1502" s="73"/>
      <c r="AD1502" s="73"/>
      <c r="AE1502" s="73"/>
      <c r="AF1502" s="73"/>
      <c r="AG1502" s="73"/>
      <c r="AH1502" s="73"/>
      <c r="AI1502" s="73"/>
      <c r="AJ1502" s="73"/>
      <c r="AK1502" s="73"/>
      <c r="AL1502" s="73"/>
      <c r="AM1502" s="73"/>
      <c r="AN1502" s="73"/>
      <c r="AO1502" s="73"/>
      <c r="AP1502" s="73"/>
      <c r="AQ1502" s="73"/>
      <c r="AR1502" s="73"/>
      <c r="AS1502" s="73"/>
      <c r="AT1502" s="73"/>
      <c r="AU1502" s="73"/>
      <c r="AV1502" s="73"/>
      <c r="AW1502" s="73"/>
      <c r="AX1502" s="73"/>
      <c r="AY1502" s="73"/>
      <c r="AZ1502" s="73"/>
      <c r="BA1502" s="73"/>
      <c r="BB1502" s="73"/>
      <c r="BC1502" s="73"/>
      <c r="BD1502" s="73"/>
      <c r="BE1502" s="73"/>
      <c r="BF1502" s="73"/>
      <c r="BG1502" s="73"/>
    </row>
    <row r="1503" spans="1:59" ht="24" customHeight="1" x14ac:dyDescent="0.25">
      <c r="A1503" s="26" t="s">
        <v>3281</v>
      </c>
      <c r="B1503" s="20">
        <v>45594</v>
      </c>
      <c r="C1503" s="20" t="s">
        <v>4469</v>
      </c>
      <c r="D1503" s="2" t="s">
        <v>33</v>
      </c>
      <c r="E1503" s="38" t="s">
        <v>3233</v>
      </c>
      <c r="F1503" s="38" t="s">
        <v>3234</v>
      </c>
      <c r="G1503" s="33" t="s">
        <v>327</v>
      </c>
      <c r="H1503" s="3">
        <v>1</v>
      </c>
      <c r="I1503" s="4" t="s">
        <v>54</v>
      </c>
      <c r="J1503" s="4" t="s">
        <v>517</v>
      </c>
      <c r="K1503" s="4" t="s">
        <v>3282</v>
      </c>
      <c r="L1503" s="4" t="s">
        <v>3283</v>
      </c>
      <c r="M1503" s="5">
        <v>2</v>
      </c>
      <c r="N1503" s="6"/>
      <c r="O1503" s="7"/>
      <c r="P1503" s="7"/>
      <c r="Q1503" s="7"/>
      <c r="R1503" s="7"/>
      <c r="S1503" s="7"/>
      <c r="T1503" s="15">
        <f t="shared" si="28"/>
        <v>2</v>
      </c>
      <c r="U1503" s="73"/>
      <c r="V1503" s="73"/>
      <c r="W1503" s="73"/>
      <c r="X1503" s="73"/>
      <c r="Y1503" s="73"/>
      <c r="Z1503" s="73"/>
      <c r="AA1503" s="73"/>
      <c r="AB1503" s="73"/>
      <c r="AC1503" s="73"/>
      <c r="AD1503" s="73"/>
      <c r="AE1503" s="73"/>
      <c r="AF1503" s="73"/>
      <c r="AG1503" s="73"/>
      <c r="AH1503" s="73"/>
      <c r="AI1503" s="73"/>
      <c r="AJ1503" s="73"/>
      <c r="AK1503" s="73"/>
      <c r="AL1503" s="73"/>
      <c r="AM1503" s="73"/>
      <c r="AN1503" s="73"/>
      <c r="AO1503" s="73"/>
      <c r="AP1503" s="73"/>
      <c r="AQ1503" s="73"/>
      <c r="AR1503" s="73"/>
      <c r="AS1503" s="73"/>
      <c r="AT1503" s="73"/>
      <c r="AU1503" s="73"/>
      <c r="AV1503" s="73"/>
      <c r="AW1503" s="73"/>
      <c r="AX1503" s="73"/>
      <c r="AY1503" s="73"/>
      <c r="AZ1503" s="73"/>
      <c r="BA1503" s="73"/>
      <c r="BB1503" s="73"/>
      <c r="BC1503" s="73"/>
      <c r="BD1503" s="73"/>
      <c r="BE1503" s="73"/>
      <c r="BF1503" s="73"/>
      <c r="BG1503" s="73"/>
    </row>
    <row r="1504" spans="1:59" ht="24" customHeight="1" x14ac:dyDescent="0.25">
      <c r="A1504" s="26" t="s">
        <v>3284</v>
      </c>
      <c r="B1504" s="20">
        <v>45594</v>
      </c>
      <c r="C1504" s="20" t="s">
        <v>4469</v>
      </c>
      <c r="D1504" s="2" t="s">
        <v>33</v>
      </c>
      <c r="E1504" s="38" t="s">
        <v>3233</v>
      </c>
      <c r="F1504" s="38" t="s">
        <v>3234</v>
      </c>
      <c r="G1504" s="33" t="s">
        <v>331</v>
      </c>
      <c r="H1504" s="3">
        <v>1</v>
      </c>
      <c r="I1504" s="4" t="s">
        <v>54</v>
      </c>
      <c r="J1504" s="4" t="s">
        <v>136</v>
      </c>
      <c r="K1504" s="4" t="s">
        <v>30</v>
      </c>
      <c r="L1504" s="4" t="s">
        <v>3285</v>
      </c>
      <c r="M1504" s="5">
        <v>0.25</v>
      </c>
      <c r="N1504" s="6"/>
      <c r="O1504" s="7" t="s">
        <v>138</v>
      </c>
      <c r="P1504" s="7"/>
      <c r="Q1504" s="7"/>
      <c r="R1504" s="7"/>
      <c r="S1504" s="7"/>
      <c r="T1504" s="15">
        <f t="shared" si="28"/>
        <v>0.3</v>
      </c>
      <c r="U1504" s="73"/>
      <c r="V1504" s="73"/>
      <c r="W1504" s="73"/>
      <c r="X1504" s="73"/>
      <c r="Y1504" s="73"/>
      <c r="Z1504" s="73"/>
      <c r="AA1504" s="73"/>
      <c r="AB1504" s="73"/>
      <c r="AC1504" s="73"/>
      <c r="AD1504" s="73"/>
      <c r="AE1504" s="73"/>
      <c r="AF1504" s="73"/>
      <c r="AG1504" s="73"/>
      <c r="AH1504" s="73"/>
      <c r="AI1504" s="73"/>
      <c r="AJ1504" s="73"/>
      <c r="AK1504" s="73"/>
      <c r="AL1504" s="73"/>
      <c r="AM1504" s="73"/>
      <c r="AN1504" s="73"/>
      <c r="AO1504" s="73"/>
      <c r="AP1504" s="73"/>
      <c r="AQ1504" s="73"/>
      <c r="AR1504" s="73"/>
      <c r="AS1504" s="73"/>
      <c r="AT1504" s="73"/>
      <c r="AU1504" s="73"/>
      <c r="AV1504" s="73"/>
      <c r="AW1504" s="73"/>
      <c r="AX1504" s="73"/>
      <c r="AY1504" s="73"/>
      <c r="AZ1504" s="73"/>
      <c r="BA1504" s="73"/>
      <c r="BB1504" s="73"/>
      <c r="BC1504" s="73"/>
      <c r="BD1504" s="73"/>
      <c r="BE1504" s="73"/>
      <c r="BF1504" s="73"/>
      <c r="BG1504" s="73"/>
    </row>
    <row r="1505" spans="1:59" ht="24" customHeight="1" x14ac:dyDescent="0.25">
      <c r="A1505" s="26" t="s">
        <v>3286</v>
      </c>
      <c r="B1505" s="20">
        <v>45594</v>
      </c>
      <c r="C1505" s="20" t="s">
        <v>4469</v>
      </c>
      <c r="D1505" s="2" t="s">
        <v>33</v>
      </c>
      <c r="E1505" s="38" t="s">
        <v>3233</v>
      </c>
      <c r="F1505" s="38" t="s">
        <v>3234</v>
      </c>
      <c r="G1505" s="33" t="s">
        <v>334</v>
      </c>
      <c r="H1505" s="3">
        <v>1</v>
      </c>
      <c r="I1505" s="4" t="s">
        <v>48</v>
      </c>
      <c r="J1505" s="4" t="s">
        <v>3287</v>
      </c>
      <c r="K1505" s="43"/>
      <c r="L1505" s="4" t="s">
        <v>3288</v>
      </c>
      <c r="M1505" s="5">
        <v>2</v>
      </c>
      <c r="N1505" s="6"/>
      <c r="O1505" s="7" t="s">
        <v>3289</v>
      </c>
      <c r="P1505" s="7"/>
      <c r="Q1505" s="7"/>
      <c r="R1505" s="7"/>
      <c r="S1505" s="7"/>
      <c r="T1505" s="15">
        <f t="shared" si="28"/>
        <v>2</v>
      </c>
      <c r="U1505" s="73"/>
      <c r="V1505" s="73"/>
      <c r="W1505" s="73"/>
      <c r="X1505" s="73"/>
      <c r="Y1505" s="73"/>
      <c r="Z1505" s="73"/>
      <c r="AA1505" s="73"/>
      <c r="AB1505" s="73"/>
      <c r="AC1505" s="73"/>
      <c r="AD1505" s="73"/>
      <c r="AE1505" s="73"/>
      <c r="AF1505" s="73"/>
      <c r="AG1505" s="73"/>
      <c r="AH1505" s="73"/>
      <c r="AI1505" s="73"/>
      <c r="AJ1505" s="73"/>
      <c r="AK1505" s="73"/>
      <c r="AL1505" s="73"/>
      <c r="AM1505" s="73"/>
      <c r="AN1505" s="73"/>
      <c r="AO1505" s="73"/>
      <c r="AP1505" s="73"/>
      <c r="AQ1505" s="73"/>
      <c r="AR1505" s="73"/>
      <c r="AS1505" s="73"/>
      <c r="AT1505" s="73"/>
      <c r="AU1505" s="73"/>
      <c r="AV1505" s="73"/>
      <c r="AW1505" s="73"/>
      <c r="AX1505" s="73"/>
      <c r="AY1505" s="73"/>
      <c r="AZ1505" s="73"/>
      <c r="BA1505" s="73"/>
      <c r="BB1505" s="73"/>
      <c r="BC1505" s="73"/>
      <c r="BD1505" s="73"/>
      <c r="BE1505" s="73"/>
      <c r="BF1505" s="73"/>
      <c r="BG1505" s="73"/>
    </row>
    <row r="1506" spans="1:59" ht="24" customHeight="1" x14ac:dyDescent="0.25">
      <c r="A1506" s="26" t="s">
        <v>3290</v>
      </c>
      <c r="B1506" s="20">
        <v>45594</v>
      </c>
      <c r="C1506" s="20" t="s">
        <v>4469</v>
      </c>
      <c r="D1506" s="2" t="s">
        <v>33</v>
      </c>
      <c r="E1506" s="38" t="s">
        <v>3233</v>
      </c>
      <c r="F1506" s="38" t="s">
        <v>3234</v>
      </c>
      <c r="G1506" s="33" t="s">
        <v>338</v>
      </c>
      <c r="H1506" s="3">
        <v>2</v>
      </c>
      <c r="I1506" s="4" t="s">
        <v>54</v>
      </c>
      <c r="J1506" s="4" t="s">
        <v>257</v>
      </c>
      <c r="K1506" s="4" t="s">
        <v>30</v>
      </c>
      <c r="L1506" s="4" t="s">
        <v>3291</v>
      </c>
      <c r="M1506" s="5">
        <v>0.2</v>
      </c>
      <c r="N1506" s="6"/>
      <c r="O1506" s="7" t="s">
        <v>3292</v>
      </c>
      <c r="P1506" s="7"/>
      <c r="Q1506" s="7"/>
      <c r="R1506" s="7"/>
      <c r="S1506" s="7"/>
      <c r="T1506" s="15">
        <f t="shared" si="28"/>
        <v>0.4</v>
      </c>
      <c r="U1506" s="73"/>
      <c r="V1506" s="73"/>
      <c r="W1506" s="73"/>
      <c r="X1506" s="73"/>
      <c r="Y1506" s="73"/>
      <c r="Z1506" s="73"/>
      <c r="AA1506" s="73"/>
      <c r="AB1506" s="73"/>
      <c r="AC1506" s="73"/>
      <c r="AD1506" s="73"/>
      <c r="AE1506" s="73"/>
      <c r="AF1506" s="73"/>
      <c r="AG1506" s="73"/>
      <c r="AH1506" s="73"/>
      <c r="AI1506" s="73"/>
      <c r="AJ1506" s="73"/>
      <c r="AK1506" s="73"/>
      <c r="AL1506" s="73"/>
      <c r="AM1506" s="73"/>
      <c r="AN1506" s="73"/>
      <c r="AO1506" s="73"/>
      <c r="AP1506" s="73"/>
      <c r="AQ1506" s="73"/>
      <c r="AR1506" s="73"/>
      <c r="AS1506" s="73"/>
      <c r="AT1506" s="73"/>
      <c r="AU1506" s="73"/>
      <c r="AV1506" s="73"/>
      <c r="AW1506" s="73"/>
      <c r="AX1506" s="73"/>
      <c r="AY1506" s="73"/>
      <c r="AZ1506" s="73"/>
      <c r="BA1506" s="73"/>
      <c r="BB1506" s="73"/>
      <c r="BC1506" s="73"/>
      <c r="BD1506" s="73"/>
      <c r="BE1506" s="73"/>
      <c r="BF1506" s="73"/>
      <c r="BG1506" s="73"/>
    </row>
    <row r="1507" spans="1:59" ht="24" customHeight="1" x14ac:dyDescent="0.25">
      <c r="A1507" s="26" t="s">
        <v>3293</v>
      </c>
      <c r="B1507" s="20">
        <v>45594</v>
      </c>
      <c r="C1507" s="20" t="s">
        <v>4469</v>
      </c>
      <c r="D1507" s="2" t="s">
        <v>33</v>
      </c>
      <c r="E1507" s="38" t="s">
        <v>3233</v>
      </c>
      <c r="F1507" s="38" t="s">
        <v>3234</v>
      </c>
      <c r="G1507" s="33" t="s">
        <v>341</v>
      </c>
      <c r="H1507" s="3">
        <v>1</v>
      </c>
      <c r="I1507" s="4" t="s">
        <v>54</v>
      </c>
      <c r="J1507" s="4" t="s">
        <v>1868</v>
      </c>
      <c r="K1507" s="4" t="s">
        <v>30</v>
      </c>
      <c r="L1507" s="4" t="s">
        <v>3294</v>
      </c>
      <c r="M1507" s="5">
        <v>0.3</v>
      </c>
      <c r="N1507" s="6"/>
      <c r="O1507" s="7" t="s">
        <v>3295</v>
      </c>
      <c r="P1507" s="7"/>
      <c r="Q1507" s="7"/>
      <c r="R1507" s="7"/>
      <c r="S1507" s="7"/>
      <c r="T1507" s="15">
        <f t="shared" si="28"/>
        <v>0.3</v>
      </c>
      <c r="U1507" s="73"/>
      <c r="V1507" s="73"/>
      <c r="W1507" s="73"/>
      <c r="X1507" s="73"/>
      <c r="Y1507" s="73"/>
      <c r="Z1507" s="73"/>
      <c r="AA1507" s="73"/>
      <c r="AB1507" s="73"/>
      <c r="AC1507" s="73"/>
      <c r="AD1507" s="73"/>
      <c r="AE1507" s="73"/>
      <c r="AF1507" s="73"/>
      <c r="AG1507" s="73"/>
      <c r="AH1507" s="73"/>
      <c r="AI1507" s="73"/>
      <c r="AJ1507" s="73"/>
      <c r="AK1507" s="73"/>
      <c r="AL1507" s="73"/>
      <c r="AM1507" s="73"/>
      <c r="AN1507" s="73"/>
      <c r="AO1507" s="73"/>
      <c r="AP1507" s="73"/>
      <c r="AQ1507" s="73"/>
      <c r="AR1507" s="73"/>
      <c r="AS1507" s="73"/>
      <c r="AT1507" s="73"/>
      <c r="AU1507" s="73"/>
      <c r="AV1507" s="73"/>
      <c r="AW1507" s="73"/>
      <c r="AX1507" s="73"/>
      <c r="AY1507" s="73"/>
      <c r="AZ1507" s="73"/>
      <c r="BA1507" s="73"/>
      <c r="BB1507" s="73"/>
      <c r="BC1507" s="73"/>
      <c r="BD1507" s="73"/>
      <c r="BE1507" s="73"/>
      <c r="BF1507" s="73"/>
      <c r="BG1507" s="73"/>
    </row>
    <row r="1508" spans="1:59" ht="24" customHeight="1" x14ac:dyDescent="0.25">
      <c r="A1508" s="26" t="s">
        <v>3296</v>
      </c>
      <c r="B1508" s="20">
        <v>45594</v>
      </c>
      <c r="C1508" s="20" t="s">
        <v>4469</v>
      </c>
      <c r="D1508" s="2" t="s">
        <v>33</v>
      </c>
      <c r="E1508" s="38" t="s">
        <v>3233</v>
      </c>
      <c r="F1508" s="38" t="s">
        <v>3234</v>
      </c>
      <c r="G1508" s="33" t="s">
        <v>346</v>
      </c>
      <c r="H1508" s="3">
        <v>1</v>
      </c>
      <c r="I1508" s="4" t="s">
        <v>48</v>
      </c>
      <c r="J1508" s="4" t="s">
        <v>3287</v>
      </c>
      <c r="K1508" s="43"/>
      <c r="L1508" s="4" t="s">
        <v>3297</v>
      </c>
      <c r="M1508" s="5">
        <v>2.5</v>
      </c>
      <c r="N1508" s="6"/>
      <c r="O1508" s="7" t="s">
        <v>422</v>
      </c>
      <c r="P1508" s="7"/>
      <c r="Q1508" s="7"/>
      <c r="R1508" s="7"/>
      <c r="S1508" s="7"/>
      <c r="T1508" s="15">
        <f t="shared" si="28"/>
        <v>2.5</v>
      </c>
      <c r="U1508" s="73"/>
      <c r="V1508" s="73"/>
      <c r="W1508" s="73"/>
      <c r="X1508" s="73"/>
      <c r="Y1508" s="73"/>
      <c r="Z1508" s="73"/>
      <c r="AA1508" s="73"/>
      <c r="AB1508" s="73"/>
      <c r="AC1508" s="73"/>
      <c r="AD1508" s="73"/>
      <c r="AE1508" s="73"/>
      <c r="AF1508" s="73"/>
      <c r="AG1508" s="73"/>
      <c r="AH1508" s="73"/>
      <c r="AI1508" s="73"/>
      <c r="AJ1508" s="73"/>
      <c r="AK1508" s="73"/>
      <c r="AL1508" s="73"/>
      <c r="AM1508" s="73"/>
      <c r="AN1508" s="73"/>
      <c r="AO1508" s="73"/>
      <c r="AP1508" s="73"/>
      <c r="AQ1508" s="73"/>
      <c r="AR1508" s="73"/>
      <c r="AS1508" s="73"/>
      <c r="AT1508" s="73"/>
      <c r="AU1508" s="73"/>
      <c r="AV1508" s="73"/>
      <c r="AW1508" s="73"/>
      <c r="AX1508" s="73"/>
      <c r="AY1508" s="73"/>
      <c r="AZ1508" s="73"/>
      <c r="BA1508" s="73"/>
      <c r="BB1508" s="73"/>
      <c r="BC1508" s="73"/>
      <c r="BD1508" s="73"/>
      <c r="BE1508" s="73"/>
      <c r="BF1508" s="73"/>
      <c r="BG1508" s="73"/>
    </row>
    <row r="1509" spans="1:59" ht="24" customHeight="1" x14ac:dyDescent="0.25">
      <c r="A1509" s="53" t="s">
        <v>3298</v>
      </c>
      <c r="B1509" s="54">
        <v>45596</v>
      </c>
      <c r="C1509" s="54" t="s">
        <v>4469</v>
      </c>
      <c r="D1509" s="55" t="s">
        <v>27</v>
      </c>
      <c r="E1509" s="56" t="s">
        <v>3299</v>
      </c>
      <c r="F1509" s="55" t="s">
        <v>665</v>
      </c>
      <c r="G1509" s="56" t="s">
        <v>27</v>
      </c>
      <c r="H1509" s="57">
        <v>1</v>
      </c>
      <c r="I1509" s="58" t="s">
        <v>54</v>
      </c>
      <c r="J1509" s="58" t="s">
        <v>191</v>
      </c>
      <c r="K1509" s="58" t="s">
        <v>204</v>
      </c>
      <c r="L1509" s="58" t="s">
        <v>3300</v>
      </c>
      <c r="M1509" s="59">
        <v>1</v>
      </c>
      <c r="N1509" s="60"/>
      <c r="O1509" s="61" t="s">
        <v>1246</v>
      </c>
      <c r="P1509" s="61"/>
      <c r="Q1509" s="61"/>
      <c r="R1509" s="61"/>
      <c r="S1509" s="61"/>
      <c r="T1509" s="62">
        <f t="shared" si="28"/>
        <v>1</v>
      </c>
      <c r="U1509" s="73"/>
      <c r="V1509" s="73"/>
      <c r="W1509" s="73"/>
      <c r="X1509" s="73"/>
      <c r="Y1509" s="73"/>
      <c r="Z1509" s="73"/>
      <c r="AA1509" s="73"/>
      <c r="AB1509" s="73"/>
      <c r="AC1509" s="73"/>
      <c r="AD1509" s="73"/>
      <c r="AE1509" s="73"/>
      <c r="AF1509" s="73"/>
      <c r="AG1509" s="73"/>
      <c r="AH1509" s="73"/>
      <c r="AI1509" s="73"/>
      <c r="AJ1509" s="73"/>
      <c r="AK1509" s="73"/>
      <c r="AL1509" s="73"/>
      <c r="AM1509" s="73"/>
      <c r="AN1509" s="73"/>
      <c r="AO1509" s="73"/>
      <c r="AP1509" s="73"/>
      <c r="AQ1509" s="73"/>
      <c r="AR1509" s="73"/>
      <c r="AS1509" s="73"/>
      <c r="AT1509" s="73"/>
      <c r="AU1509" s="73"/>
      <c r="AV1509" s="73"/>
      <c r="AW1509" s="73"/>
      <c r="AX1509" s="73"/>
      <c r="AY1509" s="73"/>
      <c r="AZ1509" s="73"/>
      <c r="BA1509" s="73"/>
      <c r="BB1509" s="73"/>
      <c r="BC1509" s="73"/>
      <c r="BD1509" s="73"/>
      <c r="BE1509" s="73"/>
      <c r="BF1509" s="73"/>
      <c r="BG1509" s="73"/>
    </row>
    <row r="1510" spans="1:59" ht="24" customHeight="1" x14ac:dyDescent="0.25">
      <c r="A1510" s="26" t="s">
        <v>3301</v>
      </c>
      <c r="B1510" s="20">
        <v>45596</v>
      </c>
      <c r="C1510" s="20" t="s">
        <v>4469</v>
      </c>
      <c r="D1510" s="2" t="s">
        <v>27</v>
      </c>
      <c r="E1510" s="33" t="s">
        <v>3302</v>
      </c>
      <c r="F1510" s="38" t="s">
        <v>3303</v>
      </c>
      <c r="G1510" s="33" t="s">
        <v>27</v>
      </c>
      <c r="H1510" s="3">
        <v>3</v>
      </c>
      <c r="I1510" s="4" t="s">
        <v>77</v>
      </c>
      <c r="J1510" s="4" t="s">
        <v>145</v>
      </c>
      <c r="K1510" s="4" t="s">
        <v>204</v>
      </c>
      <c r="L1510" s="4" t="s">
        <v>506</v>
      </c>
      <c r="M1510" s="5">
        <v>1</v>
      </c>
      <c r="N1510" s="6">
        <v>10</v>
      </c>
      <c r="O1510" s="7" t="s">
        <v>202</v>
      </c>
      <c r="P1510" s="7"/>
      <c r="Q1510" s="7"/>
      <c r="R1510" s="7"/>
      <c r="S1510" s="7"/>
      <c r="T1510" s="15">
        <f t="shared" si="28"/>
        <v>5.5</v>
      </c>
      <c r="U1510" s="73"/>
      <c r="V1510" s="73"/>
      <c r="W1510" s="73"/>
      <c r="X1510" s="73"/>
      <c r="Y1510" s="73"/>
      <c r="Z1510" s="73"/>
      <c r="AA1510" s="73"/>
      <c r="AB1510" s="73"/>
      <c r="AC1510" s="73"/>
      <c r="AD1510" s="73"/>
      <c r="AE1510" s="73"/>
      <c r="AF1510" s="73"/>
      <c r="AG1510" s="73"/>
      <c r="AH1510" s="73"/>
      <c r="AI1510" s="73"/>
      <c r="AJ1510" s="73"/>
      <c r="AK1510" s="73"/>
      <c r="AL1510" s="73"/>
      <c r="AM1510" s="73"/>
      <c r="AN1510" s="73"/>
      <c r="AO1510" s="73"/>
      <c r="AP1510" s="73"/>
      <c r="AQ1510" s="73"/>
      <c r="AR1510" s="73"/>
      <c r="AS1510" s="73"/>
      <c r="AT1510" s="73"/>
      <c r="AU1510" s="73"/>
      <c r="AV1510" s="73"/>
      <c r="AW1510" s="73"/>
      <c r="AX1510" s="73"/>
      <c r="AY1510" s="73"/>
      <c r="AZ1510" s="73"/>
      <c r="BA1510" s="73"/>
      <c r="BB1510" s="73"/>
      <c r="BC1510" s="73"/>
      <c r="BD1510" s="73"/>
      <c r="BE1510" s="73"/>
      <c r="BF1510" s="73"/>
      <c r="BG1510" s="73"/>
    </row>
    <row r="1511" spans="1:59" ht="24" customHeight="1" x14ac:dyDescent="0.25">
      <c r="A1511" s="26" t="s">
        <v>3304</v>
      </c>
      <c r="B1511" s="20">
        <v>45596</v>
      </c>
      <c r="C1511" s="20" t="s">
        <v>4469</v>
      </c>
      <c r="D1511" s="2" t="s">
        <v>27</v>
      </c>
      <c r="E1511" s="38" t="s">
        <v>3302</v>
      </c>
      <c r="F1511" s="38" t="s">
        <v>3303</v>
      </c>
      <c r="G1511" s="51">
        <v>2</v>
      </c>
      <c r="H1511" s="3">
        <v>20</v>
      </c>
      <c r="I1511" s="4" t="s">
        <v>28</v>
      </c>
      <c r="J1511" s="4" t="s">
        <v>238</v>
      </c>
      <c r="K1511" s="4" t="s">
        <v>30</v>
      </c>
      <c r="L1511" s="43"/>
      <c r="M1511" s="5">
        <v>0.2</v>
      </c>
      <c r="N1511" s="6"/>
      <c r="O1511" s="7" t="s">
        <v>3305</v>
      </c>
      <c r="P1511" s="7"/>
      <c r="Q1511" s="7"/>
      <c r="R1511" s="7"/>
      <c r="S1511" s="7"/>
      <c r="T1511" s="15">
        <f t="shared" si="28"/>
        <v>4</v>
      </c>
      <c r="U1511" s="73"/>
      <c r="V1511" s="73"/>
      <c r="W1511" s="73"/>
      <c r="X1511" s="73"/>
      <c r="Y1511" s="73"/>
      <c r="Z1511" s="73"/>
      <c r="AA1511" s="73"/>
      <c r="AB1511" s="73"/>
      <c r="AC1511" s="73"/>
      <c r="AD1511" s="73"/>
      <c r="AE1511" s="73"/>
      <c r="AF1511" s="73"/>
      <c r="AG1511" s="73"/>
      <c r="AH1511" s="73"/>
      <c r="AI1511" s="73"/>
      <c r="AJ1511" s="73"/>
      <c r="AK1511" s="73"/>
      <c r="AL1511" s="73"/>
      <c r="AM1511" s="73"/>
      <c r="AN1511" s="73"/>
      <c r="AO1511" s="73"/>
      <c r="AP1511" s="73"/>
      <c r="AQ1511" s="73"/>
      <c r="AR1511" s="73"/>
      <c r="AS1511" s="73"/>
      <c r="AT1511" s="73"/>
      <c r="AU1511" s="73"/>
      <c r="AV1511" s="73"/>
      <c r="AW1511" s="73"/>
      <c r="AX1511" s="73"/>
      <c r="AY1511" s="73"/>
      <c r="AZ1511" s="73"/>
      <c r="BA1511" s="73"/>
      <c r="BB1511" s="73"/>
      <c r="BC1511" s="73"/>
      <c r="BD1511" s="73"/>
      <c r="BE1511" s="73"/>
      <c r="BF1511" s="73"/>
      <c r="BG1511" s="73"/>
    </row>
    <row r="1512" spans="1:59" ht="24" customHeight="1" x14ac:dyDescent="0.25">
      <c r="A1512" s="26" t="s">
        <v>3306</v>
      </c>
      <c r="B1512" s="20">
        <v>45596</v>
      </c>
      <c r="C1512" s="20" t="s">
        <v>4469</v>
      </c>
      <c r="D1512" s="2" t="s">
        <v>27</v>
      </c>
      <c r="E1512" s="38" t="s">
        <v>3302</v>
      </c>
      <c r="F1512" s="38" t="s">
        <v>3303</v>
      </c>
      <c r="G1512" s="33" t="s">
        <v>38</v>
      </c>
      <c r="H1512" s="3">
        <v>1</v>
      </c>
      <c r="I1512" s="4" t="s">
        <v>48</v>
      </c>
      <c r="J1512" s="4" t="s">
        <v>421</v>
      </c>
      <c r="K1512" s="43"/>
      <c r="L1512" s="43"/>
      <c r="M1512" s="5">
        <v>0.3</v>
      </c>
      <c r="N1512" s="7"/>
      <c r="O1512" s="7" t="s">
        <v>755</v>
      </c>
      <c r="P1512" s="7"/>
      <c r="Q1512" s="7"/>
      <c r="R1512" s="7"/>
      <c r="S1512" s="7"/>
      <c r="T1512" s="15">
        <f t="shared" si="28"/>
        <v>0.3</v>
      </c>
      <c r="U1512" s="73"/>
      <c r="V1512" s="73"/>
      <c r="W1512" s="73"/>
      <c r="X1512" s="73"/>
      <c r="Y1512" s="73"/>
      <c r="Z1512" s="73"/>
      <c r="AA1512" s="73"/>
      <c r="AB1512" s="73"/>
      <c r="AC1512" s="73"/>
      <c r="AD1512" s="73"/>
      <c r="AE1512" s="73"/>
      <c r="AF1512" s="73"/>
      <c r="AG1512" s="73"/>
      <c r="AH1512" s="73"/>
      <c r="AI1512" s="73"/>
      <c r="AJ1512" s="73"/>
      <c r="AK1512" s="73"/>
      <c r="AL1512" s="73"/>
      <c r="AM1512" s="73"/>
      <c r="AN1512" s="73"/>
      <c r="AO1512" s="73"/>
      <c r="AP1512" s="73"/>
      <c r="AQ1512" s="73"/>
      <c r="AR1512" s="73"/>
      <c r="AS1512" s="73"/>
      <c r="AT1512" s="73"/>
      <c r="AU1512" s="73"/>
      <c r="AV1512" s="73"/>
      <c r="AW1512" s="73"/>
      <c r="AX1512" s="73"/>
      <c r="AY1512" s="73"/>
      <c r="AZ1512" s="73"/>
      <c r="BA1512" s="73"/>
      <c r="BB1512" s="73"/>
      <c r="BC1512" s="73"/>
      <c r="BD1512" s="73"/>
      <c r="BE1512" s="73"/>
      <c r="BF1512" s="73"/>
      <c r="BG1512" s="73"/>
    </row>
    <row r="1513" spans="1:59" ht="24" customHeight="1" x14ac:dyDescent="0.25">
      <c r="A1513" s="26" t="s">
        <v>3307</v>
      </c>
      <c r="B1513" s="20">
        <v>45596</v>
      </c>
      <c r="C1513" s="20" t="s">
        <v>4469</v>
      </c>
      <c r="D1513" s="2" t="s">
        <v>27</v>
      </c>
      <c r="E1513" s="38" t="s">
        <v>3302</v>
      </c>
      <c r="F1513" s="38" t="s">
        <v>3303</v>
      </c>
      <c r="G1513" s="33" t="s">
        <v>24</v>
      </c>
      <c r="H1513" s="3">
        <v>4</v>
      </c>
      <c r="I1513" s="4" t="s">
        <v>77</v>
      </c>
      <c r="J1513" s="4" t="s">
        <v>543</v>
      </c>
      <c r="K1513" s="4" t="s">
        <v>204</v>
      </c>
      <c r="L1513" s="4" t="s">
        <v>3308</v>
      </c>
      <c r="M1513" s="5">
        <v>0.8</v>
      </c>
      <c r="N1513" s="6">
        <v>8</v>
      </c>
      <c r="O1513" s="7" t="s">
        <v>545</v>
      </c>
      <c r="P1513" s="7"/>
      <c r="Q1513" s="7"/>
      <c r="R1513" s="7"/>
      <c r="S1513" s="7"/>
      <c r="T1513" s="15">
        <f t="shared" si="28"/>
        <v>5.9</v>
      </c>
      <c r="U1513" s="73"/>
      <c r="V1513" s="73"/>
      <c r="W1513" s="73"/>
      <c r="X1513" s="73"/>
      <c r="Y1513" s="73"/>
      <c r="Z1513" s="73"/>
      <c r="AA1513" s="73"/>
      <c r="AB1513" s="73"/>
      <c r="AC1513" s="73"/>
      <c r="AD1513" s="73"/>
      <c r="AE1513" s="73"/>
      <c r="AF1513" s="73"/>
      <c r="AG1513" s="73"/>
      <c r="AH1513" s="73"/>
      <c r="AI1513" s="73"/>
      <c r="AJ1513" s="73"/>
      <c r="AK1513" s="73"/>
      <c r="AL1513" s="73"/>
      <c r="AM1513" s="73"/>
      <c r="AN1513" s="73"/>
      <c r="AO1513" s="73"/>
      <c r="AP1513" s="73"/>
      <c r="AQ1513" s="73"/>
      <c r="AR1513" s="73"/>
      <c r="AS1513" s="73"/>
      <c r="AT1513" s="73"/>
      <c r="AU1513" s="73"/>
      <c r="AV1513" s="73"/>
      <c r="AW1513" s="73"/>
      <c r="AX1513" s="73"/>
      <c r="AY1513" s="73"/>
      <c r="AZ1513" s="73"/>
      <c r="BA1513" s="73"/>
      <c r="BB1513" s="73"/>
      <c r="BC1513" s="73"/>
      <c r="BD1513" s="73"/>
      <c r="BE1513" s="73"/>
      <c r="BF1513" s="73"/>
      <c r="BG1513" s="73"/>
    </row>
    <row r="1514" spans="1:59" ht="24" customHeight="1" x14ac:dyDescent="0.25">
      <c r="A1514" s="26" t="s">
        <v>3309</v>
      </c>
      <c r="B1514" s="20">
        <v>45596</v>
      </c>
      <c r="C1514" s="20" t="s">
        <v>4469</v>
      </c>
      <c r="D1514" s="2" t="s">
        <v>27</v>
      </c>
      <c r="E1514" s="38" t="s">
        <v>3302</v>
      </c>
      <c r="F1514" s="38" t="s">
        <v>3303</v>
      </c>
      <c r="G1514" s="33" t="s">
        <v>53</v>
      </c>
      <c r="H1514" s="3">
        <v>2</v>
      </c>
      <c r="I1514" s="4" t="s">
        <v>54</v>
      </c>
      <c r="J1514" s="4" t="s">
        <v>136</v>
      </c>
      <c r="K1514" s="4" t="s">
        <v>30</v>
      </c>
      <c r="L1514" s="4" t="s">
        <v>137</v>
      </c>
      <c r="M1514" s="5">
        <v>0.25</v>
      </c>
      <c r="N1514" s="6">
        <v>0.5</v>
      </c>
      <c r="O1514" s="7" t="s">
        <v>138</v>
      </c>
      <c r="P1514" s="7"/>
      <c r="Q1514" s="7"/>
      <c r="R1514" s="7"/>
      <c r="S1514" s="7"/>
      <c r="T1514" s="15">
        <f t="shared" si="28"/>
        <v>0.6</v>
      </c>
      <c r="U1514" s="73"/>
      <c r="V1514" s="73"/>
      <c r="W1514" s="73"/>
      <c r="X1514" s="73"/>
      <c r="Y1514" s="73"/>
      <c r="Z1514" s="73"/>
      <c r="AA1514" s="73"/>
      <c r="AB1514" s="73"/>
      <c r="AC1514" s="73"/>
      <c r="AD1514" s="73"/>
      <c r="AE1514" s="73"/>
      <c r="AF1514" s="73"/>
      <c r="AG1514" s="73"/>
      <c r="AH1514" s="73"/>
      <c r="AI1514" s="73"/>
      <c r="AJ1514" s="73"/>
      <c r="AK1514" s="73"/>
      <c r="AL1514" s="73"/>
      <c r="AM1514" s="73"/>
      <c r="AN1514" s="73"/>
      <c r="AO1514" s="73"/>
      <c r="AP1514" s="73"/>
      <c r="AQ1514" s="73"/>
      <c r="AR1514" s="73"/>
      <c r="AS1514" s="73"/>
      <c r="AT1514" s="73"/>
      <c r="AU1514" s="73"/>
      <c r="AV1514" s="73"/>
      <c r="AW1514" s="73"/>
      <c r="AX1514" s="73"/>
      <c r="AY1514" s="73"/>
      <c r="AZ1514" s="73"/>
      <c r="BA1514" s="73"/>
      <c r="BB1514" s="73"/>
      <c r="BC1514" s="73"/>
      <c r="BD1514" s="73"/>
      <c r="BE1514" s="73"/>
      <c r="BF1514" s="73"/>
      <c r="BG1514" s="73"/>
    </row>
    <row r="1515" spans="1:59" ht="24" customHeight="1" x14ac:dyDescent="0.25">
      <c r="A1515" s="26" t="s">
        <v>3310</v>
      </c>
      <c r="B1515" s="20">
        <v>45596</v>
      </c>
      <c r="C1515" s="20" t="s">
        <v>4469</v>
      </c>
      <c r="D1515" s="2" t="s">
        <v>27</v>
      </c>
      <c r="E1515" s="38" t="s">
        <v>3302</v>
      </c>
      <c r="F1515" s="38" t="s">
        <v>3303</v>
      </c>
      <c r="G1515" s="33" t="s">
        <v>88</v>
      </c>
      <c r="H1515" s="3">
        <v>1</v>
      </c>
      <c r="I1515" s="4" t="s">
        <v>28</v>
      </c>
      <c r="J1515" s="4" t="s">
        <v>29</v>
      </c>
      <c r="K1515" s="4" t="s">
        <v>30</v>
      </c>
      <c r="L1515" s="43"/>
      <c r="M1515" s="5">
        <v>0.3</v>
      </c>
      <c r="N1515" s="6"/>
      <c r="O1515" s="7" t="s">
        <v>31</v>
      </c>
      <c r="P1515" s="7"/>
      <c r="Q1515" s="7"/>
      <c r="R1515" s="7"/>
      <c r="S1515" s="7"/>
      <c r="T1515" s="15">
        <f t="shared" si="28"/>
        <v>0.3</v>
      </c>
      <c r="U1515" s="73"/>
      <c r="V1515" s="73"/>
      <c r="W1515" s="73"/>
      <c r="X1515" s="73"/>
      <c r="Y1515" s="73"/>
      <c r="Z1515" s="73"/>
      <c r="AA1515" s="73"/>
      <c r="AB1515" s="73"/>
      <c r="AC1515" s="73"/>
      <c r="AD1515" s="73"/>
      <c r="AE1515" s="73"/>
      <c r="AF1515" s="73"/>
      <c r="AG1515" s="73"/>
      <c r="AH1515" s="73"/>
      <c r="AI1515" s="73"/>
      <c r="AJ1515" s="73"/>
      <c r="AK1515" s="73"/>
      <c r="AL1515" s="73"/>
      <c r="AM1515" s="73"/>
      <c r="AN1515" s="73"/>
      <c r="AO1515" s="73"/>
      <c r="AP1515" s="73"/>
      <c r="AQ1515" s="73"/>
      <c r="AR1515" s="73"/>
      <c r="AS1515" s="73"/>
      <c r="AT1515" s="73"/>
      <c r="AU1515" s="73"/>
      <c r="AV1515" s="73"/>
      <c r="AW1515" s="73"/>
      <c r="AX1515" s="73"/>
      <c r="AY1515" s="73"/>
      <c r="AZ1515" s="73"/>
      <c r="BA1515" s="73"/>
      <c r="BB1515" s="73"/>
      <c r="BC1515" s="73"/>
      <c r="BD1515" s="73"/>
      <c r="BE1515" s="73"/>
      <c r="BF1515" s="73"/>
      <c r="BG1515" s="73"/>
    </row>
    <row r="1516" spans="1:59" ht="24" customHeight="1" x14ac:dyDescent="0.25">
      <c r="A1516" s="26" t="s">
        <v>3311</v>
      </c>
      <c r="B1516" s="20">
        <v>45596</v>
      </c>
      <c r="C1516" s="20" t="s">
        <v>4469</v>
      </c>
      <c r="D1516" s="2" t="s">
        <v>27</v>
      </c>
      <c r="E1516" s="38" t="s">
        <v>3302</v>
      </c>
      <c r="F1516" s="38" t="s">
        <v>3303</v>
      </c>
      <c r="G1516" s="33" t="s">
        <v>93</v>
      </c>
      <c r="H1516" s="3">
        <v>1</v>
      </c>
      <c r="I1516" s="4" t="s">
        <v>34</v>
      </c>
      <c r="J1516" s="4" t="s">
        <v>1111</v>
      </c>
      <c r="K1516" s="4" t="s">
        <v>30</v>
      </c>
      <c r="L1516" s="4" t="s">
        <v>1112</v>
      </c>
      <c r="M1516" s="5">
        <v>1.5</v>
      </c>
      <c r="N1516" s="6"/>
      <c r="O1516" s="7" t="s">
        <v>3312</v>
      </c>
      <c r="P1516" s="7"/>
      <c r="Q1516" s="7"/>
      <c r="R1516" s="7"/>
      <c r="S1516" s="7"/>
      <c r="T1516" s="15">
        <f t="shared" si="28"/>
        <v>1.5</v>
      </c>
      <c r="U1516" s="73"/>
      <c r="V1516" s="73"/>
      <c r="W1516" s="73"/>
      <c r="X1516" s="73"/>
      <c r="Y1516" s="73"/>
      <c r="Z1516" s="73"/>
      <c r="AA1516" s="73"/>
      <c r="AB1516" s="73"/>
      <c r="AC1516" s="73"/>
      <c r="AD1516" s="73"/>
      <c r="AE1516" s="73"/>
      <c r="AF1516" s="73"/>
      <c r="AG1516" s="73"/>
      <c r="AH1516" s="73"/>
      <c r="AI1516" s="73"/>
      <c r="AJ1516" s="73"/>
      <c r="AK1516" s="73"/>
      <c r="AL1516" s="73"/>
      <c r="AM1516" s="73"/>
      <c r="AN1516" s="73"/>
      <c r="AO1516" s="73"/>
      <c r="AP1516" s="73"/>
      <c r="AQ1516" s="73"/>
      <c r="AR1516" s="73"/>
      <c r="AS1516" s="73"/>
      <c r="AT1516" s="73"/>
      <c r="AU1516" s="73"/>
      <c r="AV1516" s="73"/>
      <c r="AW1516" s="73"/>
      <c r="AX1516" s="73"/>
      <c r="AY1516" s="73"/>
      <c r="AZ1516" s="73"/>
      <c r="BA1516" s="73"/>
      <c r="BB1516" s="73"/>
      <c r="BC1516" s="73"/>
      <c r="BD1516" s="73"/>
      <c r="BE1516" s="73"/>
      <c r="BF1516" s="73"/>
      <c r="BG1516" s="73"/>
    </row>
    <row r="1517" spans="1:59" ht="24" customHeight="1" x14ac:dyDescent="0.25">
      <c r="A1517" s="26" t="s">
        <v>3313</v>
      </c>
      <c r="B1517" s="20">
        <v>45596</v>
      </c>
      <c r="C1517" s="20" t="s">
        <v>4469</v>
      </c>
      <c r="D1517" s="2" t="s">
        <v>27</v>
      </c>
      <c r="E1517" s="38" t="s">
        <v>3302</v>
      </c>
      <c r="F1517" s="38" t="s">
        <v>3303</v>
      </c>
      <c r="G1517" s="33" t="s">
        <v>154</v>
      </c>
      <c r="H1517" s="3">
        <v>9</v>
      </c>
      <c r="I1517" s="4" t="s">
        <v>77</v>
      </c>
      <c r="J1517" s="4" t="s">
        <v>543</v>
      </c>
      <c r="K1517" s="4" t="s">
        <v>30</v>
      </c>
      <c r="L1517" s="4" t="s">
        <v>3314</v>
      </c>
      <c r="M1517" s="5">
        <v>0.5</v>
      </c>
      <c r="N1517" s="6"/>
      <c r="O1517" s="7" t="s">
        <v>3315</v>
      </c>
      <c r="P1517" s="7"/>
      <c r="Q1517" s="7"/>
      <c r="R1517" s="7"/>
      <c r="S1517" s="7"/>
      <c r="T1517" s="15">
        <f t="shared" si="28"/>
        <v>4.5</v>
      </c>
      <c r="U1517" s="73"/>
      <c r="V1517" s="73"/>
      <c r="W1517" s="73"/>
      <c r="X1517" s="73"/>
      <c r="Y1517" s="73"/>
      <c r="Z1517" s="73"/>
      <c r="AA1517" s="73"/>
      <c r="AB1517" s="73"/>
      <c r="AC1517" s="73"/>
      <c r="AD1517" s="73"/>
      <c r="AE1517" s="73"/>
      <c r="AF1517" s="73"/>
      <c r="AG1517" s="73"/>
      <c r="AH1517" s="73"/>
      <c r="AI1517" s="73"/>
      <c r="AJ1517" s="73"/>
      <c r="AK1517" s="73"/>
      <c r="AL1517" s="73"/>
      <c r="AM1517" s="73"/>
      <c r="AN1517" s="73"/>
      <c r="AO1517" s="73"/>
      <c r="AP1517" s="73"/>
      <c r="AQ1517" s="73"/>
      <c r="AR1517" s="73"/>
      <c r="AS1517" s="73"/>
      <c r="AT1517" s="73"/>
      <c r="AU1517" s="73"/>
      <c r="AV1517" s="73"/>
      <c r="AW1517" s="73"/>
      <c r="AX1517" s="73"/>
      <c r="AY1517" s="73"/>
      <c r="AZ1517" s="73"/>
      <c r="BA1517" s="73"/>
      <c r="BB1517" s="73"/>
      <c r="BC1517" s="73"/>
      <c r="BD1517" s="73"/>
      <c r="BE1517" s="73"/>
      <c r="BF1517" s="73"/>
      <c r="BG1517" s="73"/>
    </row>
    <row r="1518" spans="1:59" ht="24" customHeight="1" x14ac:dyDescent="0.25">
      <c r="A1518" s="26" t="s">
        <v>3316</v>
      </c>
      <c r="B1518" s="20">
        <v>45596</v>
      </c>
      <c r="C1518" s="20" t="s">
        <v>4469</v>
      </c>
      <c r="D1518" s="2" t="s">
        <v>27</v>
      </c>
      <c r="E1518" s="38" t="s">
        <v>3302</v>
      </c>
      <c r="F1518" s="38" t="s">
        <v>3303</v>
      </c>
      <c r="G1518" s="33" t="s">
        <v>200</v>
      </c>
      <c r="H1518" s="3">
        <v>1</v>
      </c>
      <c r="I1518" s="4" t="s">
        <v>77</v>
      </c>
      <c r="J1518" s="4" t="s">
        <v>145</v>
      </c>
      <c r="K1518" s="4" t="s">
        <v>30</v>
      </c>
      <c r="L1518" s="4" t="s">
        <v>3317</v>
      </c>
      <c r="M1518" s="5">
        <v>0.5</v>
      </c>
      <c r="N1518" s="6"/>
      <c r="O1518" s="7" t="s">
        <v>367</v>
      </c>
      <c r="P1518" s="7"/>
      <c r="Q1518" s="7"/>
      <c r="R1518" s="7"/>
      <c r="S1518" s="7"/>
      <c r="T1518" s="15">
        <f t="shared" si="28"/>
        <v>0.5</v>
      </c>
      <c r="U1518" s="73"/>
      <c r="V1518" s="73"/>
      <c r="W1518" s="73"/>
      <c r="X1518" s="73"/>
      <c r="Y1518" s="73"/>
      <c r="Z1518" s="73"/>
      <c r="AA1518" s="73"/>
      <c r="AB1518" s="73"/>
      <c r="AC1518" s="73"/>
      <c r="AD1518" s="73"/>
      <c r="AE1518" s="73"/>
      <c r="AF1518" s="73"/>
      <c r="AG1518" s="73"/>
      <c r="AH1518" s="73"/>
      <c r="AI1518" s="73"/>
      <c r="AJ1518" s="73"/>
      <c r="AK1518" s="73"/>
      <c r="AL1518" s="73"/>
      <c r="AM1518" s="73"/>
      <c r="AN1518" s="73"/>
      <c r="AO1518" s="73"/>
      <c r="AP1518" s="73"/>
      <c r="AQ1518" s="73"/>
      <c r="AR1518" s="73"/>
      <c r="AS1518" s="73"/>
      <c r="AT1518" s="73"/>
      <c r="AU1518" s="73"/>
      <c r="AV1518" s="73"/>
      <c r="AW1518" s="73"/>
      <c r="AX1518" s="73"/>
      <c r="AY1518" s="73"/>
      <c r="AZ1518" s="73"/>
      <c r="BA1518" s="73"/>
      <c r="BB1518" s="73"/>
      <c r="BC1518" s="73"/>
      <c r="BD1518" s="73"/>
      <c r="BE1518" s="73"/>
      <c r="BF1518" s="73"/>
      <c r="BG1518" s="73"/>
    </row>
    <row r="1519" spans="1:59" s="63" customFormat="1" ht="24" customHeight="1" x14ac:dyDescent="0.25">
      <c r="A1519" s="53" t="s">
        <v>3318</v>
      </c>
      <c r="B1519" s="54">
        <v>45596</v>
      </c>
      <c r="C1519" s="54" t="s">
        <v>4469</v>
      </c>
      <c r="D1519" s="55" t="s">
        <v>27</v>
      </c>
      <c r="E1519" s="55" t="s">
        <v>3302</v>
      </c>
      <c r="F1519" s="55" t="s">
        <v>3303</v>
      </c>
      <c r="G1519" s="56" t="s">
        <v>207</v>
      </c>
      <c r="H1519" s="57">
        <v>1</v>
      </c>
      <c r="I1519" s="58" t="s">
        <v>28</v>
      </c>
      <c r="J1519" s="58" t="s">
        <v>61</v>
      </c>
      <c r="K1519" s="58" t="s">
        <v>30</v>
      </c>
      <c r="L1519" s="58"/>
      <c r="M1519" s="59">
        <v>0.2</v>
      </c>
      <c r="N1519" s="60"/>
      <c r="O1519" s="61" t="s">
        <v>171</v>
      </c>
      <c r="P1519" s="61"/>
      <c r="Q1519" s="61"/>
      <c r="R1519" s="61"/>
      <c r="S1519" s="61"/>
      <c r="T1519" s="62">
        <f t="shared" si="28"/>
        <v>0.2</v>
      </c>
      <c r="U1519" s="73"/>
      <c r="V1519" s="73"/>
      <c r="W1519" s="73"/>
      <c r="X1519" s="73"/>
      <c r="Y1519" s="73"/>
      <c r="Z1519" s="73"/>
      <c r="AA1519" s="73"/>
      <c r="AB1519" s="73"/>
      <c r="AC1519" s="73"/>
      <c r="AD1519" s="73"/>
      <c r="AE1519" s="73"/>
      <c r="AF1519" s="73"/>
      <c r="AG1519" s="73"/>
      <c r="AH1519" s="73"/>
      <c r="AI1519" s="73"/>
      <c r="AJ1519" s="73"/>
      <c r="AK1519" s="73"/>
      <c r="AL1519" s="73"/>
      <c r="AM1519" s="73"/>
      <c r="AN1519" s="73"/>
      <c r="AO1519" s="73"/>
      <c r="AP1519" s="73"/>
      <c r="AQ1519" s="73"/>
      <c r="AR1519" s="73"/>
      <c r="AS1519" s="73"/>
      <c r="AT1519" s="73"/>
      <c r="AU1519" s="73"/>
      <c r="AV1519" s="73"/>
      <c r="AW1519" s="73"/>
      <c r="AX1519" s="73"/>
      <c r="AY1519" s="73"/>
      <c r="AZ1519" s="73"/>
      <c r="BA1519" s="73"/>
      <c r="BB1519" s="73"/>
      <c r="BC1519" s="73"/>
      <c r="BD1519" s="73"/>
      <c r="BE1519" s="73"/>
      <c r="BF1519" s="73"/>
      <c r="BG1519" s="73"/>
    </row>
    <row r="1520" spans="1:59" ht="24" customHeight="1" x14ac:dyDescent="0.25">
      <c r="A1520" s="26" t="s">
        <v>3319</v>
      </c>
      <c r="B1520" s="20">
        <v>45596</v>
      </c>
      <c r="C1520" s="20" t="s">
        <v>4469</v>
      </c>
      <c r="D1520" s="2" t="s">
        <v>27</v>
      </c>
      <c r="E1520" s="38" t="s">
        <v>3302</v>
      </c>
      <c r="F1520" s="38" t="s">
        <v>3303</v>
      </c>
      <c r="G1520" s="33" t="s">
        <v>270</v>
      </c>
      <c r="H1520" s="3">
        <v>1</v>
      </c>
      <c r="I1520" s="4" t="s">
        <v>54</v>
      </c>
      <c r="J1520" s="4" t="s">
        <v>3272</v>
      </c>
      <c r="K1520" s="4" t="s">
        <v>30</v>
      </c>
      <c r="L1520" s="4" t="s">
        <v>3320</v>
      </c>
      <c r="M1520" s="5">
        <v>7</v>
      </c>
      <c r="N1520" s="6"/>
      <c r="O1520" s="7" t="s">
        <v>3321</v>
      </c>
      <c r="P1520" s="7"/>
      <c r="Q1520" s="7"/>
      <c r="R1520" s="7"/>
      <c r="S1520" s="7"/>
      <c r="T1520" s="15">
        <f t="shared" si="28"/>
        <v>7</v>
      </c>
      <c r="U1520" s="73"/>
      <c r="V1520" s="73"/>
      <c r="W1520" s="73"/>
      <c r="X1520" s="73"/>
      <c r="Y1520" s="73"/>
      <c r="Z1520" s="73"/>
      <c r="AA1520" s="73"/>
      <c r="AB1520" s="73"/>
      <c r="AC1520" s="73"/>
      <c r="AD1520" s="73"/>
      <c r="AE1520" s="73"/>
      <c r="AF1520" s="73"/>
      <c r="AG1520" s="73"/>
      <c r="AH1520" s="73"/>
      <c r="AI1520" s="73"/>
      <c r="AJ1520" s="73"/>
      <c r="AK1520" s="73"/>
      <c r="AL1520" s="73"/>
      <c r="AM1520" s="73"/>
      <c r="AN1520" s="73"/>
      <c r="AO1520" s="73"/>
      <c r="AP1520" s="73"/>
      <c r="AQ1520" s="73"/>
      <c r="AR1520" s="73"/>
      <c r="AS1520" s="73"/>
      <c r="AT1520" s="73"/>
      <c r="AU1520" s="73"/>
      <c r="AV1520" s="73"/>
      <c r="AW1520" s="73"/>
      <c r="AX1520" s="73"/>
      <c r="AY1520" s="73"/>
      <c r="AZ1520" s="73"/>
      <c r="BA1520" s="73"/>
      <c r="BB1520" s="73"/>
      <c r="BC1520" s="73"/>
      <c r="BD1520" s="73"/>
      <c r="BE1520" s="73"/>
      <c r="BF1520" s="73"/>
      <c r="BG1520" s="73"/>
    </row>
    <row r="1521" spans="1:59" ht="24" customHeight="1" x14ac:dyDescent="0.25">
      <c r="A1521" s="26" t="s">
        <v>3322</v>
      </c>
      <c r="B1521" s="20">
        <v>45596</v>
      </c>
      <c r="C1521" s="20" t="s">
        <v>4469</v>
      </c>
      <c r="D1521" s="2" t="s">
        <v>27</v>
      </c>
      <c r="E1521" s="38" t="s">
        <v>3302</v>
      </c>
      <c r="F1521" s="38" t="s">
        <v>3303</v>
      </c>
      <c r="G1521" s="33" t="s">
        <v>279</v>
      </c>
      <c r="H1521" s="3">
        <v>2</v>
      </c>
      <c r="I1521" s="4" t="s">
        <v>43</v>
      </c>
      <c r="J1521" s="4" t="s">
        <v>2257</v>
      </c>
      <c r="K1521" s="43"/>
      <c r="L1521" s="4" t="s">
        <v>3323</v>
      </c>
      <c r="M1521" s="5">
        <v>0.1</v>
      </c>
      <c r="N1521" s="6"/>
      <c r="O1521" s="7" t="s">
        <v>3324</v>
      </c>
      <c r="P1521" s="7"/>
      <c r="Q1521" s="7"/>
      <c r="R1521" s="7"/>
      <c r="S1521" s="7"/>
      <c r="T1521" s="15">
        <f t="shared" si="28"/>
        <v>0.2</v>
      </c>
      <c r="U1521" s="73"/>
      <c r="V1521" s="73"/>
      <c r="W1521" s="73"/>
      <c r="X1521" s="73"/>
      <c r="Y1521" s="73"/>
      <c r="Z1521" s="73"/>
      <c r="AA1521" s="73"/>
      <c r="AB1521" s="73"/>
      <c r="AC1521" s="73"/>
      <c r="AD1521" s="73"/>
      <c r="AE1521" s="73"/>
      <c r="AF1521" s="73"/>
      <c r="AG1521" s="73"/>
      <c r="AH1521" s="73"/>
      <c r="AI1521" s="73"/>
      <c r="AJ1521" s="73"/>
      <c r="AK1521" s="73"/>
      <c r="AL1521" s="73"/>
      <c r="AM1521" s="73"/>
      <c r="AN1521" s="73"/>
      <c r="AO1521" s="73"/>
      <c r="AP1521" s="73"/>
      <c r="AQ1521" s="73"/>
      <c r="AR1521" s="73"/>
      <c r="AS1521" s="73"/>
      <c r="AT1521" s="73"/>
      <c r="AU1521" s="73"/>
      <c r="AV1521" s="73"/>
      <c r="AW1521" s="73"/>
      <c r="AX1521" s="73"/>
      <c r="AY1521" s="73"/>
      <c r="AZ1521" s="73"/>
      <c r="BA1521" s="73"/>
      <c r="BB1521" s="73"/>
      <c r="BC1521" s="73"/>
      <c r="BD1521" s="73"/>
      <c r="BE1521" s="73"/>
      <c r="BF1521" s="73"/>
      <c r="BG1521" s="73"/>
    </row>
    <row r="1522" spans="1:59" ht="24" customHeight="1" x14ac:dyDescent="0.25">
      <c r="A1522" s="26" t="s">
        <v>3325</v>
      </c>
      <c r="B1522" s="20">
        <v>45596</v>
      </c>
      <c r="C1522" s="20" t="s">
        <v>4469</v>
      </c>
      <c r="D1522" s="2" t="s">
        <v>27</v>
      </c>
      <c r="E1522" s="38" t="s">
        <v>3302</v>
      </c>
      <c r="F1522" s="38" t="s">
        <v>3303</v>
      </c>
      <c r="G1522" s="33" t="s">
        <v>284</v>
      </c>
      <c r="H1522" s="3">
        <v>1</v>
      </c>
      <c r="I1522" s="4" t="s">
        <v>77</v>
      </c>
      <c r="J1522" s="4" t="s">
        <v>145</v>
      </c>
      <c r="K1522" s="4" t="s">
        <v>204</v>
      </c>
      <c r="L1522" s="4" t="s">
        <v>506</v>
      </c>
      <c r="M1522" s="5">
        <v>1</v>
      </c>
      <c r="N1522" s="6">
        <v>10</v>
      </c>
      <c r="O1522" s="7" t="s">
        <v>704</v>
      </c>
      <c r="P1522" s="7"/>
      <c r="Q1522" s="7"/>
      <c r="R1522" s="7"/>
      <c r="S1522" s="7"/>
      <c r="T1522" s="15">
        <f t="shared" si="28"/>
        <v>1.8</v>
      </c>
      <c r="U1522" s="73"/>
      <c r="V1522" s="73"/>
      <c r="W1522" s="73"/>
      <c r="X1522" s="73"/>
      <c r="Y1522" s="73"/>
      <c r="Z1522" s="73"/>
      <c r="AA1522" s="73"/>
      <c r="AB1522" s="73"/>
      <c r="AC1522" s="73"/>
      <c r="AD1522" s="73"/>
      <c r="AE1522" s="73"/>
      <c r="AF1522" s="73"/>
      <c r="AG1522" s="73"/>
      <c r="AH1522" s="73"/>
      <c r="AI1522" s="73"/>
      <c r="AJ1522" s="73"/>
      <c r="AK1522" s="73"/>
      <c r="AL1522" s="73"/>
      <c r="AM1522" s="73"/>
      <c r="AN1522" s="73"/>
      <c r="AO1522" s="73"/>
      <c r="AP1522" s="73"/>
      <c r="AQ1522" s="73"/>
      <c r="AR1522" s="73"/>
      <c r="AS1522" s="73"/>
      <c r="AT1522" s="73"/>
      <c r="AU1522" s="73"/>
      <c r="AV1522" s="73"/>
      <c r="AW1522" s="73"/>
      <c r="AX1522" s="73"/>
      <c r="AY1522" s="73"/>
      <c r="AZ1522" s="73"/>
      <c r="BA1522" s="73"/>
      <c r="BB1522" s="73"/>
      <c r="BC1522" s="73"/>
      <c r="BD1522" s="73"/>
      <c r="BE1522" s="73"/>
      <c r="BF1522" s="73"/>
      <c r="BG1522" s="73"/>
    </row>
    <row r="1523" spans="1:59" ht="24" customHeight="1" x14ac:dyDescent="0.25">
      <c r="A1523" s="26" t="s">
        <v>3326</v>
      </c>
      <c r="B1523" s="20">
        <v>45596</v>
      </c>
      <c r="C1523" s="20" t="s">
        <v>4469</v>
      </c>
      <c r="D1523" s="2" t="s">
        <v>27</v>
      </c>
      <c r="E1523" s="38" t="s">
        <v>3302</v>
      </c>
      <c r="F1523" s="38" t="s">
        <v>3303</v>
      </c>
      <c r="G1523" s="33" t="s">
        <v>288</v>
      </c>
      <c r="H1523" s="3">
        <v>1</v>
      </c>
      <c r="I1523" s="4" t="s">
        <v>77</v>
      </c>
      <c r="J1523" s="4" t="s">
        <v>145</v>
      </c>
      <c r="K1523" s="4" t="s">
        <v>30</v>
      </c>
      <c r="L1523" s="4" t="s">
        <v>1148</v>
      </c>
      <c r="M1523" s="5">
        <v>1</v>
      </c>
      <c r="N1523" s="6">
        <v>10</v>
      </c>
      <c r="O1523" s="7" t="s">
        <v>202</v>
      </c>
      <c r="P1523" s="7"/>
      <c r="Q1523" s="7"/>
      <c r="R1523" s="7"/>
      <c r="S1523" s="7"/>
      <c r="T1523" s="15">
        <f t="shared" si="28"/>
        <v>1.8</v>
      </c>
      <c r="U1523" s="73"/>
      <c r="V1523" s="73"/>
      <c r="W1523" s="73"/>
      <c r="X1523" s="73"/>
      <c r="Y1523" s="73"/>
      <c r="Z1523" s="73"/>
      <c r="AA1523" s="73"/>
      <c r="AB1523" s="73"/>
      <c r="AC1523" s="73"/>
      <c r="AD1523" s="73"/>
      <c r="AE1523" s="73"/>
      <c r="AF1523" s="73"/>
      <c r="AG1523" s="73"/>
      <c r="AH1523" s="73"/>
      <c r="AI1523" s="73"/>
      <c r="AJ1523" s="73"/>
      <c r="AK1523" s="73"/>
      <c r="AL1523" s="73"/>
      <c r="AM1523" s="73"/>
      <c r="AN1523" s="73"/>
      <c r="AO1523" s="73"/>
      <c r="AP1523" s="73"/>
      <c r="AQ1523" s="73"/>
      <c r="AR1523" s="73"/>
      <c r="AS1523" s="73"/>
      <c r="AT1523" s="73"/>
      <c r="AU1523" s="73"/>
      <c r="AV1523" s="73"/>
      <c r="AW1523" s="73"/>
      <c r="AX1523" s="73"/>
      <c r="AY1523" s="73"/>
      <c r="AZ1523" s="73"/>
      <c r="BA1523" s="73"/>
      <c r="BB1523" s="73"/>
      <c r="BC1523" s="73"/>
      <c r="BD1523" s="73"/>
      <c r="BE1523" s="73"/>
      <c r="BF1523" s="73"/>
      <c r="BG1523" s="73"/>
    </row>
    <row r="1524" spans="1:59" ht="24" customHeight="1" x14ac:dyDescent="0.25">
      <c r="A1524" s="26" t="s">
        <v>3327</v>
      </c>
      <c r="B1524" s="20">
        <v>45596</v>
      </c>
      <c r="C1524" s="20" t="s">
        <v>4469</v>
      </c>
      <c r="D1524" s="2" t="s">
        <v>27</v>
      </c>
      <c r="E1524" s="38" t="s">
        <v>3302</v>
      </c>
      <c r="F1524" s="38" t="s">
        <v>3303</v>
      </c>
      <c r="G1524" s="33" t="s">
        <v>411</v>
      </c>
      <c r="H1524" s="3">
        <v>1</v>
      </c>
      <c r="I1524" s="4" t="s">
        <v>77</v>
      </c>
      <c r="J1524" s="4" t="s">
        <v>145</v>
      </c>
      <c r="K1524" s="4" t="s">
        <v>30</v>
      </c>
      <c r="L1524" s="4" t="s">
        <v>1148</v>
      </c>
      <c r="M1524" s="5">
        <v>1</v>
      </c>
      <c r="N1524" s="6"/>
      <c r="O1524" s="7" t="s">
        <v>202</v>
      </c>
      <c r="P1524" s="7"/>
      <c r="Q1524" s="7"/>
      <c r="R1524" s="7"/>
      <c r="S1524" s="7"/>
      <c r="T1524" s="15">
        <f t="shared" si="28"/>
        <v>1</v>
      </c>
      <c r="U1524" s="73"/>
      <c r="V1524" s="73"/>
      <c r="W1524" s="73"/>
      <c r="X1524" s="73"/>
      <c r="Y1524" s="73"/>
      <c r="Z1524" s="73"/>
      <c r="AA1524" s="73"/>
      <c r="AB1524" s="73"/>
      <c r="AC1524" s="73"/>
      <c r="AD1524" s="73"/>
      <c r="AE1524" s="73"/>
      <c r="AF1524" s="73"/>
      <c r="AG1524" s="73"/>
      <c r="AH1524" s="73"/>
      <c r="AI1524" s="73"/>
      <c r="AJ1524" s="73"/>
      <c r="AK1524" s="73"/>
      <c r="AL1524" s="73"/>
      <c r="AM1524" s="73"/>
      <c r="AN1524" s="73"/>
      <c r="AO1524" s="73"/>
      <c r="AP1524" s="73"/>
      <c r="AQ1524" s="73"/>
      <c r="AR1524" s="73"/>
      <c r="AS1524" s="73"/>
      <c r="AT1524" s="73"/>
      <c r="AU1524" s="73"/>
      <c r="AV1524" s="73"/>
      <c r="AW1524" s="73"/>
      <c r="AX1524" s="73"/>
      <c r="AY1524" s="73"/>
      <c r="AZ1524" s="73"/>
      <c r="BA1524" s="73"/>
      <c r="BB1524" s="73"/>
      <c r="BC1524" s="73"/>
      <c r="BD1524" s="73"/>
      <c r="BE1524" s="73"/>
      <c r="BF1524" s="73"/>
      <c r="BG1524" s="73"/>
    </row>
    <row r="1525" spans="1:59" ht="24" customHeight="1" x14ac:dyDescent="0.25">
      <c r="A1525" s="26" t="s">
        <v>3328</v>
      </c>
      <c r="B1525" s="20">
        <v>45596</v>
      </c>
      <c r="C1525" s="20" t="s">
        <v>4469</v>
      </c>
      <c r="D1525" s="2" t="s">
        <v>27</v>
      </c>
      <c r="E1525" s="38" t="s">
        <v>3302</v>
      </c>
      <c r="F1525" s="38" t="s">
        <v>3303</v>
      </c>
      <c r="G1525" s="33" t="s">
        <v>296</v>
      </c>
      <c r="H1525" s="3">
        <v>1</v>
      </c>
      <c r="I1525" s="4" t="s">
        <v>43</v>
      </c>
      <c r="J1525" s="4" t="s">
        <v>2714</v>
      </c>
      <c r="K1525" s="43"/>
      <c r="L1525" s="4" t="s">
        <v>3329</v>
      </c>
      <c r="M1525" s="5">
        <v>3.2</v>
      </c>
      <c r="N1525" s="6"/>
      <c r="O1525" s="7" t="s">
        <v>3330</v>
      </c>
      <c r="P1525" s="7"/>
      <c r="Q1525" s="7"/>
      <c r="R1525" s="7"/>
      <c r="S1525" s="7"/>
      <c r="T1525" s="15">
        <f t="shared" si="28"/>
        <v>3.2</v>
      </c>
      <c r="U1525" s="73"/>
      <c r="V1525" s="73"/>
      <c r="W1525" s="73"/>
      <c r="X1525" s="73"/>
      <c r="Y1525" s="73"/>
      <c r="Z1525" s="73"/>
      <c r="AA1525" s="73"/>
      <c r="AB1525" s="73"/>
      <c r="AC1525" s="73"/>
      <c r="AD1525" s="73"/>
      <c r="AE1525" s="73"/>
      <c r="AF1525" s="73"/>
      <c r="AG1525" s="73"/>
      <c r="AH1525" s="73"/>
      <c r="AI1525" s="73"/>
      <c r="AJ1525" s="73"/>
      <c r="AK1525" s="73"/>
      <c r="AL1525" s="73"/>
      <c r="AM1525" s="73"/>
      <c r="AN1525" s="73"/>
      <c r="AO1525" s="73"/>
      <c r="AP1525" s="73"/>
      <c r="AQ1525" s="73"/>
      <c r="AR1525" s="73"/>
      <c r="AS1525" s="73"/>
      <c r="AT1525" s="73"/>
      <c r="AU1525" s="73"/>
      <c r="AV1525" s="73"/>
      <c r="AW1525" s="73"/>
      <c r="AX1525" s="73"/>
      <c r="AY1525" s="73"/>
      <c r="AZ1525" s="73"/>
      <c r="BA1525" s="73"/>
      <c r="BB1525" s="73"/>
      <c r="BC1525" s="73"/>
      <c r="BD1525" s="73"/>
      <c r="BE1525" s="73"/>
      <c r="BF1525" s="73"/>
      <c r="BG1525" s="73"/>
    </row>
    <row r="1526" spans="1:59" ht="24" customHeight="1" x14ac:dyDescent="0.25">
      <c r="A1526" s="26" t="s">
        <v>3331</v>
      </c>
      <c r="B1526" s="20">
        <v>45596</v>
      </c>
      <c r="C1526" s="20" t="s">
        <v>4469</v>
      </c>
      <c r="D1526" s="2" t="s">
        <v>27</v>
      </c>
      <c r="E1526" s="38" t="s">
        <v>3302</v>
      </c>
      <c r="F1526" s="38" t="s">
        <v>3303</v>
      </c>
      <c r="G1526" s="33" t="s">
        <v>298</v>
      </c>
      <c r="H1526" s="3">
        <v>2</v>
      </c>
      <c r="I1526" s="4" t="s">
        <v>43</v>
      </c>
      <c r="J1526" s="4" t="s">
        <v>3332</v>
      </c>
      <c r="K1526" s="43"/>
      <c r="L1526" s="4" t="s">
        <v>3333</v>
      </c>
      <c r="M1526" s="5">
        <v>0.1</v>
      </c>
      <c r="N1526" s="6"/>
      <c r="O1526" s="7"/>
      <c r="P1526" s="7"/>
      <c r="Q1526" s="7"/>
      <c r="R1526" s="7"/>
      <c r="S1526" s="7"/>
      <c r="T1526" s="15">
        <f t="shared" si="28"/>
        <v>0.2</v>
      </c>
      <c r="U1526" s="73"/>
      <c r="V1526" s="73"/>
      <c r="W1526" s="73"/>
      <c r="X1526" s="73"/>
      <c r="Y1526" s="73"/>
      <c r="Z1526" s="73"/>
      <c r="AA1526" s="73"/>
      <c r="AB1526" s="73"/>
      <c r="AC1526" s="73"/>
      <c r="AD1526" s="73"/>
      <c r="AE1526" s="73"/>
      <c r="AF1526" s="73"/>
      <c r="AG1526" s="73"/>
      <c r="AH1526" s="73"/>
      <c r="AI1526" s="73"/>
      <c r="AJ1526" s="73"/>
      <c r="AK1526" s="73"/>
      <c r="AL1526" s="73"/>
      <c r="AM1526" s="73"/>
      <c r="AN1526" s="73"/>
      <c r="AO1526" s="73"/>
      <c r="AP1526" s="73"/>
      <c r="AQ1526" s="73"/>
      <c r="AR1526" s="73"/>
      <c r="AS1526" s="73"/>
      <c r="AT1526" s="73"/>
      <c r="AU1526" s="73"/>
      <c r="AV1526" s="73"/>
      <c r="AW1526" s="73"/>
      <c r="AX1526" s="73"/>
      <c r="AY1526" s="73"/>
      <c r="AZ1526" s="73"/>
      <c r="BA1526" s="73"/>
      <c r="BB1526" s="73"/>
      <c r="BC1526" s="73"/>
      <c r="BD1526" s="73"/>
      <c r="BE1526" s="73"/>
      <c r="BF1526" s="73"/>
      <c r="BG1526" s="73"/>
    </row>
    <row r="1527" spans="1:59" ht="24" customHeight="1" x14ac:dyDescent="0.25">
      <c r="A1527" s="26" t="s">
        <v>3334</v>
      </c>
      <c r="B1527" s="20">
        <v>45596</v>
      </c>
      <c r="C1527" s="20" t="s">
        <v>4469</v>
      </c>
      <c r="D1527" s="2" t="s">
        <v>27</v>
      </c>
      <c r="E1527" s="38" t="s">
        <v>3302</v>
      </c>
      <c r="F1527" s="38" t="s">
        <v>3303</v>
      </c>
      <c r="G1527" s="33" t="s">
        <v>298</v>
      </c>
      <c r="H1527" s="3">
        <v>1</v>
      </c>
      <c r="I1527" s="4" t="s">
        <v>39</v>
      </c>
      <c r="J1527" s="4" t="s">
        <v>1439</v>
      </c>
      <c r="K1527" s="43"/>
      <c r="L1527" s="4" t="s">
        <v>3335</v>
      </c>
      <c r="M1527" s="5">
        <v>1</v>
      </c>
      <c r="N1527" s="6"/>
      <c r="O1527" s="7" t="s">
        <v>3336</v>
      </c>
      <c r="P1527" s="7"/>
      <c r="Q1527" s="7"/>
      <c r="R1527" s="7"/>
      <c r="S1527" s="7"/>
      <c r="T1527" s="15">
        <f t="shared" ref="T1527:T1590" si="29">ROUND((H1527*M1527)+(H1527*N1527/12),1)</f>
        <v>1</v>
      </c>
      <c r="U1527" s="73"/>
      <c r="V1527" s="73"/>
      <c r="W1527" s="73"/>
      <c r="X1527" s="73"/>
      <c r="Y1527" s="73"/>
      <c r="Z1527" s="73"/>
      <c r="AA1527" s="73"/>
      <c r="AB1527" s="73"/>
      <c r="AC1527" s="73"/>
      <c r="AD1527" s="73"/>
      <c r="AE1527" s="73"/>
      <c r="AF1527" s="73"/>
      <c r="AG1527" s="73"/>
      <c r="AH1527" s="73"/>
      <c r="AI1527" s="73"/>
      <c r="AJ1527" s="73"/>
      <c r="AK1527" s="73"/>
      <c r="AL1527" s="73"/>
      <c r="AM1527" s="73"/>
      <c r="AN1527" s="73"/>
      <c r="AO1527" s="73"/>
      <c r="AP1527" s="73"/>
      <c r="AQ1527" s="73"/>
      <c r="AR1527" s="73"/>
      <c r="AS1527" s="73"/>
      <c r="AT1527" s="73"/>
      <c r="AU1527" s="73"/>
      <c r="AV1527" s="73"/>
      <c r="AW1527" s="73"/>
      <c r="AX1527" s="73"/>
      <c r="AY1527" s="73"/>
      <c r="AZ1527" s="73"/>
      <c r="BA1527" s="73"/>
      <c r="BB1527" s="73"/>
      <c r="BC1527" s="73"/>
      <c r="BD1527" s="73"/>
      <c r="BE1527" s="73"/>
      <c r="BF1527" s="73"/>
      <c r="BG1527" s="73"/>
    </row>
    <row r="1528" spans="1:59" ht="24" customHeight="1" x14ac:dyDescent="0.25">
      <c r="A1528" s="26" t="s">
        <v>3337</v>
      </c>
      <c r="B1528" s="20">
        <v>45596</v>
      </c>
      <c r="C1528" s="20" t="s">
        <v>4469</v>
      </c>
      <c r="D1528" s="2" t="s">
        <v>27</v>
      </c>
      <c r="E1528" s="38" t="s">
        <v>3302</v>
      </c>
      <c r="F1528" s="38" t="s">
        <v>3303</v>
      </c>
      <c r="G1528" s="33" t="s">
        <v>302</v>
      </c>
      <c r="H1528" s="3">
        <v>1</v>
      </c>
      <c r="I1528" s="4" t="s">
        <v>39</v>
      </c>
      <c r="J1528" s="4" t="s">
        <v>1439</v>
      </c>
      <c r="K1528" s="43"/>
      <c r="L1528" s="4" t="s">
        <v>2761</v>
      </c>
      <c r="M1528" s="5">
        <v>0.5</v>
      </c>
      <c r="N1528" s="6"/>
      <c r="O1528" s="7" t="s">
        <v>3338</v>
      </c>
      <c r="P1528" s="7"/>
      <c r="Q1528" s="7"/>
      <c r="R1528" s="7"/>
      <c r="S1528" s="7"/>
      <c r="T1528" s="15">
        <f t="shared" si="29"/>
        <v>0.5</v>
      </c>
      <c r="U1528" s="73"/>
      <c r="V1528" s="73"/>
      <c r="W1528" s="73"/>
      <c r="X1528" s="73"/>
      <c r="Y1528" s="73"/>
      <c r="Z1528" s="73"/>
      <c r="AA1528" s="73"/>
      <c r="AB1528" s="73"/>
      <c r="AC1528" s="73"/>
      <c r="AD1528" s="73"/>
      <c r="AE1528" s="73"/>
      <c r="AF1528" s="73"/>
      <c r="AG1528" s="73"/>
      <c r="AH1528" s="73"/>
      <c r="AI1528" s="73"/>
      <c r="AJ1528" s="73"/>
      <c r="AK1528" s="73"/>
      <c r="AL1528" s="73"/>
      <c r="AM1528" s="73"/>
      <c r="AN1528" s="73"/>
      <c r="AO1528" s="73"/>
      <c r="AP1528" s="73"/>
      <c r="AQ1528" s="73"/>
      <c r="AR1528" s="73"/>
      <c r="AS1528" s="73"/>
      <c r="AT1528" s="73"/>
      <c r="AU1528" s="73"/>
      <c r="AV1528" s="73"/>
      <c r="AW1528" s="73"/>
      <c r="AX1528" s="73"/>
      <c r="AY1528" s="73"/>
      <c r="AZ1528" s="73"/>
      <c r="BA1528" s="73"/>
      <c r="BB1528" s="73"/>
      <c r="BC1528" s="73"/>
      <c r="BD1528" s="73"/>
      <c r="BE1528" s="73"/>
      <c r="BF1528" s="73"/>
      <c r="BG1528" s="73"/>
    </row>
    <row r="1529" spans="1:59" ht="24" customHeight="1" x14ac:dyDescent="0.25">
      <c r="A1529" s="26" t="s">
        <v>3339</v>
      </c>
      <c r="B1529" s="20">
        <v>45596</v>
      </c>
      <c r="C1529" s="20" t="s">
        <v>4469</v>
      </c>
      <c r="D1529" s="2" t="s">
        <v>27</v>
      </c>
      <c r="E1529" s="38" t="s">
        <v>3302</v>
      </c>
      <c r="F1529" s="38" t="s">
        <v>3303</v>
      </c>
      <c r="G1529" s="33" t="s">
        <v>306</v>
      </c>
      <c r="H1529" s="3">
        <v>1</v>
      </c>
      <c r="I1529" s="4" t="s">
        <v>43</v>
      </c>
      <c r="J1529" s="4" t="s">
        <v>709</v>
      </c>
      <c r="K1529" s="43"/>
      <c r="L1529" s="4" t="s">
        <v>3340</v>
      </c>
      <c r="M1529" s="5">
        <v>0.8</v>
      </c>
      <c r="N1529" s="6"/>
      <c r="O1529" s="7" t="s">
        <v>3341</v>
      </c>
      <c r="P1529" s="7"/>
      <c r="Q1529" s="7"/>
      <c r="R1529" s="7"/>
      <c r="S1529" s="7"/>
      <c r="T1529" s="15">
        <f t="shared" si="29"/>
        <v>0.8</v>
      </c>
      <c r="U1529" s="73"/>
      <c r="V1529" s="73"/>
      <c r="W1529" s="73"/>
      <c r="X1529" s="73"/>
      <c r="Y1529" s="73"/>
      <c r="Z1529" s="73"/>
      <c r="AA1529" s="73"/>
      <c r="AB1529" s="73"/>
      <c r="AC1529" s="73"/>
      <c r="AD1529" s="73"/>
      <c r="AE1529" s="73"/>
      <c r="AF1529" s="73"/>
      <c r="AG1529" s="73"/>
      <c r="AH1529" s="73"/>
      <c r="AI1529" s="73"/>
      <c r="AJ1529" s="73"/>
      <c r="AK1529" s="73"/>
      <c r="AL1529" s="73"/>
      <c r="AM1529" s="73"/>
      <c r="AN1529" s="73"/>
      <c r="AO1529" s="73"/>
      <c r="AP1529" s="73"/>
      <c r="AQ1529" s="73"/>
      <c r="AR1529" s="73"/>
      <c r="AS1529" s="73"/>
      <c r="AT1529" s="73"/>
      <c r="AU1529" s="73"/>
      <c r="AV1529" s="73"/>
      <c r="AW1529" s="73"/>
      <c r="AX1529" s="73"/>
      <c r="AY1529" s="73"/>
      <c r="AZ1529" s="73"/>
      <c r="BA1529" s="73"/>
      <c r="BB1529" s="73"/>
      <c r="BC1529" s="73"/>
      <c r="BD1529" s="73"/>
      <c r="BE1529" s="73"/>
      <c r="BF1529" s="73"/>
      <c r="BG1529" s="73"/>
    </row>
    <row r="1530" spans="1:59" ht="24" customHeight="1" x14ac:dyDescent="0.25">
      <c r="A1530" s="26" t="s">
        <v>3342</v>
      </c>
      <c r="B1530" s="20">
        <v>45596</v>
      </c>
      <c r="C1530" s="20" t="s">
        <v>4469</v>
      </c>
      <c r="D1530" s="2" t="s">
        <v>27</v>
      </c>
      <c r="E1530" s="38" t="s">
        <v>3302</v>
      </c>
      <c r="F1530" s="38" t="s">
        <v>3303</v>
      </c>
      <c r="G1530" s="33" t="s">
        <v>310</v>
      </c>
      <c r="H1530" s="3">
        <v>4</v>
      </c>
      <c r="I1530" s="4" t="s">
        <v>54</v>
      </c>
      <c r="J1530" s="4" t="s">
        <v>94</v>
      </c>
      <c r="K1530" s="4" t="s">
        <v>30</v>
      </c>
      <c r="L1530" s="4" t="s">
        <v>3343</v>
      </c>
      <c r="M1530" s="5">
        <v>0.3</v>
      </c>
      <c r="N1530" s="6"/>
      <c r="O1530" s="7" t="s">
        <v>3344</v>
      </c>
      <c r="P1530" s="7"/>
      <c r="Q1530" s="7"/>
      <c r="R1530" s="7"/>
      <c r="S1530" s="7"/>
      <c r="T1530" s="15">
        <f t="shared" si="29"/>
        <v>1.2</v>
      </c>
      <c r="U1530" s="73"/>
      <c r="V1530" s="73"/>
      <c r="W1530" s="73"/>
      <c r="X1530" s="73"/>
      <c r="Y1530" s="73"/>
      <c r="Z1530" s="73"/>
      <c r="AA1530" s="73"/>
      <c r="AB1530" s="73"/>
      <c r="AC1530" s="73"/>
      <c r="AD1530" s="73"/>
      <c r="AE1530" s="73"/>
      <c r="AF1530" s="73"/>
      <c r="AG1530" s="73"/>
      <c r="AH1530" s="73"/>
      <c r="AI1530" s="73"/>
      <c r="AJ1530" s="73"/>
      <c r="AK1530" s="73"/>
      <c r="AL1530" s="73"/>
      <c r="AM1530" s="73"/>
      <c r="AN1530" s="73"/>
      <c r="AO1530" s="73"/>
      <c r="AP1530" s="73"/>
      <c r="AQ1530" s="73"/>
      <c r="AR1530" s="73"/>
      <c r="AS1530" s="73"/>
      <c r="AT1530" s="73"/>
      <c r="AU1530" s="73"/>
      <c r="AV1530" s="73"/>
      <c r="AW1530" s="73"/>
      <c r="AX1530" s="73"/>
      <c r="AY1530" s="73"/>
      <c r="AZ1530" s="73"/>
      <c r="BA1530" s="73"/>
      <c r="BB1530" s="73"/>
      <c r="BC1530" s="73"/>
      <c r="BD1530" s="73"/>
      <c r="BE1530" s="73"/>
      <c r="BF1530" s="73"/>
      <c r="BG1530" s="73"/>
    </row>
    <row r="1531" spans="1:59" ht="24" customHeight="1" x14ac:dyDescent="0.25">
      <c r="A1531" s="26" t="s">
        <v>3345</v>
      </c>
      <c r="B1531" s="20">
        <v>45596</v>
      </c>
      <c r="C1531" s="20" t="s">
        <v>4469</v>
      </c>
      <c r="D1531" s="2" t="s">
        <v>27</v>
      </c>
      <c r="E1531" s="38" t="s">
        <v>3302</v>
      </c>
      <c r="F1531" s="38" t="s">
        <v>3303</v>
      </c>
      <c r="G1531" s="33" t="s">
        <v>315</v>
      </c>
      <c r="H1531" s="3">
        <v>2</v>
      </c>
      <c r="I1531" s="4" t="s">
        <v>39</v>
      </c>
      <c r="J1531" s="4" t="s">
        <v>1439</v>
      </c>
      <c r="K1531" s="4" t="s">
        <v>204</v>
      </c>
      <c r="L1531" s="4" t="s">
        <v>3346</v>
      </c>
      <c r="M1531" s="5">
        <v>1.8</v>
      </c>
      <c r="N1531" s="6"/>
      <c r="O1531" s="7" t="s">
        <v>3347</v>
      </c>
      <c r="P1531" s="7"/>
      <c r="Q1531" s="7"/>
      <c r="R1531" s="7"/>
      <c r="S1531" s="7"/>
      <c r="T1531" s="15">
        <f t="shared" si="29"/>
        <v>3.6</v>
      </c>
      <c r="U1531" s="73"/>
      <c r="V1531" s="73"/>
      <c r="W1531" s="73"/>
      <c r="X1531" s="73"/>
      <c r="Y1531" s="73"/>
      <c r="Z1531" s="73"/>
      <c r="AA1531" s="73"/>
      <c r="AB1531" s="73"/>
      <c r="AC1531" s="73"/>
      <c r="AD1531" s="73"/>
      <c r="AE1531" s="73"/>
      <c r="AF1531" s="73"/>
      <c r="AG1531" s="73"/>
      <c r="AH1531" s="73"/>
      <c r="AI1531" s="73"/>
      <c r="AJ1531" s="73"/>
      <c r="AK1531" s="73"/>
      <c r="AL1531" s="73"/>
      <c r="AM1531" s="73"/>
      <c r="AN1531" s="73"/>
      <c r="AO1531" s="73"/>
      <c r="AP1531" s="73"/>
      <c r="AQ1531" s="73"/>
      <c r="AR1531" s="73"/>
      <c r="AS1531" s="73"/>
      <c r="AT1531" s="73"/>
      <c r="AU1531" s="73"/>
      <c r="AV1531" s="73"/>
      <c r="AW1531" s="73"/>
      <c r="AX1531" s="73"/>
      <c r="AY1531" s="73"/>
      <c r="AZ1531" s="73"/>
      <c r="BA1531" s="73"/>
      <c r="BB1531" s="73"/>
      <c r="BC1531" s="73"/>
      <c r="BD1531" s="73"/>
      <c r="BE1531" s="73"/>
      <c r="BF1531" s="73"/>
      <c r="BG1531" s="73"/>
    </row>
    <row r="1532" spans="1:59" ht="24" customHeight="1" x14ac:dyDescent="0.25">
      <c r="A1532" s="26" t="s">
        <v>3348</v>
      </c>
      <c r="B1532" s="20">
        <v>45596</v>
      </c>
      <c r="C1532" s="20" t="s">
        <v>4469</v>
      </c>
      <c r="D1532" s="2" t="s">
        <v>27</v>
      </c>
      <c r="E1532" s="38" t="s">
        <v>3302</v>
      </c>
      <c r="F1532" s="38" t="s">
        <v>3303</v>
      </c>
      <c r="G1532" s="33" t="s">
        <v>320</v>
      </c>
      <c r="H1532" s="3">
        <v>1</v>
      </c>
      <c r="I1532" s="4" t="s">
        <v>39</v>
      </c>
      <c r="J1532" s="4" t="s">
        <v>1439</v>
      </c>
      <c r="K1532" s="4" t="s">
        <v>204</v>
      </c>
      <c r="L1532" s="4" t="s">
        <v>3349</v>
      </c>
      <c r="M1532" s="5">
        <v>1.2</v>
      </c>
      <c r="N1532" s="6"/>
      <c r="O1532" s="7"/>
      <c r="P1532" s="7"/>
      <c r="Q1532" s="7"/>
      <c r="R1532" s="7"/>
      <c r="S1532" s="7"/>
      <c r="T1532" s="15">
        <f t="shared" si="29"/>
        <v>1.2</v>
      </c>
      <c r="U1532" s="73"/>
      <c r="V1532" s="73"/>
      <c r="W1532" s="73"/>
      <c r="X1532" s="73"/>
      <c r="Y1532" s="73"/>
      <c r="Z1532" s="73"/>
      <c r="AA1532" s="73"/>
      <c r="AB1532" s="73"/>
      <c r="AC1532" s="73"/>
      <c r="AD1532" s="73"/>
      <c r="AE1532" s="73"/>
      <c r="AF1532" s="73"/>
      <c r="AG1532" s="73"/>
      <c r="AH1532" s="73"/>
      <c r="AI1532" s="73"/>
      <c r="AJ1532" s="73"/>
      <c r="AK1532" s="73"/>
      <c r="AL1532" s="73"/>
      <c r="AM1532" s="73"/>
      <c r="AN1532" s="73"/>
      <c r="AO1532" s="73"/>
      <c r="AP1532" s="73"/>
      <c r="AQ1532" s="73"/>
      <c r="AR1532" s="73"/>
      <c r="AS1532" s="73"/>
      <c r="AT1532" s="73"/>
      <c r="AU1532" s="73"/>
      <c r="AV1532" s="73"/>
      <c r="AW1532" s="73"/>
      <c r="AX1532" s="73"/>
      <c r="AY1532" s="73"/>
      <c r="AZ1532" s="73"/>
      <c r="BA1532" s="73"/>
      <c r="BB1532" s="73"/>
      <c r="BC1532" s="73"/>
      <c r="BD1532" s="73"/>
      <c r="BE1532" s="73"/>
      <c r="BF1532" s="73"/>
      <c r="BG1532" s="73"/>
    </row>
    <row r="1533" spans="1:59" ht="24" customHeight="1" x14ac:dyDescent="0.25">
      <c r="A1533" s="26" t="s">
        <v>3350</v>
      </c>
      <c r="B1533" s="20">
        <v>45596</v>
      </c>
      <c r="C1533" s="20" t="s">
        <v>4469</v>
      </c>
      <c r="D1533" s="2" t="s">
        <v>27</v>
      </c>
      <c r="E1533" s="38" t="s">
        <v>3302</v>
      </c>
      <c r="F1533" s="38" t="s">
        <v>3303</v>
      </c>
      <c r="G1533" s="33" t="s">
        <v>324</v>
      </c>
      <c r="H1533" s="3">
        <v>1</v>
      </c>
      <c r="I1533" s="4" t="s">
        <v>39</v>
      </c>
      <c r="J1533" s="4" t="s">
        <v>1439</v>
      </c>
      <c r="K1533" s="4" t="s">
        <v>204</v>
      </c>
      <c r="L1533" s="4" t="s">
        <v>3351</v>
      </c>
      <c r="M1533" s="5">
        <v>2</v>
      </c>
      <c r="N1533" s="6"/>
      <c r="O1533" s="7" t="s">
        <v>3352</v>
      </c>
      <c r="P1533" s="7"/>
      <c r="Q1533" s="7"/>
      <c r="R1533" s="7"/>
      <c r="S1533" s="7"/>
      <c r="T1533" s="15">
        <f t="shared" si="29"/>
        <v>2</v>
      </c>
      <c r="U1533" s="73"/>
      <c r="V1533" s="73"/>
      <c r="W1533" s="73"/>
      <c r="X1533" s="73"/>
      <c r="Y1533" s="73"/>
      <c r="Z1533" s="73"/>
      <c r="AA1533" s="73"/>
      <c r="AB1533" s="73"/>
      <c r="AC1533" s="73"/>
      <c r="AD1533" s="73"/>
      <c r="AE1533" s="73"/>
      <c r="AF1533" s="73"/>
      <c r="AG1533" s="73"/>
      <c r="AH1533" s="73"/>
      <c r="AI1533" s="73"/>
      <c r="AJ1533" s="73"/>
      <c r="AK1533" s="73"/>
      <c r="AL1533" s="73"/>
      <c r="AM1533" s="73"/>
      <c r="AN1533" s="73"/>
      <c r="AO1533" s="73"/>
      <c r="AP1533" s="73"/>
      <c r="AQ1533" s="73"/>
      <c r="AR1533" s="73"/>
      <c r="AS1533" s="73"/>
      <c r="AT1533" s="73"/>
      <c r="AU1533" s="73"/>
      <c r="AV1533" s="73"/>
      <c r="AW1533" s="73"/>
      <c r="AX1533" s="73"/>
      <c r="AY1533" s="73"/>
      <c r="AZ1533" s="73"/>
      <c r="BA1533" s="73"/>
      <c r="BB1533" s="73"/>
      <c r="BC1533" s="73"/>
      <c r="BD1533" s="73"/>
      <c r="BE1533" s="73"/>
      <c r="BF1533" s="73"/>
      <c r="BG1533" s="73"/>
    </row>
    <row r="1534" spans="1:59" ht="24" customHeight="1" x14ac:dyDescent="0.25">
      <c r="A1534" s="26" t="s">
        <v>3353</v>
      </c>
      <c r="B1534" s="20">
        <v>45596</v>
      </c>
      <c r="C1534" s="20" t="s">
        <v>4469</v>
      </c>
      <c r="D1534" s="2" t="s">
        <v>27</v>
      </c>
      <c r="E1534" s="38" t="s">
        <v>3302</v>
      </c>
      <c r="F1534" s="38" t="s">
        <v>3303</v>
      </c>
      <c r="G1534" s="33" t="s">
        <v>327</v>
      </c>
      <c r="H1534" s="3">
        <v>1</v>
      </c>
      <c r="I1534" s="4" t="s">
        <v>43</v>
      </c>
      <c r="J1534" s="4" t="s">
        <v>3354</v>
      </c>
      <c r="K1534" s="43"/>
      <c r="L1534" s="4" t="s">
        <v>3355</v>
      </c>
      <c r="M1534" s="5">
        <v>5</v>
      </c>
      <c r="N1534" s="6"/>
      <c r="O1534" s="7" t="s">
        <v>3356</v>
      </c>
      <c r="P1534" s="7"/>
      <c r="Q1534" s="7"/>
      <c r="R1534" s="7"/>
      <c r="S1534" s="7"/>
      <c r="T1534" s="15">
        <f t="shared" si="29"/>
        <v>5</v>
      </c>
      <c r="U1534" s="73"/>
      <c r="V1534" s="73"/>
      <c r="W1534" s="73"/>
      <c r="X1534" s="73"/>
      <c r="Y1534" s="73"/>
      <c r="Z1534" s="73"/>
      <c r="AA1534" s="73"/>
      <c r="AB1534" s="73"/>
      <c r="AC1534" s="73"/>
      <c r="AD1534" s="73"/>
      <c r="AE1534" s="73"/>
      <c r="AF1534" s="73"/>
      <c r="AG1534" s="73"/>
      <c r="AH1534" s="73"/>
      <c r="AI1534" s="73"/>
      <c r="AJ1534" s="73"/>
      <c r="AK1534" s="73"/>
      <c r="AL1534" s="73"/>
      <c r="AM1534" s="73"/>
      <c r="AN1534" s="73"/>
      <c r="AO1534" s="73"/>
      <c r="AP1534" s="73"/>
      <c r="AQ1534" s="73"/>
      <c r="AR1534" s="73"/>
      <c r="AS1534" s="73"/>
      <c r="AT1534" s="73"/>
      <c r="AU1534" s="73"/>
      <c r="AV1534" s="73"/>
      <c r="AW1534" s="73"/>
      <c r="AX1534" s="73"/>
      <c r="AY1534" s="73"/>
      <c r="AZ1534" s="73"/>
      <c r="BA1534" s="73"/>
      <c r="BB1534" s="73"/>
      <c r="BC1534" s="73"/>
      <c r="BD1534" s="73"/>
      <c r="BE1534" s="73"/>
      <c r="BF1534" s="73"/>
      <c r="BG1534" s="73"/>
    </row>
    <row r="1535" spans="1:59" ht="24" customHeight="1" x14ac:dyDescent="0.25">
      <c r="A1535" s="26" t="s">
        <v>3357</v>
      </c>
      <c r="B1535" s="20">
        <v>45596</v>
      </c>
      <c r="C1535" s="20" t="s">
        <v>4469</v>
      </c>
      <c r="D1535" s="2" t="s">
        <v>27</v>
      </c>
      <c r="E1535" s="38" t="s">
        <v>3302</v>
      </c>
      <c r="F1535" s="38" t="s">
        <v>3303</v>
      </c>
      <c r="G1535" s="33" t="s">
        <v>331</v>
      </c>
      <c r="H1535" s="3">
        <v>1</v>
      </c>
      <c r="I1535" s="4" t="s">
        <v>39</v>
      </c>
      <c r="J1535" s="4" t="s">
        <v>1439</v>
      </c>
      <c r="K1535" s="4" t="s">
        <v>204</v>
      </c>
      <c r="L1535" s="4" t="s">
        <v>3358</v>
      </c>
      <c r="M1535" s="5">
        <v>0.8</v>
      </c>
      <c r="N1535" s="6"/>
      <c r="O1535" s="7" t="s">
        <v>3359</v>
      </c>
      <c r="P1535" s="7"/>
      <c r="Q1535" s="7"/>
      <c r="R1535" s="7"/>
      <c r="S1535" s="7"/>
      <c r="T1535" s="15">
        <f t="shared" si="29"/>
        <v>0.8</v>
      </c>
      <c r="U1535" s="73"/>
      <c r="V1535" s="73"/>
      <c r="W1535" s="73"/>
      <c r="X1535" s="73"/>
      <c r="Y1535" s="73"/>
      <c r="Z1535" s="73"/>
      <c r="AA1535" s="73"/>
      <c r="AB1535" s="73"/>
      <c r="AC1535" s="73"/>
      <c r="AD1535" s="73"/>
      <c r="AE1535" s="73"/>
      <c r="AF1535" s="73"/>
      <c r="AG1535" s="73"/>
      <c r="AH1535" s="73"/>
      <c r="AI1535" s="73"/>
      <c r="AJ1535" s="73"/>
      <c r="AK1535" s="73"/>
      <c r="AL1535" s="73"/>
      <c r="AM1535" s="73"/>
      <c r="AN1535" s="73"/>
      <c r="AO1535" s="73"/>
      <c r="AP1535" s="73"/>
      <c r="AQ1535" s="73"/>
      <c r="AR1535" s="73"/>
      <c r="AS1535" s="73"/>
      <c r="AT1535" s="73"/>
      <c r="AU1535" s="73"/>
      <c r="AV1535" s="73"/>
      <c r="AW1535" s="73"/>
      <c r="AX1535" s="73"/>
      <c r="AY1535" s="73"/>
      <c r="AZ1535" s="73"/>
      <c r="BA1535" s="73"/>
      <c r="BB1535" s="73"/>
      <c r="BC1535" s="73"/>
      <c r="BD1535" s="73"/>
      <c r="BE1535" s="73"/>
      <c r="BF1535" s="73"/>
      <c r="BG1535" s="73"/>
    </row>
    <row r="1536" spans="1:59" ht="24" customHeight="1" x14ac:dyDescent="0.25">
      <c r="A1536" s="26" t="s">
        <v>3360</v>
      </c>
      <c r="B1536" s="20">
        <v>45596</v>
      </c>
      <c r="C1536" s="20" t="s">
        <v>4469</v>
      </c>
      <c r="D1536" s="2" t="s">
        <v>27</v>
      </c>
      <c r="E1536" s="38" t="s">
        <v>3302</v>
      </c>
      <c r="F1536" s="38" t="s">
        <v>3303</v>
      </c>
      <c r="G1536" s="33" t="s">
        <v>334</v>
      </c>
      <c r="H1536" s="3">
        <v>1</v>
      </c>
      <c r="I1536" s="4" t="s">
        <v>43</v>
      </c>
      <c r="J1536" s="4" t="s">
        <v>2714</v>
      </c>
      <c r="K1536" s="43"/>
      <c r="L1536" s="4" t="s">
        <v>3361</v>
      </c>
      <c r="M1536" s="5">
        <v>0.3</v>
      </c>
      <c r="N1536" s="6"/>
      <c r="O1536" s="7" t="s">
        <v>3362</v>
      </c>
      <c r="P1536" s="7"/>
      <c r="Q1536" s="7"/>
      <c r="R1536" s="7"/>
      <c r="S1536" s="7"/>
      <c r="T1536" s="15">
        <f t="shared" si="29"/>
        <v>0.3</v>
      </c>
      <c r="U1536" s="73"/>
      <c r="V1536" s="73"/>
      <c r="W1536" s="73"/>
      <c r="X1536" s="73"/>
      <c r="Y1536" s="73"/>
      <c r="Z1536" s="73"/>
      <c r="AA1536" s="73"/>
      <c r="AB1536" s="73"/>
      <c r="AC1536" s="73"/>
      <c r="AD1536" s="73"/>
      <c r="AE1536" s="73"/>
      <c r="AF1536" s="73"/>
      <c r="AG1536" s="73"/>
      <c r="AH1536" s="73"/>
      <c r="AI1536" s="73"/>
      <c r="AJ1536" s="73"/>
      <c r="AK1536" s="73"/>
      <c r="AL1536" s="73"/>
      <c r="AM1536" s="73"/>
      <c r="AN1536" s="73"/>
      <c r="AO1536" s="73"/>
      <c r="AP1536" s="73"/>
      <c r="AQ1536" s="73"/>
      <c r="AR1536" s="73"/>
      <c r="AS1536" s="73"/>
      <c r="AT1536" s="73"/>
      <c r="AU1536" s="73"/>
      <c r="AV1536" s="73"/>
      <c r="AW1536" s="73"/>
      <c r="AX1536" s="73"/>
      <c r="AY1536" s="73"/>
      <c r="AZ1536" s="73"/>
      <c r="BA1536" s="73"/>
      <c r="BB1536" s="73"/>
      <c r="BC1536" s="73"/>
      <c r="BD1536" s="73"/>
      <c r="BE1536" s="73"/>
      <c r="BF1536" s="73"/>
      <c r="BG1536" s="73"/>
    </row>
    <row r="1537" spans="1:59" ht="24" customHeight="1" x14ac:dyDescent="0.25">
      <c r="A1537" s="26" t="s">
        <v>3363</v>
      </c>
      <c r="B1537" s="20">
        <v>45596</v>
      </c>
      <c r="C1537" s="20" t="s">
        <v>4469</v>
      </c>
      <c r="D1537" s="2" t="s">
        <v>27</v>
      </c>
      <c r="E1537" s="38" t="s">
        <v>3302</v>
      </c>
      <c r="F1537" s="38" t="s">
        <v>3303</v>
      </c>
      <c r="G1537" s="33" t="s">
        <v>338</v>
      </c>
      <c r="H1537" s="3">
        <v>1</v>
      </c>
      <c r="I1537" s="4" t="s">
        <v>39</v>
      </c>
      <c r="J1537" s="4" t="s">
        <v>1439</v>
      </c>
      <c r="K1537" s="43"/>
      <c r="L1537" s="4" t="s">
        <v>3364</v>
      </c>
      <c r="M1537" s="5">
        <v>8</v>
      </c>
      <c r="N1537" s="6"/>
      <c r="O1537" s="7" t="s">
        <v>3365</v>
      </c>
      <c r="P1537" s="7"/>
      <c r="Q1537" s="7"/>
      <c r="R1537" s="7"/>
      <c r="S1537" s="7"/>
      <c r="T1537" s="15">
        <f t="shared" si="29"/>
        <v>8</v>
      </c>
      <c r="U1537" s="73"/>
      <c r="V1537" s="73"/>
      <c r="W1537" s="73"/>
      <c r="X1537" s="73"/>
      <c r="Y1537" s="73"/>
      <c r="Z1537" s="73"/>
      <c r="AA1537" s="73"/>
      <c r="AB1537" s="73"/>
      <c r="AC1537" s="73"/>
      <c r="AD1537" s="73"/>
      <c r="AE1537" s="73"/>
      <c r="AF1537" s="73"/>
      <c r="AG1537" s="73"/>
      <c r="AH1537" s="73"/>
      <c r="AI1537" s="73"/>
      <c r="AJ1537" s="73"/>
      <c r="AK1537" s="73"/>
      <c r="AL1537" s="73"/>
      <c r="AM1537" s="73"/>
      <c r="AN1537" s="73"/>
      <c r="AO1537" s="73"/>
      <c r="AP1537" s="73"/>
      <c r="AQ1537" s="73"/>
      <c r="AR1537" s="73"/>
      <c r="AS1537" s="73"/>
      <c r="AT1537" s="73"/>
      <c r="AU1537" s="73"/>
      <c r="AV1537" s="73"/>
      <c r="AW1537" s="73"/>
      <c r="AX1537" s="73"/>
      <c r="AY1537" s="73"/>
      <c r="AZ1537" s="73"/>
      <c r="BA1537" s="73"/>
      <c r="BB1537" s="73"/>
      <c r="BC1537" s="73"/>
      <c r="BD1537" s="73"/>
      <c r="BE1537" s="73"/>
      <c r="BF1537" s="73"/>
      <c r="BG1537" s="73"/>
    </row>
    <row r="1538" spans="1:59" ht="24" customHeight="1" x14ac:dyDescent="0.25">
      <c r="A1538" s="26" t="s">
        <v>3366</v>
      </c>
      <c r="B1538" s="20">
        <v>45596</v>
      </c>
      <c r="C1538" s="20" t="s">
        <v>4469</v>
      </c>
      <c r="D1538" s="2" t="s">
        <v>27</v>
      </c>
      <c r="E1538" s="38" t="s">
        <v>3302</v>
      </c>
      <c r="F1538" s="38" t="s">
        <v>3303</v>
      </c>
      <c r="G1538" s="33" t="s">
        <v>341</v>
      </c>
      <c r="H1538" s="3">
        <v>2</v>
      </c>
      <c r="I1538" s="4" t="s">
        <v>43</v>
      </c>
      <c r="J1538" s="4" t="s">
        <v>3367</v>
      </c>
      <c r="K1538" s="43"/>
      <c r="L1538" s="4" t="s">
        <v>3368</v>
      </c>
      <c r="M1538" s="5">
        <v>1.5</v>
      </c>
      <c r="N1538" s="6"/>
      <c r="O1538" s="7" t="s">
        <v>3369</v>
      </c>
      <c r="P1538" s="7"/>
      <c r="Q1538" s="7"/>
      <c r="R1538" s="7"/>
      <c r="S1538" s="7"/>
      <c r="T1538" s="15">
        <f t="shared" si="29"/>
        <v>3</v>
      </c>
      <c r="U1538" s="73"/>
      <c r="V1538" s="73"/>
      <c r="W1538" s="73"/>
      <c r="X1538" s="73"/>
      <c r="Y1538" s="73"/>
      <c r="Z1538" s="73"/>
      <c r="AA1538" s="73"/>
      <c r="AB1538" s="73"/>
      <c r="AC1538" s="73"/>
      <c r="AD1538" s="73"/>
      <c r="AE1538" s="73"/>
      <c r="AF1538" s="73"/>
      <c r="AG1538" s="73"/>
      <c r="AH1538" s="73"/>
      <c r="AI1538" s="73"/>
      <c r="AJ1538" s="73"/>
      <c r="AK1538" s="73"/>
      <c r="AL1538" s="73"/>
      <c r="AM1538" s="73"/>
      <c r="AN1538" s="73"/>
      <c r="AO1538" s="73"/>
      <c r="AP1538" s="73"/>
      <c r="AQ1538" s="73"/>
      <c r="AR1538" s="73"/>
      <c r="AS1538" s="73"/>
      <c r="AT1538" s="73"/>
      <c r="AU1538" s="73"/>
      <c r="AV1538" s="73"/>
      <c r="AW1538" s="73"/>
      <c r="AX1538" s="73"/>
      <c r="AY1538" s="73"/>
      <c r="AZ1538" s="73"/>
      <c r="BA1538" s="73"/>
      <c r="BB1538" s="73"/>
      <c r="BC1538" s="73"/>
      <c r="BD1538" s="73"/>
      <c r="BE1538" s="73"/>
      <c r="BF1538" s="73"/>
      <c r="BG1538" s="73"/>
    </row>
    <row r="1539" spans="1:59" ht="24" customHeight="1" x14ac:dyDescent="0.25">
      <c r="A1539" s="26" t="s">
        <v>3370</v>
      </c>
      <c r="B1539" s="20">
        <v>45596</v>
      </c>
      <c r="C1539" s="20" t="s">
        <v>4469</v>
      </c>
      <c r="D1539" s="2" t="s">
        <v>27</v>
      </c>
      <c r="E1539" s="38" t="s">
        <v>3302</v>
      </c>
      <c r="F1539" s="38" t="s">
        <v>3303</v>
      </c>
      <c r="G1539" s="33" t="s">
        <v>346</v>
      </c>
      <c r="H1539" s="3">
        <v>3</v>
      </c>
      <c r="I1539" s="4" t="s">
        <v>54</v>
      </c>
      <c r="J1539" s="4" t="s">
        <v>3371</v>
      </c>
      <c r="K1539" s="43"/>
      <c r="L1539" s="4" t="s">
        <v>3372</v>
      </c>
      <c r="M1539" s="5">
        <v>2</v>
      </c>
      <c r="N1539" s="36"/>
      <c r="O1539" s="7" t="s">
        <v>3373</v>
      </c>
      <c r="P1539" s="7"/>
      <c r="Q1539" s="7"/>
      <c r="R1539" s="7"/>
      <c r="S1539" s="7"/>
      <c r="T1539" s="15">
        <f t="shared" si="29"/>
        <v>6</v>
      </c>
      <c r="U1539" s="73"/>
      <c r="V1539" s="73"/>
      <c r="W1539" s="73"/>
      <c r="X1539" s="73"/>
      <c r="Y1539" s="73"/>
      <c r="Z1539" s="73"/>
      <c r="AA1539" s="73"/>
      <c r="AB1539" s="73"/>
      <c r="AC1539" s="73"/>
      <c r="AD1539" s="73"/>
      <c r="AE1539" s="73"/>
      <c r="AF1539" s="73"/>
      <c r="AG1539" s="73"/>
      <c r="AH1539" s="73"/>
      <c r="AI1539" s="73"/>
      <c r="AJ1539" s="73"/>
      <c r="AK1539" s="73"/>
      <c r="AL1539" s="73"/>
      <c r="AM1539" s="73"/>
      <c r="AN1539" s="73"/>
      <c r="AO1539" s="73"/>
      <c r="AP1539" s="73"/>
      <c r="AQ1539" s="73"/>
      <c r="AR1539" s="73"/>
      <c r="AS1539" s="73"/>
      <c r="AT1539" s="73"/>
      <c r="AU1539" s="73"/>
      <c r="AV1539" s="73"/>
      <c r="AW1539" s="73"/>
      <c r="AX1539" s="73"/>
      <c r="AY1539" s="73"/>
      <c r="AZ1539" s="73"/>
      <c r="BA1539" s="73"/>
      <c r="BB1539" s="73"/>
      <c r="BC1539" s="73"/>
      <c r="BD1539" s="73"/>
      <c r="BE1539" s="73"/>
      <c r="BF1539" s="73"/>
      <c r="BG1539" s="73"/>
    </row>
    <row r="1540" spans="1:59" ht="24" customHeight="1" x14ac:dyDescent="0.25">
      <c r="A1540" s="26" t="s">
        <v>3374</v>
      </c>
      <c r="B1540" s="20">
        <v>45596</v>
      </c>
      <c r="C1540" s="20" t="s">
        <v>4469</v>
      </c>
      <c r="D1540" s="2" t="s">
        <v>27</v>
      </c>
      <c r="E1540" s="38" t="s">
        <v>3302</v>
      </c>
      <c r="F1540" s="38" t="s">
        <v>3303</v>
      </c>
      <c r="G1540" s="33" t="s">
        <v>348</v>
      </c>
      <c r="H1540" s="3">
        <v>1</v>
      </c>
      <c r="I1540" s="4" t="s">
        <v>39</v>
      </c>
      <c r="J1540" s="4" t="s">
        <v>1439</v>
      </c>
      <c r="K1540" s="4" t="s">
        <v>204</v>
      </c>
      <c r="L1540" s="4" t="s">
        <v>3375</v>
      </c>
      <c r="M1540" s="5">
        <v>4.5</v>
      </c>
      <c r="N1540" s="6"/>
      <c r="O1540" s="7" t="s">
        <v>3347</v>
      </c>
      <c r="P1540" s="7"/>
      <c r="Q1540" s="7"/>
      <c r="R1540" s="7"/>
      <c r="S1540" s="7"/>
      <c r="T1540" s="15">
        <f t="shared" si="29"/>
        <v>4.5</v>
      </c>
      <c r="U1540" s="73"/>
      <c r="V1540" s="73"/>
      <c r="W1540" s="73"/>
      <c r="X1540" s="73"/>
      <c r="Y1540" s="73"/>
      <c r="Z1540" s="73"/>
      <c r="AA1540" s="73"/>
      <c r="AB1540" s="73"/>
      <c r="AC1540" s="73"/>
      <c r="AD1540" s="73"/>
      <c r="AE1540" s="73"/>
      <c r="AF1540" s="73"/>
      <c r="AG1540" s="73"/>
      <c r="AH1540" s="73"/>
      <c r="AI1540" s="73"/>
      <c r="AJ1540" s="73"/>
      <c r="AK1540" s="73"/>
      <c r="AL1540" s="73"/>
      <c r="AM1540" s="73"/>
      <c r="AN1540" s="73"/>
      <c r="AO1540" s="73"/>
      <c r="AP1540" s="73"/>
      <c r="AQ1540" s="73"/>
      <c r="AR1540" s="73"/>
      <c r="AS1540" s="73"/>
      <c r="AT1540" s="73"/>
      <c r="AU1540" s="73"/>
      <c r="AV1540" s="73"/>
      <c r="AW1540" s="73"/>
      <c r="AX1540" s="73"/>
      <c r="AY1540" s="73"/>
      <c r="AZ1540" s="73"/>
      <c r="BA1540" s="73"/>
      <c r="BB1540" s="73"/>
      <c r="BC1540" s="73"/>
      <c r="BD1540" s="73"/>
      <c r="BE1540" s="73"/>
      <c r="BF1540" s="73"/>
      <c r="BG1540" s="73"/>
    </row>
    <row r="1541" spans="1:59" ht="24" customHeight="1" x14ac:dyDescent="0.25">
      <c r="A1541" s="26" t="s">
        <v>3376</v>
      </c>
      <c r="B1541" s="20">
        <v>45596</v>
      </c>
      <c r="C1541" s="20" t="s">
        <v>4469</v>
      </c>
      <c r="D1541" s="2" t="s">
        <v>27</v>
      </c>
      <c r="E1541" s="38" t="s">
        <v>3302</v>
      </c>
      <c r="F1541" s="38" t="s">
        <v>3303</v>
      </c>
      <c r="G1541" s="33" t="s">
        <v>351</v>
      </c>
      <c r="H1541" s="3">
        <v>2</v>
      </c>
      <c r="I1541" s="4" t="s">
        <v>43</v>
      </c>
      <c r="J1541" s="4" t="s">
        <v>3367</v>
      </c>
      <c r="K1541" s="43"/>
      <c r="L1541" s="4" t="s">
        <v>3377</v>
      </c>
      <c r="M1541" s="5">
        <v>5</v>
      </c>
      <c r="N1541" s="6"/>
      <c r="O1541" s="7" t="s">
        <v>3378</v>
      </c>
      <c r="P1541" s="7"/>
      <c r="Q1541" s="7"/>
      <c r="R1541" s="7"/>
      <c r="S1541" s="7"/>
      <c r="T1541" s="15">
        <f t="shared" si="29"/>
        <v>10</v>
      </c>
      <c r="U1541" s="73"/>
      <c r="V1541" s="73"/>
      <c r="W1541" s="73"/>
      <c r="X1541" s="73"/>
      <c r="Y1541" s="73"/>
      <c r="Z1541" s="73"/>
      <c r="AA1541" s="73"/>
      <c r="AB1541" s="73"/>
      <c r="AC1541" s="73"/>
      <c r="AD1541" s="73"/>
      <c r="AE1541" s="73"/>
      <c r="AF1541" s="73"/>
      <c r="AG1541" s="73"/>
      <c r="AH1541" s="73"/>
      <c r="AI1541" s="73"/>
      <c r="AJ1541" s="73"/>
      <c r="AK1541" s="73"/>
      <c r="AL1541" s="73"/>
      <c r="AM1541" s="73"/>
      <c r="AN1541" s="73"/>
      <c r="AO1541" s="73"/>
      <c r="AP1541" s="73"/>
      <c r="AQ1541" s="73"/>
      <c r="AR1541" s="73"/>
      <c r="AS1541" s="73"/>
      <c r="AT1541" s="73"/>
      <c r="AU1541" s="73"/>
      <c r="AV1541" s="73"/>
      <c r="AW1541" s="73"/>
      <c r="AX1541" s="73"/>
      <c r="AY1541" s="73"/>
      <c r="AZ1541" s="73"/>
      <c r="BA1541" s="73"/>
      <c r="BB1541" s="73"/>
      <c r="BC1541" s="73"/>
      <c r="BD1541" s="73"/>
      <c r="BE1541" s="73"/>
      <c r="BF1541" s="73"/>
      <c r="BG1541" s="73"/>
    </row>
    <row r="1542" spans="1:59" ht="24" customHeight="1" x14ac:dyDescent="0.25">
      <c r="A1542" s="26" t="s">
        <v>3379</v>
      </c>
      <c r="B1542" s="20">
        <v>45596</v>
      </c>
      <c r="C1542" s="20" t="s">
        <v>4469</v>
      </c>
      <c r="D1542" s="2" t="s">
        <v>27</v>
      </c>
      <c r="E1542" s="38" t="s">
        <v>3302</v>
      </c>
      <c r="F1542" s="38" t="s">
        <v>3303</v>
      </c>
      <c r="G1542" s="33" t="s">
        <v>355</v>
      </c>
      <c r="H1542" s="3">
        <v>1</v>
      </c>
      <c r="I1542" s="4" t="s">
        <v>43</v>
      </c>
      <c r="J1542" s="4" t="s">
        <v>2841</v>
      </c>
      <c r="K1542" s="43"/>
      <c r="L1542" s="4" t="s">
        <v>689</v>
      </c>
      <c r="M1542" s="5">
        <v>0.2</v>
      </c>
      <c r="N1542" s="6"/>
      <c r="O1542" s="7" t="s">
        <v>3380</v>
      </c>
      <c r="P1542" s="7"/>
      <c r="Q1542" s="7"/>
      <c r="R1542" s="7"/>
      <c r="S1542" s="7"/>
      <c r="T1542" s="15">
        <f t="shared" si="29"/>
        <v>0.2</v>
      </c>
      <c r="U1542" s="73"/>
      <c r="V1542" s="73"/>
      <c r="W1542" s="73"/>
      <c r="X1542" s="73"/>
      <c r="Y1542" s="73"/>
      <c r="Z1542" s="73"/>
      <c r="AA1542" s="73"/>
      <c r="AB1542" s="73"/>
      <c r="AC1542" s="73"/>
      <c r="AD1542" s="73"/>
      <c r="AE1542" s="73"/>
      <c r="AF1542" s="73"/>
      <c r="AG1542" s="73"/>
      <c r="AH1542" s="73"/>
      <c r="AI1542" s="73"/>
      <c r="AJ1542" s="73"/>
      <c r="AK1542" s="73"/>
      <c r="AL1542" s="73"/>
      <c r="AM1542" s="73"/>
      <c r="AN1542" s="73"/>
      <c r="AO1542" s="73"/>
      <c r="AP1542" s="73"/>
      <c r="AQ1542" s="73"/>
      <c r="AR1542" s="73"/>
      <c r="AS1542" s="73"/>
      <c r="AT1542" s="73"/>
      <c r="AU1542" s="73"/>
      <c r="AV1542" s="73"/>
      <c r="AW1542" s="73"/>
      <c r="AX1542" s="73"/>
      <c r="AY1542" s="73"/>
      <c r="AZ1542" s="73"/>
      <c r="BA1542" s="73"/>
      <c r="BB1542" s="73"/>
      <c r="BC1542" s="73"/>
      <c r="BD1542" s="73"/>
      <c r="BE1542" s="73"/>
      <c r="BF1542" s="73"/>
      <c r="BG1542" s="73"/>
    </row>
    <row r="1543" spans="1:59" ht="24" customHeight="1" x14ac:dyDescent="0.25">
      <c r="A1543" s="26" t="s">
        <v>3381</v>
      </c>
      <c r="B1543" s="20">
        <v>45596</v>
      </c>
      <c r="C1543" s="20" t="s">
        <v>4469</v>
      </c>
      <c r="D1543" s="2" t="s">
        <v>27</v>
      </c>
      <c r="E1543" s="38" t="s">
        <v>3302</v>
      </c>
      <c r="F1543" s="38" t="s">
        <v>3303</v>
      </c>
      <c r="G1543" s="33" t="s">
        <v>359</v>
      </c>
      <c r="H1543" s="3">
        <v>1</v>
      </c>
      <c r="I1543" s="4" t="s">
        <v>43</v>
      </c>
      <c r="J1543" s="4" t="s">
        <v>3382</v>
      </c>
      <c r="K1543" s="43"/>
      <c r="L1543" s="4" t="s">
        <v>3383</v>
      </c>
      <c r="M1543" s="5">
        <v>3.8</v>
      </c>
      <c r="N1543" s="6"/>
      <c r="O1543" s="7" t="s">
        <v>3384</v>
      </c>
      <c r="P1543" s="7"/>
      <c r="Q1543" s="7"/>
      <c r="R1543" s="7"/>
      <c r="S1543" s="7"/>
      <c r="T1543" s="15">
        <f t="shared" si="29"/>
        <v>3.8</v>
      </c>
      <c r="U1543" s="73"/>
      <c r="V1543" s="73"/>
      <c r="W1543" s="73"/>
      <c r="X1543" s="73"/>
      <c r="Y1543" s="73"/>
      <c r="Z1543" s="73"/>
      <c r="AA1543" s="73"/>
      <c r="AB1543" s="73"/>
      <c r="AC1543" s="73"/>
      <c r="AD1543" s="73"/>
      <c r="AE1543" s="73"/>
      <c r="AF1543" s="73"/>
      <c r="AG1543" s="73"/>
      <c r="AH1543" s="73"/>
      <c r="AI1543" s="73"/>
      <c r="AJ1543" s="73"/>
      <c r="AK1543" s="73"/>
      <c r="AL1543" s="73"/>
      <c r="AM1543" s="73"/>
      <c r="AN1543" s="73"/>
      <c r="AO1543" s="73"/>
      <c r="AP1543" s="73"/>
      <c r="AQ1543" s="73"/>
      <c r="AR1543" s="73"/>
      <c r="AS1543" s="73"/>
      <c r="AT1543" s="73"/>
      <c r="AU1543" s="73"/>
      <c r="AV1543" s="73"/>
      <c r="AW1543" s="73"/>
      <c r="AX1543" s="73"/>
      <c r="AY1543" s="73"/>
      <c r="AZ1543" s="73"/>
      <c r="BA1543" s="73"/>
      <c r="BB1543" s="73"/>
      <c r="BC1543" s="73"/>
      <c r="BD1543" s="73"/>
      <c r="BE1543" s="73"/>
      <c r="BF1543" s="73"/>
      <c r="BG1543" s="73"/>
    </row>
    <row r="1544" spans="1:59" ht="24" customHeight="1" x14ac:dyDescent="0.25">
      <c r="A1544" s="26" t="s">
        <v>3385</v>
      </c>
      <c r="B1544" s="20">
        <v>45596</v>
      </c>
      <c r="C1544" s="20" t="s">
        <v>4469</v>
      </c>
      <c r="D1544" s="2" t="s">
        <v>27</v>
      </c>
      <c r="E1544" s="38" t="s">
        <v>3302</v>
      </c>
      <c r="F1544" s="38" t="s">
        <v>3303</v>
      </c>
      <c r="G1544" s="33" t="s">
        <v>364</v>
      </c>
      <c r="H1544" s="3">
        <v>3</v>
      </c>
      <c r="I1544" s="4" t="s">
        <v>54</v>
      </c>
      <c r="J1544" s="4" t="s">
        <v>3386</v>
      </c>
      <c r="K1544" s="4" t="s">
        <v>30</v>
      </c>
      <c r="L1544" s="4" t="s">
        <v>3387</v>
      </c>
      <c r="M1544" s="5">
        <v>1</v>
      </c>
      <c r="N1544" s="6"/>
      <c r="O1544" s="7"/>
      <c r="P1544" s="7"/>
      <c r="Q1544" s="7"/>
      <c r="R1544" s="7"/>
      <c r="S1544" s="7"/>
      <c r="T1544" s="15">
        <f t="shared" si="29"/>
        <v>3</v>
      </c>
      <c r="U1544" s="73"/>
      <c r="V1544" s="73"/>
      <c r="W1544" s="73"/>
      <c r="X1544" s="73"/>
      <c r="Y1544" s="73"/>
      <c r="Z1544" s="73"/>
      <c r="AA1544" s="73"/>
      <c r="AB1544" s="73"/>
      <c r="AC1544" s="73"/>
      <c r="AD1544" s="73"/>
      <c r="AE1544" s="73"/>
      <c r="AF1544" s="73"/>
      <c r="AG1544" s="73"/>
      <c r="AH1544" s="73"/>
      <c r="AI1544" s="73"/>
      <c r="AJ1544" s="73"/>
      <c r="AK1544" s="73"/>
      <c r="AL1544" s="73"/>
      <c r="AM1544" s="73"/>
      <c r="AN1544" s="73"/>
      <c r="AO1544" s="73"/>
      <c r="AP1544" s="73"/>
      <c r="AQ1544" s="73"/>
      <c r="AR1544" s="73"/>
      <c r="AS1544" s="73"/>
      <c r="AT1544" s="73"/>
      <c r="AU1544" s="73"/>
      <c r="AV1544" s="73"/>
      <c r="AW1544" s="73"/>
      <c r="AX1544" s="73"/>
      <c r="AY1544" s="73"/>
      <c r="AZ1544" s="73"/>
      <c r="BA1544" s="73"/>
      <c r="BB1544" s="73"/>
      <c r="BC1544" s="73"/>
      <c r="BD1544" s="73"/>
      <c r="BE1544" s="73"/>
      <c r="BF1544" s="73"/>
      <c r="BG1544" s="73"/>
    </row>
    <row r="1545" spans="1:59" s="63" customFormat="1" ht="24" customHeight="1" x14ac:dyDescent="0.25">
      <c r="A1545" s="53" t="s">
        <v>3388</v>
      </c>
      <c r="B1545" s="54">
        <v>45596</v>
      </c>
      <c r="C1545" s="54" t="s">
        <v>4469</v>
      </c>
      <c r="D1545" s="55" t="s">
        <v>27</v>
      </c>
      <c r="E1545" s="55" t="s">
        <v>3302</v>
      </c>
      <c r="F1545" s="55" t="s">
        <v>3303</v>
      </c>
      <c r="G1545" s="56" t="s">
        <v>366</v>
      </c>
      <c r="H1545" s="57">
        <v>1</v>
      </c>
      <c r="I1545" s="58" t="s">
        <v>77</v>
      </c>
      <c r="J1545" s="58" t="s">
        <v>116</v>
      </c>
      <c r="K1545" s="58" t="s">
        <v>30</v>
      </c>
      <c r="L1545" s="58" t="s">
        <v>3389</v>
      </c>
      <c r="M1545" s="59">
        <v>0.5</v>
      </c>
      <c r="N1545" s="60"/>
      <c r="O1545" s="61" t="s">
        <v>202</v>
      </c>
      <c r="P1545" s="61"/>
      <c r="Q1545" s="61"/>
      <c r="R1545" s="61"/>
      <c r="S1545" s="61"/>
      <c r="T1545" s="62">
        <f t="shared" si="29"/>
        <v>0.5</v>
      </c>
      <c r="U1545" s="73"/>
      <c r="V1545" s="73"/>
      <c r="W1545" s="73"/>
      <c r="X1545" s="73"/>
      <c r="Y1545" s="73"/>
      <c r="Z1545" s="73"/>
      <c r="AA1545" s="73"/>
      <c r="AB1545" s="73"/>
      <c r="AC1545" s="73"/>
      <c r="AD1545" s="73"/>
      <c r="AE1545" s="73"/>
      <c r="AF1545" s="73"/>
      <c r="AG1545" s="73"/>
      <c r="AH1545" s="73"/>
      <c r="AI1545" s="73"/>
      <c r="AJ1545" s="73"/>
      <c r="AK1545" s="73"/>
      <c r="AL1545" s="73"/>
      <c r="AM1545" s="73"/>
      <c r="AN1545" s="73"/>
      <c r="AO1545" s="73"/>
      <c r="AP1545" s="73"/>
      <c r="AQ1545" s="73"/>
      <c r="AR1545" s="73"/>
      <c r="AS1545" s="73"/>
      <c r="AT1545" s="73"/>
      <c r="AU1545" s="73"/>
      <c r="AV1545" s="73"/>
      <c r="AW1545" s="73"/>
      <c r="AX1545" s="73"/>
      <c r="AY1545" s="73"/>
      <c r="AZ1545" s="73"/>
      <c r="BA1545" s="73"/>
      <c r="BB1545" s="73"/>
      <c r="BC1545" s="73"/>
      <c r="BD1545" s="73"/>
      <c r="BE1545" s="73"/>
      <c r="BF1545" s="73"/>
      <c r="BG1545" s="73"/>
    </row>
    <row r="1546" spans="1:59" ht="24" customHeight="1" x14ac:dyDescent="0.25">
      <c r="A1546" s="26" t="s">
        <v>3390</v>
      </c>
      <c r="B1546" s="20">
        <v>45596</v>
      </c>
      <c r="C1546" s="20" t="s">
        <v>4469</v>
      </c>
      <c r="D1546" s="2" t="s">
        <v>27</v>
      </c>
      <c r="E1546" s="38" t="s">
        <v>3302</v>
      </c>
      <c r="F1546" s="38" t="s">
        <v>3303</v>
      </c>
      <c r="G1546" s="33" t="s">
        <v>1032</v>
      </c>
      <c r="H1546" s="3">
        <v>1</v>
      </c>
      <c r="I1546" s="4" t="s">
        <v>43</v>
      </c>
      <c r="J1546" s="4" t="s">
        <v>3391</v>
      </c>
      <c r="K1546" s="43"/>
      <c r="L1546" s="32" t="s">
        <v>3392</v>
      </c>
      <c r="M1546" s="34">
        <v>5.5</v>
      </c>
      <c r="N1546" s="6"/>
      <c r="O1546" s="7" t="s">
        <v>3393</v>
      </c>
      <c r="P1546" s="7"/>
      <c r="Q1546" s="7"/>
      <c r="R1546" s="7"/>
      <c r="S1546" s="7"/>
      <c r="T1546" s="15">
        <f t="shared" si="29"/>
        <v>5.5</v>
      </c>
      <c r="U1546" s="73"/>
      <c r="V1546" s="73"/>
      <c r="W1546" s="73"/>
      <c r="X1546" s="73"/>
      <c r="Y1546" s="73"/>
      <c r="Z1546" s="73"/>
      <c r="AA1546" s="73"/>
      <c r="AB1546" s="73"/>
      <c r="AC1546" s="73"/>
      <c r="AD1546" s="73"/>
      <c r="AE1546" s="73"/>
      <c r="AF1546" s="73"/>
      <c r="AG1546" s="73"/>
      <c r="AH1546" s="73"/>
      <c r="AI1546" s="73"/>
      <c r="AJ1546" s="73"/>
      <c r="AK1546" s="73"/>
      <c r="AL1546" s="73"/>
      <c r="AM1546" s="73"/>
      <c r="AN1546" s="73"/>
      <c r="AO1546" s="73"/>
      <c r="AP1546" s="73"/>
      <c r="AQ1546" s="73"/>
      <c r="AR1546" s="73"/>
      <c r="AS1546" s="73"/>
      <c r="AT1546" s="73"/>
      <c r="AU1546" s="73"/>
      <c r="AV1546" s="73"/>
      <c r="AW1546" s="73"/>
      <c r="AX1546" s="73"/>
      <c r="AY1546" s="73"/>
      <c r="AZ1546" s="73"/>
      <c r="BA1546" s="73"/>
      <c r="BB1546" s="73"/>
      <c r="BC1546" s="73"/>
      <c r="BD1546" s="73"/>
      <c r="BE1546" s="73"/>
      <c r="BF1546" s="73"/>
      <c r="BG1546" s="73"/>
    </row>
    <row r="1547" spans="1:59" ht="24" customHeight="1" x14ac:dyDescent="0.25">
      <c r="A1547" s="26" t="s">
        <v>3394</v>
      </c>
      <c r="B1547" s="20">
        <v>45596</v>
      </c>
      <c r="C1547" s="20" t="s">
        <v>4469</v>
      </c>
      <c r="D1547" s="2" t="s">
        <v>27</v>
      </c>
      <c r="E1547" s="38" t="s">
        <v>3302</v>
      </c>
      <c r="F1547" s="38" t="s">
        <v>3303</v>
      </c>
      <c r="G1547" s="33" t="s">
        <v>1035</v>
      </c>
      <c r="H1547" s="3">
        <v>3</v>
      </c>
      <c r="I1547" s="4" t="s">
        <v>39</v>
      </c>
      <c r="J1547" s="4" t="s">
        <v>1439</v>
      </c>
      <c r="K1547" s="4" t="s">
        <v>204</v>
      </c>
      <c r="L1547" s="4" t="s">
        <v>3395</v>
      </c>
      <c r="M1547" s="5">
        <v>15</v>
      </c>
      <c r="N1547" s="6"/>
      <c r="O1547" s="7" t="s">
        <v>1706</v>
      </c>
      <c r="P1547" s="7"/>
      <c r="Q1547" s="7"/>
      <c r="R1547" s="7"/>
      <c r="S1547" s="7"/>
      <c r="T1547" s="15">
        <f t="shared" si="29"/>
        <v>45</v>
      </c>
      <c r="U1547" s="73"/>
      <c r="V1547" s="73"/>
      <c r="W1547" s="73"/>
      <c r="X1547" s="73"/>
      <c r="Y1547" s="73"/>
      <c r="Z1547" s="73"/>
      <c r="AA1547" s="73"/>
      <c r="AB1547" s="73"/>
      <c r="AC1547" s="73"/>
      <c r="AD1547" s="73"/>
      <c r="AE1547" s="73"/>
      <c r="AF1547" s="73"/>
      <c r="AG1547" s="73"/>
      <c r="AH1547" s="73"/>
      <c r="AI1547" s="73"/>
      <c r="AJ1547" s="73"/>
      <c r="AK1547" s="73"/>
      <c r="AL1547" s="73"/>
      <c r="AM1547" s="73"/>
      <c r="AN1547" s="73"/>
      <c r="AO1547" s="73"/>
      <c r="AP1547" s="73"/>
      <c r="AQ1547" s="73"/>
      <c r="AR1547" s="73"/>
      <c r="AS1547" s="73"/>
      <c r="AT1547" s="73"/>
      <c r="AU1547" s="73"/>
      <c r="AV1547" s="73"/>
      <c r="AW1547" s="73"/>
      <c r="AX1547" s="73"/>
      <c r="AY1547" s="73"/>
      <c r="AZ1547" s="73"/>
      <c r="BA1547" s="73"/>
      <c r="BB1547" s="73"/>
      <c r="BC1547" s="73"/>
      <c r="BD1547" s="73"/>
      <c r="BE1547" s="73"/>
      <c r="BF1547" s="73"/>
      <c r="BG1547" s="73"/>
    </row>
    <row r="1548" spans="1:59" ht="24" customHeight="1" x14ac:dyDescent="0.25">
      <c r="A1548" s="26" t="s">
        <v>3396</v>
      </c>
      <c r="B1548" s="20">
        <v>45596</v>
      </c>
      <c r="C1548" s="20" t="s">
        <v>4469</v>
      </c>
      <c r="D1548" s="2" t="s">
        <v>27</v>
      </c>
      <c r="E1548" s="38" t="s">
        <v>3302</v>
      </c>
      <c r="F1548" s="38" t="s">
        <v>3303</v>
      </c>
      <c r="G1548" s="33" t="s">
        <v>1039</v>
      </c>
      <c r="H1548" s="3">
        <v>1</v>
      </c>
      <c r="I1548" s="4" t="s">
        <v>54</v>
      </c>
      <c r="J1548" s="4" t="s">
        <v>709</v>
      </c>
      <c r="K1548" s="43"/>
      <c r="L1548" s="4" t="s">
        <v>3397</v>
      </c>
      <c r="M1548" s="5">
        <v>0.5</v>
      </c>
      <c r="N1548" s="6"/>
      <c r="O1548" s="7" t="s">
        <v>3398</v>
      </c>
      <c r="P1548" s="7"/>
      <c r="Q1548" s="7"/>
      <c r="R1548" s="7"/>
      <c r="S1548" s="7"/>
      <c r="T1548" s="15">
        <f t="shared" si="29"/>
        <v>0.5</v>
      </c>
      <c r="U1548" s="73"/>
      <c r="V1548" s="73"/>
      <c r="W1548" s="73"/>
      <c r="X1548" s="73"/>
      <c r="Y1548" s="73"/>
      <c r="Z1548" s="73"/>
      <c r="AA1548" s="73"/>
      <c r="AB1548" s="73"/>
      <c r="AC1548" s="73"/>
      <c r="AD1548" s="73"/>
      <c r="AE1548" s="73"/>
      <c r="AF1548" s="73"/>
      <c r="AG1548" s="73"/>
      <c r="AH1548" s="73"/>
      <c r="AI1548" s="73"/>
      <c r="AJ1548" s="73"/>
      <c r="AK1548" s="73"/>
      <c r="AL1548" s="73"/>
      <c r="AM1548" s="73"/>
      <c r="AN1548" s="73"/>
      <c r="AO1548" s="73"/>
      <c r="AP1548" s="73"/>
      <c r="AQ1548" s="73"/>
      <c r="AR1548" s="73"/>
      <c r="AS1548" s="73"/>
      <c r="AT1548" s="73"/>
      <c r="AU1548" s="73"/>
      <c r="AV1548" s="73"/>
      <c r="AW1548" s="73"/>
      <c r="AX1548" s="73"/>
      <c r="AY1548" s="73"/>
      <c r="AZ1548" s="73"/>
      <c r="BA1548" s="73"/>
      <c r="BB1548" s="73"/>
      <c r="BC1548" s="73"/>
      <c r="BD1548" s="73"/>
      <c r="BE1548" s="73"/>
      <c r="BF1548" s="73"/>
      <c r="BG1548" s="73"/>
    </row>
    <row r="1549" spans="1:59" ht="24" customHeight="1" x14ac:dyDescent="0.25">
      <c r="A1549" s="26" t="s">
        <v>3399</v>
      </c>
      <c r="B1549" s="20">
        <v>45596</v>
      </c>
      <c r="C1549" s="20" t="s">
        <v>4469</v>
      </c>
      <c r="D1549" s="2" t="s">
        <v>27</v>
      </c>
      <c r="E1549" s="38" t="s">
        <v>3302</v>
      </c>
      <c r="F1549" s="38" t="s">
        <v>3303</v>
      </c>
      <c r="G1549" s="33" t="s">
        <v>1041</v>
      </c>
      <c r="H1549" s="3">
        <v>2</v>
      </c>
      <c r="I1549" s="4" t="s">
        <v>43</v>
      </c>
      <c r="J1549" s="4" t="s">
        <v>2501</v>
      </c>
      <c r="K1549" s="43"/>
      <c r="L1549" s="4" t="s">
        <v>3400</v>
      </c>
      <c r="M1549" s="5">
        <v>1.9</v>
      </c>
      <c r="N1549" s="6"/>
      <c r="O1549" s="7"/>
      <c r="P1549" s="7"/>
      <c r="Q1549" s="7"/>
      <c r="R1549" s="7"/>
      <c r="S1549" s="7"/>
      <c r="T1549" s="15">
        <f t="shared" si="29"/>
        <v>3.8</v>
      </c>
      <c r="U1549" s="73"/>
      <c r="V1549" s="73"/>
      <c r="W1549" s="73"/>
      <c r="X1549" s="73"/>
      <c r="Y1549" s="73"/>
      <c r="Z1549" s="73"/>
      <c r="AA1549" s="73"/>
      <c r="AB1549" s="73"/>
      <c r="AC1549" s="73"/>
      <c r="AD1549" s="73"/>
      <c r="AE1549" s="73"/>
      <c r="AF1549" s="73"/>
      <c r="AG1549" s="73"/>
      <c r="AH1549" s="73"/>
      <c r="AI1549" s="73"/>
      <c r="AJ1549" s="73"/>
      <c r="AK1549" s="73"/>
      <c r="AL1549" s="73"/>
      <c r="AM1549" s="73"/>
      <c r="AN1549" s="73"/>
      <c r="AO1549" s="73"/>
      <c r="AP1549" s="73"/>
      <c r="AQ1549" s="73"/>
      <c r="AR1549" s="73"/>
      <c r="AS1549" s="73"/>
      <c r="AT1549" s="73"/>
      <c r="AU1549" s="73"/>
      <c r="AV1549" s="73"/>
      <c r="AW1549" s="73"/>
      <c r="AX1549" s="73"/>
      <c r="AY1549" s="73"/>
      <c r="AZ1549" s="73"/>
      <c r="BA1549" s="73"/>
      <c r="BB1549" s="73"/>
      <c r="BC1549" s="73"/>
      <c r="BD1549" s="73"/>
      <c r="BE1549" s="73"/>
      <c r="BF1549" s="73"/>
      <c r="BG1549" s="73"/>
    </row>
    <row r="1550" spans="1:59" ht="24" customHeight="1" x14ac:dyDescent="0.25">
      <c r="A1550" s="26" t="s">
        <v>3401</v>
      </c>
      <c r="B1550" s="20">
        <v>45596</v>
      </c>
      <c r="C1550" s="20" t="s">
        <v>4469</v>
      </c>
      <c r="D1550" s="2" t="s">
        <v>27</v>
      </c>
      <c r="E1550" s="38" t="s">
        <v>3302</v>
      </c>
      <c r="F1550" s="38" t="s">
        <v>3303</v>
      </c>
      <c r="G1550" s="33" t="s">
        <v>1043</v>
      </c>
      <c r="H1550" s="3">
        <v>2</v>
      </c>
      <c r="I1550" s="4" t="s">
        <v>43</v>
      </c>
      <c r="J1550" s="4" t="s">
        <v>3402</v>
      </c>
      <c r="K1550" s="43"/>
      <c r="L1550" s="4" t="s">
        <v>3403</v>
      </c>
      <c r="M1550" s="5">
        <v>0.1</v>
      </c>
      <c r="N1550" s="6"/>
      <c r="O1550" s="7" t="s">
        <v>3404</v>
      </c>
      <c r="P1550" s="7"/>
      <c r="Q1550" s="7"/>
      <c r="R1550" s="7"/>
      <c r="S1550" s="7"/>
      <c r="T1550" s="15">
        <f t="shared" si="29"/>
        <v>0.2</v>
      </c>
      <c r="U1550" s="73"/>
      <c r="V1550" s="73"/>
      <c r="W1550" s="73"/>
      <c r="X1550" s="73"/>
      <c r="Y1550" s="73"/>
      <c r="Z1550" s="73"/>
      <c r="AA1550" s="73"/>
      <c r="AB1550" s="73"/>
      <c r="AC1550" s="73"/>
      <c r="AD1550" s="73"/>
      <c r="AE1550" s="73"/>
      <c r="AF1550" s="73"/>
      <c r="AG1550" s="73"/>
      <c r="AH1550" s="73"/>
      <c r="AI1550" s="73"/>
      <c r="AJ1550" s="73"/>
      <c r="AK1550" s="73"/>
      <c r="AL1550" s="73"/>
      <c r="AM1550" s="73"/>
      <c r="AN1550" s="73"/>
      <c r="AO1550" s="73"/>
      <c r="AP1550" s="73"/>
      <c r="AQ1550" s="73"/>
      <c r="AR1550" s="73"/>
      <c r="AS1550" s="73"/>
      <c r="AT1550" s="73"/>
      <c r="AU1550" s="73"/>
      <c r="AV1550" s="73"/>
      <c r="AW1550" s="73"/>
      <c r="AX1550" s="73"/>
      <c r="AY1550" s="73"/>
      <c r="AZ1550" s="73"/>
      <c r="BA1550" s="73"/>
      <c r="BB1550" s="73"/>
      <c r="BC1550" s="73"/>
      <c r="BD1550" s="73"/>
      <c r="BE1550" s="73"/>
      <c r="BF1550" s="73"/>
      <c r="BG1550" s="73"/>
    </row>
    <row r="1551" spans="1:59" ht="24" customHeight="1" x14ac:dyDescent="0.25">
      <c r="A1551" s="26" t="s">
        <v>3405</v>
      </c>
      <c r="B1551" s="20">
        <v>45596</v>
      </c>
      <c r="C1551" s="20" t="s">
        <v>4469</v>
      </c>
      <c r="D1551" s="2" t="s">
        <v>27</v>
      </c>
      <c r="E1551" s="38" t="s">
        <v>3302</v>
      </c>
      <c r="F1551" s="38" t="s">
        <v>3303</v>
      </c>
      <c r="G1551" s="33" t="s">
        <v>1047</v>
      </c>
      <c r="H1551" s="3">
        <v>1</v>
      </c>
      <c r="I1551" s="4" t="s">
        <v>43</v>
      </c>
      <c r="J1551" s="4" t="s">
        <v>2714</v>
      </c>
      <c r="K1551" s="43"/>
      <c r="L1551" s="4" t="s">
        <v>3406</v>
      </c>
      <c r="M1551" s="5">
        <v>2.2000000000000002</v>
      </c>
      <c r="N1551" s="6"/>
      <c r="O1551" s="7"/>
      <c r="P1551" s="7"/>
      <c r="Q1551" s="7"/>
      <c r="R1551" s="7"/>
      <c r="S1551" s="7"/>
      <c r="T1551" s="15">
        <f t="shared" si="29"/>
        <v>2.2000000000000002</v>
      </c>
      <c r="U1551" s="73"/>
      <c r="V1551" s="73"/>
      <c r="W1551" s="73"/>
      <c r="X1551" s="73"/>
      <c r="Y1551" s="73"/>
      <c r="Z1551" s="73"/>
      <c r="AA1551" s="73"/>
      <c r="AB1551" s="73"/>
      <c r="AC1551" s="73"/>
      <c r="AD1551" s="73"/>
      <c r="AE1551" s="73"/>
      <c r="AF1551" s="73"/>
      <c r="AG1551" s="73"/>
      <c r="AH1551" s="73"/>
      <c r="AI1551" s="73"/>
      <c r="AJ1551" s="73"/>
      <c r="AK1551" s="73"/>
      <c r="AL1551" s="73"/>
      <c r="AM1551" s="73"/>
      <c r="AN1551" s="73"/>
      <c r="AO1551" s="73"/>
      <c r="AP1551" s="73"/>
      <c r="AQ1551" s="73"/>
      <c r="AR1551" s="73"/>
      <c r="AS1551" s="73"/>
      <c r="AT1551" s="73"/>
      <c r="AU1551" s="73"/>
      <c r="AV1551" s="73"/>
      <c r="AW1551" s="73"/>
      <c r="AX1551" s="73"/>
      <c r="AY1551" s="73"/>
      <c r="AZ1551" s="73"/>
      <c r="BA1551" s="73"/>
      <c r="BB1551" s="73"/>
      <c r="BC1551" s="73"/>
      <c r="BD1551" s="73"/>
      <c r="BE1551" s="73"/>
      <c r="BF1551" s="73"/>
      <c r="BG1551" s="73"/>
    </row>
    <row r="1552" spans="1:59" ht="24" customHeight="1" x14ac:dyDescent="0.25">
      <c r="A1552" s="26" t="s">
        <v>3407</v>
      </c>
      <c r="B1552" s="20">
        <v>45596</v>
      </c>
      <c r="C1552" s="20" t="s">
        <v>4469</v>
      </c>
      <c r="D1552" s="2" t="s">
        <v>27</v>
      </c>
      <c r="E1552" s="38" t="s">
        <v>3302</v>
      </c>
      <c r="F1552" s="38" t="s">
        <v>3303</v>
      </c>
      <c r="G1552" s="33" t="s">
        <v>1050</v>
      </c>
      <c r="H1552" s="3">
        <v>1</v>
      </c>
      <c r="I1552" s="4" t="s">
        <v>43</v>
      </c>
      <c r="J1552" s="4" t="s">
        <v>3408</v>
      </c>
      <c r="K1552" s="43"/>
      <c r="L1552" s="4" t="s">
        <v>3409</v>
      </c>
      <c r="M1552" s="5">
        <v>5.3</v>
      </c>
      <c r="N1552" s="6"/>
      <c r="O1552" s="7"/>
      <c r="P1552" s="7"/>
      <c r="Q1552" s="7"/>
      <c r="R1552" s="7"/>
      <c r="S1552" s="7"/>
      <c r="T1552" s="15">
        <f t="shared" si="29"/>
        <v>5.3</v>
      </c>
      <c r="U1552" s="73"/>
      <c r="V1552" s="73"/>
      <c r="W1552" s="73"/>
      <c r="X1552" s="73"/>
      <c r="Y1552" s="73"/>
      <c r="Z1552" s="73"/>
      <c r="AA1552" s="73"/>
      <c r="AB1552" s="73"/>
      <c r="AC1552" s="73"/>
      <c r="AD1552" s="73"/>
      <c r="AE1552" s="73"/>
      <c r="AF1552" s="73"/>
      <c r="AG1552" s="73"/>
      <c r="AH1552" s="73"/>
      <c r="AI1552" s="73"/>
      <c r="AJ1552" s="73"/>
      <c r="AK1552" s="73"/>
      <c r="AL1552" s="73"/>
      <c r="AM1552" s="73"/>
      <c r="AN1552" s="73"/>
      <c r="AO1552" s="73"/>
      <c r="AP1552" s="73"/>
      <c r="AQ1552" s="73"/>
      <c r="AR1552" s="73"/>
      <c r="AS1552" s="73"/>
      <c r="AT1552" s="73"/>
      <c r="AU1552" s="73"/>
      <c r="AV1552" s="73"/>
      <c r="AW1552" s="73"/>
      <c r="AX1552" s="73"/>
      <c r="AY1552" s="73"/>
      <c r="AZ1552" s="73"/>
      <c r="BA1552" s="73"/>
      <c r="BB1552" s="73"/>
      <c r="BC1552" s="73"/>
      <c r="BD1552" s="73"/>
      <c r="BE1552" s="73"/>
      <c r="BF1552" s="73"/>
      <c r="BG1552" s="73"/>
    </row>
    <row r="1553" spans="1:59" ht="24" customHeight="1" x14ac:dyDescent="0.25">
      <c r="A1553" s="26" t="s">
        <v>3410</v>
      </c>
      <c r="B1553" s="20">
        <v>45596</v>
      </c>
      <c r="C1553" s="20" t="s">
        <v>4469</v>
      </c>
      <c r="D1553" s="2" t="s">
        <v>27</v>
      </c>
      <c r="E1553" s="38" t="s">
        <v>3302</v>
      </c>
      <c r="F1553" s="38" t="s">
        <v>3303</v>
      </c>
      <c r="G1553" s="33" t="s">
        <v>1054</v>
      </c>
      <c r="H1553" s="3">
        <v>4</v>
      </c>
      <c r="I1553" s="4" t="s">
        <v>54</v>
      </c>
      <c r="J1553" s="4" t="s">
        <v>3411</v>
      </c>
      <c r="K1553" s="4" t="s">
        <v>30</v>
      </c>
      <c r="L1553" s="4" t="s">
        <v>3412</v>
      </c>
      <c r="M1553" s="5">
        <v>0.7</v>
      </c>
      <c r="N1553" s="6">
        <v>6</v>
      </c>
      <c r="O1553" s="7"/>
      <c r="P1553" s="7"/>
      <c r="Q1553" s="7"/>
      <c r="R1553" s="7"/>
      <c r="S1553" s="7"/>
      <c r="T1553" s="15">
        <f t="shared" si="29"/>
        <v>4.8</v>
      </c>
      <c r="U1553" s="73"/>
      <c r="V1553" s="73"/>
      <c r="W1553" s="73"/>
      <c r="X1553" s="73"/>
      <c r="Y1553" s="73"/>
      <c r="Z1553" s="73"/>
      <c r="AA1553" s="73"/>
      <c r="AB1553" s="73"/>
      <c r="AC1553" s="73"/>
      <c r="AD1553" s="73"/>
      <c r="AE1553" s="73"/>
      <c r="AF1553" s="73"/>
      <c r="AG1553" s="73"/>
      <c r="AH1553" s="73"/>
      <c r="AI1553" s="73"/>
      <c r="AJ1553" s="73"/>
      <c r="AK1553" s="73"/>
      <c r="AL1553" s="73"/>
      <c r="AM1553" s="73"/>
      <c r="AN1553" s="73"/>
      <c r="AO1553" s="73"/>
      <c r="AP1553" s="73"/>
      <c r="AQ1553" s="73"/>
      <c r="AR1553" s="73"/>
      <c r="AS1553" s="73"/>
      <c r="AT1553" s="73"/>
      <c r="AU1553" s="73"/>
      <c r="AV1553" s="73"/>
      <c r="AW1553" s="73"/>
      <c r="AX1553" s="73"/>
      <c r="AY1553" s="73"/>
      <c r="AZ1553" s="73"/>
      <c r="BA1553" s="73"/>
      <c r="BB1553" s="73"/>
      <c r="BC1553" s="73"/>
      <c r="BD1553" s="73"/>
      <c r="BE1553" s="73"/>
      <c r="BF1553" s="73"/>
      <c r="BG1553" s="73"/>
    </row>
    <row r="1554" spans="1:59" ht="24" customHeight="1" x14ac:dyDescent="0.25">
      <c r="A1554" s="26" t="s">
        <v>3413</v>
      </c>
      <c r="B1554" s="20">
        <v>45596</v>
      </c>
      <c r="C1554" s="20" t="s">
        <v>4469</v>
      </c>
      <c r="D1554" s="2" t="s">
        <v>27</v>
      </c>
      <c r="E1554" s="38" t="s">
        <v>3302</v>
      </c>
      <c r="F1554" s="38" t="s">
        <v>3303</v>
      </c>
      <c r="G1554" s="33" t="s">
        <v>1058</v>
      </c>
      <c r="H1554" s="3">
        <v>1</v>
      </c>
      <c r="I1554" s="4" t="s">
        <v>54</v>
      </c>
      <c r="J1554" s="4" t="s">
        <v>3414</v>
      </c>
      <c r="K1554" s="4" t="s">
        <v>30</v>
      </c>
      <c r="L1554" s="4" t="s">
        <v>3415</v>
      </c>
      <c r="M1554" s="5">
        <v>0.5</v>
      </c>
      <c r="N1554" s="6"/>
      <c r="O1554" s="7" t="s">
        <v>3416</v>
      </c>
      <c r="P1554" s="7"/>
      <c r="Q1554" s="7"/>
      <c r="R1554" s="7"/>
      <c r="S1554" s="7"/>
      <c r="T1554" s="15">
        <f t="shared" si="29"/>
        <v>0.5</v>
      </c>
      <c r="U1554" s="73"/>
      <c r="V1554" s="73"/>
      <c r="W1554" s="73"/>
      <c r="X1554" s="73"/>
      <c r="Y1554" s="73"/>
      <c r="Z1554" s="73"/>
      <c r="AA1554" s="73"/>
      <c r="AB1554" s="73"/>
      <c r="AC1554" s="73"/>
      <c r="AD1554" s="73"/>
      <c r="AE1554" s="73"/>
      <c r="AF1554" s="73"/>
      <c r="AG1554" s="73"/>
      <c r="AH1554" s="73"/>
      <c r="AI1554" s="73"/>
      <c r="AJ1554" s="73"/>
      <c r="AK1554" s="73"/>
      <c r="AL1554" s="73"/>
      <c r="AM1554" s="73"/>
      <c r="AN1554" s="73"/>
      <c r="AO1554" s="73"/>
      <c r="AP1554" s="73"/>
      <c r="AQ1554" s="73"/>
      <c r="AR1554" s="73"/>
      <c r="AS1554" s="73"/>
      <c r="AT1554" s="73"/>
      <c r="AU1554" s="73"/>
      <c r="AV1554" s="73"/>
      <c r="AW1554" s="73"/>
      <c r="AX1554" s="73"/>
      <c r="AY1554" s="73"/>
      <c r="AZ1554" s="73"/>
      <c r="BA1554" s="73"/>
      <c r="BB1554" s="73"/>
      <c r="BC1554" s="73"/>
      <c r="BD1554" s="73"/>
      <c r="BE1554" s="73"/>
      <c r="BF1554" s="73"/>
      <c r="BG1554" s="73"/>
    </row>
    <row r="1555" spans="1:59" ht="24" customHeight="1" x14ac:dyDescent="0.25">
      <c r="A1555" s="26" t="s">
        <v>3417</v>
      </c>
      <c r="B1555" s="20">
        <v>45596</v>
      </c>
      <c r="C1555" s="20" t="s">
        <v>4469</v>
      </c>
      <c r="D1555" s="2" t="s">
        <v>27</v>
      </c>
      <c r="E1555" s="38" t="s">
        <v>3302</v>
      </c>
      <c r="F1555" s="38" t="s">
        <v>3303</v>
      </c>
      <c r="G1555" s="33" t="s">
        <v>1061</v>
      </c>
      <c r="H1555" s="3">
        <v>1</v>
      </c>
      <c r="I1555" s="4" t="s">
        <v>43</v>
      </c>
      <c r="J1555" s="4" t="s">
        <v>2714</v>
      </c>
      <c r="K1555" s="43"/>
      <c r="L1555" s="4" t="s">
        <v>3418</v>
      </c>
      <c r="M1555" s="5">
        <v>0.2</v>
      </c>
      <c r="N1555" s="6"/>
      <c r="O1555" s="7"/>
      <c r="P1555" s="7"/>
      <c r="Q1555" s="7"/>
      <c r="R1555" s="7"/>
      <c r="S1555" s="7"/>
      <c r="T1555" s="15">
        <f t="shared" si="29"/>
        <v>0.2</v>
      </c>
      <c r="U1555" s="73"/>
      <c r="V1555" s="73"/>
      <c r="W1555" s="73"/>
      <c r="X1555" s="73"/>
      <c r="Y1555" s="73"/>
      <c r="Z1555" s="73"/>
      <c r="AA1555" s="73"/>
      <c r="AB1555" s="73"/>
      <c r="AC1555" s="73"/>
      <c r="AD1555" s="73"/>
      <c r="AE1555" s="73"/>
      <c r="AF1555" s="73"/>
      <c r="AG1555" s="73"/>
      <c r="AH1555" s="73"/>
      <c r="AI1555" s="73"/>
      <c r="AJ1555" s="73"/>
      <c r="AK1555" s="73"/>
      <c r="AL1555" s="73"/>
      <c r="AM1555" s="73"/>
      <c r="AN1555" s="73"/>
      <c r="AO1555" s="73"/>
      <c r="AP1555" s="73"/>
      <c r="AQ1555" s="73"/>
      <c r="AR1555" s="73"/>
      <c r="AS1555" s="73"/>
      <c r="AT1555" s="73"/>
      <c r="AU1555" s="73"/>
      <c r="AV1555" s="73"/>
      <c r="AW1555" s="73"/>
      <c r="AX1555" s="73"/>
      <c r="AY1555" s="73"/>
      <c r="AZ1555" s="73"/>
      <c r="BA1555" s="73"/>
      <c r="BB1555" s="73"/>
      <c r="BC1555" s="73"/>
      <c r="BD1555" s="73"/>
      <c r="BE1555" s="73"/>
      <c r="BF1555" s="73"/>
      <c r="BG1555" s="73"/>
    </row>
    <row r="1556" spans="1:59" ht="24" customHeight="1" x14ac:dyDescent="0.25">
      <c r="A1556" s="26" t="s">
        <v>3419</v>
      </c>
      <c r="B1556" s="20">
        <v>45596</v>
      </c>
      <c r="C1556" s="20" t="s">
        <v>4469</v>
      </c>
      <c r="D1556" s="2" t="s">
        <v>27</v>
      </c>
      <c r="E1556" s="38" t="s">
        <v>3302</v>
      </c>
      <c r="F1556" s="38" t="s">
        <v>3303</v>
      </c>
      <c r="G1556" s="33" t="s">
        <v>1063</v>
      </c>
      <c r="H1556" s="3">
        <v>1</v>
      </c>
      <c r="I1556" s="4" t="s">
        <v>54</v>
      </c>
      <c r="J1556" s="4" t="s">
        <v>187</v>
      </c>
      <c r="K1556" s="4" t="s">
        <v>30</v>
      </c>
      <c r="L1556" s="4" t="s">
        <v>612</v>
      </c>
      <c r="M1556" s="5">
        <v>1.5</v>
      </c>
      <c r="N1556" s="6"/>
      <c r="O1556" s="7" t="s">
        <v>702</v>
      </c>
      <c r="P1556" s="7"/>
      <c r="Q1556" s="7"/>
      <c r="R1556" s="7"/>
      <c r="S1556" s="7"/>
      <c r="T1556" s="15">
        <f t="shared" si="29"/>
        <v>1.5</v>
      </c>
      <c r="U1556" s="73"/>
      <c r="V1556" s="73"/>
      <c r="W1556" s="73"/>
      <c r="X1556" s="73"/>
      <c r="Y1556" s="73"/>
      <c r="Z1556" s="73"/>
      <c r="AA1556" s="73"/>
      <c r="AB1556" s="73"/>
      <c r="AC1556" s="73"/>
      <c r="AD1556" s="73"/>
      <c r="AE1556" s="73"/>
      <c r="AF1556" s="73"/>
      <c r="AG1556" s="73"/>
      <c r="AH1556" s="73"/>
      <c r="AI1556" s="73"/>
      <c r="AJ1556" s="73"/>
      <c r="AK1556" s="73"/>
      <c r="AL1556" s="73"/>
      <c r="AM1556" s="73"/>
      <c r="AN1556" s="73"/>
      <c r="AO1556" s="73"/>
      <c r="AP1556" s="73"/>
      <c r="AQ1556" s="73"/>
      <c r="AR1556" s="73"/>
      <c r="AS1556" s="73"/>
      <c r="AT1556" s="73"/>
      <c r="AU1556" s="73"/>
      <c r="AV1556" s="73"/>
      <c r="AW1556" s="73"/>
      <c r="AX1556" s="73"/>
      <c r="AY1556" s="73"/>
      <c r="AZ1556" s="73"/>
      <c r="BA1556" s="73"/>
      <c r="BB1556" s="73"/>
      <c r="BC1556" s="73"/>
      <c r="BD1556" s="73"/>
      <c r="BE1556" s="73"/>
      <c r="BF1556" s="73"/>
      <c r="BG1556" s="73"/>
    </row>
    <row r="1557" spans="1:59" ht="24" customHeight="1" x14ac:dyDescent="0.25">
      <c r="A1557" s="26" t="s">
        <v>3420</v>
      </c>
      <c r="B1557" s="20">
        <v>45596</v>
      </c>
      <c r="C1557" s="20" t="s">
        <v>4469</v>
      </c>
      <c r="D1557" s="2" t="s">
        <v>27</v>
      </c>
      <c r="E1557" s="38" t="s">
        <v>3302</v>
      </c>
      <c r="F1557" s="38" t="s">
        <v>3303</v>
      </c>
      <c r="G1557" s="33" t="s">
        <v>1067</v>
      </c>
      <c r="H1557" s="3">
        <v>1</v>
      </c>
      <c r="I1557" s="4" t="s">
        <v>54</v>
      </c>
      <c r="J1557" s="4" t="s">
        <v>230</v>
      </c>
      <c r="K1557" s="4" t="s">
        <v>30</v>
      </c>
      <c r="L1557" s="43"/>
      <c r="M1557" s="5">
        <v>0.5</v>
      </c>
      <c r="N1557" s="6"/>
      <c r="O1557" s="7" t="s">
        <v>2876</v>
      </c>
      <c r="P1557" s="7"/>
      <c r="Q1557" s="7"/>
      <c r="R1557" s="7"/>
      <c r="S1557" s="7"/>
      <c r="T1557" s="15">
        <f t="shared" si="29"/>
        <v>0.5</v>
      </c>
      <c r="U1557" s="73"/>
      <c r="V1557" s="73"/>
      <c r="W1557" s="73"/>
      <c r="X1557" s="73"/>
      <c r="Y1557" s="73"/>
      <c r="Z1557" s="73"/>
      <c r="AA1557" s="73"/>
      <c r="AB1557" s="73"/>
      <c r="AC1557" s="73"/>
      <c r="AD1557" s="73"/>
      <c r="AE1557" s="73"/>
      <c r="AF1557" s="73"/>
      <c r="AG1557" s="73"/>
      <c r="AH1557" s="73"/>
      <c r="AI1557" s="73"/>
      <c r="AJ1557" s="73"/>
      <c r="AK1557" s="73"/>
      <c r="AL1557" s="73"/>
      <c r="AM1557" s="73"/>
      <c r="AN1557" s="73"/>
      <c r="AO1557" s="73"/>
      <c r="AP1557" s="73"/>
      <c r="AQ1557" s="73"/>
      <c r="AR1557" s="73"/>
      <c r="AS1557" s="73"/>
      <c r="AT1557" s="73"/>
      <c r="AU1557" s="73"/>
      <c r="AV1557" s="73"/>
      <c r="AW1557" s="73"/>
      <c r="AX1557" s="73"/>
      <c r="AY1557" s="73"/>
      <c r="AZ1557" s="73"/>
      <c r="BA1557" s="73"/>
      <c r="BB1557" s="73"/>
      <c r="BC1557" s="73"/>
      <c r="BD1557" s="73"/>
      <c r="BE1557" s="73"/>
      <c r="BF1557" s="73"/>
      <c r="BG1557" s="73"/>
    </row>
    <row r="1558" spans="1:59" ht="24" customHeight="1" x14ac:dyDescent="0.25">
      <c r="A1558" s="26" t="s">
        <v>3421</v>
      </c>
      <c r="B1558" s="20">
        <v>45596</v>
      </c>
      <c r="C1558" s="20" t="s">
        <v>4469</v>
      </c>
      <c r="D1558" s="2" t="s">
        <v>27</v>
      </c>
      <c r="E1558" s="38" t="s">
        <v>3302</v>
      </c>
      <c r="F1558" s="38" t="s">
        <v>3303</v>
      </c>
      <c r="G1558" s="33" t="s">
        <v>1070</v>
      </c>
      <c r="H1558" s="3">
        <v>1</v>
      </c>
      <c r="I1558" s="4" t="s">
        <v>77</v>
      </c>
      <c r="J1558" s="4" t="s">
        <v>1156</v>
      </c>
      <c r="K1558" s="4" t="s">
        <v>204</v>
      </c>
      <c r="L1558" s="4" t="s">
        <v>3422</v>
      </c>
      <c r="M1558" s="5">
        <v>0.8</v>
      </c>
      <c r="N1558" s="6"/>
      <c r="O1558" s="7" t="s">
        <v>3423</v>
      </c>
      <c r="P1558" s="7"/>
      <c r="Q1558" s="7"/>
      <c r="R1558" s="7"/>
      <c r="S1558" s="7"/>
      <c r="T1558" s="15">
        <f t="shared" si="29"/>
        <v>0.8</v>
      </c>
      <c r="U1558" s="73"/>
      <c r="V1558" s="73"/>
      <c r="W1558" s="73"/>
      <c r="X1558" s="73"/>
      <c r="Y1558" s="73"/>
      <c r="Z1558" s="73"/>
      <c r="AA1558" s="73"/>
      <c r="AB1558" s="73"/>
      <c r="AC1558" s="73"/>
      <c r="AD1558" s="73"/>
      <c r="AE1558" s="73"/>
      <c r="AF1558" s="73"/>
      <c r="AG1558" s="73"/>
      <c r="AH1558" s="73"/>
      <c r="AI1558" s="73"/>
      <c r="AJ1558" s="73"/>
      <c r="AK1558" s="73"/>
      <c r="AL1558" s="73"/>
      <c r="AM1558" s="73"/>
      <c r="AN1558" s="73"/>
      <c r="AO1558" s="73"/>
      <c r="AP1558" s="73"/>
      <c r="AQ1558" s="73"/>
      <c r="AR1558" s="73"/>
      <c r="AS1558" s="73"/>
      <c r="AT1558" s="73"/>
      <c r="AU1558" s="73"/>
      <c r="AV1558" s="73"/>
      <c r="AW1558" s="73"/>
      <c r="AX1558" s="73"/>
      <c r="AY1558" s="73"/>
      <c r="AZ1558" s="73"/>
      <c r="BA1558" s="73"/>
      <c r="BB1558" s="73"/>
      <c r="BC1558" s="73"/>
      <c r="BD1558" s="73"/>
      <c r="BE1558" s="73"/>
      <c r="BF1558" s="73"/>
      <c r="BG1558" s="73"/>
    </row>
    <row r="1559" spans="1:59" ht="24" customHeight="1" x14ac:dyDescent="0.25">
      <c r="A1559" s="26" t="s">
        <v>3424</v>
      </c>
      <c r="B1559" s="20">
        <v>45596</v>
      </c>
      <c r="C1559" s="20" t="s">
        <v>4469</v>
      </c>
      <c r="D1559" s="2" t="s">
        <v>27</v>
      </c>
      <c r="E1559" s="38" t="s">
        <v>3302</v>
      </c>
      <c r="F1559" s="38" t="s">
        <v>3303</v>
      </c>
      <c r="G1559" s="33" t="s">
        <v>1074</v>
      </c>
      <c r="H1559" s="3">
        <v>1</v>
      </c>
      <c r="I1559" s="4" t="s">
        <v>54</v>
      </c>
      <c r="J1559" s="4" t="s">
        <v>187</v>
      </c>
      <c r="K1559" s="4" t="s">
        <v>204</v>
      </c>
      <c r="L1559" s="4" t="s">
        <v>3425</v>
      </c>
      <c r="M1559" s="5">
        <v>1.5</v>
      </c>
      <c r="N1559" s="6"/>
      <c r="O1559" s="7" t="s">
        <v>460</v>
      </c>
      <c r="P1559" s="7"/>
      <c r="Q1559" s="7"/>
      <c r="R1559" s="7"/>
      <c r="S1559" s="7"/>
      <c r="T1559" s="15">
        <f t="shared" si="29"/>
        <v>1.5</v>
      </c>
      <c r="U1559" s="73"/>
      <c r="V1559" s="73"/>
      <c r="W1559" s="73"/>
      <c r="X1559" s="73"/>
      <c r="Y1559" s="73"/>
      <c r="Z1559" s="73"/>
      <c r="AA1559" s="73"/>
      <c r="AB1559" s="73"/>
      <c r="AC1559" s="73"/>
      <c r="AD1559" s="73"/>
      <c r="AE1559" s="73"/>
      <c r="AF1559" s="73"/>
      <c r="AG1559" s="73"/>
      <c r="AH1559" s="73"/>
      <c r="AI1559" s="73"/>
      <c r="AJ1559" s="73"/>
      <c r="AK1559" s="73"/>
      <c r="AL1559" s="73"/>
      <c r="AM1559" s="73"/>
      <c r="AN1559" s="73"/>
      <c r="AO1559" s="73"/>
      <c r="AP1559" s="73"/>
      <c r="AQ1559" s="73"/>
      <c r="AR1559" s="73"/>
      <c r="AS1559" s="73"/>
      <c r="AT1559" s="73"/>
      <c r="AU1559" s="73"/>
      <c r="AV1559" s="73"/>
      <c r="AW1559" s="73"/>
      <c r="AX1559" s="73"/>
      <c r="AY1559" s="73"/>
      <c r="AZ1559" s="73"/>
      <c r="BA1559" s="73"/>
      <c r="BB1559" s="73"/>
      <c r="BC1559" s="73"/>
      <c r="BD1559" s="73"/>
      <c r="BE1559" s="73"/>
      <c r="BF1559" s="73"/>
      <c r="BG1559" s="73"/>
    </row>
    <row r="1560" spans="1:59" ht="24" customHeight="1" x14ac:dyDescent="0.25">
      <c r="A1560" s="26" t="s">
        <v>3426</v>
      </c>
      <c r="B1560" s="20">
        <v>45596</v>
      </c>
      <c r="C1560" s="20" t="s">
        <v>4469</v>
      </c>
      <c r="D1560" s="2" t="s">
        <v>27</v>
      </c>
      <c r="E1560" s="38" t="s">
        <v>3302</v>
      </c>
      <c r="F1560" s="38" t="s">
        <v>3303</v>
      </c>
      <c r="G1560" s="33" t="s">
        <v>1077</v>
      </c>
      <c r="H1560" s="3">
        <v>1</v>
      </c>
      <c r="I1560" s="4" t="s">
        <v>39</v>
      </c>
      <c r="J1560" s="4" t="s">
        <v>1439</v>
      </c>
      <c r="K1560" s="4" t="s">
        <v>30</v>
      </c>
      <c r="L1560" s="4" t="s">
        <v>3351</v>
      </c>
      <c r="M1560" s="5">
        <v>2</v>
      </c>
      <c r="N1560" s="6"/>
      <c r="O1560" s="7"/>
      <c r="P1560" s="7"/>
      <c r="Q1560" s="7"/>
      <c r="R1560" s="7"/>
      <c r="S1560" s="7"/>
      <c r="T1560" s="15">
        <f t="shared" si="29"/>
        <v>2</v>
      </c>
      <c r="U1560" s="73"/>
      <c r="V1560" s="73"/>
      <c r="W1560" s="73"/>
      <c r="X1560" s="73"/>
      <c r="Y1560" s="73"/>
      <c r="Z1560" s="73"/>
      <c r="AA1560" s="73"/>
      <c r="AB1560" s="73"/>
      <c r="AC1560" s="73"/>
      <c r="AD1560" s="73"/>
      <c r="AE1560" s="73"/>
      <c r="AF1560" s="73"/>
      <c r="AG1560" s="73"/>
      <c r="AH1560" s="73"/>
      <c r="AI1560" s="73"/>
      <c r="AJ1560" s="73"/>
      <c r="AK1560" s="73"/>
      <c r="AL1560" s="73"/>
      <c r="AM1560" s="73"/>
      <c r="AN1560" s="73"/>
      <c r="AO1560" s="73"/>
      <c r="AP1560" s="73"/>
      <c r="AQ1560" s="73"/>
      <c r="AR1560" s="73"/>
      <c r="AS1560" s="73"/>
      <c r="AT1560" s="73"/>
      <c r="AU1560" s="73"/>
      <c r="AV1560" s="73"/>
      <c r="AW1560" s="73"/>
      <c r="AX1560" s="73"/>
      <c r="AY1560" s="73"/>
      <c r="AZ1560" s="73"/>
      <c r="BA1560" s="73"/>
      <c r="BB1560" s="73"/>
      <c r="BC1560" s="73"/>
      <c r="BD1560" s="73"/>
      <c r="BE1560" s="73"/>
      <c r="BF1560" s="73"/>
      <c r="BG1560" s="73"/>
    </row>
    <row r="1561" spans="1:59" ht="24" customHeight="1" x14ac:dyDescent="0.25">
      <c r="A1561" s="26" t="s">
        <v>3427</v>
      </c>
      <c r="B1561" s="20">
        <v>45596</v>
      </c>
      <c r="C1561" s="20" t="s">
        <v>4469</v>
      </c>
      <c r="D1561" s="2" t="s">
        <v>27</v>
      </c>
      <c r="E1561" s="38" t="s">
        <v>3302</v>
      </c>
      <c r="F1561" s="38" t="s">
        <v>3303</v>
      </c>
      <c r="G1561" s="33" t="s">
        <v>1079</v>
      </c>
      <c r="H1561" s="3">
        <v>1</v>
      </c>
      <c r="I1561" s="4" t="s">
        <v>54</v>
      </c>
      <c r="J1561" s="4" t="s">
        <v>2107</v>
      </c>
      <c r="K1561" s="43"/>
      <c r="L1561" s="4" t="s">
        <v>3428</v>
      </c>
      <c r="M1561" s="5">
        <v>0.1</v>
      </c>
      <c r="N1561" s="6"/>
      <c r="O1561" s="7" t="s">
        <v>3429</v>
      </c>
      <c r="P1561" s="7"/>
      <c r="Q1561" s="7"/>
      <c r="R1561" s="7"/>
      <c r="S1561" s="7"/>
      <c r="T1561" s="15">
        <f t="shared" si="29"/>
        <v>0.1</v>
      </c>
      <c r="U1561" s="73"/>
      <c r="V1561" s="73"/>
      <c r="W1561" s="73"/>
      <c r="X1561" s="73"/>
      <c r="Y1561" s="73"/>
      <c r="Z1561" s="73"/>
      <c r="AA1561" s="73"/>
      <c r="AB1561" s="73"/>
      <c r="AC1561" s="73"/>
      <c r="AD1561" s="73"/>
      <c r="AE1561" s="73"/>
      <c r="AF1561" s="73"/>
      <c r="AG1561" s="73"/>
      <c r="AH1561" s="73"/>
      <c r="AI1561" s="73"/>
      <c r="AJ1561" s="73"/>
      <c r="AK1561" s="73"/>
      <c r="AL1561" s="73"/>
      <c r="AM1561" s="73"/>
      <c r="AN1561" s="73"/>
      <c r="AO1561" s="73"/>
      <c r="AP1561" s="73"/>
      <c r="AQ1561" s="73"/>
      <c r="AR1561" s="73"/>
      <c r="AS1561" s="73"/>
      <c r="AT1561" s="73"/>
      <c r="AU1561" s="73"/>
      <c r="AV1561" s="73"/>
      <c r="AW1561" s="73"/>
      <c r="AX1561" s="73"/>
      <c r="AY1561" s="73"/>
      <c r="AZ1561" s="73"/>
      <c r="BA1561" s="73"/>
      <c r="BB1561" s="73"/>
      <c r="BC1561" s="73"/>
      <c r="BD1561" s="73"/>
      <c r="BE1561" s="73"/>
      <c r="BF1561" s="73"/>
      <c r="BG1561" s="73"/>
    </row>
    <row r="1562" spans="1:59" ht="24" customHeight="1" x14ac:dyDescent="0.25">
      <c r="A1562" s="26" t="s">
        <v>3430</v>
      </c>
      <c r="B1562" s="20">
        <v>45596</v>
      </c>
      <c r="C1562" s="20" t="s">
        <v>4469</v>
      </c>
      <c r="D1562" s="2" t="s">
        <v>27</v>
      </c>
      <c r="E1562" s="38" t="s">
        <v>3302</v>
      </c>
      <c r="F1562" s="38" t="s">
        <v>3303</v>
      </c>
      <c r="G1562" s="33" t="s">
        <v>1081</v>
      </c>
      <c r="H1562" s="3">
        <v>1</v>
      </c>
      <c r="I1562" s="4" t="s">
        <v>39</v>
      </c>
      <c r="J1562" s="4" t="s">
        <v>39</v>
      </c>
      <c r="K1562" s="4" t="s">
        <v>30</v>
      </c>
      <c r="L1562" s="4" t="s">
        <v>3431</v>
      </c>
      <c r="M1562" s="5">
        <v>0.5</v>
      </c>
      <c r="N1562" s="6"/>
      <c r="O1562" s="7" t="s">
        <v>1706</v>
      </c>
      <c r="P1562" s="7"/>
      <c r="Q1562" s="7"/>
      <c r="R1562" s="7"/>
      <c r="S1562" s="7"/>
      <c r="T1562" s="15">
        <f t="shared" si="29"/>
        <v>0.5</v>
      </c>
      <c r="U1562" s="73"/>
      <c r="V1562" s="73"/>
      <c r="W1562" s="73"/>
      <c r="X1562" s="73"/>
      <c r="Y1562" s="73"/>
      <c r="Z1562" s="73"/>
      <c r="AA1562" s="73"/>
      <c r="AB1562" s="73"/>
      <c r="AC1562" s="73"/>
      <c r="AD1562" s="73"/>
      <c r="AE1562" s="73"/>
      <c r="AF1562" s="73"/>
      <c r="AG1562" s="73"/>
      <c r="AH1562" s="73"/>
      <c r="AI1562" s="73"/>
      <c r="AJ1562" s="73"/>
      <c r="AK1562" s="73"/>
      <c r="AL1562" s="73"/>
      <c r="AM1562" s="73"/>
      <c r="AN1562" s="73"/>
      <c r="AO1562" s="73"/>
      <c r="AP1562" s="73"/>
      <c r="AQ1562" s="73"/>
      <c r="AR1562" s="73"/>
      <c r="AS1562" s="73"/>
      <c r="AT1562" s="73"/>
      <c r="AU1562" s="73"/>
      <c r="AV1562" s="73"/>
      <c r="AW1562" s="73"/>
      <c r="AX1562" s="73"/>
      <c r="AY1562" s="73"/>
      <c r="AZ1562" s="73"/>
      <c r="BA1562" s="73"/>
      <c r="BB1562" s="73"/>
      <c r="BC1562" s="73"/>
      <c r="BD1562" s="73"/>
      <c r="BE1562" s="73"/>
      <c r="BF1562" s="73"/>
      <c r="BG1562" s="73"/>
    </row>
    <row r="1563" spans="1:59" ht="24" customHeight="1" x14ac:dyDescent="0.25">
      <c r="A1563" s="26" t="s">
        <v>3432</v>
      </c>
      <c r="B1563" s="20">
        <v>45596</v>
      </c>
      <c r="C1563" s="20" t="s">
        <v>4469</v>
      </c>
      <c r="D1563" s="2" t="s">
        <v>27</v>
      </c>
      <c r="E1563" s="38" t="s">
        <v>3302</v>
      </c>
      <c r="F1563" s="38" t="s">
        <v>3303</v>
      </c>
      <c r="G1563" s="33" t="s">
        <v>1084</v>
      </c>
      <c r="H1563" s="3">
        <v>2</v>
      </c>
      <c r="I1563" s="4" t="s">
        <v>43</v>
      </c>
      <c r="J1563" s="4" t="s">
        <v>3433</v>
      </c>
      <c r="K1563" s="43"/>
      <c r="L1563" s="4" t="s">
        <v>3434</v>
      </c>
      <c r="M1563" s="5">
        <v>1.5</v>
      </c>
      <c r="N1563" s="6"/>
      <c r="O1563" s="7" t="s">
        <v>2503</v>
      </c>
      <c r="P1563" s="7"/>
      <c r="Q1563" s="7"/>
      <c r="R1563" s="7"/>
      <c r="S1563" s="7"/>
      <c r="T1563" s="15">
        <f t="shared" si="29"/>
        <v>3</v>
      </c>
      <c r="U1563" s="73"/>
      <c r="V1563" s="73"/>
      <c r="W1563" s="73"/>
      <c r="X1563" s="73"/>
      <c r="Y1563" s="73"/>
      <c r="Z1563" s="73"/>
      <c r="AA1563" s="73"/>
      <c r="AB1563" s="73"/>
      <c r="AC1563" s="73"/>
      <c r="AD1563" s="73"/>
      <c r="AE1563" s="73"/>
      <c r="AF1563" s="73"/>
      <c r="AG1563" s="73"/>
      <c r="AH1563" s="73"/>
      <c r="AI1563" s="73"/>
      <c r="AJ1563" s="73"/>
      <c r="AK1563" s="73"/>
      <c r="AL1563" s="73"/>
      <c r="AM1563" s="73"/>
      <c r="AN1563" s="73"/>
      <c r="AO1563" s="73"/>
      <c r="AP1563" s="73"/>
      <c r="AQ1563" s="73"/>
      <c r="AR1563" s="73"/>
      <c r="AS1563" s="73"/>
      <c r="AT1563" s="73"/>
      <c r="AU1563" s="73"/>
      <c r="AV1563" s="73"/>
      <c r="AW1563" s="73"/>
      <c r="AX1563" s="73"/>
      <c r="AY1563" s="73"/>
      <c r="AZ1563" s="73"/>
      <c r="BA1563" s="73"/>
      <c r="BB1563" s="73"/>
      <c r="BC1563" s="73"/>
      <c r="BD1563" s="73"/>
      <c r="BE1563" s="73"/>
      <c r="BF1563" s="73"/>
      <c r="BG1563" s="73"/>
    </row>
    <row r="1564" spans="1:59" ht="24" customHeight="1" x14ac:dyDescent="0.25">
      <c r="A1564" s="26" t="s">
        <v>3435</v>
      </c>
      <c r="B1564" s="20">
        <v>45596</v>
      </c>
      <c r="C1564" s="20" t="s">
        <v>4469</v>
      </c>
      <c r="D1564" s="2" t="s">
        <v>27</v>
      </c>
      <c r="E1564" s="38" t="s">
        <v>3302</v>
      </c>
      <c r="F1564" s="38" t="s">
        <v>3303</v>
      </c>
      <c r="G1564" s="33" t="s">
        <v>1086</v>
      </c>
      <c r="H1564" s="3">
        <v>1</v>
      </c>
      <c r="I1564" s="4" t="s">
        <v>43</v>
      </c>
      <c r="J1564" s="4" t="s">
        <v>3056</v>
      </c>
      <c r="K1564" s="43"/>
      <c r="L1564" s="4" t="s">
        <v>3436</v>
      </c>
      <c r="M1564" s="5">
        <v>0.3</v>
      </c>
      <c r="N1564" s="6"/>
      <c r="O1564" s="7" t="s">
        <v>3437</v>
      </c>
      <c r="P1564" s="7"/>
      <c r="Q1564" s="7"/>
      <c r="R1564" s="7"/>
      <c r="S1564" s="7"/>
      <c r="T1564" s="15">
        <f t="shared" si="29"/>
        <v>0.3</v>
      </c>
      <c r="U1564" s="73"/>
      <c r="V1564" s="73"/>
      <c r="W1564" s="73"/>
      <c r="X1564" s="73"/>
      <c r="Y1564" s="73"/>
      <c r="Z1564" s="73"/>
      <c r="AA1564" s="73"/>
      <c r="AB1564" s="73"/>
      <c r="AC1564" s="73"/>
      <c r="AD1564" s="73"/>
      <c r="AE1564" s="73"/>
      <c r="AF1564" s="73"/>
      <c r="AG1564" s="73"/>
      <c r="AH1564" s="73"/>
      <c r="AI1564" s="73"/>
      <c r="AJ1564" s="73"/>
      <c r="AK1564" s="73"/>
      <c r="AL1564" s="73"/>
      <c r="AM1564" s="73"/>
      <c r="AN1564" s="73"/>
      <c r="AO1564" s="73"/>
      <c r="AP1564" s="73"/>
      <c r="AQ1564" s="73"/>
      <c r="AR1564" s="73"/>
      <c r="AS1564" s="73"/>
      <c r="AT1564" s="73"/>
      <c r="AU1564" s="73"/>
      <c r="AV1564" s="73"/>
      <c r="AW1564" s="73"/>
      <c r="AX1564" s="73"/>
      <c r="AY1564" s="73"/>
      <c r="AZ1564" s="73"/>
      <c r="BA1564" s="73"/>
      <c r="BB1564" s="73"/>
      <c r="BC1564" s="73"/>
      <c r="BD1564" s="73"/>
      <c r="BE1564" s="73"/>
      <c r="BF1564" s="73"/>
      <c r="BG1564" s="73"/>
    </row>
    <row r="1565" spans="1:59" ht="24" customHeight="1" x14ac:dyDescent="0.25">
      <c r="A1565" s="26" t="s">
        <v>3438</v>
      </c>
      <c r="B1565" s="20">
        <v>45596</v>
      </c>
      <c r="C1565" s="20" t="s">
        <v>4469</v>
      </c>
      <c r="D1565" s="2" t="s">
        <v>27</v>
      </c>
      <c r="E1565" s="38" t="s">
        <v>3302</v>
      </c>
      <c r="F1565" s="38" t="s">
        <v>3303</v>
      </c>
      <c r="G1565" s="33" t="s">
        <v>1089</v>
      </c>
      <c r="H1565" s="3">
        <v>1</v>
      </c>
      <c r="I1565" s="4" t="s">
        <v>54</v>
      </c>
      <c r="J1565" s="4" t="s">
        <v>187</v>
      </c>
      <c r="K1565" s="4" t="s">
        <v>30</v>
      </c>
      <c r="L1565" s="4" t="s">
        <v>3439</v>
      </c>
      <c r="M1565" s="5">
        <v>5</v>
      </c>
      <c r="N1565" s="6"/>
      <c r="O1565" s="7" t="s">
        <v>3440</v>
      </c>
      <c r="P1565" s="7"/>
      <c r="Q1565" s="7"/>
      <c r="R1565" s="7"/>
      <c r="S1565" s="7"/>
      <c r="T1565" s="15">
        <f t="shared" si="29"/>
        <v>5</v>
      </c>
      <c r="U1565" s="73"/>
      <c r="V1565" s="73"/>
      <c r="W1565" s="73"/>
      <c r="X1565" s="73"/>
      <c r="Y1565" s="73"/>
      <c r="Z1565" s="73"/>
      <c r="AA1565" s="73"/>
      <c r="AB1565" s="73"/>
      <c r="AC1565" s="73"/>
      <c r="AD1565" s="73"/>
      <c r="AE1565" s="73"/>
      <c r="AF1565" s="73"/>
      <c r="AG1565" s="73"/>
      <c r="AH1565" s="73"/>
      <c r="AI1565" s="73"/>
      <c r="AJ1565" s="73"/>
      <c r="AK1565" s="73"/>
      <c r="AL1565" s="73"/>
      <c r="AM1565" s="73"/>
      <c r="AN1565" s="73"/>
      <c r="AO1565" s="73"/>
      <c r="AP1565" s="73"/>
      <c r="AQ1565" s="73"/>
      <c r="AR1565" s="73"/>
      <c r="AS1565" s="73"/>
      <c r="AT1565" s="73"/>
      <c r="AU1565" s="73"/>
      <c r="AV1565" s="73"/>
      <c r="AW1565" s="73"/>
      <c r="AX1565" s="73"/>
      <c r="AY1565" s="73"/>
      <c r="AZ1565" s="73"/>
      <c r="BA1565" s="73"/>
      <c r="BB1565" s="73"/>
      <c r="BC1565" s="73"/>
      <c r="BD1565" s="73"/>
      <c r="BE1565" s="73"/>
      <c r="BF1565" s="73"/>
      <c r="BG1565" s="73"/>
    </row>
    <row r="1566" spans="1:59" ht="24" customHeight="1" x14ac:dyDescent="0.25">
      <c r="A1566" s="26" t="s">
        <v>3441</v>
      </c>
      <c r="B1566" s="20">
        <v>45596</v>
      </c>
      <c r="C1566" s="20" t="s">
        <v>4469</v>
      </c>
      <c r="D1566" s="2" t="s">
        <v>27</v>
      </c>
      <c r="E1566" s="38" t="s">
        <v>3302</v>
      </c>
      <c r="F1566" s="38" t="s">
        <v>3303</v>
      </c>
      <c r="G1566" s="33" t="s">
        <v>1093</v>
      </c>
      <c r="H1566" s="3">
        <v>1</v>
      </c>
      <c r="I1566" s="4" t="s">
        <v>43</v>
      </c>
      <c r="J1566" s="4" t="s">
        <v>3442</v>
      </c>
      <c r="K1566" s="43"/>
      <c r="L1566" s="4" t="s">
        <v>473</v>
      </c>
      <c r="M1566" s="5">
        <v>0.1</v>
      </c>
      <c r="N1566" s="6"/>
      <c r="O1566" s="7"/>
      <c r="P1566" s="7"/>
      <c r="Q1566" s="7"/>
      <c r="R1566" s="7"/>
      <c r="S1566" s="7"/>
      <c r="T1566" s="15">
        <f t="shared" si="29"/>
        <v>0.1</v>
      </c>
      <c r="U1566" s="73"/>
      <c r="V1566" s="73"/>
      <c r="W1566" s="73"/>
      <c r="X1566" s="73"/>
      <c r="Y1566" s="73"/>
      <c r="Z1566" s="73"/>
      <c r="AA1566" s="73"/>
      <c r="AB1566" s="73"/>
      <c r="AC1566" s="73"/>
      <c r="AD1566" s="73"/>
      <c r="AE1566" s="73"/>
      <c r="AF1566" s="73"/>
      <c r="AG1566" s="73"/>
      <c r="AH1566" s="73"/>
      <c r="AI1566" s="73"/>
      <c r="AJ1566" s="73"/>
      <c r="AK1566" s="73"/>
      <c r="AL1566" s="73"/>
      <c r="AM1566" s="73"/>
      <c r="AN1566" s="73"/>
      <c r="AO1566" s="73"/>
      <c r="AP1566" s="73"/>
      <c r="AQ1566" s="73"/>
      <c r="AR1566" s="73"/>
      <c r="AS1566" s="73"/>
      <c r="AT1566" s="73"/>
      <c r="AU1566" s="73"/>
      <c r="AV1566" s="73"/>
      <c r="AW1566" s="73"/>
      <c r="AX1566" s="73"/>
      <c r="AY1566" s="73"/>
      <c r="AZ1566" s="73"/>
      <c r="BA1566" s="73"/>
      <c r="BB1566" s="73"/>
      <c r="BC1566" s="73"/>
      <c r="BD1566" s="73"/>
      <c r="BE1566" s="73"/>
      <c r="BF1566" s="73"/>
      <c r="BG1566" s="73"/>
    </row>
    <row r="1567" spans="1:59" ht="24" customHeight="1" x14ac:dyDescent="0.25">
      <c r="A1567" s="26" t="s">
        <v>3443</v>
      </c>
      <c r="B1567" s="20">
        <v>45596</v>
      </c>
      <c r="C1567" s="20" t="s">
        <v>4469</v>
      </c>
      <c r="D1567" s="2" t="s">
        <v>27</v>
      </c>
      <c r="E1567" s="38" t="s">
        <v>3302</v>
      </c>
      <c r="F1567" s="38" t="s">
        <v>3303</v>
      </c>
      <c r="G1567" s="33" t="s">
        <v>3444</v>
      </c>
      <c r="H1567" s="3">
        <v>2</v>
      </c>
      <c r="I1567" s="4" t="s">
        <v>43</v>
      </c>
      <c r="J1567" s="4" t="s">
        <v>3445</v>
      </c>
      <c r="K1567" s="43"/>
      <c r="L1567" s="4" t="s">
        <v>3446</v>
      </c>
      <c r="M1567" s="5">
        <v>0.2</v>
      </c>
      <c r="N1567" s="6"/>
      <c r="O1567" s="7" t="s">
        <v>3447</v>
      </c>
      <c r="P1567" s="7"/>
      <c r="Q1567" s="7"/>
      <c r="R1567" s="7"/>
      <c r="S1567" s="7"/>
      <c r="T1567" s="15">
        <f t="shared" si="29"/>
        <v>0.4</v>
      </c>
      <c r="U1567" s="73"/>
      <c r="V1567" s="73"/>
      <c r="W1567" s="73"/>
      <c r="X1567" s="73"/>
      <c r="Y1567" s="73"/>
      <c r="Z1567" s="73"/>
      <c r="AA1567" s="73"/>
      <c r="AB1567" s="73"/>
      <c r="AC1567" s="73"/>
      <c r="AD1567" s="73"/>
      <c r="AE1567" s="73"/>
      <c r="AF1567" s="73"/>
      <c r="AG1567" s="73"/>
      <c r="AH1567" s="73"/>
      <c r="AI1567" s="73"/>
      <c r="AJ1567" s="73"/>
      <c r="AK1567" s="73"/>
      <c r="AL1567" s="73"/>
      <c r="AM1567" s="73"/>
      <c r="AN1567" s="73"/>
      <c r="AO1567" s="73"/>
      <c r="AP1567" s="73"/>
      <c r="AQ1567" s="73"/>
      <c r="AR1567" s="73"/>
      <c r="AS1567" s="73"/>
      <c r="AT1567" s="73"/>
      <c r="AU1567" s="73"/>
      <c r="AV1567" s="73"/>
      <c r="AW1567" s="73"/>
      <c r="AX1567" s="73"/>
      <c r="AY1567" s="73"/>
      <c r="AZ1567" s="73"/>
      <c r="BA1567" s="73"/>
      <c r="BB1567" s="73"/>
      <c r="BC1567" s="73"/>
      <c r="BD1567" s="73"/>
      <c r="BE1567" s="73"/>
      <c r="BF1567" s="73"/>
      <c r="BG1567" s="73"/>
    </row>
    <row r="1568" spans="1:59" ht="24" customHeight="1" x14ac:dyDescent="0.25">
      <c r="A1568" s="26" t="s">
        <v>3448</v>
      </c>
      <c r="B1568" s="20">
        <v>45596</v>
      </c>
      <c r="C1568" s="20" t="s">
        <v>4469</v>
      </c>
      <c r="D1568" s="2" t="s">
        <v>27</v>
      </c>
      <c r="E1568" s="38" t="s">
        <v>3302</v>
      </c>
      <c r="F1568" s="38" t="s">
        <v>3303</v>
      </c>
      <c r="G1568" s="33" t="s">
        <v>3449</v>
      </c>
      <c r="H1568" s="3">
        <v>1</v>
      </c>
      <c r="I1568" s="4" t="s">
        <v>43</v>
      </c>
      <c r="J1568" s="4" t="s">
        <v>3450</v>
      </c>
      <c r="K1568" s="43"/>
      <c r="L1568" s="4" t="s">
        <v>3451</v>
      </c>
      <c r="M1568" s="5">
        <v>0.2</v>
      </c>
      <c r="N1568" s="6"/>
      <c r="O1568" s="7"/>
      <c r="P1568" s="7"/>
      <c r="Q1568" s="7"/>
      <c r="R1568" s="7"/>
      <c r="S1568" s="7"/>
      <c r="T1568" s="15">
        <f t="shared" si="29"/>
        <v>0.2</v>
      </c>
      <c r="U1568" s="73"/>
      <c r="V1568" s="73"/>
      <c r="W1568" s="73"/>
      <c r="X1568" s="73"/>
      <c r="Y1568" s="73"/>
      <c r="Z1568" s="73"/>
      <c r="AA1568" s="73"/>
      <c r="AB1568" s="73"/>
      <c r="AC1568" s="73"/>
      <c r="AD1568" s="73"/>
      <c r="AE1568" s="73"/>
      <c r="AF1568" s="73"/>
      <c r="AG1568" s="73"/>
      <c r="AH1568" s="73"/>
      <c r="AI1568" s="73"/>
      <c r="AJ1568" s="73"/>
      <c r="AK1568" s="73"/>
      <c r="AL1568" s="73"/>
      <c r="AM1568" s="73"/>
      <c r="AN1568" s="73"/>
      <c r="AO1568" s="73"/>
      <c r="AP1568" s="73"/>
      <c r="AQ1568" s="73"/>
      <c r="AR1568" s="73"/>
      <c r="AS1568" s="73"/>
      <c r="AT1568" s="73"/>
      <c r="AU1568" s="73"/>
      <c r="AV1568" s="73"/>
      <c r="AW1568" s="73"/>
      <c r="AX1568" s="73"/>
      <c r="AY1568" s="73"/>
      <c r="AZ1568" s="73"/>
      <c r="BA1568" s="73"/>
      <c r="BB1568" s="73"/>
      <c r="BC1568" s="73"/>
      <c r="BD1568" s="73"/>
      <c r="BE1568" s="73"/>
      <c r="BF1568" s="73"/>
      <c r="BG1568" s="73"/>
    </row>
    <row r="1569" spans="1:59" ht="24" customHeight="1" x14ac:dyDescent="0.25">
      <c r="A1569" s="26" t="s">
        <v>3452</v>
      </c>
      <c r="B1569" s="20">
        <v>45596</v>
      </c>
      <c r="C1569" s="20" t="s">
        <v>4469</v>
      </c>
      <c r="D1569" s="2" t="s">
        <v>27</v>
      </c>
      <c r="E1569" s="38" t="s">
        <v>3302</v>
      </c>
      <c r="F1569" s="38" t="s">
        <v>3303</v>
      </c>
      <c r="G1569" s="33" t="s">
        <v>3453</v>
      </c>
      <c r="H1569" s="3">
        <v>1</v>
      </c>
      <c r="I1569" s="4" t="s">
        <v>54</v>
      </c>
      <c r="J1569" s="4" t="s">
        <v>94</v>
      </c>
      <c r="K1569" s="4" t="s">
        <v>30</v>
      </c>
      <c r="L1569" s="4" t="s">
        <v>1153</v>
      </c>
      <c r="M1569" s="5">
        <v>1.2</v>
      </c>
      <c r="N1569" s="6"/>
      <c r="O1569" s="7" t="s">
        <v>3454</v>
      </c>
      <c r="P1569" s="7"/>
      <c r="Q1569" s="7"/>
      <c r="R1569" s="7"/>
      <c r="S1569" s="7"/>
      <c r="T1569" s="15">
        <f t="shared" si="29"/>
        <v>1.2</v>
      </c>
      <c r="U1569" s="73"/>
      <c r="V1569" s="73"/>
      <c r="W1569" s="73"/>
      <c r="X1569" s="73"/>
      <c r="Y1569" s="73"/>
      <c r="Z1569" s="73"/>
      <c r="AA1569" s="73"/>
      <c r="AB1569" s="73"/>
      <c r="AC1569" s="73"/>
      <c r="AD1569" s="73"/>
      <c r="AE1569" s="73"/>
      <c r="AF1569" s="73"/>
      <c r="AG1569" s="73"/>
      <c r="AH1569" s="73"/>
      <c r="AI1569" s="73"/>
      <c r="AJ1569" s="73"/>
      <c r="AK1569" s="73"/>
      <c r="AL1569" s="73"/>
      <c r="AM1569" s="73"/>
      <c r="AN1569" s="73"/>
      <c r="AO1569" s="73"/>
      <c r="AP1569" s="73"/>
      <c r="AQ1569" s="73"/>
      <c r="AR1569" s="73"/>
      <c r="AS1569" s="73"/>
      <c r="AT1569" s="73"/>
      <c r="AU1569" s="73"/>
      <c r="AV1569" s="73"/>
      <c r="AW1569" s="73"/>
      <c r="AX1569" s="73"/>
      <c r="AY1569" s="73"/>
      <c r="AZ1569" s="73"/>
      <c r="BA1569" s="73"/>
      <c r="BB1569" s="73"/>
      <c r="BC1569" s="73"/>
      <c r="BD1569" s="73"/>
      <c r="BE1569" s="73"/>
      <c r="BF1569" s="73"/>
      <c r="BG1569" s="73"/>
    </row>
    <row r="1570" spans="1:59" ht="24" customHeight="1" x14ac:dyDescent="0.25">
      <c r="A1570" s="26" t="s">
        <v>3455</v>
      </c>
      <c r="B1570" s="20">
        <v>45596</v>
      </c>
      <c r="C1570" s="20" t="s">
        <v>4469</v>
      </c>
      <c r="D1570" s="2" t="s">
        <v>27</v>
      </c>
      <c r="E1570" s="38" t="s">
        <v>3302</v>
      </c>
      <c r="F1570" s="38" t="s">
        <v>3303</v>
      </c>
      <c r="G1570" s="33" t="s">
        <v>3456</v>
      </c>
      <c r="H1570" s="3">
        <v>1</v>
      </c>
      <c r="I1570" s="4" t="s">
        <v>54</v>
      </c>
      <c r="J1570" s="4" t="s">
        <v>187</v>
      </c>
      <c r="K1570" s="4" t="s">
        <v>30</v>
      </c>
      <c r="L1570" s="4" t="s">
        <v>506</v>
      </c>
      <c r="M1570" s="5">
        <v>0.8</v>
      </c>
      <c r="N1570" s="6"/>
      <c r="O1570" s="7" t="s">
        <v>460</v>
      </c>
      <c r="P1570" s="7"/>
      <c r="Q1570" s="7"/>
      <c r="R1570" s="7"/>
      <c r="S1570" s="7"/>
      <c r="T1570" s="15">
        <f t="shared" si="29"/>
        <v>0.8</v>
      </c>
      <c r="U1570" s="73"/>
      <c r="V1570" s="73"/>
      <c r="W1570" s="73"/>
      <c r="X1570" s="73"/>
      <c r="Y1570" s="73"/>
      <c r="Z1570" s="73"/>
      <c r="AA1570" s="73"/>
      <c r="AB1570" s="73"/>
      <c r="AC1570" s="73"/>
      <c r="AD1570" s="73"/>
      <c r="AE1570" s="73"/>
      <c r="AF1570" s="73"/>
      <c r="AG1570" s="73"/>
      <c r="AH1570" s="73"/>
      <c r="AI1570" s="73"/>
      <c r="AJ1570" s="73"/>
      <c r="AK1570" s="73"/>
      <c r="AL1570" s="73"/>
      <c r="AM1570" s="73"/>
      <c r="AN1570" s="73"/>
      <c r="AO1570" s="73"/>
      <c r="AP1570" s="73"/>
      <c r="AQ1570" s="73"/>
      <c r="AR1570" s="73"/>
      <c r="AS1570" s="73"/>
      <c r="AT1570" s="73"/>
      <c r="AU1570" s="73"/>
      <c r="AV1570" s="73"/>
      <c r="AW1570" s="73"/>
      <c r="AX1570" s="73"/>
      <c r="AY1570" s="73"/>
      <c r="AZ1570" s="73"/>
      <c r="BA1570" s="73"/>
      <c r="BB1570" s="73"/>
      <c r="BC1570" s="73"/>
      <c r="BD1570" s="73"/>
      <c r="BE1570" s="73"/>
      <c r="BF1570" s="73"/>
      <c r="BG1570" s="73"/>
    </row>
    <row r="1571" spans="1:59" ht="24" customHeight="1" x14ac:dyDescent="0.25">
      <c r="A1571" s="26" t="s">
        <v>3457</v>
      </c>
      <c r="B1571" s="20">
        <v>45596</v>
      </c>
      <c r="C1571" s="20" t="s">
        <v>4469</v>
      </c>
      <c r="D1571" s="2" t="s">
        <v>27</v>
      </c>
      <c r="E1571" s="38" t="s">
        <v>3302</v>
      </c>
      <c r="F1571" s="38" t="s">
        <v>3303</v>
      </c>
      <c r="G1571" s="33" t="s">
        <v>3458</v>
      </c>
      <c r="H1571" s="3">
        <v>1</v>
      </c>
      <c r="I1571" s="4" t="s">
        <v>54</v>
      </c>
      <c r="J1571" s="4" t="s">
        <v>243</v>
      </c>
      <c r="K1571" s="43"/>
      <c r="L1571" s="4" t="s">
        <v>3459</v>
      </c>
      <c r="M1571" s="5">
        <v>0.5</v>
      </c>
      <c r="N1571" s="6"/>
      <c r="O1571" s="7" t="s">
        <v>3460</v>
      </c>
      <c r="P1571" s="7"/>
      <c r="Q1571" s="7"/>
      <c r="R1571" s="7"/>
      <c r="S1571" s="7"/>
      <c r="T1571" s="15">
        <f t="shared" si="29"/>
        <v>0.5</v>
      </c>
      <c r="U1571" s="73"/>
      <c r="V1571" s="73"/>
      <c r="W1571" s="73"/>
      <c r="X1571" s="73"/>
      <c r="Y1571" s="73"/>
      <c r="Z1571" s="73"/>
      <c r="AA1571" s="73"/>
      <c r="AB1571" s="73"/>
      <c r="AC1571" s="73"/>
      <c r="AD1571" s="73"/>
      <c r="AE1571" s="73"/>
      <c r="AF1571" s="73"/>
      <c r="AG1571" s="73"/>
      <c r="AH1571" s="73"/>
      <c r="AI1571" s="73"/>
      <c r="AJ1571" s="73"/>
      <c r="AK1571" s="73"/>
      <c r="AL1571" s="73"/>
      <c r="AM1571" s="73"/>
      <c r="AN1571" s="73"/>
      <c r="AO1571" s="73"/>
      <c r="AP1571" s="73"/>
      <c r="AQ1571" s="73"/>
      <c r="AR1571" s="73"/>
      <c r="AS1571" s="73"/>
      <c r="AT1571" s="73"/>
      <c r="AU1571" s="73"/>
      <c r="AV1571" s="73"/>
      <c r="AW1571" s="73"/>
      <c r="AX1571" s="73"/>
      <c r="AY1571" s="73"/>
      <c r="AZ1571" s="73"/>
      <c r="BA1571" s="73"/>
      <c r="BB1571" s="73"/>
      <c r="BC1571" s="73"/>
      <c r="BD1571" s="73"/>
      <c r="BE1571" s="73"/>
      <c r="BF1571" s="73"/>
      <c r="BG1571" s="73"/>
    </row>
    <row r="1572" spans="1:59" ht="24" customHeight="1" x14ac:dyDescent="0.25">
      <c r="A1572" s="26" t="s">
        <v>3461</v>
      </c>
      <c r="B1572" s="20">
        <v>45596</v>
      </c>
      <c r="C1572" s="20" t="s">
        <v>4469</v>
      </c>
      <c r="D1572" s="2" t="s">
        <v>27</v>
      </c>
      <c r="E1572" s="38" t="s">
        <v>3302</v>
      </c>
      <c r="F1572" s="38" t="s">
        <v>3303</v>
      </c>
      <c r="G1572" s="33" t="s">
        <v>3462</v>
      </c>
      <c r="H1572" s="3">
        <v>1</v>
      </c>
      <c r="I1572" s="4" t="s">
        <v>43</v>
      </c>
      <c r="J1572" s="4" t="s">
        <v>709</v>
      </c>
      <c r="K1572" s="43"/>
      <c r="L1572" s="4" t="s">
        <v>3463</v>
      </c>
      <c r="M1572" s="5">
        <v>0.3</v>
      </c>
      <c r="N1572" s="6"/>
      <c r="O1572" s="7" t="s">
        <v>3464</v>
      </c>
      <c r="P1572" s="7"/>
      <c r="Q1572" s="7"/>
      <c r="R1572" s="7"/>
      <c r="S1572" s="7"/>
      <c r="T1572" s="15">
        <f t="shared" si="29"/>
        <v>0.3</v>
      </c>
      <c r="U1572" s="73"/>
      <c r="V1572" s="73"/>
      <c r="W1572" s="73"/>
      <c r="X1572" s="73"/>
      <c r="Y1572" s="73"/>
      <c r="Z1572" s="73"/>
      <c r="AA1572" s="73"/>
      <c r="AB1572" s="73"/>
      <c r="AC1572" s="73"/>
      <c r="AD1572" s="73"/>
      <c r="AE1572" s="73"/>
      <c r="AF1572" s="73"/>
      <c r="AG1572" s="73"/>
      <c r="AH1572" s="73"/>
      <c r="AI1572" s="73"/>
      <c r="AJ1572" s="73"/>
      <c r="AK1572" s="73"/>
      <c r="AL1572" s="73"/>
      <c r="AM1572" s="73"/>
      <c r="AN1572" s="73"/>
      <c r="AO1572" s="73"/>
      <c r="AP1572" s="73"/>
      <c r="AQ1572" s="73"/>
      <c r="AR1572" s="73"/>
      <c r="AS1572" s="73"/>
      <c r="AT1572" s="73"/>
      <c r="AU1572" s="73"/>
      <c r="AV1572" s="73"/>
      <c r="AW1572" s="73"/>
      <c r="AX1572" s="73"/>
      <c r="AY1572" s="73"/>
      <c r="AZ1572" s="73"/>
      <c r="BA1572" s="73"/>
      <c r="BB1572" s="73"/>
      <c r="BC1572" s="73"/>
      <c r="BD1572" s="73"/>
      <c r="BE1572" s="73"/>
      <c r="BF1572" s="73"/>
      <c r="BG1572" s="73"/>
    </row>
    <row r="1573" spans="1:59" ht="24" customHeight="1" x14ac:dyDescent="0.25">
      <c r="A1573" s="26" t="s">
        <v>3465</v>
      </c>
      <c r="B1573" s="20">
        <v>45596</v>
      </c>
      <c r="C1573" s="20" t="s">
        <v>4469</v>
      </c>
      <c r="D1573" s="2" t="s">
        <v>27</v>
      </c>
      <c r="E1573" s="38" t="s">
        <v>3302</v>
      </c>
      <c r="F1573" s="38" t="s">
        <v>3303</v>
      </c>
      <c r="G1573" s="33" t="s">
        <v>3466</v>
      </c>
      <c r="H1573" s="3">
        <v>1</v>
      </c>
      <c r="I1573" s="4" t="s">
        <v>54</v>
      </c>
      <c r="J1573" s="4" t="s">
        <v>3467</v>
      </c>
      <c r="K1573" s="4" t="s">
        <v>204</v>
      </c>
      <c r="L1573" s="4" t="s">
        <v>3468</v>
      </c>
      <c r="M1573" s="5">
        <v>1.6</v>
      </c>
      <c r="N1573" s="6"/>
      <c r="O1573" s="7" t="s">
        <v>1246</v>
      </c>
      <c r="P1573" s="7"/>
      <c r="Q1573" s="7"/>
      <c r="R1573" s="7"/>
      <c r="S1573" s="7"/>
      <c r="T1573" s="15">
        <f t="shared" si="29"/>
        <v>1.6</v>
      </c>
      <c r="U1573" s="73"/>
      <c r="V1573" s="73"/>
      <c r="W1573" s="73"/>
      <c r="X1573" s="73"/>
      <c r="Y1573" s="73"/>
      <c r="Z1573" s="73"/>
      <c r="AA1573" s="73"/>
      <c r="AB1573" s="73"/>
      <c r="AC1573" s="73"/>
      <c r="AD1573" s="73"/>
      <c r="AE1573" s="73"/>
      <c r="AF1573" s="73"/>
      <c r="AG1573" s="73"/>
      <c r="AH1573" s="73"/>
      <c r="AI1573" s="73"/>
      <c r="AJ1573" s="73"/>
      <c r="AK1573" s="73"/>
      <c r="AL1573" s="73"/>
      <c r="AM1573" s="73"/>
      <c r="AN1573" s="73"/>
      <c r="AO1573" s="73"/>
      <c r="AP1573" s="73"/>
      <c r="AQ1573" s="73"/>
      <c r="AR1573" s="73"/>
      <c r="AS1573" s="73"/>
      <c r="AT1573" s="73"/>
      <c r="AU1573" s="73"/>
      <c r="AV1573" s="73"/>
      <c r="AW1573" s="73"/>
      <c r="AX1573" s="73"/>
      <c r="AY1573" s="73"/>
      <c r="AZ1573" s="73"/>
      <c r="BA1573" s="73"/>
      <c r="BB1573" s="73"/>
      <c r="BC1573" s="73"/>
      <c r="BD1573" s="73"/>
      <c r="BE1573" s="73"/>
      <c r="BF1573" s="73"/>
      <c r="BG1573" s="73"/>
    </row>
    <row r="1574" spans="1:59" ht="24" customHeight="1" x14ac:dyDescent="0.25">
      <c r="A1574" s="26" t="s">
        <v>3469</v>
      </c>
      <c r="B1574" s="20">
        <v>45596</v>
      </c>
      <c r="C1574" s="20" t="s">
        <v>4469</v>
      </c>
      <c r="D1574" s="2" t="s">
        <v>27</v>
      </c>
      <c r="E1574" s="38" t="s">
        <v>3302</v>
      </c>
      <c r="F1574" s="38" t="s">
        <v>3303</v>
      </c>
      <c r="G1574" s="33" t="s">
        <v>3470</v>
      </c>
      <c r="H1574" s="3">
        <v>2</v>
      </c>
      <c r="I1574" s="4" t="s">
        <v>54</v>
      </c>
      <c r="J1574" s="4" t="s">
        <v>1686</v>
      </c>
      <c r="K1574" s="43"/>
      <c r="L1574" s="4" t="s">
        <v>3471</v>
      </c>
      <c r="M1574" s="5">
        <v>0.1</v>
      </c>
      <c r="N1574" s="6"/>
      <c r="O1574" s="7" t="s">
        <v>1963</v>
      </c>
      <c r="P1574" s="7"/>
      <c r="Q1574" s="7"/>
      <c r="R1574" s="7"/>
      <c r="S1574" s="7"/>
      <c r="T1574" s="15">
        <f t="shared" si="29"/>
        <v>0.2</v>
      </c>
      <c r="U1574" s="73"/>
      <c r="V1574" s="73"/>
      <c r="W1574" s="73"/>
      <c r="X1574" s="73"/>
      <c r="Y1574" s="73"/>
      <c r="Z1574" s="73"/>
      <c r="AA1574" s="73"/>
      <c r="AB1574" s="73"/>
      <c r="AC1574" s="73"/>
      <c r="AD1574" s="73"/>
      <c r="AE1574" s="73"/>
      <c r="AF1574" s="73"/>
      <c r="AG1574" s="73"/>
      <c r="AH1574" s="73"/>
      <c r="AI1574" s="73"/>
      <c r="AJ1574" s="73"/>
      <c r="AK1574" s="73"/>
      <c r="AL1574" s="73"/>
      <c r="AM1574" s="73"/>
      <c r="AN1574" s="73"/>
      <c r="AO1574" s="73"/>
      <c r="AP1574" s="73"/>
      <c r="AQ1574" s="73"/>
      <c r="AR1574" s="73"/>
      <c r="AS1574" s="73"/>
      <c r="AT1574" s="73"/>
      <c r="AU1574" s="73"/>
      <c r="AV1574" s="73"/>
      <c r="AW1574" s="73"/>
      <c r="AX1574" s="73"/>
      <c r="AY1574" s="73"/>
      <c r="AZ1574" s="73"/>
      <c r="BA1574" s="73"/>
      <c r="BB1574" s="73"/>
      <c r="BC1574" s="73"/>
      <c r="BD1574" s="73"/>
      <c r="BE1574" s="73"/>
      <c r="BF1574" s="73"/>
      <c r="BG1574" s="73"/>
    </row>
    <row r="1575" spans="1:59" ht="24" customHeight="1" x14ac:dyDescent="0.25">
      <c r="A1575" s="26" t="s">
        <v>3472</v>
      </c>
      <c r="B1575" s="20">
        <v>45596</v>
      </c>
      <c r="C1575" s="20" t="s">
        <v>4469</v>
      </c>
      <c r="D1575" s="2" t="s">
        <v>27</v>
      </c>
      <c r="E1575" s="38" t="s">
        <v>3302</v>
      </c>
      <c r="F1575" s="38" t="s">
        <v>3303</v>
      </c>
      <c r="G1575" s="33" t="s">
        <v>3473</v>
      </c>
      <c r="H1575" s="3">
        <v>1</v>
      </c>
      <c r="I1575" s="4" t="s">
        <v>54</v>
      </c>
      <c r="J1575" s="4" t="s">
        <v>803</v>
      </c>
      <c r="K1575" s="4" t="s">
        <v>30</v>
      </c>
      <c r="L1575" s="4" t="s">
        <v>823</v>
      </c>
      <c r="M1575" s="5">
        <v>0.3</v>
      </c>
      <c r="N1575" s="6"/>
      <c r="O1575" s="7" t="s">
        <v>3474</v>
      </c>
      <c r="P1575" s="7"/>
      <c r="Q1575" s="7"/>
      <c r="R1575" s="7"/>
      <c r="S1575" s="7"/>
      <c r="T1575" s="15">
        <f t="shared" si="29"/>
        <v>0.3</v>
      </c>
      <c r="U1575" s="73"/>
      <c r="V1575" s="73"/>
      <c r="W1575" s="73"/>
      <c r="X1575" s="73"/>
      <c r="Y1575" s="73"/>
      <c r="Z1575" s="73"/>
      <c r="AA1575" s="73"/>
      <c r="AB1575" s="73"/>
      <c r="AC1575" s="73"/>
      <c r="AD1575" s="73"/>
      <c r="AE1575" s="73"/>
      <c r="AF1575" s="73"/>
      <c r="AG1575" s="73"/>
      <c r="AH1575" s="73"/>
      <c r="AI1575" s="73"/>
      <c r="AJ1575" s="73"/>
      <c r="AK1575" s="73"/>
      <c r="AL1575" s="73"/>
      <c r="AM1575" s="73"/>
      <c r="AN1575" s="73"/>
      <c r="AO1575" s="73"/>
      <c r="AP1575" s="73"/>
      <c r="AQ1575" s="73"/>
      <c r="AR1575" s="73"/>
      <c r="AS1575" s="73"/>
      <c r="AT1575" s="73"/>
      <c r="AU1575" s="73"/>
      <c r="AV1575" s="73"/>
      <c r="AW1575" s="73"/>
      <c r="AX1575" s="73"/>
      <c r="AY1575" s="73"/>
      <c r="AZ1575" s="73"/>
      <c r="BA1575" s="73"/>
      <c r="BB1575" s="73"/>
      <c r="BC1575" s="73"/>
      <c r="BD1575" s="73"/>
      <c r="BE1575" s="73"/>
      <c r="BF1575" s="73"/>
      <c r="BG1575" s="73"/>
    </row>
    <row r="1576" spans="1:59" ht="24" customHeight="1" x14ac:dyDescent="0.25">
      <c r="A1576" s="26" t="s">
        <v>3475</v>
      </c>
      <c r="B1576" s="20">
        <v>45596</v>
      </c>
      <c r="C1576" s="20" t="s">
        <v>4469</v>
      </c>
      <c r="D1576" s="2" t="s">
        <v>27</v>
      </c>
      <c r="E1576" s="38" t="s">
        <v>3302</v>
      </c>
      <c r="F1576" s="38" t="s">
        <v>3303</v>
      </c>
      <c r="G1576" s="33" t="s">
        <v>3476</v>
      </c>
      <c r="H1576" s="3">
        <v>1</v>
      </c>
      <c r="I1576" s="4" t="s">
        <v>43</v>
      </c>
      <c r="J1576" s="4" t="s">
        <v>70</v>
      </c>
      <c r="K1576" s="43"/>
      <c r="L1576" s="4" t="s">
        <v>3477</v>
      </c>
      <c r="M1576" s="5">
        <v>0.5</v>
      </c>
      <c r="N1576" s="6"/>
      <c r="O1576" s="7" t="s">
        <v>1997</v>
      </c>
      <c r="P1576" s="7"/>
      <c r="Q1576" s="7"/>
      <c r="R1576" s="7"/>
      <c r="S1576" s="7"/>
      <c r="T1576" s="15">
        <f t="shared" si="29"/>
        <v>0.5</v>
      </c>
      <c r="U1576" s="73"/>
      <c r="V1576" s="73"/>
      <c r="W1576" s="73"/>
      <c r="X1576" s="73"/>
      <c r="Y1576" s="73"/>
      <c r="Z1576" s="73"/>
      <c r="AA1576" s="73"/>
      <c r="AB1576" s="73"/>
      <c r="AC1576" s="73"/>
      <c r="AD1576" s="73"/>
      <c r="AE1576" s="73"/>
      <c r="AF1576" s="73"/>
      <c r="AG1576" s="73"/>
      <c r="AH1576" s="73"/>
      <c r="AI1576" s="73"/>
      <c r="AJ1576" s="73"/>
      <c r="AK1576" s="73"/>
      <c r="AL1576" s="73"/>
      <c r="AM1576" s="73"/>
      <c r="AN1576" s="73"/>
      <c r="AO1576" s="73"/>
      <c r="AP1576" s="73"/>
      <c r="AQ1576" s="73"/>
      <c r="AR1576" s="73"/>
      <c r="AS1576" s="73"/>
      <c r="AT1576" s="73"/>
      <c r="AU1576" s="73"/>
      <c r="AV1576" s="73"/>
      <c r="AW1576" s="73"/>
      <c r="AX1576" s="73"/>
      <c r="AY1576" s="73"/>
      <c r="AZ1576" s="73"/>
      <c r="BA1576" s="73"/>
      <c r="BB1576" s="73"/>
      <c r="BC1576" s="73"/>
      <c r="BD1576" s="73"/>
      <c r="BE1576" s="73"/>
      <c r="BF1576" s="73"/>
      <c r="BG1576" s="73"/>
    </row>
    <row r="1577" spans="1:59" ht="24" customHeight="1" x14ac:dyDescent="0.25">
      <c r="A1577" s="26" t="s">
        <v>3478</v>
      </c>
      <c r="B1577" s="20">
        <v>45596</v>
      </c>
      <c r="C1577" s="20" t="s">
        <v>4469</v>
      </c>
      <c r="D1577" s="2" t="s">
        <v>27</v>
      </c>
      <c r="E1577" s="38" t="s">
        <v>3302</v>
      </c>
      <c r="F1577" s="38" t="s">
        <v>3303</v>
      </c>
      <c r="G1577" s="33" t="s">
        <v>3479</v>
      </c>
      <c r="H1577" s="3">
        <v>1</v>
      </c>
      <c r="I1577" s="4" t="s">
        <v>54</v>
      </c>
      <c r="J1577" s="4" t="s">
        <v>2385</v>
      </c>
      <c r="K1577" s="4" t="s">
        <v>30</v>
      </c>
      <c r="L1577" s="4" t="s">
        <v>3480</v>
      </c>
      <c r="M1577" s="5">
        <v>1</v>
      </c>
      <c r="N1577" s="6"/>
      <c r="O1577" s="7" t="s">
        <v>2919</v>
      </c>
      <c r="P1577" s="7"/>
      <c r="Q1577" s="7"/>
      <c r="R1577" s="7"/>
      <c r="S1577" s="7"/>
      <c r="T1577" s="15">
        <f t="shared" si="29"/>
        <v>1</v>
      </c>
      <c r="U1577" s="73"/>
      <c r="V1577" s="73"/>
      <c r="W1577" s="73"/>
      <c r="X1577" s="73"/>
      <c r="Y1577" s="73"/>
      <c r="Z1577" s="73"/>
      <c r="AA1577" s="73"/>
      <c r="AB1577" s="73"/>
      <c r="AC1577" s="73"/>
      <c r="AD1577" s="73"/>
      <c r="AE1577" s="73"/>
      <c r="AF1577" s="73"/>
      <c r="AG1577" s="73"/>
      <c r="AH1577" s="73"/>
      <c r="AI1577" s="73"/>
      <c r="AJ1577" s="73"/>
      <c r="AK1577" s="73"/>
      <c r="AL1577" s="73"/>
      <c r="AM1577" s="73"/>
      <c r="AN1577" s="73"/>
      <c r="AO1577" s="73"/>
      <c r="AP1577" s="73"/>
      <c r="AQ1577" s="73"/>
      <c r="AR1577" s="73"/>
      <c r="AS1577" s="73"/>
      <c r="AT1577" s="73"/>
      <c r="AU1577" s="73"/>
      <c r="AV1577" s="73"/>
      <c r="AW1577" s="73"/>
      <c r="AX1577" s="73"/>
      <c r="AY1577" s="73"/>
      <c r="AZ1577" s="73"/>
      <c r="BA1577" s="73"/>
      <c r="BB1577" s="73"/>
      <c r="BC1577" s="73"/>
      <c r="BD1577" s="73"/>
      <c r="BE1577" s="73"/>
      <c r="BF1577" s="73"/>
      <c r="BG1577" s="73"/>
    </row>
    <row r="1578" spans="1:59" ht="24" customHeight="1" x14ac:dyDescent="0.25">
      <c r="A1578" s="26" t="s">
        <v>3481</v>
      </c>
      <c r="B1578" s="20">
        <v>45596</v>
      </c>
      <c r="C1578" s="20" t="s">
        <v>4469</v>
      </c>
      <c r="D1578" s="2" t="s">
        <v>27</v>
      </c>
      <c r="E1578" s="33" t="s">
        <v>3482</v>
      </c>
      <c r="F1578" s="38" t="s">
        <v>437</v>
      </c>
      <c r="G1578" s="33" t="s">
        <v>27</v>
      </c>
      <c r="H1578" s="3">
        <v>2</v>
      </c>
      <c r="I1578" s="4" t="s">
        <v>54</v>
      </c>
      <c r="J1578" s="4" t="s">
        <v>187</v>
      </c>
      <c r="K1578" s="4" t="s">
        <v>30</v>
      </c>
      <c r="L1578" s="4" t="s">
        <v>3483</v>
      </c>
      <c r="M1578" s="5">
        <v>20</v>
      </c>
      <c r="N1578" s="6"/>
      <c r="O1578" s="7" t="s">
        <v>3484</v>
      </c>
      <c r="P1578" s="7"/>
      <c r="Q1578" s="7"/>
      <c r="R1578" s="7"/>
      <c r="S1578" s="7"/>
      <c r="T1578" s="15">
        <f t="shared" si="29"/>
        <v>40</v>
      </c>
      <c r="U1578" s="73"/>
      <c r="V1578" s="73"/>
      <c r="W1578" s="73"/>
      <c r="X1578" s="73"/>
      <c r="Y1578" s="73"/>
      <c r="Z1578" s="73"/>
      <c r="AA1578" s="73"/>
      <c r="AB1578" s="73"/>
      <c r="AC1578" s="73"/>
      <c r="AD1578" s="73"/>
      <c r="AE1578" s="73"/>
      <c r="AF1578" s="73"/>
      <c r="AG1578" s="73"/>
      <c r="AH1578" s="73"/>
      <c r="AI1578" s="73"/>
      <c r="AJ1578" s="73"/>
      <c r="AK1578" s="73"/>
      <c r="AL1578" s="73"/>
      <c r="AM1578" s="73"/>
      <c r="AN1578" s="73"/>
      <c r="AO1578" s="73"/>
      <c r="AP1578" s="73"/>
      <c r="AQ1578" s="73"/>
      <c r="AR1578" s="73"/>
      <c r="AS1578" s="73"/>
      <c r="AT1578" s="73"/>
      <c r="AU1578" s="73"/>
      <c r="AV1578" s="73"/>
      <c r="AW1578" s="73"/>
      <c r="AX1578" s="73"/>
      <c r="AY1578" s="73"/>
      <c r="AZ1578" s="73"/>
      <c r="BA1578" s="73"/>
      <c r="BB1578" s="73"/>
      <c r="BC1578" s="73"/>
      <c r="BD1578" s="73"/>
      <c r="BE1578" s="73"/>
      <c r="BF1578" s="73"/>
      <c r="BG1578" s="73"/>
    </row>
    <row r="1579" spans="1:59" ht="24" customHeight="1" x14ac:dyDescent="0.25">
      <c r="A1579" s="26" t="s">
        <v>3485</v>
      </c>
      <c r="B1579" s="20">
        <v>45596</v>
      </c>
      <c r="C1579" s="20" t="s">
        <v>4469</v>
      </c>
      <c r="D1579" s="2" t="s">
        <v>27</v>
      </c>
      <c r="E1579" s="38" t="s">
        <v>3482</v>
      </c>
      <c r="F1579" s="38" t="s">
        <v>437</v>
      </c>
      <c r="G1579" s="33" t="s">
        <v>33</v>
      </c>
      <c r="H1579" s="3">
        <v>10</v>
      </c>
      <c r="I1579" s="4" t="s">
        <v>28</v>
      </c>
      <c r="J1579" s="4" t="s">
        <v>61</v>
      </c>
      <c r="K1579" s="4" t="s">
        <v>204</v>
      </c>
      <c r="L1579" s="43"/>
      <c r="M1579" s="5">
        <v>0.1</v>
      </c>
      <c r="N1579" s="6"/>
      <c r="O1579" s="7" t="s">
        <v>367</v>
      </c>
      <c r="P1579" s="7"/>
      <c r="Q1579" s="7"/>
      <c r="R1579" s="7"/>
      <c r="S1579" s="7"/>
      <c r="T1579" s="15">
        <f t="shared" si="29"/>
        <v>1</v>
      </c>
      <c r="U1579" s="73"/>
      <c r="V1579" s="73"/>
      <c r="W1579" s="73"/>
      <c r="X1579" s="73"/>
      <c r="Y1579" s="73"/>
      <c r="Z1579" s="73"/>
      <c r="AA1579" s="73"/>
      <c r="AB1579" s="73"/>
      <c r="AC1579" s="73"/>
      <c r="AD1579" s="73"/>
      <c r="AE1579" s="73"/>
      <c r="AF1579" s="73"/>
      <c r="AG1579" s="73"/>
      <c r="AH1579" s="73"/>
      <c r="AI1579" s="73"/>
      <c r="AJ1579" s="73"/>
      <c r="AK1579" s="73"/>
      <c r="AL1579" s="73"/>
      <c r="AM1579" s="73"/>
      <c r="AN1579" s="73"/>
      <c r="AO1579" s="73"/>
      <c r="AP1579" s="73"/>
      <c r="AQ1579" s="73"/>
      <c r="AR1579" s="73"/>
      <c r="AS1579" s="73"/>
      <c r="AT1579" s="73"/>
      <c r="AU1579" s="73"/>
      <c r="AV1579" s="73"/>
      <c r="AW1579" s="73"/>
      <c r="AX1579" s="73"/>
      <c r="AY1579" s="73"/>
      <c r="AZ1579" s="73"/>
      <c r="BA1579" s="73"/>
      <c r="BB1579" s="73"/>
      <c r="BC1579" s="73"/>
      <c r="BD1579" s="73"/>
      <c r="BE1579" s="73"/>
      <c r="BF1579" s="73"/>
      <c r="BG1579" s="73"/>
    </row>
    <row r="1580" spans="1:59" ht="24" customHeight="1" x14ac:dyDescent="0.25">
      <c r="A1580" s="53" t="s">
        <v>3486</v>
      </c>
      <c r="B1580" s="54">
        <v>45596</v>
      </c>
      <c r="C1580" s="54" t="s">
        <v>4469</v>
      </c>
      <c r="D1580" s="55" t="s">
        <v>27</v>
      </c>
      <c r="E1580" s="55" t="s">
        <v>3482</v>
      </c>
      <c r="F1580" s="55" t="s">
        <v>437</v>
      </c>
      <c r="G1580" s="56" t="s">
        <v>38</v>
      </c>
      <c r="H1580" s="57">
        <v>19</v>
      </c>
      <c r="I1580" s="58" t="s">
        <v>28</v>
      </c>
      <c r="J1580" s="58" t="s">
        <v>61</v>
      </c>
      <c r="K1580" s="58" t="s">
        <v>204</v>
      </c>
      <c r="L1580" s="58"/>
      <c r="M1580" s="59">
        <v>0.2</v>
      </c>
      <c r="N1580" s="60"/>
      <c r="O1580" s="61" t="s">
        <v>483</v>
      </c>
      <c r="P1580" s="61"/>
      <c r="Q1580" s="61"/>
      <c r="R1580" s="61"/>
      <c r="S1580" s="61"/>
      <c r="T1580" s="62">
        <f t="shared" si="29"/>
        <v>3.8</v>
      </c>
      <c r="U1580" s="73"/>
      <c r="V1580" s="73"/>
      <c r="W1580" s="73"/>
      <c r="X1580" s="73"/>
      <c r="Y1580" s="73"/>
      <c r="Z1580" s="73"/>
      <c r="AA1580" s="73"/>
      <c r="AB1580" s="73"/>
      <c r="AC1580" s="73"/>
      <c r="AD1580" s="73"/>
      <c r="AE1580" s="73"/>
      <c r="AF1580" s="73"/>
      <c r="AG1580" s="73"/>
      <c r="AH1580" s="73"/>
      <c r="AI1580" s="73"/>
      <c r="AJ1580" s="73"/>
      <c r="AK1580" s="73"/>
      <c r="AL1580" s="73"/>
      <c r="AM1580" s="73"/>
      <c r="AN1580" s="73"/>
      <c r="AO1580" s="73"/>
      <c r="AP1580" s="73"/>
      <c r="AQ1580" s="73"/>
      <c r="AR1580" s="73"/>
      <c r="AS1580" s="73"/>
      <c r="AT1580" s="73"/>
      <c r="AU1580" s="73"/>
      <c r="AV1580" s="73"/>
      <c r="AW1580" s="73"/>
      <c r="AX1580" s="73"/>
      <c r="AY1580" s="73"/>
      <c r="AZ1580" s="73"/>
      <c r="BA1580" s="73"/>
      <c r="BB1580" s="73"/>
      <c r="BC1580" s="73"/>
      <c r="BD1580" s="73"/>
      <c r="BE1580" s="73"/>
      <c r="BF1580" s="73"/>
      <c r="BG1580" s="73"/>
    </row>
    <row r="1581" spans="1:59" ht="24" customHeight="1" x14ac:dyDescent="0.25">
      <c r="A1581" s="53" t="s">
        <v>3487</v>
      </c>
      <c r="B1581" s="54">
        <v>45596</v>
      </c>
      <c r="C1581" s="54" t="s">
        <v>4469</v>
      </c>
      <c r="D1581" s="55" t="s">
        <v>27</v>
      </c>
      <c r="E1581" s="55" t="s">
        <v>3482</v>
      </c>
      <c r="F1581" s="55" t="s">
        <v>437</v>
      </c>
      <c r="G1581" s="56" t="s">
        <v>24</v>
      </c>
      <c r="H1581" s="57">
        <v>26</v>
      </c>
      <c r="I1581" s="58" t="s">
        <v>28</v>
      </c>
      <c r="J1581" s="58" t="s">
        <v>61</v>
      </c>
      <c r="K1581" s="58" t="s">
        <v>30</v>
      </c>
      <c r="L1581" s="58"/>
      <c r="M1581" s="59">
        <v>0.2</v>
      </c>
      <c r="N1581" s="60"/>
      <c r="O1581" s="61" t="s">
        <v>604</v>
      </c>
      <c r="P1581" s="61"/>
      <c r="Q1581" s="61"/>
      <c r="R1581" s="61"/>
      <c r="S1581" s="61"/>
      <c r="T1581" s="62">
        <f t="shared" si="29"/>
        <v>5.2</v>
      </c>
      <c r="U1581" s="73"/>
      <c r="V1581" s="73"/>
      <c r="W1581" s="73"/>
      <c r="X1581" s="73"/>
      <c r="Y1581" s="73"/>
      <c r="Z1581" s="73"/>
      <c r="AA1581" s="73"/>
      <c r="AB1581" s="73"/>
      <c r="AC1581" s="73"/>
      <c r="AD1581" s="73"/>
      <c r="AE1581" s="73"/>
      <c r="AF1581" s="73"/>
      <c r="AG1581" s="73"/>
      <c r="AH1581" s="73"/>
      <c r="AI1581" s="73"/>
      <c r="AJ1581" s="73"/>
      <c r="AK1581" s="73"/>
      <c r="AL1581" s="73"/>
      <c r="AM1581" s="73"/>
      <c r="AN1581" s="73"/>
      <c r="AO1581" s="73"/>
      <c r="AP1581" s="73"/>
      <c r="AQ1581" s="73"/>
      <c r="AR1581" s="73"/>
      <c r="AS1581" s="73"/>
      <c r="AT1581" s="73"/>
      <c r="AU1581" s="73"/>
      <c r="AV1581" s="73"/>
      <c r="AW1581" s="73"/>
      <c r="AX1581" s="73"/>
      <c r="AY1581" s="73"/>
      <c r="AZ1581" s="73"/>
      <c r="BA1581" s="73"/>
      <c r="BB1581" s="73"/>
      <c r="BC1581" s="73"/>
      <c r="BD1581" s="73"/>
      <c r="BE1581" s="73"/>
      <c r="BF1581" s="73"/>
      <c r="BG1581" s="73"/>
    </row>
    <row r="1582" spans="1:59" ht="24" customHeight="1" x14ac:dyDescent="0.25">
      <c r="A1582" s="53" t="s">
        <v>3488</v>
      </c>
      <c r="B1582" s="54">
        <v>45596</v>
      </c>
      <c r="C1582" s="54" t="s">
        <v>4469</v>
      </c>
      <c r="D1582" s="55" t="s">
        <v>27</v>
      </c>
      <c r="E1582" s="55" t="s">
        <v>3482</v>
      </c>
      <c r="F1582" s="55" t="s">
        <v>437</v>
      </c>
      <c r="G1582" s="56" t="s">
        <v>53</v>
      </c>
      <c r="H1582" s="57">
        <v>22</v>
      </c>
      <c r="I1582" s="58" t="s">
        <v>28</v>
      </c>
      <c r="J1582" s="58" t="s">
        <v>61</v>
      </c>
      <c r="K1582" s="58" t="s">
        <v>30</v>
      </c>
      <c r="L1582" s="58"/>
      <c r="M1582" s="59">
        <v>0.2</v>
      </c>
      <c r="N1582" s="60"/>
      <c r="O1582" s="61" t="s">
        <v>483</v>
      </c>
      <c r="P1582" s="61"/>
      <c r="Q1582" s="61"/>
      <c r="R1582" s="61"/>
      <c r="S1582" s="61"/>
      <c r="T1582" s="62">
        <f t="shared" si="29"/>
        <v>4.4000000000000004</v>
      </c>
      <c r="U1582" s="73"/>
      <c r="V1582" s="73"/>
      <c r="W1582" s="73"/>
      <c r="X1582" s="73"/>
      <c r="Y1582" s="73"/>
      <c r="Z1582" s="73"/>
      <c r="AA1582" s="73"/>
      <c r="AB1582" s="73"/>
      <c r="AC1582" s="73"/>
      <c r="AD1582" s="73"/>
      <c r="AE1582" s="73"/>
      <c r="AF1582" s="73"/>
      <c r="AG1582" s="73"/>
      <c r="AH1582" s="73"/>
      <c r="AI1582" s="73"/>
      <c r="AJ1582" s="73"/>
      <c r="AK1582" s="73"/>
      <c r="AL1582" s="73"/>
      <c r="AM1582" s="73"/>
      <c r="AN1582" s="73"/>
      <c r="AO1582" s="73"/>
      <c r="AP1582" s="73"/>
      <c r="AQ1582" s="73"/>
      <c r="AR1582" s="73"/>
      <c r="AS1582" s="73"/>
      <c r="AT1582" s="73"/>
      <c r="AU1582" s="73"/>
      <c r="AV1582" s="73"/>
      <c r="AW1582" s="73"/>
      <c r="AX1582" s="73"/>
      <c r="AY1582" s="73"/>
      <c r="AZ1582" s="73"/>
      <c r="BA1582" s="73"/>
      <c r="BB1582" s="73"/>
      <c r="BC1582" s="73"/>
      <c r="BD1582" s="73"/>
      <c r="BE1582" s="73"/>
      <c r="BF1582" s="73"/>
      <c r="BG1582" s="73"/>
    </row>
    <row r="1583" spans="1:59" ht="24" customHeight="1" x14ac:dyDescent="0.25">
      <c r="A1583" s="26" t="s">
        <v>3489</v>
      </c>
      <c r="B1583" s="20">
        <v>45596</v>
      </c>
      <c r="C1583" s="20" t="s">
        <v>4469</v>
      </c>
      <c r="D1583" s="2" t="s">
        <v>27</v>
      </c>
      <c r="E1583" s="38" t="s">
        <v>3482</v>
      </c>
      <c r="F1583" s="38" t="s">
        <v>437</v>
      </c>
      <c r="G1583" s="33" t="s">
        <v>88</v>
      </c>
      <c r="H1583" s="3">
        <v>48</v>
      </c>
      <c r="I1583" s="4" t="s">
        <v>54</v>
      </c>
      <c r="J1583" s="4" t="s">
        <v>407</v>
      </c>
      <c r="K1583" s="4" t="s">
        <v>30</v>
      </c>
      <c r="L1583" s="4" t="s">
        <v>3490</v>
      </c>
      <c r="M1583" s="5">
        <v>0.2</v>
      </c>
      <c r="N1583" s="6"/>
      <c r="O1583" s="7" t="s">
        <v>3491</v>
      </c>
      <c r="P1583" s="7"/>
      <c r="Q1583" s="7"/>
      <c r="R1583" s="7"/>
      <c r="S1583" s="7"/>
      <c r="T1583" s="15">
        <f t="shared" si="29"/>
        <v>9.6</v>
      </c>
      <c r="U1583" s="73"/>
      <c r="V1583" s="73"/>
      <c r="W1583" s="73"/>
      <c r="X1583" s="73"/>
      <c r="Y1583" s="73"/>
      <c r="Z1583" s="73"/>
      <c r="AA1583" s="73"/>
      <c r="AB1583" s="73"/>
      <c r="AC1583" s="73"/>
      <c r="AD1583" s="73"/>
      <c r="AE1583" s="73"/>
      <c r="AF1583" s="73"/>
      <c r="AG1583" s="73"/>
      <c r="AH1583" s="73"/>
      <c r="AI1583" s="73"/>
      <c r="AJ1583" s="73"/>
      <c r="AK1583" s="73"/>
      <c r="AL1583" s="73"/>
      <c r="AM1583" s="73"/>
      <c r="AN1583" s="73"/>
      <c r="AO1583" s="73"/>
      <c r="AP1583" s="73"/>
      <c r="AQ1583" s="73"/>
      <c r="AR1583" s="73"/>
      <c r="AS1583" s="73"/>
      <c r="AT1583" s="73"/>
      <c r="AU1583" s="73"/>
      <c r="AV1583" s="73"/>
      <c r="AW1583" s="73"/>
      <c r="AX1583" s="73"/>
      <c r="AY1583" s="73"/>
      <c r="AZ1583" s="73"/>
      <c r="BA1583" s="73"/>
      <c r="BB1583" s="73"/>
      <c r="BC1583" s="73"/>
      <c r="BD1583" s="73"/>
      <c r="BE1583" s="73"/>
      <c r="BF1583" s="73"/>
      <c r="BG1583" s="73"/>
    </row>
    <row r="1584" spans="1:59" ht="24" customHeight="1" x14ac:dyDescent="0.25">
      <c r="A1584" s="26" t="s">
        <v>3492</v>
      </c>
      <c r="B1584" s="20">
        <v>45596</v>
      </c>
      <c r="C1584" s="20" t="s">
        <v>4469</v>
      </c>
      <c r="D1584" s="2" t="s">
        <v>27</v>
      </c>
      <c r="E1584" s="38" t="s">
        <v>3482</v>
      </c>
      <c r="F1584" s="38" t="s">
        <v>437</v>
      </c>
      <c r="G1584" s="33" t="s">
        <v>93</v>
      </c>
      <c r="H1584" s="3">
        <v>34</v>
      </c>
      <c r="I1584" s="4" t="s">
        <v>39</v>
      </c>
      <c r="J1584" s="4" t="s">
        <v>1728</v>
      </c>
      <c r="K1584" s="4" t="s">
        <v>30</v>
      </c>
      <c r="L1584" s="4" t="s">
        <v>3493</v>
      </c>
      <c r="M1584" s="5">
        <v>0.3</v>
      </c>
      <c r="N1584" s="6"/>
      <c r="O1584" s="7" t="s">
        <v>3494</v>
      </c>
      <c r="P1584" s="7"/>
      <c r="Q1584" s="7"/>
      <c r="R1584" s="7"/>
      <c r="S1584" s="7"/>
      <c r="T1584" s="15">
        <f t="shared" si="29"/>
        <v>10.199999999999999</v>
      </c>
      <c r="U1584" s="73"/>
      <c r="V1584" s="73"/>
      <c r="W1584" s="73"/>
      <c r="X1584" s="73"/>
      <c r="Y1584" s="73"/>
      <c r="Z1584" s="73"/>
      <c r="AA1584" s="73"/>
      <c r="AB1584" s="73"/>
      <c r="AC1584" s="73"/>
      <c r="AD1584" s="73"/>
      <c r="AE1584" s="73"/>
      <c r="AF1584" s="73"/>
      <c r="AG1584" s="73"/>
      <c r="AH1584" s="73"/>
      <c r="AI1584" s="73"/>
      <c r="AJ1584" s="73"/>
      <c r="AK1584" s="73"/>
      <c r="AL1584" s="73"/>
      <c r="AM1584" s="73"/>
      <c r="AN1584" s="73"/>
      <c r="AO1584" s="73"/>
      <c r="AP1584" s="73"/>
      <c r="AQ1584" s="73"/>
      <c r="AR1584" s="73"/>
      <c r="AS1584" s="73"/>
      <c r="AT1584" s="73"/>
      <c r="AU1584" s="73"/>
      <c r="AV1584" s="73"/>
      <c r="AW1584" s="73"/>
      <c r="AX1584" s="73"/>
      <c r="AY1584" s="73"/>
      <c r="AZ1584" s="73"/>
      <c r="BA1584" s="73"/>
      <c r="BB1584" s="73"/>
      <c r="BC1584" s="73"/>
      <c r="BD1584" s="73"/>
      <c r="BE1584" s="73"/>
      <c r="BF1584" s="73"/>
      <c r="BG1584" s="73"/>
    </row>
    <row r="1585" spans="1:59" ht="24" customHeight="1" x14ac:dyDescent="0.25">
      <c r="A1585" s="53" t="s">
        <v>3495</v>
      </c>
      <c r="B1585" s="54">
        <v>45596</v>
      </c>
      <c r="C1585" s="54" t="s">
        <v>4469</v>
      </c>
      <c r="D1585" s="55" t="s">
        <v>27</v>
      </c>
      <c r="E1585" s="55" t="s">
        <v>3482</v>
      </c>
      <c r="F1585" s="55" t="s">
        <v>437</v>
      </c>
      <c r="G1585" s="56" t="s">
        <v>154</v>
      </c>
      <c r="H1585" s="57">
        <v>74</v>
      </c>
      <c r="I1585" s="58" t="s">
        <v>39</v>
      </c>
      <c r="J1585" s="58" t="s">
        <v>412</v>
      </c>
      <c r="K1585" s="58" t="s">
        <v>204</v>
      </c>
      <c r="L1585" s="58" t="s">
        <v>3496</v>
      </c>
      <c r="M1585" s="59">
        <v>0.3</v>
      </c>
      <c r="N1585" s="60"/>
      <c r="O1585" s="61" t="s">
        <v>1903</v>
      </c>
      <c r="P1585" s="61"/>
      <c r="Q1585" s="61"/>
      <c r="R1585" s="61"/>
      <c r="S1585" s="61"/>
      <c r="T1585" s="62">
        <f t="shared" si="29"/>
        <v>22.2</v>
      </c>
      <c r="U1585" s="73" t="s">
        <v>3497</v>
      </c>
      <c r="V1585" s="73"/>
      <c r="W1585" s="73"/>
      <c r="X1585" s="73"/>
      <c r="Y1585" s="73"/>
      <c r="Z1585" s="73"/>
      <c r="AA1585" s="73"/>
      <c r="AB1585" s="73"/>
      <c r="AC1585" s="73"/>
      <c r="AD1585" s="73"/>
      <c r="AE1585" s="73"/>
      <c r="AF1585" s="73"/>
      <c r="AG1585" s="73"/>
      <c r="AH1585" s="73"/>
      <c r="AI1585" s="73"/>
      <c r="AJ1585" s="73"/>
      <c r="AK1585" s="73"/>
      <c r="AL1585" s="73"/>
      <c r="AM1585" s="73"/>
      <c r="AN1585" s="73"/>
      <c r="AO1585" s="73"/>
      <c r="AP1585" s="73"/>
      <c r="AQ1585" s="73"/>
      <c r="AR1585" s="73"/>
      <c r="AS1585" s="73"/>
      <c r="AT1585" s="73"/>
      <c r="AU1585" s="73"/>
      <c r="AV1585" s="73"/>
      <c r="AW1585" s="73"/>
      <c r="AX1585" s="73"/>
      <c r="AY1585" s="73"/>
      <c r="AZ1585" s="73"/>
      <c r="BA1585" s="73"/>
      <c r="BB1585" s="73"/>
      <c r="BC1585" s="73"/>
      <c r="BD1585" s="73"/>
      <c r="BE1585" s="73"/>
      <c r="BF1585" s="73"/>
      <c r="BG1585" s="73"/>
    </row>
    <row r="1586" spans="1:59" ht="24" customHeight="1" x14ac:dyDescent="0.25">
      <c r="A1586" s="26" t="s">
        <v>3498</v>
      </c>
      <c r="B1586" s="20">
        <v>45596</v>
      </c>
      <c r="C1586" s="20" t="s">
        <v>4469</v>
      </c>
      <c r="D1586" s="2" t="s">
        <v>27</v>
      </c>
      <c r="E1586" s="38" t="s">
        <v>3482</v>
      </c>
      <c r="F1586" s="38" t="s">
        <v>437</v>
      </c>
      <c r="G1586" s="33" t="s">
        <v>200</v>
      </c>
      <c r="H1586" s="3">
        <v>1</v>
      </c>
      <c r="I1586" s="4" t="s">
        <v>54</v>
      </c>
      <c r="J1586" s="4" t="s">
        <v>187</v>
      </c>
      <c r="K1586" s="4" t="s">
        <v>30</v>
      </c>
      <c r="L1586" s="4" t="s">
        <v>3499</v>
      </c>
      <c r="M1586" s="5">
        <v>2.8</v>
      </c>
      <c r="N1586" s="6"/>
      <c r="O1586" s="7" t="s">
        <v>3500</v>
      </c>
      <c r="P1586" s="7"/>
      <c r="Q1586" s="7"/>
      <c r="R1586" s="7"/>
      <c r="S1586" s="7"/>
      <c r="T1586" s="15">
        <f t="shared" si="29"/>
        <v>2.8</v>
      </c>
      <c r="U1586" s="73"/>
      <c r="V1586" s="73"/>
      <c r="W1586" s="73"/>
      <c r="X1586" s="73"/>
      <c r="Y1586" s="73"/>
      <c r="Z1586" s="73"/>
      <c r="AA1586" s="73"/>
      <c r="AB1586" s="73"/>
      <c r="AC1586" s="73"/>
      <c r="AD1586" s="73"/>
      <c r="AE1586" s="73"/>
      <c r="AF1586" s="73"/>
      <c r="AG1586" s="73"/>
      <c r="AH1586" s="73"/>
      <c r="AI1586" s="73"/>
      <c r="AJ1586" s="73"/>
      <c r="AK1586" s="73"/>
      <c r="AL1586" s="73"/>
      <c r="AM1586" s="73"/>
      <c r="AN1586" s="73"/>
      <c r="AO1586" s="73"/>
      <c r="AP1586" s="73"/>
      <c r="AQ1586" s="73"/>
      <c r="AR1586" s="73"/>
      <c r="AS1586" s="73"/>
      <c r="AT1586" s="73"/>
      <c r="AU1586" s="73"/>
      <c r="AV1586" s="73"/>
      <c r="AW1586" s="73"/>
      <c r="AX1586" s="73"/>
      <c r="AY1586" s="73"/>
      <c r="AZ1586" s="73"/>
      <c r="BA1586" s="73"/>
      <c r="BB1586" s="73"/>
      <c r="BC1586" s="73"/>
      <c r="BD1586" s="73"/>
      <c r="BE1586" s="73"/>
      <c r="BF1586" s="73"/>
      <c r="BG1586" s="73"/>
    </row>
    <row r="1587" spans="1:59" ht="24" customHeight="1" x14ac:dyDescent="0.25">
      <c r="A1587" s="53" t="s">
        <v>3501</v>
      </c>
      <c r="B1587" s="54">
        <v>45596</v>
      </c>
      <c r="C1587" s="54" t="s">
        <v>4469</v>
      </c>
      <c r="D1587" s="55" t="s">
        <v>27</v>
      </c>
      <c r="E1587" s="55" t="s">
        <v>3482</v>
      </c>
      <c r="F1587" s="55" t="s">
        <v>437</v>
      </c>
      <c r="G1587" s="56" t="s">
        <v>207</v>
      </c>
      <c r="H1587" s="57">
        <v>1</v>
      </c>
      <c r="I1587" s="58" t="s">
        <v>77</v>
      </c>
      <c r="J1587" s="58" t="s">
        <v>145</v>
      </c>
      <c r="K1587" s="58" t="s">
        <v>204</v>
      </c>
      <c r="L1587" s="58" t="s">
        <v>506</v>
      </c>
      <c r="M1587" s="59">
        <v>1</v>
      </c>
      <c r="N1587" s="60">
        <v>10</v>
      </c>
      <c r="O1587" s="61" t="s">
        <v>202</v>
      </c>
      <c r="P1587" s="61"/>
      <c r="Q1587" s="61"/>
      <c r="R1587" s="61"/>
      <c r="S1587" s="61"/>
      <c r="T1587" s="62">
        <f t="shared" si="29"/>
        <v>1.8</v>
      </c>
      <c r="U1587" s="73"/>
      <c r="V1587" s="73"/>
      <c r="W1587" s="73"/>
      <c r="X1587" s="73"/>
      <c r="Y1587" s="73"/>
      <c r="Z1587" s="73"/>
      <c r="AA1587" s="73"/>
      <c r="AB1587" s="73"/>
      <c r="AC1587" s="73"/>
      <c r="AD1587" s="73"/>
      <c r="AE1587" s="73"/>
      <c r="AF1587" s="73"/>
      <c r="AG1587" s="73"/>
      <c r="AH1587" s="73"/>
      <c r="AI1587" s="73"/>
      <c r="AJ1587" s="73"/>
      <c r="AK1587" s="73"/>
      <c r="AL1587" s="73"/>
      <c r="AM1587" s="73"/>
      <c r="AN1587" s="73"/>
      <c r="AO1587" s="73"/>
      <c r="AP1587" s="73"/>
      <c r="AQ1587" s="73"/>
      <c r="AR1587" s="73"/>
      <c r="AS1587" s="73"/>
      <c r="AT1587" s="73"/>
      <c r="AU1587" s="73"/>
      <c r="AV1587" s="73"/>
      <c r="AW1587" s="73"/>
      <c r="AX1587" s="73"/>
      <c r="AY1587" s="73"/>
      <c r="AZ1587" s="73"/>
      <c r="BA1587" s="73"/>
      <c r="BB1587" s="73"/>
      <c r="BC1587" s="73"/>
      <c r="BD1587" s="73"/>
      <c r="BE1587" s="73"/>
      <c r="BF1587" s="73"/>
      <c r="BG1587" s="73"/>
    </row>
    <row r="1588" spans="1:59" ht="24" customHeight="1" x14ac:dyDescent="0.25">
      <c r="A1588" s="53" t="s">
        <v>3502</v>
      </c>
      <c r="B1588" s="54">
        <v>45596</v>
      </c>
      <c r="C1588" s="54" t="s">
        <v>4469</v>
      </c>
      <c r="D1588" s="55" t="s">
        <v>27</v>
      </c>
      <c r="E1588" s="55" t="s">
        <v>3482</v>
      </c>
      <c r="F1588" s="55" t="s">
        <v>437</v>
      </c>
      <c r="G1588" s="56" t="s">
        <v>270</v>
      </c>
      <c r="H1588" s="57">
        <v>2</v>
      </c>
      <c r="I1588" s="58" t="s">
        <v>43</v>
      </c>
      <c r="J1588" s="58" t="s">
        <v>1252</v>
      </c>
      <c r="K1588" s="58"/>
      <c r="L1588" s="58" t="s">
        <v>3431</v>
      </c>
      <c r="M1588" s="59">
        <v>0.8</v>
      </c>
      <c r="N1588" s="60"/>
      <c r="O1588" s="61" t="s">
        <v>3503</v>
      </c>
      <c r="P1588" s="61"/>
      <c r="Q1588" s="61"/>
      <c r="R1588" s="61"/>
      <c r="S1588" s="61"/>
      <c r="T1588" s="62">
        <f t="shared" si="29"/>
        <v>1.6</v>
      </c>
      <c r="U1588" s="73"/>
      <c r="V1588" s="73"/>
      <c r="W1588" s="73"/>
      <c r="X1588" s="73"/>
      <c r="Y1588" s="73"/>
      <c r="Z1588" s="73"/>
      <c r="AA1588" s="73"/>
      <c r="AB1588" s="73"/>
      <c r="AC1588" s="73"/>
      <c r="AD1588" s="73"/>
      <c r="AE1588" s="73"/>
      <c r="AF1588" s="73"/>
      <c r="AG1588" s="73"/>
      <c r="AH1588" s="73"/>
      <c r="AI1588" s="73"/>
      <c r="AJ1588" s="73"/>
      <c r="AK1588" s="73"/>
      <c r="AL1588" s="73"/>
      <c r="AM1588" s="73"/>
      <c r="AN1588" s="73"/>
      <c r="AO1588" s="73"/>
      <c r="AP1588" s="73"/>
      <c r="AQ1588" s="73"/>
      <c r="AR1588" s="73"/>
      <c r="AS1588" s="73"/>
      <c r="AT1588" s="73"/>
      <c r="AU1588" s="73"/>
      <c r="AV1588" s="73"/>
      <c r="AW1588" s="73"/>
      <c r="AX1588" s="73"/>
      <c r="AY1588" s="73"/>
      <c r="AZ1588" s="73"/>
      <c r="BA1588" s="73"/>
      <c r="BB1588" s="73"/>
      <c r="BC1588" s="73"/>
      <c r="BD1588" s="73"/>
      <c r="BE1588" s="73"/>
      <c r="BF1588" s="73"/>
      <c r="BG1588" s="73"/>
    </row>
    <row r="1589" spans="1:59" ht="24" customHeight="1" x14ac:dyDescent="0.25">
      <c r="A1589" s="26" t="s">
        <v>3504</v>
      </c>
      <c r="B1589" s="20">
        <v>45596</v>
      </c>
      <c r="C1589" s="20" t="s">
        <v>4469</v>
      </c>
      <c r="D1589" s="2" t="s">
        <v>27</v>
      </c>
      <c r="E1589" s="38" t="s">
        <v>3482</v>
      </c>
      <c r="F1589" s="38" t="s">
        <v>437</v>
      </c>
      <c r="G1589" s="33" t="s">
        <v>279</v>
      </c>
      <c r="H1589" s="3">
        <v>1</v>
      </c>
      <c r="I1589" s="4" t="s">
        <v>39</v>
      </c>
      <c r="J1589" s="4" t="s">
        <v>39</v>
      </c>
      <c r="K1589" s="4" t="s">
        <v>204</v>
      </c>
      <c r="L1589" s="4" t="s">
        <v>2630</v>
      </c>
      <c r="M1589" s="5">
        <v>6.8</v>
      </c>
      <c r="N1589" s="6"/>
      <c r="O1589" s="7" t="s">
        <v>3505</v>
      </c>
      <c r="P1589" s="7"/>
      <c r="Q1589" s="7"/>
      <c r="R1589" s="7"/>
      <c r="S1589" s="7"/>
      <c r="T1589" s="15">
        <f t="shared" si="29"/>
        <v>6.8</v>
      </c>
      <c r="U1589" s="73"/>
      <c r="V1589" s="73"/>
      <c r="W1589" s="73"/>
      <c r="X1589" s="73"/>
      <c r="Y1589" s="73"/>
      <c r="Z1589" s="73"/>
      <c r="AA1589" s="73"/>
      <c r="AB1589" s="73"/>
      <c r="AC1589" s="73"/>
      <c r="AD1589" s="73"/>
      <c r="AE1589" s="73"/>
      <c r="AF1589" s="73"/>
      <c r="AG1589" s="73"/>
      <c r="AH1589" s="73"/>
      <c r="AI1589" s="73"/>
      <c r="AJ1589" s="73"/>
      <c r="AK1589" s="73"/>
      <c r="AL1589" s="73"/>
      <c r="AM1589" s="73"/>
      <c r="AN1589" s="73"/>
      <c r="AO1589" s="73"/>
      <c r="AP1589" s="73"/>
      <c r="AQ1589" s="73"/>
      <c r="AR1589" s="73"/>
      <c r="AS1589" s="73"/>
      <c r="AT1589" s="73"/>
      <c r="AU1589" s="73"/>
      <c r="AV1589" s="73"/>
      <c r="AW1589" s="73"/>
      <c r="AX1589" s="73"/>
      <c r="AY1589" s="73"/>
      <c r="AZ1589" s="73"/>
      <c r="BA1589" s="73"/>
      <c r="BB1589" s="73"/>
      <c r="BC1589" s="73"/>
      <c r="BD1589" s="73"/>
      <c r="BE1589" s="73"/>
      <c r="BF1589" s="73"/>
      <c r="BG1589" s="73"/>
    </row>
    <row r="1590" spans="1:59" ht="24" customHeight="1" x14ac:dyDescent="0.25">
      <c r="A1590" s="26" t="s">
        <v>3506</v>
      </c>
      <c r="B1590" s="20">
        <v>45596</v>
      </c>
      <c r="C1590" s="20" t="s">
        <v>4469</v>
      </c>
      <c r="D1590" s="2" t="s">
        <v>27</v>
      </c>
      <c r="E1590" s="38" t="s">
        <v>3482</v>
      </c>
      <c r="F1590" s="38" t="s">
        <v>437</v>
      </c>
      <c r="G1590" s="33" t="s">
        <v>284</v>
      </c>
      <c r="H1590" s="3">
        <v>1</v>
      </c>
      <c r="I1590" s="4" t="s">
        <v>54</v>
      </c>
      <c r="J1590" s="4" t="s">
        <v>187</v>
      </c>
      <c r="K1590" s="4" t="s">
        <v>30</v>
      </c>
      <c r="L1590" s="4" t="s">
        <v>3507</v>
      </c>
      <c r="M1590" s="5">
        <v>10</v>
      </c>
      <c r="N1590" s="6"/>
      <c r="O1590" s="7" t="s">
        <v>2401</v>
      </c>
      <c r="P1590" s="7"/>
      <c r="Q1590" s="7"/>
      <c r="R1590" s="7"/>
      <c r="S1590" s="7"/>
      <c r="T1590" s="15">
        <f t="shared" si="29"/>
        <v>10</v>
      </c>
      <c r="U1590" s="73"/>
      <c r="V1590" s="73"/>
      <c r="W1590" s="73"/>
      <c r="X1590" s="73"/>
      <c r="Y1590" s="73"/>
      <c r="Z1590" s="73"/>
      <c r="AA1590" s="73"/>
      <c r="AB1590" s="73"/>
      <c r="AC1590" s="73"/>
      <c r="AD1590" s="73"/>
      <c r="AE1590" s="73"/>
      <c r="AF1590" s="73"/>
      <c r="AG1590" s="73"/>
      <c r="AH1590" s="73"/>
      <c r="AI1590" s="73"/>
      <c r="AJ1590" s="73"/>
      <c r="AK1590" s="73"/>
      <c r="AL1590" s="73"/>
      <c r="AM1590" s="73"/>
      <c r="AN1590" s="73"/>
      <c r="AO1590" s="73"/>
      <c r="AP1590" s="73"/>
      <c r="AQ1590" s="73"/>
      <c r="AR1590" s="73"/>
      <c r="AS1590" s="73"/>
      <c r="AT1590" s="73"/>
      <c r="AU1590" s="73"/>
      <c r="AV1590" s="73"/>
      <c r="AW1590" s="73"/>
      <c r="AX1590" s="73"/>
      <c r="AY1590" s="73"/>
      <c r="AZ1590" s="73"/>
      <c r="BA1590" s="73"/>
      <c r="BB1590" s="73"/>
      <c r="BC1590" s="73"/>
      <c r="BD1590" s="73"/>
      <c r="BE1590" s="73"/>
      <c r="BF1590" s="73"/>
      <c r="BG1590" s="73"/>
    </row>
    <row r="1591" spans="1:59" ht="24" customHeight="1" x14ac:dyDescent="0.25">
      <c r="A1591" s="53" t="s">
        <v>3508</v>
      </c>
      <c r="B1591" s="54">
        <v>45596</v>
      </c>
      <c r="C1591" s="54" t="s">
        <v>4469</v>
      </c>
      <c r="D1591" s="55" t="s">
        <v>27</v>
      </c>
      <c r="E1591" s="55" t="s">
        <v>3482</v>
      </c>
      <c r="F1591" s="55" t="s">
        <v>437</v>
      </c>
      <c r="G1591" s="56" t="s">
        <v>288</v>
      </c>
      <c r="H1591" s="57">
        <v>1</v>
      </c>
      <c r="I1591" s="58" t="s">
        <v>54</v>
      </c>
      <c r="J1591" s="58" t="s">
        <v>243</v>
      </c>
      <c r="K1591" s="58"/>
      <c r="L1591" s="58" t="s">
        <v>2527</v>
      </c>
      <c r="M1591" s="59">
        <v>0.5</v>
      </c>
      <c r="N1591" s="60"/>
      <c r="O1591" s="61" t="s">
        <v>3509</v>
      </c>
      <c r="P1591" s="61"/>
      <c r="Q1591" s="61"/>
      <c r="R1591" s="61"/>
      <c r="S1591" s="61"/>
      <c r="T1591" s="62">
        <f t="shared" ref="T1591:T1654" si="30">ROUND((H1591*M1591)+(H1591*N1591/12),1)</f>
        <v>0.5</v>
      </c>
      <c r="U1591" s="73"/>
      <c r="V1591" s="73"/>
      <c r="W1591" s="73"/>
      <c r="X1591" s="73"/>
      <c r="Y1591" s="73"/>
      <c r="Z1591" s="73"/>
      <c r="AA1591" s="73"/>
      <c r="AB1591" s="73"/>
      <c r="AC1591" s="73"/>
      <c r="AD1591" s="73"/>
      <c r="AE1591" s="73"/>
      <c r="AF1591" s="73"/>
      <c r="AG1591" s="73"/>
      <c r="AH1591" s="73"/>
      <c r="AI1591" s="73"/>
      <c r="AJ1591" s="73"/>
      <c r="AK1591" s="73"/>
      <c r="AL1591" s="73"/>
      <c r="AM1591" s="73"/>
      <c r="AN1591" s="73"/>
      <c r="AO1591" s="73"/>
      <c r="AP1591" s="73"/>
      <c r="AQ1591" s="73"/>
      <c r="AR1591" s="73"/>
      <c r="AS1591" s="73"/>
      <c r="AT1591" s="73"/>
      <c r="AU1591" s="73"/>
      <c r="AV1591" s="73"/>
      <c r="AW1591" s="73"/>
      <c r="AX1591" s="73"/>
      <c r="AY1591" s="73"/>
      <c r="AZ1591" s="73"/>
      <c r="BA1591" s="73"/>
      <c r="BB1591" s="73"/>
      <c r="BC1591" s="73"/>
      <c r="BD1591" s="73"/>
      <c r="BE1591" s="73"/>
      <c r="BF1591" s="73"/>
      <c r="BG1591" s="73"/>
    </row>
    <row r="1592" spans="1:59" ht="24" customHeight="1" x14ac:dyDescent="0.25">
      <c r="A1592" s="53" t="s">
        <v>3510</v>
      </c>
      <c r="B1592" s="54">
        <v>45596</v>
      </c>
      <c r="C1592" s="54" t="s">
        <v>4469</v>
      </c>
      <c r="D1592" s="55" t="s">
        <v>27</v>
      </c>
      <c r="E1592" s="55" t="s">
        <v>3482</v>
      </c>
      <c r="F1592" s="55" t="s">
        <v>437</v>
      </c>
      <c r="G1592" s="56" t="s">
        <v>411</v>
      </c>
      <c r="H1592" s="57">
        <v>16</v>
      </c>
      <c r="I1592" s="58" t="s">
        <v>54</v>
      </c>
      <c r="J1592" s="58" t="s">
        <v>136</v>
      </c>
      <c r="K1592" s="58" t="s">
        <v>30</v>
      </c>
      <c r="L1592" s="58" t="s">
        <v>3511</v>
      </c>
      <c r="M1592" s="59">
        <v>0.2</v>
      </c>
      <c r="N1592" s="60"/>
      <c r="O1592" s="61" t="s">
        <v>1746</v>
      </c>
      <c r="P1592" s="61"/>
      <c r="Q1592" s="61"/>
      <c r="R1592" s="61"/>
      <c r="S1592" s="61"/>
      <c r="T1592" s="62">
        <f t="shared" si="30"/>
        <v>3.2</v>
      </c>
      <c r="U1592" s="73"/>
      <c r="V1592" s="73"/>
      <c r="W1592" s="73"/>
      <c r="X1592" s="73"/>
      <c r="Y1592" s="73"/>
      <c r="Z1592" s="73"/>
      <c r="AA1592" s="73"/>
      <c r="AB1592" s="73"/>
      <c r="AC1592" s="73"/>
      <c r="AD1592" s="73"/>
      <c r="AE1592" s="73"/>
      <c r="AF1592" s="73"/>
      <c r="AG1592" s="73"/>
      <c r="AH1592" s="73"/>
      <c r="AI1592" s="73"/>
      <c r="AJ1592" s="73"/>
      <c r="AK1592" s="73"/>
      <c r="AL1592" s="73"/>
      <c r="AM1592" s="73"/>
      <c r="AN1592" s="73"/>
      <c r="AO1592" s="73"/>
      <c r="AP1592" s="73"/>
      <c r="AQ1592" s="73"/>
      <c r="AR1592" s="73"/>
      <c r="AS1592" s="73"/>
      <c r="AT1592" s="73"/>
      <c r="AU1592" s="73"/>
      <c r="AV1592" s="73"/>
      <c r="AW1592" s="73"/>
      <c r="AX1592" s="73"/>
      <c r="AY1592" s="73"/>
      <c r="AZ1592" s="73"/>
      <c r="BA1592" s="73"/>
      <c r="BB1592" s="73"/>
      <c r="BC1592" s="73"/>
      <c r="BD1592" s="73"/>
      <c r="BE1592" s="73"/>
      <c r="BF1592" s="73"/>
      <c r="BG1592" s="73"/>
    </row>
    <row r="1593" spans="1:59" ht="24" customHeight="1" x14ac:dyDescent="0.25">
      <c r="A1593" s="26" t="s">
        <v>3512</v>
      </c>
      <c r="B1593" s="20">
        <v>45596</v>
      </c>
      <c r="C1593" s="20" t="s">
        <v>4469</v>
      </c>
      <c r="D1593" s="2" t="s">
        <v>27</v>
      </c>
      <c r="E1593" s="38" t="s">
        <v>3482</v>
      </c>
      <c r="F1593" s="38" t="s">
        <v>437</v>
      </c>
      <c r="G1593" s="33" t="s">
        <v>296</v>
      </c>
      <c r="H1593" s="3">
        <v>1</v>
      </c>
      <c r="I1593" s="4" t="s">
        <v>48</v>
      </c>
      <c r="J1593" s="4" t="s">
        <v>49</v>
      </c>
      <c r="K1593" s="43"/>
      <c r="L1593" s="4" t="s">
        <v>3513</v>
      </c>
      <c r="M1593" s="5">
        <v>1.5</v>
      </c>
      <c r="N1593" s="6"/>
      <c r="O1593" s="7" t="s">
        <v>2476</v>
      </c>
      <c r="P1593" s="7"/>
      <c r="Q1593" s="7"/>
      <c r="R1593" s="7"/>
      <c r="S1593" s="7"/>
      <c r="T1593" s="15">
        <f t="shared" si="30"/>
        <v>1.5</v>
      </c>
      <c r="U1593" s="73"/>
      <c r="V1593" s="73"/>
      <c r="W1593" s="73"/>
      <c r="X1593" s="73"/>
      <c r="Y1593" s="73"/>
      <c r="Z1593" s="73"/>
      <c r="AA1593" s="73"/>
      <c r="AB1593" s="73"/>
      <c r="AC1593" s="73"/>
      <c r="AD1593" s="73"/>
      <c r="AE1593" s="73"/>
      <c r="AF1593" s="73"/>
      <c r="AG1593" s="73"/>
      <c r="AH1593" s="73"/>
      <c r="AI1593" s="73"/>
      <c r="AJ1593" s="73"/>
      <c r="AK1593" s="73"/>
      <c r="AL1593" s="73"/>
      <c r="AM1593" s="73"/>
      <c r="AN1593" s="73"/>
      <c r="AO1593" s="73"/>
      <c r="AP1593" s="73"/>
      <c r="AQ1593" s="73"/>
      <c r="AR1593" s="73"/>
      <c r="AS1593" s="73"/>
      <c r="AT1593" s="73"/>
      <c r="AU1593" s="73"/>
      <c r="AV1593" s="73"/>
      <c r="AW1593" s="73"/>
      <c r="AX1593" s="73"/>
      <c r="AY1593" s="73"/>
      <c r="AZ1593" s="73"/>
      <c r="BA1593" s="73"/>
      <c r="BB1593" s="73"/>
      <c r="BC1593" s="73"/>
      <c r="BD1593" s="73"/>
      <c r="BE1593" s="73"/>
      <c r="BF1593" s="73"/>
      <c r="BG1593" s="73"/>
    </row>
    <row r="1594" spans="1:59" ht="24" customHeight="1" x14ac:dyDescent="0.25">
      <c r="A1594" s="26" t="s">
        <v>3514</v>
      </c>
      <c r="B1594" s="20">
        <v>45596</v>
      </c>
      <c r="C1594" s="20" t="s">
        <v>4469</v>
      </c>
      <c r="D1594" s="2" t="s">
        <v>27</v>
      </c>
      <c r="E1594" s="38" t="s">
        <v>3482</v>
      </c>
      <c r="F1594" s="38" t="s">
        <v>437</v>
      </c>
      <c r="G1594" s="33" t="s">
        <v>298</v>
      </c>
      <c r="H1594" s="3">
        <v>16</v>
      </c>
      <c r="I1594" s="4" t="s">
        <v>54</v>
      </c>
      <c r="J1594" s="4" t="s">
        <v>2449</v>
      </c>
      <c r="K1594" s="43"/>
      <c r="L1594" s="4" t="s">
        <v>2450</v>
      </c>
      <c r="M1594" s="5">
        <v>0.1</v>
      </c>
      <c r="N1594" s="6"/>
      <c r="O1594" s="7" t="s">
        <v>2451</v>
      </c>
      <c r="P1594" s="7"/>
      <c r="Q1594" s="7"/>
      <c r="R1594" s="7"/>
      <c r="S1594" s="7"/>
      <c r="T1594" s="15">
        <f t="shared" si="30"/>
        <v>1.6</v>
      </c>
      <c r="U1594" s="73"/>
      <c r="V1594" s="73"/>
      <c r="W1594" s="73"/>
      <c r="X1594" s="73"/>
      <c r="Y1594" s="73"/>
      <c r="Z1594" s="73"/>
      <c r="AA1594" s="73"/>
      <c r="AB1594" s="73"/>
      <c r="AC1594" s="73"/>
      <c r="AD1594" s="73"/>
      <c r="AE1594" s="73"/>
      <c r="AF1594" s="73"/>
      <c r="AG1594" s="73"/>
      <c r="AH1594" s="73"/>
      <c r="AI1594" s="73"/>
      <c r="AJ1594" s="73"/>
      <c r="AK1594" s="73"/>
      <c r="AL1594" s="73"/>
      <c r="AM1594" s="73"/>
      <c r="AN1594" s="73"/>
      <c r="AO1594" s="73"/>
      <c r="AP1594" s="73"/>
      <c r="AQ1594" s="73"/>
      <c r="AR1594" s="73"/>
      <c r="AS1594" s="73"/>
      <c r="AT1594" s="73"/>
      <c r="AU1594" s="73"/>
      <c r="AV1594" s="73"/>
      <c r="AW1594" s="73"/>
      <c r="AX1594" s="73"/>
      <c r="AY1594" s="73"/>
      <c r="AZ1594" s="73"/>
      <c r="BA1594" s="73"/>
      <c r="BB1594" s="73"/>
      <c r="BC1594" s="73"/>
      <c r="BD1594" s="73"/>
      <c r="BE1594" s="73"/>
      <c r="BF1594" s="73"/>
      <c r="BG1594" s="73"/>
    </row>
    <row r="1595" spans="1:59" ht="24" customHeight="1" x14ac:dyDescent="0.25">
      <c r="A1595" s="53" t="s">
        <v>3515</v>
      </c>
      <c r="B1595" s="54">
        <v>45596</v>
      </c>
      <c r="C1595" s="54" t="s">
        <v>4469</v>
      </c>
      <c r="D1595" s="55" t="s">
        <v>27</v>
      </c>
      <c r="E1595" s="55" t="s">
        <v>3482</v>
      </c>
      <c r="F1595" s="55" t="s">
        <v>437</v>
      </c>
      <c r="G1595" s="56" t="s">
        <v>302</v>
      </c>
      <c r="H1595" s="57">
        <v>17</v>
      </c>
      <c r="I1595" s="58" t="s">
        <v>43</v>
      </c>
      <c r="J1595" s="58" t="s">
        <v>709</v>
      </c>
      <c r="K1595" s="58"/>
      <c r="L1595" s="58" t="s">
        <v>3516</v>
      </c>
      <c r="M1595" s="59">
        <v>1.5</v>
      </c>
      <c r="N1595" s="60"/>
      <c r="O1595" s="61"/>
      <c r="P1595" s="61"/>
      <c r="Q1595" s="61"/>
      <c r="R1595" s="61"/>
      <c r="S1595" s="61"/>
      <c r="T1595" s="62">
        <f t="shared" si="30"/>
        <v>25.5</v>
      </c>
      <c r="U1595" s="73"/>
      <c r="V1595" s="73"/>
      <c r="W1595" s="73"/>
      <c r="X1595" s="73"/>
      <c r="Y1595" s="73"/>
      <c r="Z1595" s="73"/>
      <c r="AA1595" s="73"/>
      <c r="AB1595" s="73"/>
      <c r="AC1595" s="73"/>
      <c r="AD1595" s="73"/>
      <c r="AE1595" s="73"/>
      <c r="AF1595" s="73"/>
      <c r="AG1595" s="73"/>
      <c r="AH1595" s="73"/>
      <c r="AI1595" s="73"/>
      <c r="AJ1595" s="73"/>
      <c r="AK1595" s="73"/>
      <c r="AL1595" s="73"/>
      <c r="AM1595" s="73"/>
      <c r="AN1595" s="73"/>
      <c r="AO1595" s="73"/>
      <c r="AP1595" s="73"/>
      <c r="AQ1595" s="73"/>
      <c r="AR1595" s="73"/>
      <c r="AS1595" s="73"/>
      <c r="AT1595" s="73"/>
      <c r="AU1595" s="73"/>
      <c r="AV1595" s="73"/>
      <c r="AW1595" s="73"/>
      <c r="AX1595" s="73"/>
      <c r="AY1595" s="73"/>
      <c r="AZ1595" s="73"/>
      <c r="BA1595" s="73"/>
      <c r="BB1595" s="73"/>
      <c r="BC1595" s="73"/>
      <c r="BD1595" s="73"/>
      <c r="BE1595" s="73"/>
      <c r="BF1595" s="73"/>
      <c r="BG1595" s="73"/>
    </row>
    <row r="1596" spans="1:59" ht="24" customHeight="1" x14ac:dyDescent="0.25">
      <c r="A1596" s="53" t="s">
        <v>3517</v>
      </c>
      <c r="B1596" s="54">
        <v>45596</v>
      </c>
      <c r="C1596" s="54" t="s">
        <v>4469</v>
      </c>
      <c r="D1596" s="55" t="s">
        <v>27</v>
      </c>
      <c r="E1596" s="55" t="s">
        <v>3482</v>
      </c>
      <c r="F1596" s="55" t="s">
        <v>437</v>
      </c>
      <c r="G1596" s="56" t="s">
        <v>306</v>
      </c>
      <c r="H1596" s="57">
        <v>3</v>
      </c>
      <c r="I1596" s="58" t="s">
        <v>54</v>
      </c>
      <c r="J1596" s="58" t="s">
        <v>424</v>
      </c>
      <c r="K1596" s="58" t="s">
        <v>30</v>
      </c>
      <c r="L1596" s="58" t="s">
        <v>3518</v>
      </c>
      <c r="M1596" s="59">
        <v>0.25</v>
      </c>
      <c r="N1596" s="60"/>
      <c r="O1596" s="61" t="s">
        <v>870</v>
      </c>
      <c r="P1596" s="61"/>
      <c r="Q1596" s="61"/>
      <c r="R1596" s="61"/>
      <c r="S1596" s="61"/>
      <c r="T1596" s="62">
        <f t="shared" si="30"/>
        <v>0.8</v>
      </c>
      <c r="U1596" s="73"/>
      <c r="V1596" s="73"/>
      <c r="W1596" s="73"/>
      <c r="X1596" s="73"/>
      <c r="Y1596" s="73"/>
      <c r="Z1596" s="73"/>
      <c r="AA1596" s="73"/>
      <c r="AB1596" s="73"/>
      <c r="AC1596" s="73"/>
      <c r="AD1596" s="73"/>
      <c r="AE1596" s="73"/>
      <c r="AF1596" s="73"/>
      <c r="AG1596" s="73"/>
      <c r="AH1596" s="73"/>
      <c r="AI1596" s="73"/>
      <c r="AJ1596" s="73"/>
      <c r="AK1596" s="73"/>
      <c r="AL1596" s="73"/>
      <c r="AM1596" s="73"/>
      <c r="AN1596" s="73"/>
      <c r="AO1596" s="73"/>
      <c r="AP1596" s="73"/>
      <c r="AQ1596" s="73"/>
      <c r="AR1596" s="73"/>
      <c r="AS1596" s="73"/>
      <c r="AT1596" s="73"/>
      <c r="AU1596" s="73"/>
      <c r="AV1596" s="73"/>
      <c r="AW1596" s="73"/>
      <c r="AX1596" s="73"/>
      <c r="AY1596" s="73"/>
      <c r="AZ1596" s="73"/>
      <c r="BA1596" s="73"/>
      <c r="BB1596" s="73"/>
      <c r="BC1596" s="73"/>
      <c r="BD1596" s="73"/>
      <c r="BE1596" s="73"/>
      <c r="BF1596" s="73"/>
      <c r="BG1596" s="73"/>
    </row>
    <row r="1597" spans="1:59" ht="24" customHeight="1" x14ac:dyDescent="0.25">
      <c r="A1597" s="53" t="s">
        <v>3519</v>
      </c>
      <c r="B1597" s="54">
        <v>45596</v>
      </c>
      <c r="C1597" s="54" t="s">
        <v>4469</v>
      </c>
      <c r="D1597" s="55" t="s">
        <v>27</v>
      </c>
      <c r="E1597" s="56" t="s">
        <v>3520</v>
      </c>
      <c r="F1597" s="55" t="s">
        <v>665</v>
      </c>
      <c r="G1597" s="56" t="s">
        <v>27</v>
      </c>
      <c r="H1597" s="57">
        <v>3</v>
      </c>
      <c r="I1597" s="58" t="s">
        <v>77</v>
      </c>
      <c r="J1597" s="58" t="s">
        <v>145</v>
      </c>
      <c r="K1597" s="58" t="s">
        <v>204</v>
      </c>
      <c r="L1597" s="58" t="s">
        <v>506</v>
      </c>
      <c r="M1597" s="59">
        <v>1</v>
      </c>
      <c r="N1597" s="60">
        <v>10</v>
      </c>
      <c r="O1597" s="61" t="s">
        <v>3521</v>
      </c>
      <c r="P1597" s="61"/>
      <c r="Q1597" s="61"/>
      <c r="R1597" s="61"/>
      <c r="S1597" s="61"/>
      <c r="T1597" s="62">
        <f t="shared" si="30"/>
        <v>5.5</v>
      </c>
      <c r="U1597" s="73"/>
      <c r="V1597" s="73"/>
      <c r="W1597" s="73"/>
      <c r="X1597" s="73"/>
      <c r="Y1597" s="73"/>
      <c r="Z1597" s="73"/>
      <c r="AA1597" s="73"/>
      <c r="AB1597" s="73"/>
      <c r="AC1597" s="73"/>
      <c r="AD1597" s="73"/>
      <c r="AE1597" s="73"/>
      <c r="AF1597" s="73"/>
      <c r="AG1597" s="73"/>
      <c r="AH1597" s="73"/>
      <c r="AI1597" s="73"/>
      <c r="AJ1597" s="73"/>
      <c r="AK1597" s="73"/>
      <c r="AL1597" s="73"/>
      <c r="AM1597" s="73"/>
      <c r="AN1597" s="73"/>
      <c r="AO1597" s="73"/>
      <c r="AP1597" s="73"/>
      <c r="AQ1597" s="73"/>
      <c r="AR1597" s="73"/>
      <c r="AS1597" s="73"/>
      <c r="AT1597" s="73"/>
      <c r="AU1597" s="73"/>
      <c r="AV1597" s="73"/>
      <c r="AW1597" s="73"/>
      <c r="AX1597" s="73"/>
      <c r="AY1597" s="73"/>
      <c r="AZ1597" s="73"/>
      <c r="BA1597" s="73"/>
      <c r="BB1597" s="73"/>
      <c r="BC1597" s="73"/>
      <c r="BD1597" s="73"/>
      <c r="BE1597" s="73"/>
      <c r="BF1597" s="73"/>
      <c r="BG1597" s="73"/>
    </row>
    <row r="1598" spans="1:59" ht="24" customHeight="1" x14ac:dyDescent="0.25">
      <c r="A1598" s="26" t="s">
        <v>3522</v>
      </c>
      <c r="B1598" s="20">
        <v>45596</v>
      </c>
      <c r="C1598" s="20" t="s">
        <v>4469</v>
      </c>
      <c r="D1598" s="2" t="s">
        <v>27</v>
      </c>
      <c r="E1598" s="38" t="s">
        <v>3520</v>
      </c>
      <c r="F1598" s="38" t="s">
        <v>665</v>
      </c>
      <c r="G1598" s="33" t="s">
        <v>33</v>
      </c>
      <c r="H1598" s="3">
        <v>4</v>
      </c>
      <c r="I1598" s="4" t="s">
        <v>54</v>
      </c>
      <c r="J1598" s="4" t="s">
        <v>3414</v>
      </c>
      <c r="K1598" s="4" t="s">
        <v>30</v>
      </c>
      <c r="L1598" s="4" t="s">
        <v>3523</v>
      </c>
      <c r="M1598" s="5">
        <v>0.9</v>
      </c>
      <c r="N1598" s="6"/>
      <c r="O1598" s="7"/>
      <c r="P1598" s="7"/>
      <c r="Q1598" s="7"/>
      <c r="R1598" s="7"/>
      <c r="S1598" s="7"/>
      <c r="T1598" s="15">
        <f t="shared" si="30"/>
        <v>3.6</v>
      </c>
      <c r="U1598" s="73"/>
      <c r="V1598" s="73"/>
      <c r="W1598" s="73"/>
      <c r="X1598" s="73"/>
      <c r="Y1598" s="73"/>
      <c r="Z1598" s="73"/>
      <c r="AA1598" s="73"/>
      <c r="AB1598" s="73"/>
      <c r="AC1598" s="73"/>
      <c r="AD1598" s="73"/>
      <c r="AE1598" s="73"/>
      <c r="AF1598" s="73"/>
      <c r="AG1598" s="73"/>
      <c r="AH1598" s="73"/>
      <c r="AI1598" s="73"/>
      <c r="AJ1598" s="73"/>
      <c r="AK1598" s="73"/>
      <c r="AL1598" s="73"/>
      <c r="AM1598" s="73"/>
      <c r="AN1598" s="73"/>
      <c r="AO1598" s="73"/>
      <c r="AP1598" s="73"/>
      <c r="AQ1598" s="73"/>
      <c r="AR1598" s="73"/>
      <c r="AS1598" s="73"/>
      <c r="AT1598" s="73"/>
      <c r="AU1598" s="73"/>
      <c r="AV1598" s="73"/>
      <c r="AW1598" s="73"/>
      <c r="AX1598" s="73"/>
      <c r="AY1598" s="73"/>
      <c r="AZ1598" s="73"/>
      <c r="BA1598" s="73"/>
      <c r="BB1598" s="73"/>
      <c r="BC1598" s="73"/>
      <c r="BD1598" s="73"/>
      <c r="BE1598" s="73"/>
      <c r="BF1598" s="73"/>
      <c r="BG1598" s="73"/>
    </row>
    <row r="1599" spans="1:59" ht="24" customHeight="1" x14ac:dyDescent="0.25">
      <c r="A1599" s="53" t="s">
        <v>3524</v>
      </c>
      <c r="B1599" s="54">
        <v>45596</v>
      </c>
      <c r="C1599" s="54" t="s">
        <v>4469</v>
      </c>
      <c r="D1599" s="55" t="s">
        <v>27</v>
      </c>
      <c r="E1599" s="55" t="s">
        <v>3520</v>
      </c>
      <c r="F1599" s="55" t="s">
        <v>665</v>
      </c>
      <c r="G1599" s="56" t="s">
        <v>38</v>
      </c>
      <c r="H1599" s="57">
        <v>16</v>
      </c>
      <c r="I1599" s="58" t="s">
        <v>39</v>
      </c>
      <c r="J1599" s="58" t="s">
        <v>412</v>
      </c>
      <c r="K1599" s="58" t="s">
        <v>204</v>
      </c>
      <c r="L1599" s="58" t="s">
        <v>3525</v>
      </c>
      <c r="M1599" s="59">
        <v>0.3</v>
      </c>
      <c r="N1599" s="60"/>
      <c r="O1599" s="61" t="s">
        <v>1903</v>
      </c>
      <c r="P1599" s="61"/>
      <c r="Q1599" s="61"/>
      <c r="R1599" s="61"/>
      <c r="S1599" s="61"/>
      <c r="T1599" s="62">
        <f t="shared" si="30"/>
        <v>4.8</v>
      </c>
      <c r="U1599" s="73"/>
      <c r="V1599" s="73"/>
      <c r="W1599" s="73"/>
      <c r="X1599" s="73"/>
      <c r="Y1599" s="73"/>
      <c r="Z1599" s="73"/>
      <c r="AA1599" s="73"/>
      <c r="AB1599" s="73"/>
      <c r="AC1599" s="73"/>
      <c r="AD1599" s="73"/>
      <c r="AE1599" s="73"/>
      <c r="AF1599" s="73"/>
      <c r="AG1599" s="73"/>
      <c r="AH1599" s="73"/>
      <c r="AI1599" s="73"/>
      <c r="AJ1599" s="73"/>
      <c r="AK1599" s="73"/>
      <c r="AL1599" s="73"/>
      <c r="AM1599" s="73"/>
      <c r="AN1599" s="73"/>
      <c r="AO1599" s="73"/>
      <c r="AP1599" s="73"/>
      <c r="AQ1599" s="73"/>
      <c r="AR1599" s="73"/>
      <c r="AS1599" s="73"/>
      <c r="AT1599" s="73"/>
      <c r="AU1599" s="73"/>
      <c r="AV1599" s="73"/>
      <c r="AW1599" s="73"/>
      <c r="AX1599" s="73"/>
      <c r="AY1599" s="73"/>
      <c r="AZ1599" s="73"/>
      <c r="BA1599" s="73"/>
      <c r="BB1599" s="73"/>
      <c r="BC1599" s="73"/>
      <c r="BD1599" s="73"/>
      <c r="BE1599" s="73"/>
      <c r="BF1599" s="73"/>
      <c r="BG1599" s="73"/>
    </row>
    <row r="1600" spans="1:59" ht="24" customHeight="1" x14ac:dyDescent="0.25">
      <c r="A1600" s="53" t="s">
        <v>3526</v>
      </c>
      <c r="B1600" s="54">
        <v>45596</v>
      </c>
      <c r="C1600" s="54" t="s">
        <v>4469</v>
      </c>
      <c r="D1600" s="55" t="s">
        <v>27</v>
      </c>
      <c r="E1600" s="55" t="s">
        <v>3520</v>
      </c>
      <c r="F1600" s="55" t="s">
        <v>665</v>
      </c>
      <c r="G1600" s="56" t="s">
        <v>24</v>
      </c>
      <c r="H1600" s="57">
        <v>1</v>
      </c>
      <c r="I1600" s="58" t="s">
        <v>28</v>
      </c>
      <c r="J1600" s="58" t="s">
        <v>61</v>
      </c>
      <c r="K1600" s="58" t="s">
        <v>204</v>
      </c>
      <c r="L1600" s="58"/>
      <c r="M1600" s="59">
        <v>0.2</v>
      </c>
      <c r="N1600" s="60"/>
      <c r="O1600" s="61" t="s">
        <v>171</v>
      </c>
      <c r="P1600" s="61"/>
      <c r="Q1600" s="61"/>
      <c r="R1600" s="61"/>
      <c r="S1600" s="61"/>
      <c r="T1600" s="62">
        <f t="shared" si="30"/>
        <v>0.2</v>
      </c>
      <c r="U1600" s="73"/>
      <c r="V1600" s="73"/>
      <c r="W1600" s="73"/>
      <c r="X1600" s="73"/>
      <c r="Y1600" s="73"/>
      <c r="Z1600" s="73"/>
      <c r="AA1600" s="73"/>
      <c r="AB1600" s="73"/>
      <c r="AC1600" s="73"/>
      <c r="AD1600" s="73"/>
      <c r="AE1600" s="73"/>
      <c r="AF1600" s="73"/>
      <c r="AG1600" s="73"/>
      <c r="AH1600" s="73"/>
      <c r="AI1600" s="73"/>
      <c r="AJ1600" s="73"/>
      <c r="AK1600" s="73"/>
      <c r="AL1600" s="73"/>
      <c r="AM1600" s="73"/>
      <c r="AN1600" s="73"/>
      <c r="AO1600" s="73"/>
      <c r="AP1600" s="73"/>
      <c r="AQ1600" s="73"/>
      <c r="AR1600" s="73"/>
      <c r="AS1600" s="73"/>
      <c r="AT1600" s="73"/>
      <c r="AU1600" s="73"/>
      <c r="AV1600" s="73"/>
      <c r="AW1600" s="73"/>
      <c r="AX1600" s="73"/>
      <c r="AY1600" s="73"/>
      <c r="AZ1600" s="73"/>
      <c r="BA1600" s="73"/>
      <c r="BB1600" s="73"/>
      <c r="BC1600" s="73"/>
      <c r="BD1600" s="73"/>
      <c r="BE1600" s="73"/>
      <c r="BF1600" s="73"/>
      <c r="BG1600" s="73"/>
    </row>
    <row r="1601" spans="1:59" ht="24" customHeight="1" x14ac:dyDescent="0.25">
      <c r="A1601" s="26" t="s">
        <v>3527</v>
      </c>
      <c r="B1601" s="20">
        <v>45596</v>
      </c>
      <c r="C1601" s="20" t="s">
        <v>4469</v>
      </c>
      <c r="D1601" s="2" t="s">
        <v>27</v>
      </c>
      <c r="E1601" s="38" t="s">
        <v>3520</v>
      </c>
      <c r="F1601" s="38" t="s">
        <v>665</v>
      </c>
      <c r="G1601" s="33" t="s">
        <v>53</v>
      </c>
      <c r="H1601" s="3">
        <v>1</v>
      </c>
      <c r="I1601" s="4" t="s">
        <v>54</v>
      </c>
      <c r="J1601" s="4" t="s">
        <v>187</v>
      </c>
      <c r="K1601" s="4" t="s">
        <v>204</v>
      </c>
      <c r="L1601" s="4" t="s">
        <v>3528</v>
      </c>
      <c r="M1601" s="5">
        <v>35</v>
      </c>
      <c r="N1601" s="6"/>
      <c r="O1601" s="7" t="s">
        <v>3529</v>
      </c>
      <c r="P1601" s="7"/>
      <c r="Q1601" s="7"/>
      <c r="R1601" s="7"/>
      <c r="S1601" s="7"/>
      <c r="T1601" s="15">
        <f t="shared" si="30"/>
        <v>35</v>
      </c>
      <c r="U1601" s="73"/>
      <c r="V1601" s="73"/>
      <c r="W1601" s="73"/>
      <c r="X1601" s="73"/>
      <c r="Y1601" s="73"/>
      <c r="Z1601" s="73"/>
      <c r="AA1601" s="73"/>
      <c r="AB1601" s="73"/>
      <c r="AC1601" s="73"/>
      <c r="AD1601" s="73"/>
      <c r="AE1601" s="73"/>
      <c r="AF1601" s="73"/>
      <c r="AG1601" s="73"/>
      <c r="AH1601" s="73"/>
      <c r="AI1601" s="73"/>
      <c r="AJ1601" s="73"/>
      <c r="AK1601" s="73"/>
      <c r="AL1601" s="73"/>
      <c r="AM1601" s="73"/>
      <c r="AN1601" s="73"/>
      <c r="AO1601" s="73"/>
      <c r="AP1601" s="73"/>
      <c r="AQ1601" s="73"/>
      <c r="AR1601" s="73"/>
      <c r="AS1601" s="73"/>
      <c r="AT1601" s="73"/>
      <c r="AU1601" s="73"/>
      <c r="AV1601" s="73"/>
      <c r="AW1601" s="73"/>
      <c r="AX1601" s="73"/>
      <c r="AY1601" s="73"/>
      <c r="AZ1601" s="73"/>
      <c r="BA1601" s="73"/>
      <c r="BB1601" s="73"/>
      <c r="BC1601" s="73"/>
      <c r="BD1601" s="73"/>
      <c r="BE1601" s="73"/>
      <c r="BF1601" s="73"/>
      <c r="BG1601" s="73"/>
    </row>
    <row r="1602" spans="1:59" ht="24" customHeight="1" x14ac:dyDescent="0.25">
      <c r="A1602" s="53" t="s">
        <v>3530</v>
      </c>
      <c r="B1602" s="54">
        <v>45596</v>
      </c>
      <c r="C1602" s="54" t="s">
        <v>4469</v>
      </c>
      <c r="D1602" s="55" t="s">
        <v>27</v>
      </c>
      <c r="E1602" s="55" t="s">
        <v>3520</v>
      </c>
      <c r="F1602" s="55" t="s">
        <v>665</v>
      </c>
      <c r="G1602" s="56" t="s">
        <v>88</v>
      </c>
      <c r="H1602" s="57">
        <v>2</v>
      </c>
      <c r="I1602" s="58" t="s">
        <v>77</v>
      </c>
      <c r="J1602" s="58" t="s">
        <v>833</v>
      </c>
      <c r="K1602" s="58" t="s">
        <v>204</v>
      </c>
      <c r="L1602" s="63" t="s">
        <v>137</v>
      </c>
      <c r="M1602" s="59">
        <v>0.3</v>
      </c>
      <c r="N1602" s="60"/>
      <c r="O1602" s="61" t="s">
        <v>1981</v>
      </c>
      <c r="P1602" s="61"/>
      <c r="Q1602" s="61"/>
      <c r="R1602" s="61"/>
      <c r="S1602" s="61"/>
      <c r="T1602" s="62">
        <f t="shared" si="30"/>
        <v>0.6</v>
      </c>
      <c r="U1602" s="73"/>
      <c r="V1602" s="73"/>
      <c r="W1602" s="73"/>
      <c r="X1602" s="73"/>
      <c r="Y1602" s="73"/>
      <c r="Z1602" s="73"/>
      <c r="AA1602" s="73"/>
      <c r="AB1602" s="73"/>
      <c r="AC1602" s="73"/>
      <c r="AD1602" s="73"/>
      <c r="AE1602" s="73"/>
      <c r="AF1602" s="73"/>
      <c r="AG1602" s="73"/>
      <c r="AH1602" s="73"/>
      <c r="AI1602" s="73"/>
      <c r="AJ1602" s="73"/>
      <c r="AK1602" s="73"/>
      <c r="AL1602" s="73"/>
      <c r="AM1602" s="73"/>
      <c r="AN1602" s="73"/>
      <c r="AO1602" s="73"/>
      <c r="AP1602" s="73"/>
      <c r="AQ1602" s="73"/>
      <c r="AR1602" s="73"/>
      <c r="AS1602" s="73"/>
      <c r="AT1602" s="73"/>
      <c r="AU1602" s="73"/>
      <c r="AV1602" s="73"/>
      <c r="AW1602" s="73"/>
      <c r="AX1602" s="73"/>
      <c r="AY1602" s="73"/>
      <c r="AZ1602" s="73"/>
      <c r="BA1602" s="73"/>
      <c r="BB1602" s="73"/>
      <c r="BC1602" s="73"/>
      <c r="BD1602" s="73"/>
      <c r="BE1602" s="73"/>
      <c r="BF1602" s="73"/>
      <c r="BG1602" s="73"/>
    </row>
    <row r="1603" spans="1:59" ht="24" customHeight="1" x14ac:dyDescent="0.25">
      <c r="A1603" s="53" t="s">
        <v>3531</v>
      </c>
      <c r="B1603" s="54">
        <v>45596</v>
      </c>
      <c r="C1603" s="54" t="s">
        <v>4469</v>
      </c>
      <c r="D1603" s="55" t="s">
        <v>27</v>
      </c>
      <c r="E1603" s="55" t="s">
        <v>3520</v>
      </c>
      <c r="F1603" s="55" t="s">
        <v>665</v>
      </c>
      <c r="G1603" s="77">
        <v>7</v>
      </c>
      <c r="H1603" s="57">
        <v>1</v>
      </c>
      <c r="I1603" s="58" t="s">
        <v>54</v>
      </c>
      <c r="J1603" s="58" t="s">
        <v>678</v>
      </c>
      <c r="K1603" s="58" t="s">
        <v>204</v>
      </c>
      <c r="L1603" s="58" t="s">
        <v>3532</v>
      </c>
      <c r="M1603" s="59">
        <v>0.1</v>
      </c>
      <c r="N1603" s="60"/>
      <c r="O1603" s="61" t="s">
        <v>152</v>
      </c>
      <c r="P1603" s="61"/>
      <c r="Q1603" s="61"/>
      <c r="R1603" s="61"/>
      <c r="S1603" s="61"/>
      <c r="T1603" s="62">
        <f t="shared" si="30"/>
        <v>0.1</v>
      </c>
      <c r="U1603" s="73"/>
      <c r="V1603" s="73"/>
      <c r="W1603" s="73"/>
      <c r="X1603" s="73"/>
      <c r="Y1603" s="73"/>
      <c r="Z1603" s="73"/>
      <c r="AA1603" s="73"/>
      <c r="AB1603" s="73"/>
      <c r="AC1603" s="73"/>
      <c r="AD1603" s="73"/>
      <c r="AE1603" s="73"/>
      <c r="AF1603" s="73"/>
      <c r="AG1603" s="73"/>
      <c r="AH1603" s="73"/>
      <c r="AI1603" s="73"/>
      <c r="AJ1603" s="73"/>
      <c r="AK1603" s="73"/>
      <c r="AL1603" s="73"/>
      <c r="AM1603" s="73"/>
      <c r="AN1603" s="73"/>
      <c r="AO1603" s="73"/>
      <c r="AP1603" s="73"/>
      <c r="AQ1603" s="73"/>
      <c r="AR1603" s="73"/>
      <c r="AS1603" s="73"/>
      <c r="AT1603" s="73"/>
      <c r="AU1603" s="73"/>
      <c r="AV1603" s="73"/>
      <c r="AW1603" s="73"/>
      <c r="AX1603" s="73"/>
      <c r="AY1603" s="73"/>
      <c r="AZ1603" s="73"/>
      <c r="BA1603" s="73"/>
      <c r="BB1603" s="73"/>
      <c r="BC1603" s="73"/>
      <c r="BD1603" s="73"/>
      <c r="BE1603" s="73"/>
      <c r="BF1603" s="73"/>
      <c r="BG1603" s="73"/>
    </row>
    <row r="1604" spans="1:59" ht="24" customHeight="1" x14ac:dyDescent="0.25">
      <c r="A1604" s="53" t="s">
        <v>3533</v>
      </c>
      <c r="B1604" s="54">
        <v>45596</v>
      </c>
      <c r="C1604" s="54" t="s">
        <v>4469</v>
      </c>
      <c r="D1604" s="55" t="s">
        <v>27</v>
      </c>
      <c r="E1604" s="55" t="s">
        <v>3520</v>
      </c>
      <c r="F1604" s="55" t="s">
        <v>665</v>
      </c>
      <c r="G1604" s="56" t="s">
        <v>154</v>
      </c>
      <c r="H1604" s="57">
        <v>1</v>
      </c>
      <c r="I1604" s="58" t="s">
        <v>54</v>
      </c>
      <c r="J1604" s="58" t="s">
        <v>678</v>
      </c>
      <c r="K1604" s="58" t="s">
        <v>30</v>
      </c>
      <c r="L1604" s="58" t="s">
        <v>3534</v>
      </c>
      <c r="M1604" s="59">
        <v>1.5</v>
      </c>
      <c r="N1604" s="60"/>
      <c r="O1604" s="61" t="s">
        <v>367</v>
      </c>
      <c r="P1604" s="61"/>
      <c r="Q1604" s="61"/>
      <c r="R1604" s="61"/>
      <c r="S1604" s="61"/>
      <c r="T1604" s="62">
        <f t="shared" si="30"/>
        <v>1.5</v>
      </c>
      <c r="U1604" s="73"/>
      <c r="V1604" s="73"/>
      <c r="W1604" s="73"/>
      <c r="X1604" s="73"/>
      <c r="Y1604" s="73"/>
      <c r="Z1604" s="73"/>
      <c r="AA1604" s="73"/>
      <c r="AB1604" s="73"/>
      <c r="AC1604" s="73"/>
      <c r="AD1604" s="73"/>
      <c r="AE1604" s="73"/>
      <c r="AF1604" s="73"/>
      <c r="AG1604" s="73"/>
      <c r="AH1604" s="73"/>
      <c r="AI1604" s="73"/>
      <c r="AJ1604" s="73"/>
      <c r="AK1604" s="73"/>
      <c r="AL1604" s="73"/>
      <c r="AM1604" s="73"/>
      <c r="AN1604" s="73"/>
      <c r="AO1604" s="73"/>
      <c r="AP1604" s="73"/>
      <c r="AQ1604" s="73"/>
      <c r="AR1604" s="73"/>
      <c r="AS1604" s="73"/>
      <c r="AT1604" s="73"/>
      <c r="AU1604" s="73"/>
      <c r="AV1604" s="73"/>
      <c r="AW1604" s="73"/>
      <c r="AX1604" s="73"/>
      <c r="AY1604" s="73"/>
      <c r="AZ1604" s="73"/>
      <c r="BA1604" s="73"/>
      <c r="BB1604" s="73"/>
      <c r="BC1604" s="73"/>
      <c r="BD1604" s="73"/>
      <c r="BE1604" s="73"/>
      <c r="BF1604" s="73"/>
      <c r="BG1604" s="73"/>
    </row>
    <row r="1605" spans="1:59" ht="24" customHeight="1" x14ac:dyDescent="0.25">
      <c r="A1605" s="26" t="s">
        <v>3535</v>
      </c>
      <c r="B1605" s="20">
        <v>45596</v>
      </c>
      <c r="C1605" s="20" t="s">
        <v>4469</v>
      </c>
      <c r="D1605" s="2" t="s">
        <v>27</v>
      </c>
      <c r="E1605" s="38" t="s">
        <v>3520</v>
      </c>
      <c r="F1605" s="38" t="s">
        <v>665</v>
      </c>
      <c r="G1605" s="33" t="s">
        <v>200</v>
      </c>
      <c r="H1605" s="3">
        <v>3</v>
      </c>
      <c r="I1605" s="4" t="s">
        <v>54</v>
      </c>
      <c r="J1605" s="4" t="s">
        <v>407</v>
      </c>
      <c r="K1605" s="4" t="s">
        <v>30</v>
      </c>
      <c r="L1605" s="4" t="s">
        <v>3536</v>
      </c>
      <c r="M1605" s="5">
        <v>0.3</v>
      </c>
      <c r="N1605" s="6"/>
      <c r="O1605" s="7" t="s">
        <v>152</v>
      </c>
      <c r="P1605" s="7"/>
      <c r="Q1605" s="7"/>
      <c r="R1605" s="7"/>
      <c r="S1605" s="7"/>
      <c r="T1605" s="15">
        <f t="shared" si="30"/>
        <v>0.9</v>
      </c>
      <c r="U1605" s="73"/>
      <c r="V1605" s="73"/>
      <c r="W1605" s="73"/>
      <c r="X1605" s="73"/>
      <c r="Y1605" s="73"/>
      <c r="Z1605" s="73"/>
      <c r="AA1605" s="73"/>
      <c r="AB1605" s="73"/>
      <c r="AC1605" s="73"/>
      <c r="AD1605" s="73"/>
      <c r="AE1605" s="73"/>
      <c r="AF1605" s="73"/>
      <c r="AG1605" s="73"/>
      <c r="AH1605" s="73"/>
      <c r="AI1605" s="73"/>
      <c r="AJ1605" s="73"/>
      <c r="AK1605" s="73"/>
      <c r="AL1605" s="73"/>
      <c r="AM1605" s="73"/>
      <c r="AN1605" s="73"/>
      <c r="AO1605" s="73"/>
      <c r="AP1605" s="73"/>
      <c r="AQ1605" s="73"/>
      <c r="AR1605" s="73"/>
      <c r="AS1605" s="73"/>
      <c r="AT1605" s="73"/>
      <c r="AU1605" s="73"/>
      <c r="AV1605" s="73"/>
      <c r="AW1605" s="73"/>
      <c r="AX1605" s="73"/>
      <c r="AY1605" s="73"/>
      <c r="AZ1605" s="73"/>
      <c r="BA1605" s="73"/>
      <c r="BB1605" s="73"/>
      <c r="BC1605" s="73"/>
      <c r="BD1605" s="73"/>
      <c r="BE1605" s="73"/>
      <c r="BF1605" s="73"/>
      <c r="BG1605" s="73"/>
    </row>
    <row r="1606" spans="1:59" ht="24" customHeight="1" x14ac:dyDescent="0.25">
      <c r="A1606" s="53" t="s">
        <v>3537</v>
      </c>
      <c r="B1606" s="54">
        <v>45596</v>
      </c>
      <c r="C1606" s="54" t="s">
        <v>4469</v>
      </c>
      <c r="D1606" s="55" t="s">
        <v>27</v>
      </c>
      <c r="E1606" s="55" t="s">
        <v>3520</v>
      </c>
      <c r="F1606" s="55" t="s">
        <v>665</v>
      </c>
      <c r="G1606" s="56" t="s">
        <v>207</v>
      </c>
      <c r="H1606" s="57">
        <v>2</v>
      </c>
      <c r="I1606" s="58" t="s">
        <v>54</v>
      </c>
      <c r="J1606" s="58" t="s">
        <v>407</v>
      </c>
      <c r="K1606" s="58" t="s">
        <v>30</v>
      </c>
      <c r="L1606" s="58" t="s">
        <v>3536</v>
      </c>
      <c r="M1606" s="59">
        <v>0.3</v>
      </c>
      <c r="N1606" s="60"/>
      <c r="O1606" s="61" t="s">
        <v>3538</v>
      </c>
      <c r="P1606" s="61"/>
      <c r="Q1606" s="61"/>
      <c r="R1606" s="61"/>
      <c r="S1606" s="61"/>
      <c r="T1606" s="62">
        <f t="shared" si="30"/>
        <v>0.6</v>
      </c>
      <c r="U1606" s="73"/>
      <c r="V1606" s="73"/>
      <c r="W1606" s="73"/>
      <c r="X1606" s="73"/>
      <c r="Y1606" s="73"/>
      <c r="Z1606" s="73"/>
      <c r="AA1606" s="73"/>
      <c r="AB1606" s="73"/>
      <c r="AC1606" s="73"/>
      <c r="AD1606" s="73"/>
      <c r="AE1606" s="73"/>
      <c r="AF1606" s="73"/>
      <c r="AG1606" s="73"/>
      <c r="AH1606" s="73"/>
      <c r="AI1606" s="73"/>
      <c r="AJ1606" s="73"/>
      <c r="AK1606" s="73"/>
      <c r="AL1606" s="73"/>
      <c r="AM1606" s="73"/>
      <c r="AN1606" s="73"/>
      <c r="AO1606" s="73"/>
      <c r="AP1606" s="73"/>
      <c r="AQ1606" s="73"/>
      <c r="AR1606" s="73"/>
      <c r="AS1606" s="73"/>
      <c r="AT1606" s="73"/>
      <c r="AU1606" s="73"/>
      <c r="AV1606" s="73"/>
      <c r="AW1606" s="73"/>
      <c r="AX1606" s="73"/>
      <c r="AY1606" s="73"/>
      <c r="AZ1606" s="73"/>
      <c r="BA1606" s="73"/>
      <c r="BB1606" s="73"/>
      <c r="BC1606" s="73"/>
      <c r="BD1606" s="73"/>
      <c r="BE1606" s="73"/>
      <c r="BF1606" s="73"/>
      <c r="BG1606" s="73"/>
    </row>
    <row r="1607" spans="1:59" ht="24" customHeight="1" x14ac:dyDescent="0.25">
      <c r="A1607" s="53" t="s">
        <v>3539</v>
      </c>
      <c r="B1607" s="54">
        <v>45596</v>
      </c>
      <c r="C1607" s="54" t="s">
        <v>4469</v>
      </c>
      <c r="D1607" s="55" t="s">
        <v>27</v>
      </c>
      <c r="E1607" s="55" t="s">
        <v>3520</v>
      </c>
      <c r="F1607" s="55" t="s">
        <v>665</v>
      </c>
      <c r="G1607" s="56" t="s">
        <v>270</v>
      </c>
      <c r="H1607" s="57">
        <v>1</v>
      </c>
      <c r="I1607" s="58" t="s">
        <v>28</v>
      </c>
      <c r="J1607" s="58" t="s">
        <v>238</v>
      </c>
      <c r="K1607" s="58" t="s">
        <v>204</v>
      </c>
      <c r="L1607" s="58"/>
      <c r="M1607" s="59">
        <v>0.5</v>
      </c>
      <c r="N1607" s="60"/>
      <c r="O1607" s="61" t="s">
        <v>3540</v>
      </c>
      <c r="P1607" s="61"/>
      <c r="Q1607" s="61"/>
      <c r="R1607" s="61"/>
      <c r="S1607" s="61"/>
      <c r="T1607" s="62">
        <f t="shared" si="30"/>
        <v>0.5</v>
      </c>
      <c r="U1607" s="73"/>
      <c r="V1607" s="73"/>
      <c r="W1607" s="73"/>
      <c r="X1607" s="73"/>
      <c r="Y1607" s="73"/>
      <c r="Z1607" s="73"/>
      <c r="AA1607" s="73"/>
      <c r="AB1607" s="73"/>
      <c r="AC1607" s="73"/>
      <c r="AD1607" s="73"/>
      <c r="AE1607" s="73"/>
      <c r="AF1607" s="73"/>
      <c r="AG1607" s="73"/>
      <c r="AH1607" s="73"/>
      <c r="AI1607" s="73"/>
      <c r="AJ1607" s="73"/>
      <c r="AK1607" s="73"/>
      <c r="AL1607" s="73"/>
      <c r="AM1607" s="73"/>
      <c r="AN1607" s="73"/>
      <c r="AO1607" s="73"/>
      <c r="AP1607" s="73"/>
      <c r="AQ1607" s="73"/>
      <c r="AR1607" s="73"/>
      <c r="AS1607" s="73"/>
      <c r="AT1607" s="73"/>
      <c r="AU1607" s="73"/>
      <c r="AV1607" s="73"/>
      <c r="AW1607" s="73"/>
      <c r="AX1607" s="73"/>
      <c r="AY1607" s="73"/>
      <c r="AZ1607" s="73"/>
      <c r="BA1607" s="73"/>
      <c r="BB1607" s="73"/>
      <c r="BC1607" s="73"/>
      <c r="BD1607" s="73"/>
      <c r="BE1607" s="73"/>
      <c r="BF1607" s="73"/>
      <c r="BG1607" s="73"/>
    </row>
    <row r="1608" spans="1:59" ht="24" customHeight="1" x14ac:dyDescent="0.25">
      <c r="A1608" s="26" t="s">
        <v>3541</v>
      </c>
      <c r="B1608" s="20">
        <v>45596</v>
      </c>
      <c r="C1608" s="20" t="s">
        <v>4469</v>
      </c>
      <c r="D1608" s="2" t="s">
        <v>27</v>
      </c>
      <c r="E1608" s="38" t="s">
        <v>3520</v>
      </c>
      <c r="F1608" s="38" t="s">
        <v>665</v>
      </c>
      <c r="G1608" s="33" t="s">
        <v>279</v>
      </c>
      <c r="H1608" s="3">
        <v>2</v>
      </c>
      <c r="I1608" s="4" t="s">
        <v>54</v>
      </c>
      <c r="J1608" s="4" t="s">
        <v>94</v>
      </c>
      <c r="K1608" s="4" t="s">
        <v>204</v>
      </c>
      <c r="L1608" s="4" t="s">
        <v>3542</v>
      </c>
      <c r="M1608" s="5">
        <v>0.5</v>
      </c>
      <c r="N1608" s="6"/>
      <c r="O1608" s="7" t="s">
        <v>3543</v>
      </c>
      <c r="P1608" s="7"/>
      <c r="Q1608" s="7"/>
      <c r="R1608" s="7"/>
      <c r="S1608" s="7"/>
      <c r="T1608" s="15">
        <f t="shared" si="30"/>
        <v>1</v>
      </c>
      <c r="U1608" s="73"/>
      <c r="V1608" s="73"/>
      <c r="W1608" s="73"/>
      <c r="X1608" s="73"/>
      <c r="Y1608" s="73"/>
      <c r="Z1608" s="73"/>
      <c r="AA1608" s="73"/>
      <c r="AB1608" s="73"/>
      <c r="AC1608" s="73"/>
      <c r="AD1608" s="73"/>
      <c r="AE1608" s="73"/>
      <c r="AF1608" s="73"/>
      <c r="AG1608" s="73"/>
      <c r="AH1608" s="73"/>
      <c r="AI1608" s="73"/>
      <c r="AJ1608" s="73"/>
      <c r="AK1608" s="73"/>
      <c r="AL1608" s="73"/>
      <c r="AM1608" s="73"/>
      <c r="AN1608" s="73"/>
      <c r="AO1608" s="73"/>
      <c r="AP1608" s="73"/>
      <c r="AQ1608" s="73"/>
      <c r="AR1608" s="73"/>
      <c r="AS1608" s="73"/>
      <c r="AT1608" s="73"/>
      <c r="AU1608" s="73"/>
      <c r="AV1608" s="73"/>
      <c r="AW1608" s="73"/>
      <c r="AX1608" s="73"/>
      <c r="AY1608" s="73"/>
      <c r="AZ1608" s="73"/>
      <c r="BA1608" s="73"/>
      <c r="BB1608" s="73"/>
      <c r="BC1608" s="73"/>
      <c r="BD1608" s="73"/>
      <c r="BE1608" s="73"/>
      <c r="BF1608" s="73"/>
      <c r="BG1608" s="73"/>
    </row>
    <row r="1609" spans="1:59" ht="24" customHeight="1" x14ac:dyDescent="0.25">
      <c r="A1609" s="53" t="s">
        <v>3544</v>
      </c>
      <c r="B1609" s="54">
        <v>45596</v>
      </c>
      <c r="C1609" s="54" t="s">
        <v>4469</v>
      </c>
      <c r="D1609" s="55" t="s">
        <v>27</v>
      </c>
      <c r="E1609" s="55" t="s">
        <v>3520</v>
      </c>
      <c r="F1609" s="55" t="s">
        <v>665</v>
      </c>
      <c r="G1609" s="56" t="s">
        <v>284</v>
      </c>
      <c r="H1609" s="57">
        <v>2</v>
      </c>
      <c r="I1609" s="58" t="s">
        <v>39</v>
      </c>
      <c r="J1609" s="58" t="s">
        <v>481</v>
      </c>
      <c r="K1609" s="58" t="s">
        <v>204</v>
      </c>
      <c r="L1609" s="58" t="s">
        <v>3545</v>
      </c>
      <c r="M1609" s="59">
        <v>0.3</v>
      </c>
      <c r="N1609" s="60"/>
      <c r="O1609" s="61" t="s">
        <v>3546</v>
      </c>
      <c r="P1609" s="61"/>
      <c r="Q1609" s="61"/>
      <c r="R1609" s="61"/>
      <c r="S1609" s="61"/>
      <c r="T1609" s="62">
        <f t="shared" si="30"/>
        <v>0.6</v>
      </c>
      <c r="U1609" s="73"/>
      <c r="V1609" s="73"/>
      <c r="W1609" s="73"/>
      <c r="X1609" s="73"/>
      <c r="Y1609" s="73"/>
      <c r="Z1609" s="73"/>
      <c r="AA1609" s="73"/>
      <c r="AB1609" s="73"/>
      <c r="AC1609" s="73"/>
      <c r="AD1609" s="73"/>
      <c r="AE1609" s="73"/>
      <c r="AF1609" s="73"/>
      <c r="AG1609" s="73"/>
      <c r="AH1609" s="73"/>
      <c r="AI1609" s="73"/>
      <c r="AJ1609" s="73"/>
      <c r="AK1609" s="73"/>
      <c r="AL1609" s="73"/>
      <c r="AM1609" s="73"/>
      <c r="AN1609" s="73"/>
      <c r="AO1609" s="73"/>
      <c r="AP1609" s="73"/>
      <c r="AQ1609" s="73"/>
      <c r="AR1609" s="73"/>
      <c r="AS1609" s="73"/>
      <c r="AT1609" s="73"/>
      <c r="AU1609" s="73"/>
      <c r="AV1609" s="73"/>
      <c r="AW1609" s="73"/>
      <c r="AX1609" s="73"/>
      <c r="AY1609" s="73"/>
      <c r="AZ1609" s="73"/>
      <c r="BA1609" s="73"/>
      <c r="BB1609" s="73"/>
      <c r="BC1609" s="73"/>
      <c r="BD1609" s="73"/>
      <c r="BE1609" s="73"/>
      <c r="BF1609" s="73"/>
      <c r="BG1609" s="73"/>
    </row>
    <row r="1610" spans="1:59" ht="24" customHeight="1" x14ac:dyDescent="0.25">
      <c r="A1610" s="53" t="s">
        <v>3547</v>
      </c>
      <c r="B1610" s="54">
        <v>45596</v>
      </c>
      <c r="C1610" s="54" t="s">
        <v>4469</v>
      </c>
      <c r="D1610" s="55" t="s">
        <v>27</v>
      </c>
      <c r="E1610" s="55" t="s">
        <v>3520</v>
      </c>
      <c r="F1610" s="55" t="s">
        <v>665</v>
      </c>
      <c r="G1610" s="56" t="s">
        <v>288</v>
      </c>
      <c r="H1610" s="57">
        <v>2</v>
      </c>
      <c r="I1610" s="58" t="s">
        <v>54</v>
      </c>
      <c r="J1610" s="58" t="s">
        <v>407</v>
      </c>
      <c r="K1610" s="58" t="s">
        <v>204</v>
      </c>
      <c r="L1610" s="58" t="s">
        <v>3548</v>
      </c>
      <c r="M1610" s="59">
        <v>0.2</v>
      </c>
      <c r="N1610" s="60"/>
      <c r="O1610" s="61" t="s">
        <v>3549</v>
      </c>
      <c r="P1610" s="61"/>
      <c r="Q1610" s="61"/>
      <c r="R1610" s="61"/>
      <c r="S1610" s="61"/>
      <c r="T1610" s="62">
        <f t="shared" si="30"/>
        <v>0.4</v>
      </c>
      <c r="U1610" s="73"/>
      <c r="V1610" s="73"/>
      <c r="W1610" s="73"/>
      <c r="X1610" s="73"/>
      <c r="Y1610" s="73"/>
      <c r="Z1610" s="73"/>
      <c r="AA1610" s="73"/>
      <c r="AB1610" s="73"/>
      <c r="AC1610" s="73"/>
      <c r="AD1610" s="73"/>
      <c r="AE1610" s="73"/>
      <c r="AF1610" s="73"/>
      <c r="AG1610" s="73"/>
      <c r="AH1610" s="73"/>
      <c r="AI1610" s="73"/>
      <c r="AJ1610" s="73"/>
      <c r="AK1610" s="73"/>
      <c r="AL1610" s="73"/>
      <c r="AM1610" s="73"/>
      <c r="AN1610" s="73"/>
      <c r="AO1610" s="73"/>
      <c r="AP1610" s="73"/>
      <c r="AQ1610" s="73"/>
      <c r="AR1610" s="73"/>
      <c r="AS1610" s="73"/>
      <c r="AT1610" s="73"/>
      <c r="AU1610" s="73"/>
      <c r="AV1610" s="73"/>
      <c r="AW1610" s="73"/>
      <c r="AX1610" s="73"/>
      <c r="AY1610" s="73"/>
      <c r="AZ1610" s="73"/>
      <c r="BA1610" s="73"/>
      <c r="BB1610" s="73"/>
      <c r="BC1610" s="73"/>
      <c r="BD1610" s="73"/>
      <c r="BE1610" s="73"/>
      <c r="BF1610" s="73"/>
      <c r="BG1610" s="73"/>
    </row>
    <row r="1611" spans="1:59" ht="24" customHeight="1" x14ac:dyDescent="0.25">
      <c r="A1611" s="26" t="s">
        <v>3550</v>
      </c>
      <c r="B1611" s="20">
        <v>45596</v>
      </c>
      <c r="C1611" s="20" t="s">
        <v>4469</v>
      </c>
      <c r="D1611" s="2" t="s">
        <v>1692</v>
      </c>
      <c r="E1611" s="33" t="s">
        <v>3551</v>
      </c>
      <c r="F1611" s="38" t="s">
        <v>665</v>
      </c>
      <c r="G1611" s="33" t="s">
        <v>27</v>
      </c>
      <c r="H1611" s="3">
        <v>1</v>
      </c>
      <c r="I1611" s="4" t="s">
        <v>54</v>
      </c>
      <c r="J1611" s="4" t="s">
        <v>678</v>
      </c>
      <c r="K1611" s="4" t="s">
        <v>204</v>
      </c>
      <c r="L1611" s="4" t="s">
        <v>2341</v>
      </c>
      <c r="M1611" s="5">
        <v>1</v>
      </c>
      <c r="N1611" s="6">
        <v>10</v>
      </c>
      <c r="O1611" s="7" t="s">
        <v>152</v>
      </c>
      <c r="P1611" s="7"/>
      <c r="Q1611" s="7"/>
      <c r="R1611" s="7"/>
      <c r="S1611" s="7"/>
      <c r="T1611" s="15">
        <f t="shared" si="30"/>
        <v>1.8</v>
      </c>
      <c r="U1611" s="73"/>
      <c r="V1611" s="73"/>
      <c r="W1611" s="73"/>
      <c r="X1611" s="73"/>
      <c r="Y1611" s="73"/>
      <c r="Z1611" s="73"/>
      <c r="AA1611" s="73"/>
      <c r="AB1611" s="73"/>
      <c r="AC1611" s="73"/>
      <c r="AD1611" s="73"/>
      <c r="AE1611" s="73"/>
      <c r="AF1611" s="73"/>
      <c r="AG1611" s="73"/>
      <c r="AH1611" s="73"/>
      <c r="AI1611" s="73"/>
      <c r="AJ1611" s="73"/>
      <c r="AK1611" s="73"/>
      <c r="AL1611" s="73"/>
      <c r="AM1611" s="73"/>
      <c r="AN1611" s="73"/>
      <c r="AO1611" s="73"/>
      <c r="AP1611" s="73"/>
      <c r="AQ1611" s="73"/>
      <c r="AR1611" s="73"/>
      <c r="AS1611" s="73"/>
      <c r="AT1611" s="73"/>
      <c r="AU1611" s="73"/>
      <c r="AV1611" s="73"/>
      <c r="AW1611" s="73"/>
      <c r="AX1611" s="73"/>
      <c r="AY1611" s="73"/>
      <c r="AZ1611" s="73"/>
      <c r="BA1611" s="73"/>
      <c r="BB1611" s="73"/>
      <c r="BC1611" s="73"/>
      <c r="BD1611" s="73"/>
      <c r="BE1611" s="73"/>
      <c r="BF1611" s="73"/>
      <c r="BG1611" s="73"/>
    </row>
    <row r="1612" spans="1:59" ht="24" customHeight="1" x14ac:dyDescent="0.25">
      <c r="A1612" s="26" t="s">
        <v>3552</v>
      </c>
      <c r="B1612" s="20">
        <v>45596</v>
      </c>
      <c r="C1612" s="20" t="s">
        <v>4469</v>
      </c>
      <c r="D1612" s="2" t="s">
        <v>1692</v>
      </c>
      <c r="E1612" s="38" t="s">
        <v>3551</v>
      </c>
      <c r="F1612" s="38" t="s">
        <v>665</v>
      </c>
      <c r="G1612" s="33" t="s">
        <v>33</v>
      </c>
      <c r="H1612" s="3">
        <v>1</v>
      </c>
      <c r="I1612" s="4" t="s">
        <v>77</v>
      </c>
      <c r="J1612" s="4" t="s">
        <v>116</v>
      </c>
      <c r="K1612" s="4" t="s">
        <v>204</v>
      </c>
      <c r="L1612" s="4" t="s">
        <v>3553</v>
      </c>
      <c r="M1612" s="5">
        <v>0.2</v>
      </c>
      <c r="N1612" s="6"/>
      <c r="O1612" s="7" t="s">
        <v>367</v>
      </c>
      <c r="P1612" s="7"/>
      <c r="Q1612" s="7"/>
      <c r="R1612" s="7"/>
      <c r="S1612" s="7"/>
      <c r="T1612" s="15">
        <f t="shared" si="30"/>
        <v>0.2</v>
      </c>
      <c r="U1612" s="73"/>
      <c r="V1612" s="73"/>
      <c r="W1612" s="73"/>
      <c r="X1612" s="73"/>
      <c r="Y1612" s="73"/>
      <c r="Z1612" s="73"/>
      <c r="AA1612" s="73"/>
      <c r="AB1612" s="73"/>
      <c r="AC1612" s="73"/>
      <c r="AD1612" s="73"/>
      <c r="AE1612" s="73"/>
      <c r="AF1612" s="73"/>
      <c r="AG1612" s="73"/>
      <c r="AH1612" s="73"/>
      <c r="AI1612" s="73"/>
      <c r="AJ1612" s="73"/>
      <c r="AK1612" s="73"/>
      <c r="AL1612" s="73"/>
      <c r="AM1612" s="73"/>
      <c r="AN1612" s="73"/>
      <c r="AO1612" s="73"/>
      <c r="AP1612" s="73"/>
      <c r="AQ1612" s="73"/>
      <c r="AR1612" s="73"/>
      <c r="AS1612" s="73"/>
      <c r="AT1612" s="73"/>
      <c r="AU1612" s="73"/>
      <c r="AV1612" s="73"/>
      <c r="AW1612" s="73"/>
      <c r="AX1612" s="73"/>
      <c r="AY1612" s="73"/>
      <c r="AZ1612" s="73"/>
      <c r="BA1612" s="73"/>
      <c r="BB1612" s="73"/>
      <c r="BC1612" s="73"/>
      <c r="BD1612" s="73"/>
      <c r="BE1612" s="73"/>
      <c r="BF1612" s="73"/>
      <c r="BG1612" s="73"/>
    </row>
    <row r="1613" spans="1:59" ht="24" customHeight="1" x14ac:dyDescent="0.25">
      <c r="A1613" s="26" t="s">
        <v>3554</v>
      </c>
      <c r="B1613" s="20">
        <v>45596</v>
      </c>
      <c r="C1613" s="20" t="s">
        <v>4469</v>
      </c>
      <c r="D1613" s="2" t="s">
        <v>1692</v>
      </c>
      <c r="E1613" s="38" t="s">
        <v>3551</v>
      </c>
      <c r="F1613" s="38" t="s">
        <v>665</v>
      </c>
      <c r="G1613" s="33" t="s">
        <v>38</v>
      </c>
      <c r="H1613" s="3">
        <v>1</v>
      </c>
      <c r="I1613" s="4" t="s">
        <v>54</v>
      </c>
      <c r="J1613" s="4" t="s">
        <v>187</v>
      </c>
      <c r="K1613" s="4" t="s">
        <v>30</v>
      </c>
      <c r="L1613" s="4" t="s">
        <v>3555</v>
      </c>
      <c r="M1613" s="34">
        <v>26</v>
      </c>
      <c r="N1613" s="36"/>
      <c r="O1613" s="7" t="s">
        <v>1795</v>
      </c>
      <c r="P1613" s="7"/>
      <c r="Q1613" s="7"/>
      <c r="R1613" s="7"/>
      <c r="S1613" s="7"/>
      <c r="T1613" s="15">
        <f t="shared" si="30"/>
        <v>26</v>
      </c>
      <c r="U1613" s="73"/>
      <c r="V1613" s="73"/>
      <c r="W1613" s="73"/>
      <c r="X1613" s="73"/>
      <c r="Y1613" s="73"/>
      <c r="Z1613" s="73"/>
      <c r="AA1613" s="73"/>
      <c r="AB1613" s="73"/>
      <c r="AC1613" s="73"/>
      <c r="AD1613" s="73"/>
      <c r="AE1613" s="73"/>
      <c r="AF1613" s="73"/>
      <c r="AG1613" s="73"/>
      <c r="AH1613" s="73"/>
      <c r="AI1613" s="73"/>
      <c r="AJ1613" s="73"/>
      <c r="AK1613" s="73"/>
      <c r="AL1613" s="73"/>
      <c r="AM1613" s="73"/>
      <c r="AN1613" s="73"/>
      <c r="AO1613" s="73"/>
      <c r="AP1613" s="73"/>
      <c r="AQ1613" s="73"/>
      <c r="AR1613" s="73"/>
      <c r="AS1613" s="73"/>
      <c r="AT1613" s="73"/>
      <c r="AU1613" s="73"/>
      <c r="AV1613" s="73"/>
      <c r="AW1613" s="73"/>
      <c r="AX1613" s="73"/>
      <c r="AY1613" s="73"/>
      <c r="AZ1613" s="73"/>
      <c r="BA1613" s="73"/>
      <c r="BB1613" s="73"/>
      <c r="BC1613" s="73"/>
      <c r="BD1613" s="73"/>
      <c r="BE1613" s="73"/>
      <c r="BF1613" s="73"/>
      <c r="BG1613" s="73"/>
    </row>
    <row r="1614" spans="1:59" s="63" customFormat="1" ht="24" customHeight="1" x14ac:dyDescent="0.25">
      <c r="A1614" s="53" t="s">
        <v>3556</v>
      </c>
      <c r="B1614" s="54">
        <v>45596</v>
      </c>
      <c r="C1614" s="54" t="s">
        <v>4469</v>
      </c>
      <c r="D1614" s="55" t="s">
        <v>1692</v>
      </c>
      <c r="E1614" s="55" t="s">
        <v>3551</v>
      </c>
      <c r="F1614" s="55" t="s">
        <v>665</v>
      </c>
      <c r="G1614" s="56" t="s">
        <v>24</v>
      </c>
      <c r="H1614" s="57">
        <v>1</v>
      </c>
      <c r="I1614" s="58" t="s">
        <v>77</v>
      </c>
      <c r="J1614" s="58" t="s">
        <v>116</v>
      </c>
      <c r="K1614" s="58" t="s">
        <v>343</v>
      </c>
      <c r="L1614" s="58" t="s">
        <v>2341</v>
      </c>
      <c r="M1614" s="59">
        <v>0.3</v>
      </c>
      <c r="N1614" s="60"/>
      <c r="O1614" s="61" t="s">
        <v>3557</v>
      </c>
      <c r="P1614" s="61"/>
      <c r="Q1614" s="61"/>
      <c r="R1614" s="61"/>
      <c r="S1614" s="61"/>
      <c r="T1614" s="62">
        <f t="shared" si="30"/>
        <v>0.3</v>
      </c>
    </row>
    <row r="1615" spans="1:59" s="63" customFormat="1" ht="24" customHeight="1" x14ac:dyDescent="0.25">
      <c r="A1615" s="53" t="s">
        <v>3558</v>
      </c>
      <c r="B1615" s="54">
        <v>45596</v>
      </c>
      <c r="C1615" s="54" t="s">
        <v>4469</v>
      </c>
      <c r="D1615" s="55" t="s">
        <v>1692</v>
      </c>
      <c r="E1615" s="55" t="s">
        <v>3551</v>
      </c>
      <c r="F1615" s="55" t="s">
        <v>665</v>
      </c>
      <c r="G1615" s="56" t="s">
        <v>53</v>
      </c>
      <c r="H1615" s="57">
        <v>1</v>
      </c>
      <c r="I1615" s="58" t="s">
        <v>28</v>
      </c>
      <c r="J1615" s="58" t="s">
        <v>238</v>
      </c>
      <c r="K1615" s="58" t="s">
        <v>204</v>
      </c>
      <c r="L1615" s="58"/>
      <c r="M1615" s="59">
        <v>0.1</v>
      </c>
      <c r="N1615" s="60"/>
      <c r="O1615" s="61" t="s">
        <v>171</v>
      </c>
      <c r="P1615" s="61"/>
      <c r="Q1615" s="61"/>
      <c r="R1615" s="61"/>
      <c r="S1615" s="61"/>
      <c r="T1615" s="62">
        <f t="shared" si="30"/>
        <v>0.1</v>
      </c>
    </row>
    <row r="1616" spans="1:59" ht="24" customHeight="1" x14ac:dyDescent="0.25">
      <c r="A1616" s="26" t="s">
        <v>3559</v>
      </c>
      <c r="B1616" s="20">
        <v>45596</v>
      </c>
      <c r="C1616" s="20" t="s">
        <v>4469</v>
      </c>
      <c r="D1616" s="2" t="s">
        <v>1692</v>
      </c>
      <c r="E1616" s="38" t="s">
        <v>3551</v>
      </c>
      <c r="F1616" s="38" t="s">
        <v>665</v>
      </c>
      <c r="G1616" s="33" t="s">
        <v>88</v>
      </c>
      <c r="H1616" s="3">
        <v>1</v>
      </c>
      <c r="I1616" s="4" t="s">
        <v>54</v>
      </c>
      <c r="J1616" s="4" t="s">
        <v>2385</v>
      </c>
      <c r="K1616" s="4" t="s">
        <v>204</v>
      </c>
      <c r="L1616" s="4" t="s">
        <v>3560</v>
      </c>
      <c r="M1616" s="34">
        <v>3</v>
      </c>
      <c r="N1616" s="36"/>
      <c r="O1616" s="7" t="s">
        <v>1963</v>
      </c>
      <c r="P1616" s="7"/>
      <c r="Q1616" s="7"/>
      <c r="R1616" s="7"/>
      <c r="S1616" s="7"/>
      <c r="T1616" s="15">
        <f t="shared" si="30"/>
        <v>3</v>
      </c>
      <c r="U1616" s="73"/>
      <c r="V1616" s="73"/>
      <c r="W1616" s="73"/>
      <c r="X1616" s="73"/>
      <c r="Y1616" s="73"/>
      <c r="Z1616" s="73"/>
      <c r="AA1616" s="73"/>
      <c r="AB1616" s="73"/>
      <c r="AC1616" s="73"/>
      <c r="AD1616" s="73"/>
      <c r="AE1616" s="73"/>
      <c r="AF1616" s="73"/>
      <c r="AG1616" s="73"/>
      <c r="AH1616" s="73"/>
      <c r="AI1616" s="73"/>
      <c r="AJ1616" s="73"/>
      <c r="AK1616" s="73"/>
      <c r="AL1616" s="73"/>
      <c r="AM1616" s="73"/>
      <c r="AN1616" s="73"/>
      <c r="AO1616" s="73"/>
      <c r="AP1616" s="73"/>
      <c r="AQ1616" s="73"/>
      <c r="AR1616" s="73"/>
      <c r="AS1616" s="73"/>
      <c r="AT1616" s="73"/>
      <c r="AU1616" s="73"/>
      <c r="AV1616" s="73"/>
      <c r="AW1616" s="73"/>
      <c r="AX1616" s="73"/>
      <c r="AY1616" s="73"/>
      <c r="AZ1616" s="73"/>
      <c r="BA1616" s="73"/>
      <c r="BB1616" s="73"/>
      <c r="BC1616" s="73"/>
      <c r="BD1616" s="73"/>
      <c r="BE1616" s="73"/>
      <c r="BF1616" s="73"/>
      <c r="BG1616" s="73"/>
    </row>
    <row r="1617" spans="1:59" ht="24" customHeight="1" x14ac:dyDescent="0.25">
      <c r="A1617" s="26" t="s">
        <v>3561</v>
      </c>
      <c r="B1617" s="20">
        <v>45596</v>
      </c>
      <c r="C1617" s="20" t="s">
        <v>4469</v>
      </c>
      <c r="D1617" s="2" t="s">
        <v>1692</v>
      </c>
      <c r="E1617" s="38" t="s">
        <v>3551</v>
      </c>
      <c r="F1617" s="38" t="s">
        <v>665</v>
      </c>
      <c r="G1617" s="33" t="s">
        <v>93</v>
      </c>
      <c r="H1617" s="3">
        <v>1</v>
      </c>
      <c r="I1617" s="4" t="s">
        <v>54</v>
      </c>
      <c r="J1617" s="4" t="s">
        <v>2385</v>
      </c>
      <c r="K1617" s="4" t="s">
        <v>204</v>
      </c>
      <c r="L1617" s="4" t="s">
        <v>3562</v>
      </c>
      <c r="M1617" s="34">
        <v>1</v>
      </c>
      <c r="N1617" s="36"/>
      <c r="O1617" s="7" t="s">
        <v>1490</v>
      </c>
      <c r="P1617" s="7"/>
      <c r="Q1617" s="7"/>
      <c r="R1617" s="7"/>
      <c r="S1617" s="7"/>
      <c r="T1617" s="15">
        <f t="shared" si="30"/>
        <v>1</v>
      </c>
      <c r="U1617" s="73"/>
      <c r="V1617" s="73"/>
      <c r="W1617" s="73"/>
      <c r="X1617" s="73"/>
      <c r="Y1617" s="73"/>
      <c r="Z1617" s="73"/>
      <c r="AA1617" s="73"/>
      <c r="AB1617" s="73"/>
      <c r="AC1617" s="73"/>
      <c r="AD1617" s="73"/>
      <c r="AE1617" s="73"/>
      <c r="AF1617" s="73"/>
      <c r="AG1617" s="73"/>
      <c r="AH1617" s="73"/>
      <c r="AI1617" s="73"/>
      <c r="AJ1617" s="73"/>
      <c r="AK1617" s="73"/>
      <c r="AL1617" s="73"/>
      <c r="AM1617" s="73"/>
      <c r="AN1617" s="73"/>
      <c r="AO1617" s="73"/>
      <c r="AP1617" s="73"/>
      <c r="AQ1617" s="73"/>
      <c r="AR1617" s="73"/>
      <c r="AS1617" s="73"/>
      <c r="AT1617" s="73"/>
      <c r="AU1617" s="73"/>
      <c r="AV1617" s="73"/>
      <c r="AW1617" s="73"/>
      <c r="AX1617" s="73"/>
      <c r="AY1617" s="73"/>
      <c r="AZ1617" s="73"/>
      <c r="BA1617" s="73"/>
      <c r="BB1617" s="73"/>
      <c r="BC1617" s="73"/>
      <c r="BD1617" s="73"/>
      <c r="BE1617" s="73"/>
      <c r="BF1617" s="73"/>
      <c r="BG1617" s="73"/>
    </row>
    <row r="1618" spans="1:59" ht="24" customHeight="1" x14ac:dyDescent="0.25">
      <c r="A1618" s="26" t="s">
        <v>3563</v>
      </c>
      <c r="B1618" s="20">
        <v>45596</v>
      </c>
      <c r="C1618" s="20" t="s">
        <v>4469</v>
      </c>
      <c r="D1618" s="2" t="s">
        <v>1692</v>
      </c>
      <c r="E1618" s="38" t="s">
        <v>3551</v>
      </c>
      <c r="F1618" s="38" t="s">
        <v>665</v>
      </c>
      <c r="G1618" s="33" t="s">
        <v>154</v>
      </c>
      <c r="H1618" s="3">
        <v>1</v>
      </c>
      <c r="I1618" s="4" t="s">
        <v>54</v>
      </c>
      <c r="J1618" s="4" t="s">
        <v>2385</v>
      </c>
      <c r="K1618" s="4" t="s">
        <v>204</v>
      </c>
      <c r="L1618" s="4" t="s">
        <v>3564</v>
      </c>
      <c r="M1618" s="34">
        <v>1</v>
      </c>
      <c r="N1618" s="36"/>
      <c r="O1618" s="7" t="s">
        <v>1963</v>
      </c>
      <c r="P1618" s="7"/>
      <c r="Q1618" s="7"/>
      <c r="R1618" s="7"/>
      <c r="S1618" s="7"/>
      <c r="T1618" s="15">
        <f t="shared" si="30"/>
        <v>1</v>
      </c>
      <c r="U1618" s="73"/>
      <c r="V1618" s="73"/>
      <c r="W1618" s="73"/>
      <c r="X1618" s="73"/>
      <c r="Y1618" s="73"/>
      <c r="Z1618" s="73"/>
      <c r="AA1618" s="73"/>
      <c r="AB1618" s="73"/>
      <c r="AC1618" s="73"/>
      <c r="AD1618" s="73"/>
      <c r="AE1618" s="73"/>
      <c r="AF1618" s="73"/>
      <c r="AG1618" s="73"/>
      <c r="AH1618" s="73"/>
      <c r="AI1618" s="73"/>
      <c r="AJ1618" s="73"/>
      <c r="AK1618" s="73"/>
      <c r="AL1618" s="73"/>
      <c r="AM1618" s="73"/>
      <c r="AN1618" s="73"/>
      <c r="AO1618" s="73"/>
      <c r="AP1618" s="73"/>
      <c r="AQ1618" s="73"/>
      <c r="AR1618" s="73"/>
      <c r="AS1618" s="73"/>
      <c r="AT1618" s="73"/>
      <c r="AU1618" s="73"/>
      <c r="AV1618" s="73"/>
      <c r="AW1618" s="73"/>
      <c r="AX1618" s="73"/>
      <c r="AY1618" s="73"/>
      <c r="AZ1618" s="73"/>
      <c r="BA1618" s="73"/>
      <c r="BB1618" s="73"/>
      <c r="BC1618" s="73"/>
      <c r="BD1618" s="73"/>
      <c r="BE1618" s="73"/>
      <c r="BF1618" s="73"/>
      <c r="BG1618" s="73"/>
    </row>
    <row r="1619" spans="1:59" ht="24" customHeight="1" x14ac:dyDescent="0.25">
      <c r="A1619" s="26" t="s">
        <v>3565</v>
      </c>
      <c r="B1619" s="20">
        <v>45600</v>
      </c>
      <c r="C1619" s="20" t="s">
        <v>4469</v>
      </c>
      <c r="D1619" s="2" t="s">
        <v>1692</v>
      </c>
      <c r="E1619" s="33" t="s">
        <v>3566</v>
      </c>
      <c r="F1619" s="38" t="s">
        <v>3567</v>
      </c>
      <c r="G1619" s="51">
        <v>1</v>
      </c>
      <c r="H1619" s="3">
        <v>71</v>
      </c>
      <c r="I1619" s="4" t="s">
        <v>28</v>
      </c>
      <c r="J1619" s="4" t="s">
        <v>238</v>
      </c>
      <c r="K1619" s="4" t="s">
        <v>30</v>
      </c>
      <c r="L1619" s="43"/>
      <c r="M1619" s="5">
        <v>0.2</v>
      </c>
      <c r="N1619" s="6"/>
      <c r="O1619" s="7" t="s">
        <v>3568</v>
      </c>
      <c r="P1619" s="7"/>
      <c r="Q1619" s="7"/>
      <c r="R1619" s="7"/>
      <c r="S1619" s="7"/>
      <c r="T1619" s="15">
        <f t="shared" si="30"/>
        <v>14.2</v>
      </c>
      <c r="U1619" s="73"/>
      <c r="V1619" s="73"/>
      <c r="W1619" s="73"/>
      <c r="X1619" s="73"/>
      <c r="Y1619" s="73"/>
      <c r="Z1619" s="73"/>
      <c r="AA1619" s="73"/>
      <c r="AB1619" s="73"/>
      <c r="AC1619" s="73"/>
      <c r="AD1619" s="73"/>
      <c r="AE1619" s="73"/>
      <c r="AF1619" s="73"/>
      <c r="AG1619" s="73"/>
      <c r="AH1619" s="73"/>
      <c r="AI1619" s="73"/>
      <c r="AJ1619" s="73"/>
      <c r="AK1619" s="73"/>
      <c r="AL1619" s="73"/>
      <c r="AM1619" s="73"/>
      <c r="AN1619" s="73"/>
      <c r="AO1619" s="73"/>
      <c r="AP1619" s="73"/>
      <c r="AQ1619" s="73"/>
      <c r="AR1619" s="73"/>
      <c r="AS1619" s="73"/>
      <c r="AT1619" s="73"/>
      <c r="AU1619" s="73"/>
      <c r="AV1619" s="73"/>
      <c r="AW1619" s="73"/>
      <c r="AX1619" s="73"/>
      <c r="AY1619" s="73"/>
      <c r="AZ1619" s="73"/>
      <c r="BA1619" s="73"/>
      <c r="BB1619" s="73"/>
      <c r="BC1619" s="73"/>
      <c r="BD1619" s="73"/>
      <c r="BE1619" s="73"/>
      <c r="BF1619" s="73"/>
      <c r="BG1619" s="73"/>
    </row>
    <row r="1620" spans="1:59" ht="24" customHeight="1" x14ac:dyDescent="0.25">
      <c r="A1620" s="26" t="s">
        <v>3569</v>
      </c>
      <c r="B1620" s="20">
        <v>45600</v>
      </c>
      <c r="C1620" s="20" t="s">
        <v>4469</v>
      </c>
      <c r="D1620" s="2" t="s">
        <v>1692</v>
      </c>
      <c r="E1620" s="38" t="s">
        <v>3566</v>
      </c>
      <c r="F1620" s="38" t="s">
        <v>3567</v>
      </c>
      <c r="G1620" s="33" t="s">
        <v>33</v>
      </c>
      <c r="H1620" s="3">
        <v>8</v>
      </c>
      <c r="I1620" s="4" t="s">
        <v>28</v>
      </c>
      <c r="J1620" s="4" t="s">
        <v>61</v>
      </c>
      <c r="K1620" s="4" t="s">
        <v>30</v>
      </c>
      <c r="L1620" s="43"/>
      <c r="M1620" s="5">
        <v>0.2</v>
      </c>
      <c r="N1620" s="6"/>
      <c r="O1620" s="7" t="s">
        <v>483</v>
      </c>
      <c r="P1620" s="7"/>
      <c r="Q1620" s="7"/>
      <c r="R1620" s="7"/>
      <c r="S1620" s="7"/>
      <c r="T1620" s="15">
        <f t="shared" si="30"/>
        <v>1.6</v>
      </c>
      <c r="U1620" s="73"/>
      <c r="V1620" s="73"/>
      <c r="W1620" s="73"/>
      <c r="X1620" s="73"/>
      <c r="Y1620" s="73"/>
      <c r="Z1620" s="73"/>
      <c r="AA1620" s="73"/>
      <c r="AB1620" s="73"/>
      <c r="AC1620" s="73"/>
      <c r="AD1620" s="73"/>
      <c r="AE1620" s="73"/>
      <c r="AF1620" s="73"/>
      <c r="AG1620" s="73"/>
      <c r="AH1620" s="73"/>
      <c r="AI1620" s="73"/>
      <c r="AJ1620" s="73"/>
      <c r="AK1620" s="73"/>
      <c r="AL1620" s="73"/>
      <c r="AM1620" s="73"/>
      <c r="AN1620" s="73"/>
      <c r="AO1620" s="73"/>
      <c r="AP1620" s="73"/>
      <c r="AQ1620" s="73"/>
      <c r="AR1620" s="73"/>
      <c r="AS1620" s="73"/>
      <c r="AT1620" s="73"/>
      <c r="AU1620" s="73"/>
      <c r="AV1620" s="73"/>
      <c r="AW1620" s="73"/>
      <c r="AX1620" s="73"/>
      <c r="AY1620" s="73"/>
      <c r="AZ1620" s="73"/>
      <c r="BA1620" s="73"/>
      <c r="BB1620" s="73"/>
      <c r="BC1620" s="73"/>
      <c r="BD1620" s="73"/>
      <c r="BE1620" s="73"/>
      <c r="BF1620" s="73"/>
      <c r="BG1620" s="73"/>
    </row>
    <row r="1621" spans="1:59" s="63" customFormat="1" ht="24" customHeight="1" x14ac:dyDescent="0.25">
      <c r="A1621" s="53" t="s">
        <v>3570</v>
      </c>
      <c r="B1621" s="54">
        <v>45600</v>
      </c>
      <c r="C1621" s="54" t="s">
        <v>4469</v>
      </c>
      <c r="D1621" s="55" t="s">
        <v>1692</v>
      </c>
      <c r="E1621" s="55" t="s">
        <v>3566</v>
      </c>
      <c r="F1621" s="55" t="s">
        <v>3567</v>
      </c>
      <c r="G1621" s="56" t="s">
        <v>38</v>
      </c>
      <c r="H1621" s="57">
        <v>1</v>
      </c>
      <c r="I1621" s="58" t="s">
        <v>28</v>
      </c>
      <c r="J1621" s="58" t="s">
        <v>238</v>
      </c>
      <c r="K1621" s="58" t="s">
        <v>30</v>
      </c>
      <c r="L1621" s="58"/>
      <c r="M1621" s="59">
        <v>0.1</v>
      </c>
      <c r="N1621" s="61"/>
      <c r="O1621" s="61" t="s">
        <v>171</v>
      </c>
      <c r="P1621" s="61"/>
      <c r="Q1621" s="61"/>
      <c r="R1621" s="61"/>
      <c r="S1621" s="61"/>
      <c r="T1621" s="62">
        <f t="shared" si="30"/>
        <v>0.1</v>
      </c>
      <c r="U1621" s="73"/>
      <c r="V1621" s="73"/>
      <c r="W1621" s="73"/>
      <c r="X1621" s="73"/>
      <c r="Y1621" s="73"/>
      <c r="Z1621" s="73"/>
      <c r="AA1621" s="73"/>
      <c r="AB1621" s="73"/>
      <c r="AC1621" s="73"/>
      <c r="AD1621" s="73"/>
      <c r="AE1621" s="73"/>
      <c r="AF1621" s="73"/>
      <c r="AG1621" s="73"/>
      <c r="AH1621" s="73"/>
      <c r="AI1621" s="73"/>
      <c r="AJ1621" s="73"/>
      <c r="AK1621" s="73"/>
      <c r="AL1621" s="73"/>
      <c r="AM1621" s="73"/>
      <c r="AN1621" s="73"/>
      <c r="AO1621" s="73"/>
      <c r="AP1621" s="73"/>
      <c r="AQ1621" s="73"/>
      <c r="AR1621" s="73"/>
      <c r="AS1621" s="73"/>
      <c r="AT1621" s="73"/>
      <c r="AU1621" s="73"/>
      <c r="AV1621" s="73"/>
      <c r="AW1621" s="73"/>
      <c r="AX1621" s="73"/>
      <c r="AY1621" s="73"/>
      <c r="AZ1621" s="73"/>
      <c r="BA1621" s="73"/>
      <c r="BB1621" s="73"/>
      <c r="BC1621" s="73"/>
      <c r="BD1621" s="73"/>
      <c r="BE1621" s="73"/>
      <c r="BF1621" s="73"/>
      <c r="BG1621" s="73"/>
    </row>
    <row r="1622" spans="1:59" ht="24" customHeight="1" x14ac:dyDescent="0.25">
      <c r="A1622" s="26" t="s">
        <v>3571</v>
      </c>
      <c r="B1622" s="20">
        <v>45600</v>
      </c>
      <c r="C1622" s="20" t="s">
        <v>4469</v>
      </c>
      <c r="D1622" s="2" t="s">
        <v>1692</v>
      </c>
      <c r="E1622" s="38" t="s">
        <v>3566</v>
      </c>
      <c r="F1622" s="38" t="s">
        <v>3567</v>
      </c>
      <c r="G1622" s="33" t="s">
        <v>24</v>
      </c>
      <c r="H1622" s="3">
        <v>6</v>
      </c>
      <c r="I1622" s="4" t="s">
        <v>28</v>
      </c>
      <c r="J1622" s="4" t="s">
        <v>29</v>
      </c>
      <c r="K1622" s="4" t="s">
        <v>30</v>
      </c>
      <c r="L1622" s="43"/>
      <c r="M1622" s="5">
        <v>0.3</v>
      </c>
      <c r="N1622" s="6"/>
      <c r="O1622" s="7" t="s">
        <v>31</v>
      </c>
      <c r="P1622" s="7"/>
      <c r="Q1622" s="7"/>
      <c r="R1622" s="7"/>
      <c r="S1622" s="7"/>
      <c r="T1622" s="15">
        <f t="shared" si="30"/>
        <v>1.8</v>
      </c>
      <c r="U1622" s="73"/>
      <c r="V1622" s="73"/>
      <c r="W1622" s="73"/>
      <c r="X1622" s="73"/>
      <c r="Y1622" s="73"/>
      <c r="Z1622" s="73"/>
      <c r="AA1622" s="73"/>
      <c r="AB1622" s="73"/>
      <c r="AC1622" s="73"/>
      <c r="AD1622" s="73"/>
      <c r="AE1622" s="73"/>
      <c r="AF1622" s="73"/>
      <c r="AG1622" s="73"/>
      <c r="AH1622" s="73"/>
      <c r="AI1622" s="73"/>
      <c r="AJ1622" s="73"/>
      <c r="AK1622" s="73"/>
      <c r="AL1622" s="73"/>
      <c r="AM1622" s="73"/>
      <c r="AN1622" s="73"/>
      <c r="AO1622" s="73"/>
      <c r="AP1622" s="73"/>
      <c r="AQ1622" s="73"/>
      <c r="AR1622" s="73"/>
      <c r="AS1622" s="73"/>
      <c r="AT1622" s="73"/>
      <c r="AU1622" s="73"/>
      <c r="AV1622" s="73"/>
      <c r="AW1622" s="73"/>
      <c r="AX1622" s="73"/>
      <c r="AY1622" s="73"/>
      <c r="AZ1622" s="73"/>
      <c r="BA1622" s="73"/>
      <c r="BB1622" s="73"/>
      <c r="BC1622" s="73"/>
      <c r="BD1622" s="73"/>
      <c r="BE1622" s="73"/>
      <c r="BF1622" s="73"/>
      <c r="BG1622" s="73"/>
    </row>
    <row r="1623" spans="1:59" ht="24" customHeight="1" x14ac:dyDescent="0.25">
      <c r="A1623" s="26" t="s">
        <v>3572</v>
      </c>
      <c r="B1623" s="20">
        <v>45600</v>
      </c>
      <c r="C1623" s="20" t="s">
        <v>4469</v>
      </c>
      <c r="D1623" s="2" t="s">
        <v>1692</v>
      </c>
      <c r="E1623" s="38" t="s">
        <v>3566</v>
      </c>
      <c r="F1623" s="38" t="s">
        <v>3567</v>
      </c>
      <c r="G1623" s="33" t="s">
        <v>53</v>
      </c>
      <c r="H1623" s="3">
        <v>1</v>
      </c>
      <c r="I1623" s="4" t="s">
        <v>28</v>
      </c>
      <c r="J1623" s="4" t="s">
        <v>29</v>
      </c>
      <c r="K1623" s="4" t="s">
        <v>204</v>
      </c>
      <c r="L1623" s="43"/>
      <c r="M1623" s="5">
        <v>0.3</v>
      </c>
      <c r="N1623" s="6"/>
      <c r="O1623" s="7" t="s">
        <v>31</v>
      </c>
      <c r="P1623" s="7"/>
      <c r="Q1623" s="7"/>
      <c r="R1623" s="7"/>
      <c r="S1623" s="7"/>
      <c r="T1623" s="15">
        <f t="shared" si="30"/>
        <v>0.3</v>
      </c>
      <c r="U1623" s="73"/>
      <c r="V1623" s="73"/>
      <c r="W1623" s="73"/>
      <c r="X1623" s="73"/>
      <c r="Y1623" s="73"/>
      <c r="Z1623" s="73"/>
      <c r="AA1623" s="73"/>
      <c r="AB1623" s="73"/>
      <c r="AC1623" s="73"/>
      <c r="AD1623" s="73"/>
      <c r="AE1623" s="73"/>
      <c r="AF1623" s="73"/>
      <c r="AG1623" s="73"/>
      <c r="AH1623" s="73"/>
      <c r="AI1623" s="73"/>
      <c r="AJ1623" s="73"/>
      <c r="AK1623" s="73"/>
      <c r="AL1623" s="73"/>
      <c r="AM1623" s="73"/>
      <c r="AN1623" s="73"/>
      <c r="AO1623" s="73"/>
      <c r="AP1623" s="73"/>
      <c r="AQ1623" s="73"/>
      <c r="AR1623" s="73"/>
      <c r="AS1623" s="73"/>
      <c r="AT1623" s="73"/>
      <c r="AU1623" s="73"/>
      <c r="AV1623" s="73"/>
      <c r="AW1623" s="73"/>
      <c r="AX1623" s="73"/>
      <c r="AY1623" s="73"/>
      <c r="AZ1623" s="73"/>
      <c r="BA1623" s="73"/>
      <c r="BB1623" s="73"/>
      <c r="BC1623" s="73"/>
      <c r="BD1623" s="73"/>
      <c r="BE1623" s="73"/>
      <c r="BF1623" s="73"/>
      <c r="BG1623" s="73"/>
    </row>
    <row r="1624" spans="1:59" s="63" customFormat="1" ht="24" customHeight="1" x14ac:dyDescent="0.25">
      <c r="A1624" s="53" t="s">
        <v>3573</v>
      </c>
      <c r="B1624" s="54">
        <v>45600</v>
      </c>
      <c r="C1624" s="54" t="s">
        <v>4469</v>
      </c>
      <c r="D1624" s="55" t="s">
        <v>1692</v>
      </c>
      <c r="E1624" s="55" t="s">
        <v>3566</v>
      </c>
      <c r="F1624" s="55" t="s">
        <v>3567</v>
      </c>
      <c r="G1624" s="56" t="s">
        <v>88</v>
      </c>
      <c r="H1624" s="57">
        <v>7</v>
      </c>
      <c r="I1624" s="58" t="s">
        <v>48</v>
      </c>
      <c r="J1624" s="58" t="s">
        <v>3574</v>
      </c>
      <c r="K1624" s="58"/>
      <c r="L1624" s="58" t="s">
        <v>3575</v>
      </c>
      <c r="M1624" s="59">
        <v>0.1</v>
      </c>
      <c r="N1624" s="61"/>
      <c r="O1624" s="61" t="s">
        <v>755</v>
      </c>
      <c r="P1624" s="61"/>
      <c r="Q1624" s="61"/>
      <c r="R1624" s="61"/>
      <c r="S1624" s="61"/>
      <c r="T1624" s="62">
        <f t="shared" si="30"/>
        <v>0.7</v>
      </c>
      <c r="U1624" s="73"/>
      <c r="V1624" s="73"/>
      <c r="W1624" s="73"/>
      <c r="X1624" s="73"/>
      <c r="Y1624" s="73"/>
      <c r="Z1624" s="73"/>
      <c r="AA1624" s="73"/>
      <c r="AB1624" s="73"/>
      <c r="AC1624" s="73"/>
      <c r="AD1624" s="73"/>
      <c r="AE1624" s="73"/>
      <c r="AF1624" s="73"/>
      <c r="AG1624" s="73"/>
      <c r="AH1624" s="73"/>
      <c r="AI1624" s="73"/>
      <c r="AJ1624" s="73"/>
      <c r="AK1624" s="73"/>
      <c r="AL1624" s="73"/>
      <c r="AM1624" s="73"/>
      <c r="AN1624" s="73"/>
      <c r="AO1624" s="73"/>
      <c r="AP1624" s="73"/>
      <c r="AQ1624" s="73"/>
      <c r="AR1624" s="73"/>
      <c r="AS1624" s="73"/>
      <c r="AT1624" s="73"/>
      <c r="AU1624" s="73"/>
      <c r="AV1624" s="73"/>
      <c r="AW1624" s="73"/>
      <c r="AX1624" s="73"/>
      <c r="AY1624" s="73"/>
      <c r="AZ1624" s="73"/>
      <c r="BA1624" s="73"/>
      <c r="BB1624" s="73"/>
      <c r="BC1624" s="73"/>
      <c r="BD1624" s="73"/>
      <c r="BE1624" s="73"/>
      <c r="BF1624" s="73"/>
      <c r="BG1624" s="73"/>
    </row>
    <row r="1625" spans="1:59" s="63" customFormat="1" ht="24" customHeight="1" x14ac:dyDescent="0.25">
      <c r="A1625" s="53" t="s">
        <v>3576</v>
      </c>
      <c r="B1625" s="54">
        <v>45600</v>
      </c>
      <c r="C1625" s="54" t="s">
        <v>4469</v>
      </c>
      <c r="D1625" s="55" t="s">
        <v>1692</v>
      </c>
      <c r="E1625" s="55" t="s">
        <v>3566</v>
      </c>
      <c r="F1625" s="55" t="s">
        <v>3567</v>
      </c>
      <c r="G1625" s="56" t="s">
        <v>93</v>
      </c>
      <c r="H1625" s="57">
        <v>2</v>
      </c>
      <c r="I1625" s="58" t="s">
        <v>77</v>
      </c>
      <c r="J1625" s="58" t="s">
        <v>116</v>
      </c>
      <c r="K1625" s="58" t="s">
        <v>204</v>
      </c>
      <c r="L1625" s="58" t="s">
        <v>3141</v>
      </c>
      <c r="M1625" s="59">
        <v>0.5</v>
      </c>
      <c r="N1625" s="60">
        <v>6</v>
      </c>
      <c r="O1625" s="61" t="s">
        <v>3142</v>
      </c>
      <c r="P1625" s="61"/>
      <c r="Q1625" s="61"/>
      <c r="R1625" s="61"/>
      <c r="S1625" s="61"/>
      <c r="T1625" s="62">
        <f t="shared" si="30"/>
        <v>2</v>
      </c>
      <c r="U1625" s="73"/>
      <c r="V1625" s="73"/>
      <c r="W1625" s="73"/>
      <c r="X1625" s="73"/>
      <c r="Y1625" s="73"/>
      <c r="Z1625" s="73"/>
      <c r="AA1625" s="73"/>
      <c r="AB1625" s="73"/>
      <c r="AC1625" s="73"/>
      <c r="AD1625" s="73"/>
      <c r="AE1625" s="73"/>
      <c r="AF1625" s="73"/>
      <c r="AG1625" s="73"/>
      <c r="AH1625" s="73"/>
      <c r="AI1625" s="73"/>
      <c r="AJ1625" s="73"/>
      <c r="AK1625" s="73"/>
      <c r="AL1625" s="73"/>
      <c r="AM1625" s="73"/>
      <c r="AN1625" s="73"/>
      <c r="AO1625" s="73"/>
      <c r="AP1625" s="73"/>
      <c r="AQ1625" s="73"/>
      <c r="AR1625" s="73"/>
      <c r="AS1625" s="73"/>
      <c r="AT1625" s="73"/>
      <c r="AU1625" s="73"/>
      <c r="AV1625" s="73"/>
      <c r="AW1625" s="73"/>
      <c r="AX1625" s="73"/>
      <c r="AY1625" s="73"/>
      <c r="AZ1625" s="73"/>
      <c r="BA1625" s="73"/>
      <c r="BB1625" s="73"/>
      <c r="BC1625" s="73"/>
      <c r="BD1625" s="73"/>
      <c r="BE1625" s="73"/>
      <c r="BF1625" s="73"/>
      <c r="BG1625" s="73"/>
    </row>
    <row r="1626" spans="1:59" ht="24" customHeight="1" x14ac:dyDescent="0.25">
      <c r="A1626" s="26" t="s">
        <v>3577</v>
      </c>
      <c r="B1626" s="20">
        <v>45600</v>
      </c>
      <c r="C1626" s="20" t="s">
        <v>4469</v>
      </c>
      <c r="D1626" s="2" t="s">
        <v>1692</v>
      </c>
      <c r="E1626" s="38" t="s">
        <v>3566</v>
      </c>
      <c r="F1626" s="38" t="s">
        <v>3567</v>
      </c>
      <c r="G1626" s="33" t="s">
        <v>154</v>
      </c>
      <c r="H1626" s="3">
        <v>16</v>
      </c>
      <c r="I1626" s="4" t="s">
        <v>54</v>
      </c>
      <c r="J1626" s="4" t="s">
        <v>70</v>
      </c>
      <c r="K1626" s="4" t="s">
        <v>204</v>
      </c>
      <c r="L1626" s="4" t="s">
        <v>1606</v>
      </c>
      <c r="M1626" s="5">
        <v>0.1</v>
      </c>
      <c r="N1626" s="6"/>
      <c r="O1626" s="7" t="s">
        <v>3578</v>
      </c>
      <c r="P1626" s="7"/>
      <c r="Q1626" s="7"/>
      <c r="R1626" s="7"/>
      <c r="S1626" s="7"/>
      <c r="T1626" s="15">
        <f t="shared" si="30"/>
        <v>1.6</v>
      </c>
      <c r="U1626" s="73"/>
      <c r="V1626" s="73"/>
      <c r="W1626" s="73"/>
      <c r="X1626" s="73"/>
      <c r="Y1626" s="73"/>
      <c r="Z1626" s="73"/>
      <c r="AA1626" s="73"/>
      <c r="AB1626" s="73"/>
      <c r="AC1626" s="73"/>
      <c r="AD1626" s="73"/>
      <c r="AE1626" s="73"/>
      <c r="AF1626" s="73"/>
      <c r="AG1626" s="73"/>
      <c r="AH1626" s="73"/>
      <c r="AI1626" s="73"/>
      <c r="AJ1626" s="73"/>
      <c r="AK1626" s="73"/>
      <c r="AL1626" s="73"/>
      <c r="AM1626" s="73"/>
      <c r="AN1626" s="73"/>
      <c r="AO1626" s="73"/>
      <c r="AP1626" s="73"/>
      <c r="AQ1626" s="73"/>
      <c r="AR1626" s="73"/>
      <c r="AS1626" s="73"/>
      <c r="AT1626" s="73"/>
      <c r="AU1626" s="73"/>
      <c r="AV1626" s="73"/>
      <c r="AW1626" s="73"/>
      <c r="AX1626" s="73"/>
      <c r="AY1626" s="73"/>
      <c r="AZ1626" s="73"/>
      <c r="BA1626" s="73"/>
      <c r="BB1626" s="73"/>
      <c r="BC1626" s="73"/>
      <c r="BD1626" s="73"/>
      <c r="BE1626" s="73"/>
      <c r="BF1626" s="73"/>
      <c r="BG1626" s="73"/>
    </row>
    <row r="1627" spans="1:59" ht="24" customHeight="1" x14ac:dyDescent="0.25">
      <c r="A1627" s="26" t="s">
        <v>3579</v>
      </c>
      <c r="B1627" s="20">
        <v>45600</v>
      </c>
      <c r="C1627" s="20" t="s">
        <v>4469</v>
      </c>
      <c r="D1627" s="2" t="s">
        <v>1692</v>
      </c>
      <c r="E1627" s="38" t="s">
        <v>3566</v>
      </c>
      <c r="F1627" s="38" t="s">
        <v>3567</v>
      </c>
      <c r="G1627" s="33" t="s">
        <v>200</v>
      </c>
      <c r="H1627" s="3">
        <v>15</v>
      </c>
      <c r="I1627" s="4" t="s">
        <v>39</v>
      </c>
      <c r="J1627" s="4" t="s">
        <v>1439</v>
      </c>
      <c r="K1627" s="4" t="s">
        <v>204</v>
      </c>
      <c r="L1627" s="4" t="s">
        <v>3580</v>
      </c>
      <c r="M1627" s="5">
        <v>0.8</v>
      </c>
      <c r="N1627" s="6"/>
      <c r="O1627" s="7" t="s">
        <v>3581</v>
      </c>
      <c r="P1627" s="7"/>
      <c r="Q1627" s="7"/>
      <c r="R1627" s="7"/>
      <c r="S1627" s="7"/>
      <c r="T1627" s="15">
        <f t="shared" si="30"/>
        <v>12</v>
      </c>
      <c r="U1627" s="73"/>
      <c r="V1627" s="73"/>
      <c r="W1627" s="73"/>
      <c r="X1627" s="73"/>
      <c r="Y1627" s="73"/>
      <c r="Z1627" s="73"/>
      <c r="AA1627" s="73"/>
      <c r="AB1627" s="73"/>
      <c r="AC1627" s="73"/>
      <c r="AD1627" s="73"/>
      <c r="AE1627" s="73"/>
      <c r="AF1627" s="73"/>
      <c r="AG1627" s="73"/>
      <c r="AH1627" s="73"/>
      <c r="AI1627" s="73"/>
      <c r="AJ1627" s="73"/>
      <c r="AK1627" s="73"/>
      <c r="AL1627" s="73"/>
      <c r="AM1627" s="73"/>
      <c r="AN1627" s="73"/>
      <c r="AO1627" s="73"/>
      <c r="AP1627" s="73"/>
      <c r="AQ1627" s="73"/>
      <c r="AR1627" s="73"/>
      <c r="AS1627" s="73"/>
      <c r="AT1627" s="73"/>
      <c r="AU1627" s="73"/>
      <c r="AV1627" s="73"/>
      <c r="AW1627" s="73"/>
      <c r="AX1627" s="73"/>
      <c r="AY1627" s="73"/>
      <c r="AZ1627" s="73"/>
      <c r="BA1627" s="73"/>
      <c r="BB1627" s="73"/>
      <c r="BC1627" s="73"/>
      <c r="BD1627" s="73"/>
      <c r="BE1627" s="73"/>
      <c r="BF1627" s="73"/>
      <c r="BG1627" s="73"/>
    </row>
    <row r="1628" spans="1:59" s="63" customFormat="1" ht="24" customHeight="1" x14ac:dyDescent="0.25">
      <c r="A1628" s="53" t="s">
        <v>3582</v>
      </c>
      <c r="B1628" s="54">
        <v>45600</v>
      </c>
      <c r="C1628" s="54" t="s">
        <v>4469</v>
      </c>
      <c r="D1628" s="55" t="s">
        <v>1692</v>
      </c>
      <c r="E1628" s="55" t="s">
        <v>3566</v>
      </c>
      <c r="F1628" s="55" t="s">
        <v>3567</v>
      </c>
      <c r="G1628" s="75">
        <v>10</v>
      </c>
      <c r="H1628" s="57">
        <v>6</v>
      </c>
      <c r="I1628" s="58" t="s">
        <v>39</v>
      </c>
      <c r="J1628" s="58" t="s">
        <v>1280</v>
      </c>
      <c r="K1628" s="58" t="s">
        <v>204</v>
      </c>
      <c r="L1628" s="58" t="s">
        <v>1811</v>
      </c>
      <c r="M1628" s="59">
        <v>0.2</v>
      </c>
      <c r="N1628" s="60"/>
      <c r="O1628" s="61" t="s">
        <v>1755</v>
      </c>
      <c r="P1628" s="61"/>
      <c r="Q1628" s="61"/>
      <c r="R1628" s="61"/>
      <c r="S1628" s="61"/>
      <c r="T1628" s="62">
        <f t="shared" si="30"/>
        <v>1.2</v>
      </c>
      <c r="U1628" s="73"/>
      <c r="V1628" s="73"/>
      <c r="W1628" s="73"/>
      <c r="X1628" s="73"/>
      <c r="Y1628" s="73"/>
      <c r="Z1628" s="73"/>
      <c r="AA1628" s="73"/>
      <c r="AB1628" s="73"/>
      <c r="AC1628" s="73"/>
      <c r="AD1628" s="73"/>
      <c r="AE1628" s="73"/>
      <c r="AF1628" s="73"/>
      <c r="AG1628" s="73"/>
      <c r="AH1628" s="73"/>
      <c r="AI1628" s="73"/>
      <c r="AJ1628" s="73"/>
      <c r="AK1628" s="73"/>
      <c r="AL1628" s="73"/>
      <c r="AM1628" s="73"/>
      <c r="AN1628" s="73"/>
      <c r="AO1628" s="73"/>
      <c r="AP1628" s="73"/>
      <c r="AQ1628" s="73"/>
      <c r="AR1628" s="73"/>
      <c r="AS1628" s="73"/>
      <c r="AT1628" s="73"/>
      <c r="AU1628" s="73"/>
      <c r="AV1628" s="73"/>
      <c r="AW1628" s="73"/>
      <c r="AX1628" s="73"/>
      <c r="AY1628" s="73"/>
      <c r="AZ1628" s="73"/>
      <c r="BA1628" s="73"/>
      <c r="BB1628" s="73"/>
      <c r="BC1628" s="73"/>
      <c r="BD1628" s="73"/>
      <c r="BE1628" s="73"/>
      <c r="BF1628" s="73"/>
      <c r="BG1628" s="73"/>
    </row>
    <row r="1629" spans="1:59" ht="24" customHeight="1" x14ac:dyDescent="0.25">
      <c r="A1629" s="26" t="s">
        <v>3583</v>
      </c>
      <c r="B1629" s="20">
        <v>45600</v>
      </c>
      <c r="C1629" s="20" t="s">
        <v>4469</v>
      </c>
      <c r="D1629" s="2" t="s">
        <v>1692</v>
      </c>
      <c r="E1629" s="38" t="s">
        <v>3566</v>
      </c>
      <c r="F1629" s="38" t="s">
        <v>3567</v>
      </c>
      <c r="G1629" s="33" t="s">
        <v>270</v>
      </c>
      <c r="H1629" s="3">
        <v>1</v>
      </c>
      <c r="I1629" s="4" t="s">
        <v>43</v>
      </c>
      <c r="J1629" s="4" t="s">
        <v>3584</v>
      </c>
      <c r="K1629" s="43"/>
      <c r="L1629" s="4" t="s">
        <v>3585</v>
      </c>
      <c r="M1629" s="5">
        <v>0.1</v>
      </c>
      <c r="N1629" s="6"/>
      <c r="O1629" s="7" t="s">
        <v>3586</v>
      </c>
      <c r="P1629" s="7"/>
      <c r="Q1629" s="7"/>
      <c r="R1629" s="7"/>
      <c r="S1629" s="7"/>
      <c r="T1629" s="15">
        <f t="shared" si="30"/>
        <v>0.1</v>
      </c>
      <c r="U1629" s="73"/>
      <c r="V1629" s="73"/>
      <c r="W1629" s="73"/>
      <c r="X1629" s="73"/>
      <c r="Y1629" s="73"/>
      <c r="Z1629" s="73"/>
      <c r="AA1629" s="73"/>
      <c r="AB1629" s="73"/>
      <c r="AC1629" s="73"/>
      <c r="AD1629" s="73"/>
      <c r="AE1629" s="73"/>
      <c r="AF1629" s="73"/>
      <c r="AG1629" s="73"/>
      <c r="AH1629" s="73"/>
      <c r="AI1629" s="73"/>
      <c r="AJ1629" s="73"/>
      <c r="AK1629" s="73"/>
      <c r="AL1629" s="73"/>
      <c r="AM1629" s="73"/>
      <c r="AN1629" s="73"/>
      <c r="AO1629" s="73"/>
      <c r="AP1629" s="73"/>
      <c r="AQ1629" s="73"/>
      <c r="AR1629" s="73"/>
      <c r="AS1629" s="73"/>
      <c r="AT1629" s="73"/>
      <c r="AU1629" s="73"/>
      <c r="AV1629" s="73"/>
      <c r="AW1629" s="73"/>
      <c r="AX1629" s="73"/>
      <c r="AY1629" s="73"/>
      <c r="AZ1629" s="73"/>
      <c r="BA1629" s="73"/>
      <c r="BB1629" s="73"/>
      <c r="BC1629" s="73"/>
      <c r="BD1629" s="73"/>
      <c r="BE1629" s="73"/>
      <c r="BF1629" s="73"/>
      <c r="BG1629" s="73"/>
    </row>
    <row r="1630" spans="1:59" ht="24" customHeight="1" x14ac:dyDescent="0.25">
      <c r="A1630" s="26" t="s">
        <v>3587</v>
      </c>
      <c r="B1630" s="20">
        <v>45600</v>
      </c>
      <c r="C1630" s="20" t="s">
        <v>4469</v>
      </c>
      <c r="D1630" s="2" t="s">
        <v>1692</v>
      </c>
      <c r="E1630" s="38" t="s">
        <v>3566</v>
      </c>
      <c r="F1630" s="38" t="s">
        <v>3567</v>
      </c>
      <c r="G1630" s="33" t="s">
        <v>279</v>
      </c>
      <c r="H1630" s="3">
        <v>1</v>
      </c>
      <c r="I1630" s="4" t="s">
        <v>43</v>
      </c>
      <c r="J1630" s="4" t="s">
        <v>3588</v>
      </c>
      <c r="K1630" s="43"/>
      <c r="L1630" s="4" t="s">
        <v>3589</v>
      </c>
      <c r="M1630" s="5">
        <v>0.1</v>
      </c>
      <c r="N1630" s="6"/>
      <c r="O1630" s="7" t="s">
        <v>3590</v>
      </c>
      <c r="P1630" s="7"/>
      <c r="Q1630" s="7"/>
      <c r="R1630" s="7"/>
      <c r="S1630" s="7"/>
      <c r="T1630" s="15">
        <f t="shared" si="30"/>
        <v>0.1</v>
      </c>
      <c r="U1630" s="73"/>
      <c r="V1630" s="73"/>
      <c r="W1630" s="73"/>
      <c r="X1630" s="73"/>
      <c r="Y1630" s="73"/>
      <c r="Z1630" s="73"/>
      <c r="AA1630" s="73"/>
      <c r="AB1630" s="73"/>
      <c r="AC1630" s="73"/>
      <c r="AD1630" s="73"/>
      <c r="AE1630" s="73"/>
      <c r="AF1630" s="73"/>
      <c r="AG1630" s="73"/>
      <c r="AH1630" s="73"/>
      <c r="AI1630" s="73"/>
      <c r="AJ1630" s="73"/>
      <c r="AK1630" s="73"/>
      <c r="AL1630" s="73"/>
      <c r="AM1630" s="73"/>
      <c r="AN1630" s="73"/>
      <c r="AO1630" s="73"/>
      <c r="AP1630" s="73"/>
      <c r="AQ1630" s="73"/>
      <c r="AR1630" s="73"/>
      <c r="AS1630" s="73"/>
      <c r="AT1630" s="73"/>
      <c r="AU1630" s="73"/>
      <c r="AV1630" s="73"/>
      <c r="AW1630" s="73"/>
      <c r="AX1630" s="73"/>
      <c r="AY1630" s="73"/>
      <c r="AZ1630" s="73"/>
      <c r="BA1630" s="73"/>
      <c r="BB1630" s="73"/>
      <c r="BC1630" s="73"/>
      <c r="BD1630" s="73"/>
      <c r="BE1630" s="73"/>
      <c r="BF1630" s="73"/>
      <c r="BG1630" s="73"/>
    </row>
    <row r="1631" spans="1:59" ht="24" customHeight="1" x14ac:dyDescent="0.25">
      <c r="A1631" s="26" t="s">
        <v>3591</v>
      </c>
      <c r="B1631" s="20">
        <v>45600</v>
      </c>
      <c r="C1631" s="20" t="s">
        <v>4469</v>
      </c>
      <c r="D1631" s="2" t="s">
        <v>1692</v>
      </c>
      <c r="E1631" s="38" t="s">
        <v>3566</v>
      </c>
      <c r="F1631" s="38" t="s">
        <v>3567</v>
      </c>
      <c r="G1631" s="33" t="s">
        <v>284</v>
      </c>
      <c r="H1631" s="3">
        <v>2</v>
      </c>
      <c r="I1631" s="4" t="s">
        <v>39</v>
      </c>
      <c r="J1631" s="4" t="s">
        <v>1439</v>
      </c>
      <c r="K1631" s="4" t="s">
        <v>204</v>
      </c>
      <c r="L1631" s="4" t="s">
        <v>3592</v>
      </c>
      <c r="M1631" s="5">
        <v>0.8</v>
      </c>
      <c r="N1631" s="6"/>
      <c r="O1631" s="7" t="s">
        <v>3593</v>
      </c>
      <c r="P1631" s="7"/>
      <c r="Q1631" s="7"/>
      <c r="R1631" s="7"/>
      <c r="S1631" s="7"/>
      <c r="T1631" s="15">
        <f t="shared" si="30"/>
        <v>1.6</v>
      </c>
      <c r="U1631" s="73"/>
      <c r="V1631" s="73"/>
      <c r="W1631" s="73"/>
      <c r="X1631" s="73"/>
      <c r="Y1631" s="73"/>
      <c r="Z1631" s="73"/>
      <c r="AA1631" s="73"/>
      <c r="AB1631" s="73"/>
      <c r="AC1631" s="73"/>
      <c r="AD1631" s="73"/>
      <c r="AE1631" s="73"/>
      <c r="AF1631" s="73"/>
      <c r="AG1631" s="73"/>
      <c r="AH1631" s="73"/>
      <c r="AI1631" s="73"/>
      <c r="AJ1631" s="73"/>
      <c r="AK1631" s="73"/>
      <c r="AL1631" s="73"/>
      <c r="AM1631" s="73"/>
      <c r="AN1631" s="73"/>
      <c r="AO1631" s="73"/>
      <c r="AP1631" s="73"/>
      <c r="AQ1631" s="73"/>
      <c r="AR1631" s="73"/>
      <c r="AS1631" s="73"/>
      <c r="AT1631" s="73"/>
      <c r="AU1631" s="73"/>
      <c r="AV1631" s="73"/>
      <c r="AW1631" s="73"/>
      <c r="AX1631" s="73"/>
      <c r="AY1631" s="73"/>
      <c r="AZ1631" s="73"/>
      <c r="BA1631" s="73"/>
      <c r="BB1631" s="73"/>
      <c r="BC1631" s="73"/>
      <c r="BD1631" s="73"/>
      <c r="BE1631" s="73"/>
      <c r="BF1631" s="73"/>
      <c r="BG1631" s="73"/>
    </row>
    <row r="1632" spans="1:59" ht="24" customHeight="1" x14ac:dyDescent="0.25">
      <c r="A1632" s="26" t="s">
        <v>3594</v>
      </c>
      <c r="B1632" s="20">
        <v>45600</v>
      </c>
      <c r="C1632" s="20" t="s">
        <v>4469</v>
      </c>
      <c r="D1632" s="2" t="s">
        <v>1692</v>
      </c>
      <c r="E1632" s="38" t="s">
        <v>3566</v>
      </c>
      <c r="F1632" s="38" t="s">
        <v>3567</v>
      </c>
      <c r="G1632" s="33" t="s">
        <v>288</v>
      </c>
      <c r="H1632" s="3">
        <v>2</v>
      </c>
      <c r="I1632" s="4" t="s">
        <v>54</v>
      </c>
      <c r="J1632" s="4" t="s">
        <v>94</v>
      </c>
      <c r="K1632" s="4" t="s">
        <v>204</v>
      </c>
      <c r="L1632" s="4" t="s">
        <v>1145</v>
      </c>
      <c r="M1632" s="5">
        <v>0.5</v>
      </c>
      <c r="N1632" s="6"/>
      <c r="O1632" s="7" t="s">
        <v>1146</v>
      </c>
      <c r="P1632" s="7"/>
      <c r="Q1632" s="7"/>
      <c r="R1632" s="7"/>
      <c r="S1632" s="7"/>
      <c r="T1632" s="15">
        <f t="shared" si="30"/>
        <v>1</v>
      </c>
      <c r="U1632" s="73"/>
      <c r="V1632" s="73"/>
      <c r="W1632" s="73"/>
      <c r="X1632" s="73"/>
      <c r="Y1632" s="73"/>
      <c r="Z1632" s="73"/>
      <c r="AA1632" s="73"/>
      <c r="AB1632" s="73"/>
      <c r="AC1632" s="73"/>
      <c r="AD1632" s="73"/>
      <c r="AE1632" s="73"/>
      <c r="AF1632" s="73"/>
      <c r="AG1632" s="73"/>
      <c r="AH1632" s="73"/>
      <c r="AI1632" s="73"/>
      <c r="AJ1632" s="73"/>
      <c r="AK1632" s="73"/>
      <c r="AL1632" s="73"/>
      <c r="AM1632" s="73"/>
      <c r="AN1632" s="73"/>
      <c r="AO1632" s="73"/>
      <c r="AP1632" s="73"/>
      <c r="AQ1632" s="73"/>
      <c r="AR1632" s="73"/>
      <c r="AS1632" s="73"/>
      <c r="AT1632" s="73"/>
      <c r="AU1632" s="73"/>
      <c r="AV1632" s="73"/>
      <c r="AW1632" s="73"/>
      <c r="AX1632" s="73"/>
      <c r="AY1632" s="73"/>
      <c r="AZ1632" s="73"/>
      <c r="BA1632" s="73"/>
      <c r="BB1632" s="73"/>
      <c r="BC1632" s="73"/>
      <c r="BD1632" s="73"/>
      <c r="BE1632" s="73"/>
      <c r="BF1632" s="73"/>
      <c r="BG1632" s="73"/>
    </row>
    <row r="1633" spans="1:59" ht="24" customHeight="1" x14ac:dyDescent="0.25">
      <c r="A1633" s="26" t="s">
        <v>3595</v>
      </c>
      <c r="B1633" s="20">
        <v>45600</v>
      </c>
      <c r="C1633" s="20" t="s">
        <v>4469</v>
      </c>
      <c r="D1633" s="2" t="s">
        <v>1692</v>
      </c>
      <c r="E1633" s="38" t="s">
        <v>3566</v>
      </c>
      <c r="F1633" s="38" t="s">
        <v>3567</v>
      </c>
      <c r="G1633" s="33" t="s">
        <v>411</v>
      </c>
      <c r="H1633" s="3">
        <v>1</v>
      </c>
      <c r="I1633" s="4" t="s">
        <v>39</v>
      </c>
      <c r="J1633" s="4" t="s">
        <v>1439</v>
      </c>
      <c r="K1633" s="4" t="s">
        <v>204</v>
      </c>
      <c r="L1633" s="4" t="s">
        <v>3596</v>
      </c>
      <c r="M1633" s="5">
        <v>3.6</v>
      </c>
      <c r="N1633" s="6"/>
      <c r="O1633" s="7" t="s">
        <v>3597</v>
      </c>
      <c r="P1633" s="7"/>
      <c r="Q1633" s="7"/>
      <c r="R1633" s="7"/>
      <c r="S1633" s="7"/>
      <c r="T1633" s="15">
        <f t="shared" si="30"/>
        <v>3.6</v>
      </c>
      <c r="U1633" s="73"/>
      <c r="V1633" s="73"/>
      <c r="W1633" s="73"/>
      <c r="X1633" s="73"/>
      <c r="Y1633" s="73"/>
      <c r="Z1633" s="73"/>
      <c r="AA1633" s="73"/>
      <c r="AB1633" s="73"/>
      <c r="AC1633" s="73"/>
      <c r="AD1633" s="73"/>
      <c r="AE1633" s="73"/>
      <c r="AF1633" s="73"/>
      <c r="AG1633" s="73"/>
      <c r="AH1633" s="73"/>
      <c r="AI1633" s="73"/>
      <c r="AJ1633" s="73"/>
      <c r="AK1633" s="73"/>
      <c r="AL1633" s="73"/>
      <c r="AM1633" s="73"/>
      <c r="AN1633" s="73"/>
      <c r="AO1633" s="73"/>
      <c r="AP1633" s="73"/>
      <c r="AQ1633" s="73"/>
      <c r="AR1633" s="73"/>
      <c r="AS1633" s="73"/>
      <c r="AT1633" s="73"/>
      <c r="AU1633" s="73"/>
      <c r="AV1633" s="73"/>
      <c r="AW1633" s="73"/>
      <c r="AX1633" s="73"/>
      <c r="AY1633" s="73"/>
      <c r="AZ1633" s="73"/>
      <c r="BA1633" s="73"/>
      <c r="BB1633" s="73"/>
      <c r="BC1633" s="73"/>
      <c r="BD1633" s="73"/>
      <c r="BE1633" s="73"/>
      <c r="BF1633" s="73"/>
      <c r="BG1633" s="73"/>
    </row>
    <row r="1634" spans="1:59" ht="24" customHeight="1" x14ac:dyDescent="0.25">
      <c r="A1634" s="26" t="s">
        <v>3598</v>
      </c>
      <c r="B1634" s="20">
        <v>45600</v>
      </c>
      <c r="C1634" s="20" t="s">
        <v>4469</v>
      </c>
      <c r="D1634" s="2" t="s">
        <v>1692</v>
      </c>
      <c r="E1634" s="38" t="s">
        <v>3566</v>
      </c>
      <c r="F1634" s="38" t="s">
        <v>3567</v>
      </c>
      <c r="G1634" s="33" t="s">
        <v>296</v>
      </c>
      <c r="H1634" s="3">
        <v>1</v>
      </c>
      <c r="I1634" s="4" t="s">
        <v>43</v>
      </c>
      <c r="J1634" s="4" t="s">
        <v>3599</v>
      </c>
      <c r="K1634" s="43"/>
      <c r="L1634" s="4" t="s">
        <v>3600</v>
      </c>
      <c r="M1634" s="5">
        <v>0.2</v>
      </c>
      <c r="N1634" s="6"/>
      <c r="O1634" s="7" t="s">
        <v>3601</v>
      </c>
      <c r="P1634" s="7"/>
      <c r="Q1634" s="7"/>
      <c r="R1634" s="7"/>
      <c r="S1634" s="7"/>
      <c r="T1634" s="15">
        <f t="shared" si="30"/>
        <v>0.2</v>
      </c>
      <c r="U1634" s="73"/>
      <c r="V1634" s="73"/>
      <c r="W1634" s="73"/>
      <c r="X1634" s="73"/>
      <c r="Y1634" s="73"/>
      <c r="Z1634" s="73"/>
      <c r="AA1634" s="73"/>
      <c r="AB1634" s="73"/>
      <c r="AC1634" s="73"/>
      <c r="AD1634" s="73"/>
      <c r="AE1634" s="73"/>
      <c r="AF1634" s="73"/>
      <c r="AG1634" s="73"/>
      <c r="AH1634" s="73"/>
      <c r="AI1634" s="73"/>
      <c r="AJ1634" s="73"/>
      <c r="AK1634" s="73"/>
      <c r="AL1634" s="73"/>
      <c r="AM1634" s="73"/>
      <c r="AN1634" s="73"/>
      <c r="AO1634" s="73"/>
      <c r="AP1634" s="73"/>
      <c r="AQ1634" s="73"/>
      <c r="AR1634" s="73"/>
      <c r="AS1634" s="73"/>
      <c r="AT1634" s="73"/>
      <c r="AU1634" s="73"/>
      <c r="AV1634" s="73"/>
      <c r="AW1634" s="73"/>
      <c r="AX1634" s="73"/>
      <c r="AY1634" s="73"/>
      <c r="AZ1634" s="73"/>
      <c r="BA1634" s="73"/>
      <c r="BB1634" s="73"/>
      <c r="BC1634" s="73"/>
      <c r="BD1634" s="73"/>
      <c r="BE1634" s="73"/>
      <c r="BF1634" s="73"/>
      <c r="BG1634" s="73"/>
    </row>
    <row r="1635" spans="1:59" ht="24" customHeight="1" x14ac:dyDescent="0.25">
      <c r="A1635" s="26" t="s">
        <v>3602</v>
      </c>
      <c r="B1635" s="20">
        <v>45600</v>
      </c>
      <c r="C1635" s="20" t="s">
        <v>4469</v>
      </c>
      <c r="D1635" s="2" t="s">
        <v>1692</v>
      </c>
      <c r="E1635" s="38" t="s">
        <v>3566</v>
      </c>
      <c r="F1635" s="38" t="s">
        <v>3567</v>
      </c>
      <c r="G1635" s="33" t="s">
        <v>298</v>
      </c>
      <c r="H1635" s="3">
        <v>1</v>
      </c>
      <c r="I1635" s="4" t="s">
        <v>43</v>
      </c>
      <c r="J1635" s="4" t="s">
        <v>3603</v>
      </c>
      <c r="K1635" s="43"/>
      <c r="L1635" s="4" t="s">
        <v>3604</v>
      </c>
      <c r="M1635" s="5">
        <v>0.1</v>
      </c>
      <c r="N1635" s="6"/>
      <c r="O1635" s="7" t="s">
        <v>3605</v>
      </c>
      <c r="P1635" s="7"/>
      <c r="Q1635" s="7"/>
      <c r="R1635" s="7"/>
      <c r="S1635" s="7"/>
      <c r="T1635" s="15">
        <f t="shared" si="30"/>
        <v>0.1</v>
      </c>
      <c r="U1635" s="73"/>
      <c r="V1635" s="73"/>
      <c r="W1635" s="73"/>
      <c r="X1635" s="73"/>
      <c r="Y1635" s="73"/>
      <c r="Z1635" s="73"/>
      <c r="AA1635" s="73"/>
      <c r="AB1635" s="73"/>
      <c r="AC1635" s="73"/>
      <c r="AD1635" s="73"/>
      <c r="AE1635" s="73"/>
      <c r="AF1635" s="73"/>
      <c r="AG1635" s="73"/>
      <c r="AH1635" s="73"/>
      <c r="AI1635" s="73"/>
      <c r="AJ1635" s="73"/>
      <c r="AK1635" s="73"/>
      <c r="AL1635" s="73"/>
      <c r="AM1635" s="73"/>
      <c r="AN1635" s="73"/>
      <c r="AO1635" s="73"/>
      <c r="AP1635" s="73"/>
      <c r="AQ1635" s="73"/>
      <c r="AR1635" s="73"/>
      <c r="AS1635" s="73"/>
      <c r="AT1635" s="73"/>
      <c r="AU1635" s="73"/>
      <c r="AV1635" s="73"/>
      <c r="AW1635" s="73"/>
      <c r="AX1635" s="73"/>
      <c r="AY1635" s="73"/>
      <c r="AZ1635" s="73"/>
      <c r="BA1635" s="73"/>
      <c r="BB1635" s="73"/>
      <c r="BC1635" s="73"/>
      <c r="BD1635" s="73"/>
      <c r="BE1635" s="73"/>
      <c r="BF1635" s="73"/>
      <c r="BG1635" s="73"/>
    </row>
    <row r="1636" spans="1:59" ht="24" customHeight="1" x14ac:dyDescent="0.25">
      <c r="A1636" s="26" t="s">
        <v>3606</v>
      </c>
      <c r="B1636" s="20">
        <v>45600</v>
      </c>
      <c r="C1636" s="20" t="s">
        <v>4469</v>
      </c>
      <c r="D1636" s="2" t="s">
        <v>1692</v>
      </c>
      <c r="E1636" s="38" t="s">
        <v>3566</v>
      </c>
      <c r="F1636" s="38" t="s">
        <v>3567</v>
      </c>
      <c r="G1636" s="33" t="s">
        <v>302</v>
      </c>
      <c r="H1636" s="3">
        <v>1</v>
      </c>
      <c r="I1636" s="4" t="s">
        <v>43</v>
      </c>
      <c r="J1636" s="4" t="s">
        <v>3603</v>
      </c>
      <c r="K1636" s="43"/>
      <c r="L1636" s="4" t="s">
        <v>3607</v>
      </c>
      <c r="M1636" s="5">
        <v>0.1</v>
      </c>
      <c r="N1636" s="6"/>
      <c r="O1636" s="7" t="s">
        <v>3608</v>
      </c>
      <c r="P1636" s="7"/>
      <c r="Q1636" s="7"/>
      <c r="R1636" s="7"/>
      <c r="S1636" s="7"/>
      <c r="T1636" s="15">
        <f t="shared" si="30"/>
        <v>0.1</v>
      </c>
      <c r="U1636" s="73"/>
      <c r="V1636" s="73"/>
      <c r="W1636" s="73"/>
      <c r="X1636" s="73"/>
      <c r="Y1636" s="73"/>
      <c r="Z1636" s="73"/>
      <c r="AA1636" s="73"/>
      <c r="AB1636" s="73"/>
      <c r="AC1636" s="73"/>
      <c r="AD1636" s="73"/>
      <c r="AE1636" s="73"/>
      <c r="AF1636" s="73"/>
      <c r="AG1636" s="73"/>
      <c r="AH1636" s="73"/>
      <c r="AI1636" s="73"/>
      <c r="AJ1636" s="73"/>
      <c r="AK1636" s="73"/>
      <c r="AL1636" s="73"/>
      <c r="AM1636" s="73"/>
      <c r="AN1636" s="73"/>
      <c r="AO1636" s="73"/>
      <c r="AP1636" s="73"/>
      <c r="AQ1636" s="73"/>
      <c r="AR1636" s="73"/>
      <c r="AS1636" s="73"/>
      <c r="AT1636" s="73"/>
      <c r="AU1636" s="73"/>
      <c r="AV1636" s="73"/>
      <c r="AW1636" s="73"/>
      <c r="AX1636" s="73"/>
      <c r="AY1636" s="73"/>
      <c r="AZ1636" s="73"/>
      <c r="BA1636" s="73"/>
      <c r="BB1636" s="73"/>
      <c r="BC1636" s="73"/>
      <c r="BD1636" s="73"/>
      <c r="BE1636" s="73"/>
      <c r="BF1636" s="73"/>
      <c r="BG1636" s="73"/>
    </row>
    <row r="1637" spans="1:59" ht="24" customHeight="1" x14ac:dyDescent="0.25">
      <c r="A1637" s="26" t="s">
        <v>3609</v>
      </c>
      <c r="B1637" s="20">
        <v>45600</v>
      </c>
      <c r="C1637" s="20" t="s">
        <v>4469</v>
      </c>
      <c r="D1637" s="2" t="s">
        <v>1692</v>
      </c>
      <c r="E1637" s="38" t="s">
        <v>3566</v>
      </c>
      <c r="F1637" s="38" t="s">
        <v>3567</v>
      </c>
      <c r="G1637" s="33" t="s">
        <v>306</v>
      </c>
      <c r="H1637" s="3">
        <v>1</v>
      </c>
      <c r="I1637" s="4" t="s">
        <v>39</v>
      </c>
      <c r="J1637" s="4" t="s">
        <v>1439</v>
      </c>
      <c r="K1637" s="4" t="s">
        <v>204</v>
      </c>
      <c r="L1637" s="4" t="s">
        <v>3610</v>
      </c>
      <c r="M1637" s="5">
        <v>1.8</v>
      </c>
      <c r="N1637" s="6"/>
      <c r="O1637" s="7" t="s">
        <v>3611</v>
      </c>
      <c r="P1637" s="7"/>
      <c r="Q1637" s="7"/>
      <c r="R1637" s="7"/>
      <c r="S1637" s="7"/>
      <c r="T1637" s="15">
        <f t="shared" si="30"/>
        <v>1.8</v>
      </c>
      <c r="U1637" s="73"/>
      <c r="V1637" s="73"/>
      <c r="W1637" s="73"/>
      <c r="X1637" s="73"/>
      <c r="Y1637" s="73"/>
      <c r="Z1637" s="73"/>
      <c r="AA1637" s="73"/>
      <c r="AB1637" s="73"/>
      <c r="AC1637" s="73"/>
      <c r="AD1637" s="73"/>
      <c r="AE1637" s="73"/>
      <c r="AF1637" s="73"/>
      <c r="AG1637" s="73"/>
      <c r="AH1637" s="73"/>
      <c r="AI1637" s="73"/>
      <c r="AJ1637" s="73"/>
      <c r="AK1637" s="73"/>
      <c r="AL1637" s="73"/>
      <c r="AM1637" s="73"/>
      <c r="AN1637" s="73"/>
      <c r="AO1637" s="73"/>
      <c r="AP1637" s="73"/>
      <c r="AQ1637" s="73"/>
      <c r="AR1637" s="73"/>
      <c r="AS1637" s="73"/>
      <c r="AT1637" s="73"/>
      <c r="AU1637" s="73"/>
      <c r="AV1637" s="73"/>
      <c r="AW1637" s="73"/>
      <c r="AX1637" s="73"/>
      <c r="AY1637" s="73"/>
      <c r="AZ1637" s="73"/>
      <c r="BA1637" s="73"/>
      <c r="BB1637" s="73"/>
      <c r="BC1637" s="73"/>
      <c r="BD1637" s="73"/>
      <c r="BE1637" s="73"/>
      <c r="BF1637" s="73"/>
      <c r="BG1637" s="73"/>
    </row>
    <row r="1638" spans="1:59" ht="24" customHeight="1" x14ac:dyDescent="0.25">
      <c r="A1638" s="26" t="s">
        <v>3612</v>
      </c>
      <c r="B1638" s="20">
        <v>45600</v>
      </c>
      <c r="C1638" s="20" t="s">
        <v>4469</v>
      </c>
      <c r="D1638" s="2" t="s">
        <v>1692</v>
      </c>
      <c r="E1638" s="38" t="s">
        <v>3566</v>
      </c>
      <c r="F1638" s="38" t="s">
        <v>3567</v>
      </c>
      <c r="G1638" s="33" t="s">
        <v>310</v>
      </c>
      <c r="H1638" s="3">
        <v>1</v>
      </c>
      <c r="I1638" s="4" t="s">
        <v>43</v>
      </c>
      <c r="J1638" s="4" t="s">
        <v>3613</v>
      </c>
      <c r="K1638" s="43"/>
      <c r="L1638" s="4" t="s">
        <v>3614</v>
      </c>
      <c r="M1638" s="5">
        <v>0.1</v>
      </c>
      <c r="N1638" s="6"/>
      <c r="O1638" s="7" t="s">
        <v>3615</v>
      </c>
      <c r="P1638" s="7"/>
      <c r="Q1638" s="7"/>
      <c r="R1638" s="7"/>
      <c r="S1638" s="7"/>
      <c r="T1638" s="15">
        <f t="shared" si="30"/>
        <v>0.1</v>
      </c>
      <c r="U1638" s="73"/>
      <c r="V1638" s="73"/>
      <c r="W1638" s="73"/>
      <c r="X1638" s="73"/>
      <c r="Y1638" s="73"/>
      <c r="Z1638" s="73"/>
      <c r="AA1638" s="73"/>
      <c r="AB1638" s="73"/>
      <c r="AC1638" s="73"/>
      <c r="AD1638" s="73"/>
      <c r="AE1638" s="73"/>
      <c r="AF1638" s="73"/>
      <c r="AG1638" s="73"/>
      <c r="AH1638" s="73"/>
      <c r="AI1638" s="73"/>
      <c r="AJ1638" s="73"/>
      <c r="AK1638" s="73"/>
      <c r="AL1638" s="73"/>
      <c r="AM1638" s="73"/>
      <c r="AN1638" s="73"/>
      <c r="AO1638" s="73"/>
      <c r="AP1638" s="73"/>
      <c r="AQ1638" s="73"/>
      <c r="AR1638" s="73"/>
      <c r="AS1638" s="73"/>
      <c r="AT1638" s="73"/>
      <c r="AU1638" s="73"/>
      <c r="AV1638" s="73"/>
      <c r="AW1638" s="73"/>
      <c r="AX1638" s="73"/>
      <c r="AY1638" s="73"/>
      <c r="AZ1638" s="73"/>
      <c r="BA1638" s="73"/>
      <c r="BB1638" s="73"/>
      <c r="BC1638" s="73"/>
      <c r="BD1638" s="73"/>
      <c r="BE1638" s="73"/>
      <c r="BF1638" s="73"/>
      <c r="BG1638" s="73"/>
    </row>
    <row r="1639" spans="1:59" ht="24" customHeight="1" x14ac:dyDescent="0.25">
      <c r="A1639" s="26" t="s">
        <v>3616</v>
      </c>
      <c r="B1639" s="20">
        <v>45600</v>
      </c>
      <c r="C1639" s="20" t="s">
        <v>4469</v>
      </c>
      <c r="D1639" s="2" t="s">
        <v>1692</v>
      </c>
      <c r="E1639" s="38" t="s">
        <v>3566</v>
      </c>
      <c r="F1639" s="38" t="s">
        <v>3567</v>
      </c>
      <c r="G1639" s="33" t="s">
        <v>315</v>
      </c>
      <c r="H1639" s="3">
        <v>1</v>
      </c>
      <c r="I1639" s="4" t="s">
        <v>43</v>
      </c>
      <c r="J1639" s="4" t="s">
        <v>3613</v>
      </c>
      <c r="K1639" s="43"/>
      <c r="L1639" s="4" t="s">
        <v>3617</v>
      </c>
      <c r="M1639" s="5">
        <v>0.1</v>
      </c>
      <c r="N1639" s="6"/>
      <c r="O1639" s="7" t="s">
        <v>3618</v>
      </c>
      <c r="P1639" s="7"/>
      <c r="Q1639" s="7"/>
      <c r="R1639" s="7"/>
      <c r="S1639" s="7"/>
      <c r="T1639" s="15">
        <f t="shared" si="30"/>
        <v>0.1</v>
      </c>
      <c r="U1639" s="73"/>
      <c r="V1639" s="73"/>
      <c r="W1639" s="73"/>
      <c r="X1639" s="73"/>
      <c r="Y1639" s="73"/>
      <c r="Z1639" s="73"/>
      <c r="AA1639" s="73"/>
      <c r="AB1639" s="73"/>
      <c r="AC1639" s="73"/>
      <c r="AD1639" s="73"/>
      <c r="AE1639" s="73"/>
      <c r="AF1639" s="73"/>
      <c r="AG1639" s="73"/>
      <c r="AH1639" s="73"/>
      <c r="AI1639" s="73"/>
      <c r="AJ1639" s="73"/>
      <c r="AK1639" s="73"/>
      <c r="AL1639" s="73"/>
      <c r="AM1639" s="73"/>
      <c r="AN1639" s="73"/>
      <c r="AO1639" s="73"/>
      <c r="AP1639" s="73"/>
      <c r="AQ1639" s="73"/>
      <c r="AR1639" s="73"/>
      <c r="AS1639" s="73"/>
      <c r="AT1639" s="73"/>
      <c r="AU1639" s="73"/>
      <c r="AV1639" s="73"/>
      <c r="AW1639" s="73"/>
      <c r="AX1639" s="73"/>
      <c r="AY1639" s="73"/>
      <c r="AZ1639" s="73"/>
      <c r="BA1639" s="73"/>
      <c r="BB1639" s="73"/>
      <c r="BC1639" s="73"/>
      <c r="BD1639" s="73"/>
      <c r="BE1639" s="73"/>
      <c r="BF1639" s="73"/>
      <c r="BG1639" s="73"/>
    </row>
    <row r="1640" spans="1:59" ht="24" customHeight="1" x14ac:dyDescent="0.25">
      <c r="A1640" s="26" t="s">
        <v>3619</v>
      </c>
      <c r="B1640" s="20">
        <v>45600</v>
      </c>
      <c r="C1640" s="20" t="s">
        <v>4469</v>
      </c>
      <c r="D1640" s="2" t="s">
        <v>1692</v>
      </c>
      <c r="E1640" s="38" t="s">
        <v>3566</v>
      </c>
      <c r="F1640" s="38" t="s">
        <v>3567</v>
      </c>
      <c r="G1640" s="33" t="s">
        <v>320</v>
      </c>
      <c r="H1640" s="3">
        <v>1</v>
      </c>
      <c r="I1640" s="4" t="s">
        <v>54</v>
      </c>
      <c r="J1640" s="4" t="s">
        <v>3046</v>
      </c>
      <c r="K1640" s="4" t="s">
        <v>30</v>
      </c>
      <c r="L1640" s="4" t="s">
        <v>3620</v>
      </c>
      <c r="M1640" s="5">
        <v>0.3</v>
      </c>
      <c r="N1640" s="6"/>
      <c r="O1640" s="7" t="s">
        <v>3621</v>
      </c>
      <c r="P1640" s="7"/>
      <c r="Q1640" s="7"/>
      <c r="R1640" s="7"/>
      <c r="S1640" s="7"/>
      <c r="T1640" s="15">
        <f t="shared" si="30"/>
        <v>0.3</v>
      </c>
      <c r="U1640" s="73"/>
      <c r="V1640" s="73"/>
      <c r="W1640" s="73"/>
      <c r="X1640" s="73"/>
      <c r="Y1640" s="73"/>
      <c r="Z1640" s="73"/>
      <c r="AA1640" s="73"/>
      <c r="AB1640" s="73"/>
      <c r="AC1640" s="73"/>
      <c r="AD1640" s="73"/>
      <c r="AE1640" s="73"/>
      <c r="AF1640" s="73"/>
      <c r="AG1640" s="73"/>
      <c r="AH1640" s="73"/>
      <c r="AI1640" s="73"/>
      <c r="AJ1640" s="73"/>
      <c r="AK1640" s="73"/>
      <c r="AL1640" s="73"/>
      <c r="AM1640" s="73"/>
      <c r="AN1640" s="73"/>
      <c r="AO1640" s="73"/>
      <c r="AP1640" s="73"/>
      <c r="AQ1640" s="73"/>
      <c r="AR1640" s="73"/>
      <c r="AS1640" s="73"/>
      <c r="AT1640" s="73"/>
      <c r="AU1640" s="73"/>
      <c r="AV1640" s="73"/>
      <c r="AW1640" s="73"/>
      <c r="AX1640" s="73"/>
      <c r="AY1640" s="73"/>
      <c r="AZ1640" s="73"/>
      <c r="BA1640" s="73"/>
      <c r="BB1640" s="73"/>
      <c r="BC1640" s="73"/>
      <c r="BD1640" s="73"/>
      <c r="BE1640" s="73"/>
      <c r="BF1640" s="73"/>
      <c r="BG1640" s="73"/>
    </row>
    <row r="1641" spans="1:59" ht="24" customHeight="1" x14ac:dyDescent="0.25">
      <c r="A1641" s="26" t="s">
        <v>3622</v>
      </c>
      <c r="B1641" s="20">
        <v>45600</v>
      </c>
      <c r="C1641" s="20" t="s">
        <v>4469</v>
      </c>
      <c r="D1641" s="2" t="s">
        <v>1692</v>
      </c>
      <c r="E1641" s="38" t="s">
        <v>3566</v>
      </c>
      <c r="F1641" s="38" t="s">
        <v>3567</v>
      </c>
      <c r="G1641" s="33" t="s">
        <v>324</v>
      </c>
      <c r="H1641" s="3">
        <v>1</v>
      </c>
      <c r="I1641" s="4" t="s">
        <v>43</v>
      </c>
      <c r="J1641" s="4" t="s">
        <v>2714</v>
      </c>
      <c r="K1641" s="43"/>
      <c r="L1641" s="4" t="s">
        <v>3623</v>
      </c>
      <c r="M1641" s="5">
        <v>1</v>
      </c>
      <c r="N1641" s="6"/>
      <c r="O1641" s="7" t="s">
        <v>2988</v>
      </c>
      <c r="P1641" s="7"/>
      <c r="Q1641" s="7"/>
      <c r="R1641" s="7"/>
      <c r="S1641" s="7"/>
      <c r="T1641" s="15">
        <f t="shared" si="30"/>
        <v>1</v>
      </c>
      <c r="U1641" s="73"/>
      <c r="V1641" s="73"/>
      <c r="W1641" s="73"/>
      <c r="X1641" s="73"/>
      <c r="Y1641" s="73"/>
      <c r="Z1641" s="73"/>
      <c r="AA1641" s="73"/>
      <c r="AB1641" s="73"/>
      <c r="AC1641" s="73"/>
      <c r="AD1641" s="73"/>
      <c r="AE1641" s="73"/>
      <c r="AF1641" s="73"/>
      <c r="AG1641" s="73"/>
      <c r="AH1641" s="73"/>
      <c r="AI1641" s="73"/>
      <c r="AJ1641" s="73"/>
      <c r="AK1641" s="73"/>
      <c r="AL1641" s="73"/>
      <c r="AM1641" s="73"/>
      <c r="AN1641" s="73"/>
      <c r="AO1641" s="73"/>
      <c r="AP1641" s="73"/>
      <c r="AQ1641" s="73"/>
      <c r="AR1641" s="73"/>
      <c r="AS1641" s="73"/>
      <c r="AT1641" s="73"/>
      <c r="AU1641" s="73"/>
      <c r="AV1641" s="73"/>
      <c r="AW1641" s="73"/>
      <c r="AX1641" s="73"/>
      <c r="AY1641" s="73"/>
      <c r="AZ1641" s="73"/>
      <c r="BA1641" s="73"/>
      <c r="BB1641" s="73"/>
      <c r="BC1641" s="73"/>
      <c r="BD1641" s="73"/>
      <c r="BE1641" s="73"/>
      <c r="BF1641" s="73"/>
      <c r="BG1641" s="73"/>
    </row>
    <row r="1642" spans="1:59" ht="24" customHeight="1" x14ac:dyDescent="0.25">
      <c r="A1642" s="26" t="s">
        <v>3624</v>
      </c>
      <c r="B1642" s="20">
        <v>45600</v>
      </c>
      <c r="C1642" s="20" t="s">
        <v>4469</v>
      </c>
      <c r="D1642" s="2" t="s">
        <v>1692</v>
      </c>
      <c r="E1642" s="38" t="s">
        <v>3566</v>
      </c>
      <c r="F1642" s="38" t="s">
        <v>3567</v>
      </c>
      <c r="G1642" s="33" t="s">
        <v>327</v>
      </c>
      <c r="H1642" s="3">
        <v>1</v>
      </c>
      <c r="I1642" s="4" t="s">
        <v>43</v>
      </c>
      <c r="J1642" s="4" t="s">
        <v>3625</v>
      </c>
      <c r="K1642" s="43"/>
      <c r="L1642" s="4" t="s">
        <v>3626</v>
      </c>
      <c r="M1642" s="5">
        <v>1.7</v>
      </c>
      <c r="N1642" s="6"/>
      <c r="O1642" s="7" t="s">
        <v>2988</v>
      </c>
      <c r="P1642" s="7"/>
      <c r="Q1642" s="7"/>
      <c r="R1642" s="7"/>
      <c r="S1642" s="7"/>
      <c r="T1642" s="15">
        <f t="shared" si="30"/>
        <v>1.7</v>
      </c>
      <c r="U1642" s="73"/>
      <c r="V1642" s="73"/>
      <c r="W1642" s="73"/>
      <c r="X1642" s="73"/>
      <c r="Y1642" s="73"/>
      <c r="Z1642" s="73"/>
      <c r="AA1642" s="73"/>
      <c r="AB1642" s="73"/>
      <c r="AC1642" s="73"/>
      <c r="AD1642" s="73"/>
      <c r="AE1642" s="73"/>
      <c r="AF1642" s="73"/>
      <c r="AG1642" s="73"/>
      <c r="AH1642" s="73"/>
      <c r="AI1642" s="73"/>
      <c r="AJ1642" s="73"/>
      <c r="AK1642" s="73"/>
      <c r="AL1642" s="73"/>
      <c r="AM1642" s="73"/>
      <c r="AN1642" s="73"/>
      <c r="AO1642" s="73"/>
      <c r="AP1642" s="73"/>
      <c r="AQ1642" s="73"/>
      <c r="AR1642" s="73"/>
      <c r="AS1642" s="73"/>
      <c r="AT1642" s="73"/>
      <c r="AU1642" s="73"/>
      <c r="AV1642" s="73"/>
      <c r="AW1642" s="73"/>
      <c r="AX1642" s="73"/>
      <c r="AY1642" s="73"/>
      <c r="AZ1642" s="73"/>
      <c r="BA1642" s="73"/>
      <c r="BB1642" s="73"/>
      <c r="BC1642" s="73"/>
      <c r="BD1642" s="73"/>
      <c r="BE1642" s="73"/>
      <c r="BF1642" s="73"/>
      <c r="BG1642" s="73"/>
    </row>
    <row r="1643" spans="1:59" ht="24" customHeight="1" x14ac:dyDescent="0.25">
      <c r="A1643" s="26" t="s">
        <v>3627</v>
      </c>
      <c r="B1643" s="20">
        <v>45600</v>
      </c>
      <c r="C1643" s="20" t="s">
        <v>4469</v>
      </c>
      <c r="D1643" s="2" t="s">
        <v>1692</v>
      </c>
      <c r="E1643" s="38" t="s">
        <v>3566</v>
      </c>
      <c r="F1643" s="38" t="s">
        <v>3567</v>
      </c>
      <c r="G1643" s="33" t="s">
        <v>331</v>
      </c>
      <c r="H1643" s="3">
        <v>1</v>
      </c>
      <c r="I1643" s="4" t="s">
        <v>54</v>
      </c>
      <c r="J1643" s="4" t="s">
        <v>3628</v>
      </c>
      <c r="K1643" s="43"/>
      <c r="L1643" s="4" t="s">
        <v>3629</v>
      </c>
      <c r="M1643" s="5">
        <v>0.2</v>
      </c>
      <c r="N1643" s="6"/>
      <c r="O1643" s="7"/>
      <c r="P1643" s="7"/>
      <c r="Q1643" s="7"/>
      <c r="R1643" s="7"/>
      <c r="S1643" s="7"/>
      <c r="T1643" s="15">
        <f t="shared" si="30"/>
        <v>0.2</v>
      </c>
      <c r="U1643" s="73"/>
      <c r="V1643" s="73"/>
      <c r="W1643" s="73"/>
      <c r="X1643" s="73"/>
      <c r="Y1643" s="73"/>
      <c r="Z1643" s="73"/>
      <c r="AA1643" s="73"/>
      <c r="AB1643" s="73"/>
      <c r="AC1643" s="73"/>
      <c r="AD1643" s="73"/>
      <c r="AE1643" s="73"/>
      <c r="AF1643" s="73"/>
      <c r="AG1643" s="73"/>
      <c r="AH1643" s="73"/>
      <c r="AI1643" s="73"/>
      <c r="AJ1643" s="73"/>
      <c r="AK1643" s="73"/>
      <c r="AL1643" s="73"/>
      <c r="AM1643" s="73"/>
      <c r="AN1643" s="73"/>
      <c r="AO1643" s="73"/>
      <c r="AP1643" s="73"/>
      <c r="AQ1643" s="73"/>
      <c r="AR1643" s="73"/>
      <c r="AS1643" s="73"/>
      <c r="AT1643" s="73"/>
      <c r="AU1643" s="73"/>
      <c r="AV1643" s="73"/>
      <c r="AW1643" s="73"/>
      <c r="AX1643" s="73"/>
      <c r="AY1643" s="73"/>
      <c r="AZ1643" s="73"/>
      <c r="BA1643" s="73"/>
      <c r="BB1643" s="73"/>
      <c r="BC1643" s="73"/>
      <c r="BD1643" s="73"/>
      <c r="BE1643" s="73"/>
      <c r="BF1643" s="73"/>
      <c r="BG1643" s="73"/>
    </row>
    <row r="1644" spans="1:59" ht="24" customHeight="1" x14ac:dyDescent="0.25">
      <c r="A1644" s="26" t="s">
        <v>3630</v>
      </c>
      <c r="B1644" s="20">
        <v>45600</v>
      </c>
      <c r="C1644" s="20" t="s">
        <v>4469</v>
      </c>
      <c r="D1644" s="2" t="s">
        <v>1692</v>
      </c>
      <c r="E1644" s="38" t="s">
        <v>3566</v>
      </c>
      <c r="F1644" s="38" t="s">
        <v>3567</v>
      </c>
      <c r="G1644" s="33" t="s">
        <v>331</v>
      </c>
      <c r="H1644" s="3">
        <v>1</v>
      </c>
      <c r="I1644" s="4" t="s">
        <v>54</v>
      </c>
      <c r="J1644" s="4" t="s">
        <v>3628</v>
      </c>
      <c r="K1644" s="43"/>
      <c r="L1644" s="4" t="s">
        <v>3631</v>
      </c>
      <c r="M1644" s="5">
        <v>0.2</v>
      </c>
      <c r="N1644" s="6"/>
      <c r="O1644" s="7" t="s">
        <v>3632</v>
      </c>
      <c r="P1644" s="7"/>
      <c r="Q1644" s="7"/>
      <c r="R1644" s="7"/>
      <c r="S1644" s="7"/>
      <c r="T1644" s="15">
        <f t="shared" si="30"/>
        <v>0.2</v>
      </c>
      <c r="U1644" s="73"/>
      <c r="V1644" s="73"/>
      <c r="W1644" s="73"/>
      <c r="X1644" s="73"/>
      <c r="Y1644" s="73"/>
      <c r="Z1644" s="73"/>
      <c r="AA1644" s="73"/>
      <c r="AB1644" s="73"/>
      <c r="AC1644" s="73"/>
      <c r="AD1644" s="73"/>
      <c r="AE1644" s="73"/>
      <c r="AF1644" s="73"/>
      <c r="AG1644" s="73"/>
      <c r="AH1644" s="73"/>
      <c r="AI1644" s="73"/>
      <c r="AJ1644" s="73"/>
      <c r="AK1644" s="73"/>
      <c r="AL1644" s="73"/>
      <c r="AM1644" s="73"/>
      <c r="AN1644" s="73"/>
      <c r="AO1644" s="73"/>
      <c r="AP1644" s="73"/>
      <c r="AQ1644" s="73"/>
      <c r="AR1644" s="73"/>
      <c r="AS1644" s="73"/>
      <c r="AT1644" s="73"/>
      <c r="AU1644" s="73"/>
      <c r="AV1644" s="73"/>
      <c r="AW1644" s="73"/>
      <c r="AX1644" s="73"/>
      <c r="AY1644" s="73"/>
      <c r="AZ1644" s="73"/>
      <c r="BA1644" s="73"/>
      <c r="BB1644" s="73"/>
      <c r="BC1644" s="73"/>
      <c r="BD1644" s="73"/>
      <c r="BE1644" s="73"/>
      <c r="BF1644" s="73"/>
      <c r="BG1644" s="73"/>
    </row>
    <row r="1645" spans="1:59" ht="24" customHeight="1" x14ac:dyDescent="0.25">
      <c r="A1645" s="26" t="s">
        <v>3633</v>
      </c>
      <c r="B1645" s="20">
        <v>45600</v>
      </c>
      <c r="C1645" s="20" t="s">
        <v>4469</v>
      </c>
      <c r="D1645" s="2" t="s">
        <v>1692</v>
      </c>
      <c r="E1645" s="38" t="s">
        <v>3566</v>
      </c>
      <c r="F1645" s="38" t="s">
        <v>3567</v>
      </c>
      <c r="G1645" s="33" t="s">
        <v>331</v>
      </c>
      <c r="H1645" s="3">
        <v>1</v>
      </c>
      <c r="I1645" s="4" t="s">
        <v>54</v>
      </c>
      <c r="J1645" s="4" t="s">
        <v>3628</v>
      </c>
      <c r="K1645" s="43"/>
      <c r="L1645" s="4" t="s">
        <v>3634</v>
      </c>
      <c r="M1645" s="5">
        <v>0.3</v>
      </c>
      <c r="N1645" s="6"/>
      <c r="O1645" s="7" t="s">
        <v>3635</v>
      </c>
      <c r="P1645" s="7"/>
      <c r="Q1645" s="7"/>
      <c r="R1645" s="7"/>
      <c r="S1645" s="7"/>
      <c r="T1645" s="15">
        <f t="shared" si="30"/>
        <v>0.3</v>
      </c>
      <c r="U1645" s="73"/>
      <c r="V1645" s="73"/>
      <c r="W1645" s="73"/>
      <c r="X1645" s="73"/>
      <c r="Y1645" s="73"/>
      <c r="Z1645" s="73"/>
      <c r="AA1645" s="73"/>
      <c r="AB1645" s="73"/>
      <c r="AC1645" s="73"/>
      <c r="AD1645" s="73"/>
      <c r="AE1645" s="73"/>
      <c r="AF1645" s="73"/>
      <c r="AG1645" s="73"/>
      <c r="AH1645" s="73"/>
      <c r="AI1645" s="73"/>
      <c r="AJ1645" s="73"/>
      <c r="AK1645" s="73"/>
      <c r="AL1645" s="73"/>
      <c r="AM1645" s="73"/>
      <c r="AN1645" s="73"/>
      <c r="AO1645" s="73"/>
      <c r="AP1645" s="73"/>
      <c r="AQ1645" s="73"/>
      <c r="AR1645" s="73"/>
      <c r="AS1645" s="73"/>
      <c r="AT1645" s="73"/>
      <c r="AU1645" s="73"/>
      <c r="AV1645" s="73"/>
      <c r="AW1645" s="73"/>
      <c r="AX1645" s="73"/>
      <c r="AY1645" s="73"/>
      <c r="AZ1645" s="73"/>
      <c r="BA1645" s="73"/>
      <c r="BB1645" s="73"/>
      <c r="BC1645" s="73"/>
      <c r="BD1645" s="73"/>
      <c r="BE1645" s="73"/>
      <c r="BF1645" s="73"/>
      <c r="BG1645" s="73"/>
    </row>
    <row r="1646" spans="1:59" ht="24" customHeight="1" x14ac:dyDescent="0.25">
      <c r="A1646" s="26" t="s">
        <v>3636</v>
      </c>
      <c r="B1646" s="20">
        <v>45600</v>
      </c>
      <c r="C1646" s="20" t="s">
        <v>4469</v>
      </c>
      <c r="D1646" s="2" t="s">
        <v>1692</v>
      </c>
      <c r="E1646" s="38" t="s">
        <v>3566</v>
      </c>
      <c r="F1646" s="38" t="s">
        <v>3567</v>
      </c>
      <c r="G1646" s="33" t="s">
        <v>334</v>
      </c>
      <c r="H1646" s="3">
        <v>1</v>
      </c>
      <c r="I1646" s="4" t="s">
        <v>43</v>
      </c>
      <c r="J1646" s="4" t="s">
        <v>3637</v>
      </c>
      <c r="K1646" s="43"/>
      <c r="L1646" s="4" t="s">
        <v>3638</v>
      </c>
      <c r="M1646" s="5">
        <v>0.9</v>
      </c>
      <c r="N1646" s="6"/>
      <c r="O1646" s="7" t="s">
        <v>2988</v>
      </c>
      <c r="P1646" s="7"/>
      <c r="Q1646" s="7"/>
      <c r="R1646" s="7"/>
      <c r="S1646" s="7"/>
      <c r="T1646" s="15">
        <f t="shared" si="30"/>
        <v>0.9</v>
      </c>
      <c r="U1646" s="73"/>
      <c r="V1646" s="73"/>
      <c r="W1646" s="73"/>
      <c r="X1646" s="73"/>
      <c r="Y1646" s="73"/>
      <c r="Z1646" s="73"/>
      <c r="AA1646" s="73"/>
      <c r="AB1646" s="73"/>
      <c r="AC1646" s="73"/>
      <c r="AD1646" s="73"/>
      <c r="AE1646" s="73"/>
      <c r="AF1646" s="73"/>
      <c r="AG1646" s="73"/>
      <c r="AH1646" s="73"/>
      <c r="AI1646" s="73"/>
      <c r="AJ1646" s="73"/>
      <c r="AK1646" s="73"/>
      <c r="AL1646" s="73"/>
      <c r="AM1646" s="73"/>
      <c r="AN1646" s="73"/>
      <c r="AO1646" s="73"/>
      <c r="AP1646" s="73"/>
      <c r="AQ1646" s="73"/>
      <c r="AR1646" s="73"/>
      <c r="AS1646" s="73"/>
      <c r="AT1646" s="73"/>
      <c r="AU1646" s="73"/>
      <c r="AV1646" s="73"/>
      <c r="AW1646" s="73"/>
      <c r="AX1646" s="73"/>
      <c r="AY1646" s="73"/>
      <c r="AZ1646" s="73"/>
      <c r="BA1646" s="73"/>
      <c r="BB1646" s="73"/>
      <c r="BC1646" s="73"/>
      <c r="BD1646" s="73"/>
      <c r="BE1646" s="73"/>
      <c r="BF1646" s="73"/>
      <c r="BG1646" s="73"/>
    </row>
    <row r="1647" spans="1:59" ht="24" customHeight="1" x14ac:dyDescent="0.25">
      <c r="A1647" s="26" t="s">
        <v>3639</v>
      </c>
      <c r="B1647" s="20">
        <v>45600</v>
      </c>
      <c r="C1647" s="20" t="s">
        <v>4469</v>
      </c>
      <c r="D1647" s="2" t="s">
        <v>1692</v>
      </c>
      <c r="E1647" s="38" t="s">
        <v>3566</v>
      </c>
      <c r="F1647" s="38" t="s">
        <v>3567</v>
      </c>
      <c r="G1647" s="33" t="s">
        <v>338</v>
      </c>
      <c r="H1647" s="3">
        <v>2</v>
      </c>
      <c r="I1647" s="4" t="s">
        <v>43</v>
      </c>
      <c r="J1647" s="4" t="s">
        <v>3599</v>
      </c>
      <c r="K1647" s="43"/>
      <c r="L1647" s="4" t="s">
        <v>3640</v>
      </c>
      <c r="M1647" s="5">
        <v>0.2</v>
      </c>
      <c r="N1647" s="6"/>
      <c r="O1647" s="7" t="s">
        <v>3601</v>
      </c>
      <c r="P1647" s="7"/>
      <c r="Q1647" s="7"/>
      <c r="R1647" s="7"/>
      <c r="S1647" s="7"/>
      <c r="T1647" s="15">
        <f t="shared" si="30"/>
        <v>0.4</v>
      </c>
      <c r="U1647" s="73"/>
      <c r="V1647" s="73"/>
      <c r="W1647" s="73"/>
      <c r="X1647" s="73"/>
      <c r="Y1647" s="73"/>
      <c r="Z1647" s="73"/>
      <c r="AA1647" s="73"/>
      <c r="AB1647" s="73"/>
      <c r="AC1647" s="73"/>
      <c r="AD1647" s="73"/>
      <c r="AE1647" s="73"/>
      <c r="AF1647" s="73"/>
      <c r="AG1647" s="73"/>
      <c r="AH1647" s="73"/>
      <c r="AI1647" s="73"/>
      <c r="AJ1647" s="73"/>
      <c r="AK1647" s="73"/>
      <c r="AL1647" s="73"/>
      <c r="AM1647" s="73"/>
      <c r="AN1647" s="73"/>
      <c r="AO1647" s="73"/>
      <c r="AP1647" s="73"/>
      <c r="AQ1647" s="73"/>
      <c r="AR1647" s="73"/>
      <c r="AS1647" s="73"/>
      <c r="AT1647" s="73"/>
      <c r="AU1647" s="73"/>
      <c r="AV1647" s="73"/>
      <c r="AW1647" s="73"/>
      <c r="AX1647" s="73"/>
      <c r="AY1647" s="73"/>
      <c r="AZ1647" s="73"/>
      <c r="BA1647" s="73"/>
      <c r="BB1647" s="73"/>
      <c r="BC1647" s="73"/>
      <c r="BD1647" s="73"/>
      <c r="BE1647" s="73"/>
      <c r="BF1647" s="73"/>
      <c r="BG1647" s="73"/>
    </row>
    <row r="1648" spans="1:59" ht="24" customHeight="1" x14ac:dyDescent="0.25">
      <c r="A1648" s="26" t="s">
        <v>3641</v>
      </c>
      <c r="B1648" s="20">
        <v>45600</v>
      </c>
      <c r="C1648" s="20" t="s">
        <v>4469</v>
      </c>
      <c r="D1648" s="2" t="s">
        <v>1692</v>
      </c>
      <c r="E1648" s="38" t="s">
        <v>3566</v>
      </c>
      <c r="F1648" s="38" t="s">
        <v>3567</v>
      </c>
      <c r="G1648" s="33" t="s">
        <v>341</v>
      </c>
      <c r="H1648" s="3">
        <v>1</v>
      </c>
      <c r="I1648" s="4" t="s">
        <v>43</v>
      </c>
      <c r="J1648" s="4" t="s">
        <v>3613</v>
      </c>
      <c r="K1648" s="43"/>
      <c r="L1648" s="4" t="s">
        <v>3642</v>
      </c>
      <c r="M1648" s="5">
        <v>0.5</v>
      </c>
      <c r="N1648" s="6"/>
      <c r="O1648" s="7" t="s">
        <v>3643</v>
      </c>
      <c r="P1648" s="7"/>
      <c r="Q1648" s="7"/>
      <c r="R1648" s="7"/>
      <c r="S1648" s="7"/>
      <c r="T1648" s="15">
        <f t="shared" si="30"/>
        <v>0.5</v>
      </c>
      <c r="U1648" s="73"/>
      <c r="V1648" s="73"/>
      <c r="W1648" s="73"/>
      <c r="X1648" s="73"/>
      <c r="Y1648" s="73"/>
      <c r="Z1648" s="73"/>
      <c r="AA1648" s="73"/>
      <c r="AB1648" s="73"/>
      <c r="AC1648" s="73"/>
      <c r="AD1648" s="73"/>
      <c r="AE1648" s="73"/>
      <c r="AF1648" s="73"/>
      <c r="AG1648" s="73"/>
      <c r="AH1648" s="73"/>
      <c r="AI1648" s="73"/>
      <c r="AJ1648" s="73"/>
      <c r="AK1648" s="73"/>
      <c r="AL1648" s="73"/>
      <c r="AM1648" s="73"/>
      <c r="AN1648" s="73"/>
      <c r="AO1648" s="73"/>
      <c r="AP1648" s="73"/>
      <c r="AQ1648" s="73"/>
      <c r="AR1648" s="73"/>
      <c r="AS1648" s="73"/>
      <c r="AT1648" s="73"/>
      <c r="AU1648" s="73"/>
      <c r="AV1648" s="73"/>
      <c r="AW1648" s="73"/>
      <c r="AX1648" s="73"/>
      <c r="AY1648" s="73"/>
      <c r="AZ1648" s="73"/>
      <c r="BA1648" s="73"/>
      <c r="BB1648" s="73"/>
      <c r="BC1648" s="73"/>
      <c r="BD1648" s="73"/>
      <c r="BE1648" s="73"/>
      <c r="BF1648" s="73"/>
      <c r="BG1648" s="73"/>
    </row>
    <row r="1649" spans="1:59" s="63" customFormat="1" ht="24" customHeight="1" x14ac:dyDescent="0.25">
      <c r="A1649" s="53" t="s">
        <v>3644</v>
      </c>
      <c r="B1649" s="54">
        <v>45600</v>
      </c>
      <c r="C1649" s="54" t="s">
        <v>4469</v>
      </c>
      <c r="D1649" s="55" t="s">
        <v>1692</v>
      </c>
      <c r="E1649" s="55" t="s">
        <v>3566</v>
      </c>
      <c r="F1649" s="55" t="s">
        <v>3567</v>
      </c>
      <c r="G1649" s="56" t="s">
        <v>346</v>
      </c>
      <c r="H1649" s="57">
        <v>1</v>
      </c>
      <c r="I1649" s="58" t="s">
        <v>43</v>
      </c>
      <c r="J1649" s="58" t="s">
        <v>3645</v>
      </c>
      <c r="K1649" s="58"/>
      <c r="L1649" s="58" t="s">
        <v>3646</v>
      </c>
      <c r="M1649" s="59">
        <v>1.3</v>
      </c>
      <c r="N1649" s="60"/>
      <c r="O1649" s="61" t="s">
        <v>3647</v>
      </c>
      <c r="P1649" s="61"/>
      <c r="Q1649" s="61"/>
      <c r="R1649" s="61"/>
      <c r="S1649" s="61"/>
      <c r="T1649" s="62">
        <f t="shared" si="30"/>
        <v>1.3</v>
      </c>
      <c r="U1649" s="73"/>
      <c r="V1649" s="73"/>
      <c r="W1649" s="73"/>
      <c r="X1649" s="73"/>
      <c r="Y1649" s="73"/>
      <c r="Z1649" s="73"/>
      <c r="AA1649" s="73"/>
      <c r="AB1649" s="73"/>
      <c r="AC1649" s="73"/>
      <c r="AD1649" s="73"/>
      <c r="AE1649" s="73"/>
      <c r="AF1649" s="73"/>
      <c r="AG1649" s="73"/>
      <c r="AH1649" s="73"/>
      <c r="AI1649" s="73"/>
      <c r="AJ1649" s="73"/>
      <c r="AK1649" s="73"/>
      <c r="AL1649" s="73"/>
      <c r="AM1649" s="73"/>
      <c r="AN1649" s="73"/>
      <c r="AO1649" s="73"/>
      <c r="AP1649" s="73"/>
      <c r="AQ1649" s="73"/>
      <c r="AR1649" s="73"/>
      <c r="AS1649" s="73"/>
      <c r="AT1649" s="73"/>
      <c r="AU1649" s="73"/>
      <c r="AV1649" s="73"/>
      <c r="AW1649" s="73"/>
      <c r="AX1649" s="73"/>
      <c r="AY1649" s="73"/>
      <c r="AZ1649" s="73"/>
      <c r="BA1649" s="73"/>
      <c r="BB1649" s="73"/>
      <c r="BC1649" s="73"/>
      <c r="BD1649" s="73"/>
      <c r="BE1649" s="73"/>
      <c r="BF1649" s="73"/>
      <c r="BG1649" s="73"/>
    </row>
    <row r="1650" spans="1:59" ht="24" customHeight="1" x14ac:dyDescent="0.25">
      <c r="A1650" s="26" t="s">
        <v>3648</v>
      </c>
      <c r="B1650" s="20">
        <v>45600</v>
      </c>
      <c r="C1650" s="20" t="s">
        <v>4469</v>
      </c>
      <c r="D1650" s="2" t="s">
        <v>1692</v>
      </c>
      <c r="E1650" s="38" t="s">
        <v>3566</v>
      </c>
      <c r="F1650" s="38" t="s">
        <v>3567</v>
      </c>
      <c r="G1650" s="33" t="s">
        <v>348</v>
      </c>
      <c r="H1650" s="3">
        <v>1</v>
      </c>
      <c r="I1650" s="4" t="s">
        <v>39</v>
      </c>
      <c r="J1650" s="4" t="s">
        <v>1439</v>
      </c>
      <c r="K1650" s="4" t="s">
        <v>204</v>
      </c>
      <c r="L1650" s="4" t="s">
        <v>3649</v>
      </c>
      <c r="M1650" s="5">
        <v>2.2000000000000002</v>
      </c>
      <c r="N1650" s="6"/>
      <c r="O1650" s="7" t="s">
        <v>3650</v>
      </c>
      <c r="P1650" s="7"/>
      <c r="Q1650" s="7"/>
      <c r="R1650" s="7"/>
      <c r="S1650" s="7"/>
      <c r="T1650" s="15">
        <f t="shared" si="30"/>
        <v>2.2000000000000002</v>
      </c>
      <c r="U1650" s="73"/>
      <c r="V1650" s="73"/>
      <c r="W1650" s="73"/>
      <c r="X1650" s="73"/>
      <c r="Y1650" s="73"/>
      <c r="Z1650" s="73"/>
      <c r="AA1650" s="73"/>
      <c r="AB1650" s="73"/>
      <c r="AC1650" s="73"/>
      <c r="AD1650" s="73"/>
      <c r="AE1650" s="73"/>
      <c r="AF1650" s="73"/>
      <c r="AG1650" s="73"/>
      <c r="AH1650" s="73"/>
      <c r="AI1650" s="73"/>
      <c r="AJ1650" s="73"/>
      <c r="AK1650" s="73"/>
      <c r="AL1650" s="73"/>
      <c r="AM1650" s="73"/>
      <c r="AN1650" s="73"/>
      <c r="AO1650" s="73"/>
      <c r="AP1650" s="73"/>
      <c r="AQ1650" s="73"/>
      <c r="AR1650" s="73"/>
      <c r="AS1650" s="73"/>
      <c r="AT1650" s="73"/>
      <c r="AU1650" s="73"/>
      <c r="AV1650" s="73"/>
      <c r="AW1650" s="73"/>
      <c r="AX1650" s="73"/>
      <c r="AY1650" s="73"/>
      <c r="AZ1650" s="73"/>
      <c r="BA1650" s="73"/>
      <c r="BB1650" s="73"/>
      <c r="BC1650" s="73"/>
      <c r="BD1650" s="73"/>
      <c r="BE1650" s="73"/>
      <c r="BF1650" s="73"/>
      <c r="BG1650" s="73"/>
    </row>
    <row r="1651" spans="1:59" ht="24" customHeight="1" x14ac:dyDescent="0.25">
      <c r="A1651" s="26" t="s">
        <v>3651</v>
      </c>
      <c r="B1651" s="20">
        <v>45600</v>
      </c>
      <c r="C1651" s="20" t="s">
        <v>4469</v>
      </c>
      <c r="D1651" s="2" t="s">
        <v>1692</v>
      </c>
      <c r="E1651" s="38" t="s">
        <v>3566</v>
      </c>
      <c r="F1651" s="38" t="s">
        <v>3567</v>
      </c>
      <c r="G1651" s="33" t="s">
        <v>351</v>
      </c>
      <c r="H1651" s="3">
        <v>1</v>
      </c>
      <c r="I1651" s="4" t="s">
        <v>43</v>
      </c>
      <c r="J1651" s="4" t="s">
        <v>3230</v>
      </c>
      <c r="K1651" s="43"/>
      <c r="L1651" s="4" t="s">
        <v>3652</v>
      </c>
      <c r="M1651" s="5">
        <v>0.5</v>
      </c>
      <c r="N1651" s="6"/>
      <c r="O1651" s="7" t="s">
        <v>3653</v>
      </c>
      <c r="P1651" s="7"/>
      <c r="Q1651" s="7"/>
      <c r="R1651" s="7"/>
      <c r="S1651" s="7"/>
      <c r="T1651" s="15">
        <f t="shared" si="30"/>
        <v>0.5</v>
      </c>
      <c r="U1651" s="73"/>
      <c r="V1651" s="73"/>
      <c r="W1651" s="73"/>
      <c r="X1651" s="73"/>
      <c r="Y1651" s="73"/>
      <c r="Z1651" s="73"/>
      <c r="AA1651" s="73"/>
      <c r="AB1651" s="73"/>
      <c r="AC1651" s="73"/>
      <c r="AD1651" s="73"/>
      <c r="AE1651" s="73"/>
      <c r="AF1651" s="73"/>
      <c r="AG1651" s="73"/>
      <c r="AH1651" s="73"/>
      <c r="AI1651" s="73"/>
      <c r="AJ1651" s="73"/>
      <c r="AK1651" s="73"/>
      <c r="AL1651" s="73"/>
      <c r="AM1651" s="73"/>
      <c r="AN1651" s="73"/>
      <c r="AO1651" s="73"/>
      <c r="AP1651" s="73"/>
      <c r="AQ1651" s="73"/>
      <c r="AR1651" s="73"/>
      <c r="AS1651" s="73"/>
      <c r="AT1651" s="73"/>
      <c r="AU1651" s="73"/>
      <c r="AV1651" s="73"/>
      <c r="AW1651" s="73"/>
      <c r="AX1651" s="73"/>
      <c r="AY1651" s="73"/>
      <c r="AZ1651" s="73"/>
      <c r="BA1651" s="73"/>
      <c r="BB1651" s="73"/>
      <c r="BC1651" s="73"/>
      <c r="BD1651" s="73"/>
      <c r="BE1651" s="73"/>
      <c r="BF1651" s="73"/>
      <c r="BG1651" s="73"/>
    </row>
    <row r="1652" spans="1:59" ht="24" customHeight="1" x14ac:dyDescent="0.25">
      <c r="A1652" s="26" t="s">
        <v>3654</v>
      </c>
      <c r="B1652" s="20">
        <v>45600</v>
      </c>
      <c r="C1652" s="20" t="s">
        <v>4469</v>
      </c>
      <c r="D1652" s="2" t="s">
        <v>1692</v>
      </c>
      <c r="E1652" s="38" t="s">
        <v>3566</v>
      </c>
      <c r="F1652" s="38" t="s">
        <v>3567</v>
      </c>
      <c r="G1652" s="33" t="s">
        <v>355</v>
      </c>
      <c r="H1652" s="3">
        <v>1</v>
      </c>
      <c r="I1652" s="4" t="s">
        <v>43</v>
      </c>
      <c r="J1652" s="4" t="s">
        <v>3230</v>
      </c>
      <c r="K1652" s="43"/>
      <c r="L1652" s="4" t="s">
        <v>3655</v>
      </c>
      <c r="M1652" s="5">
        <v>5</v>
      </c>
      <c r="N1652" s="6"/>
      <c r="O1652" s="7" t="s">
        <v>3656</v>
      </c>
      <c r="P1652" s="7"/>
      <c r="Q1652" s="7"/>
      <c r="R1652" s="7"/>
      <c r="S1652" s="7"/>
      <c r="T1652" s="15">
        <f t="shared" si="30"/>
        <v>5</v>
      </c>
      <c r="U1652" s="73"/>
      <c r="V1652" s="73"/>
      <c r="W1652" s="73"/>
      <c r="X1652" s="73"/>
      <c r="Y1652" s="73"/>
      <c r="Z1652" s="73"/>
      <c r="AA1652" s="73"/>
      <c r="AB1652" s="73"/>
      <c r="AC1652" s="73"/>
      <c r="AD1652" s="73"/>
      <c r="AE1652" s="73"/>
      <c r="AF1652" s="73"/>
      <c r="AG1652" s="73"/>
      <c r="AH1652" s="73"/>
      <c r="AI1652" s="73"/>
      <c r="AJ1652" s="73"/>
      <c r="AK1652" s="73"/>
      <c r="AL1652" s="73"/>
      <c r="AM1652" s="73"/>
      <c r="AN1652" s="73"/>
      <c r="AO1652" s="73"/>
      <c r="AP1652" s="73"/>
      <c r="AQ1652" s="73"/>
      <c r="AR1652" s="73"/>
      <c r="AS1652" s="73"/>
      <c r="AT1652" s="73"/>
      <c r="AU1652" s="73"/>
      <c r="AV1652" s="73"/>
      <c r="AW1652" s="73"/>
      <c r="AX1652" s="73"/>
      <c r="AY1652" s="73"/>
      <c r="AZ1652" s="73"/>
      <c r="BA1652" s="73"/>
      <c r="BB1652" s="73"/>
      <c r="BC1652" s="73"/>
      <c r="BD1652" s="73"/>
      <c r="BE1652" s="73"/>
      <c r="BF1652" s="73"/>
      <c r="BG1652" s="73"/>
    </row>
    <row r="1653" spans="1:59" ht="24" customHeight="1" x14ac:dyDescent="0.25">
      <c r="A1653" s="26" t="s">
        <v>3657</v>
      </c>
      <c r="B1653" s="20">
        <v>45600</v>
      </c>
      <c r="C1653" s="20" t="s">
        <v>4469</v>
      </c>
      <c r="D1653" s="2" t="s">
        <v>1692</v>
      </c>
      <c r="E1653" s="38" t="s">
        <v>3566</v>
      </c>
      <c r="F1653" s="38" t="s">
        <v>3567</v>
      </c>
      <c r="G1653" s="33" t="s">
        <v>359</v>
      </c>
      <c r="H1653" s="3">
        <v>6</v>
      </c>
      <c r="I1653" s="4" t="s">
        <v>39</v>
      </c>
      <c r="J1653" s="4" t="s">
        <v>3195</v>
      </c>
      <c r="K1653" s="43"/>
      <c r="L1653" s="4" t="s">
        <v>3658</v>
      </c>
      <c r="M1653" s="5">
        <v>0.5</v>
      </c>
      <c r="N1653" s="6"/>
      <c r="O1653" s="7" t="s">
        <v>3659</v>
      </c>
      <c r="P1653" s="7"/>
      <c r="Q1653" s="7"/>
      <c r="R1653" s="7"/>
      <c r="S1653" s="7"/>
      <c r="T1653" s="15">
        <f t="shared" si="30"/>
        <v>3</v>
      </c>
      <c r="U1653" s="73"/>
      <c r="V1653" s="73"/>
      <c r="W1653" s="73"/>
      <c r="X1653" s="73"/>
      <c r="Y1653" s="73"/>
      <c r="Z1653" s="73"/>
      <c r="AA1653" s="73"/>
      <c r="AB1653" s="73"/>
      <c r="AC1653" s="73"/>
      <c r="AD1653" s="73"/>
      <c r="AE1653" s="73"/>
      <c r="AF1653" s="73"/>
      <c r="AG1653" s="73"/>
      <c r="AH1653" s="73"/>
      <c r="AI1653" s="73"/>
      <c r="AJ1653" s="73"/>
      <c r="AK1653" s="73"/>
      <c r="AL1653" s="73"/>
      <c r="AM1653" s="73"/>
      <c r="AN1653" s="73"/>
      <c r="AO1653" s="73"/>
      <c r="AP1653" s="73"/>
      <c r="AQ1653" s="73"/>
      <c r="AR1653" s="73"/>
      <c r="AS1653" s="73"/>
      <c r="AT1653" s="73"/>
      <c r="AU1653" s="73"/>
      <c r="AV1653" s="73"/>
      <c r="AW1653" s="73"/>
      <c r="AX1653" s="73"/>
      <c r="AY1653" s="73"/>
      <c r="AZ1653" s="73"/>
      <c r="BA1653" s="73"/>
      <c r="BB1653" s="73"/>
      <c r="BC1653" s="73"/>
      <c r="BD1653" s="73"/>
      <c r="BE1653" s="73"/>
      <c r="BF1653" s="73"/>
      <c r="BG1653" s="73"/>
    </row>
    <row r="1654" spans="1:59" ht="24" customHeight="1" x14ac:dyDescent="0.25">
      <c r="A1654" s="26" t="s">
        <v>3660</v>
      </c>
      <c r="B1654" s="20">
        <v>45600</v>
      </c>
      <c r="C1654" s="20" t="s">
        <v>4469</v>
      </c>
      <c r="D1654" s="2" t="s">
        <v>1692</v>
      </c>
      <c r="E1654" s="38" t="s">
        <v>3566</v>
      </c>
      <c r="F1654" s="38" t="s">
        <v>3567</v>
      </c>
      <c r="G1654" s="33" t="s">
        <v>364</v>
      </c>
      <c r="H1654" s="3">
        <v>2</v>
      </c>
      <c r="I1654" s="4" t="s">
        <v>39</v>
      </c>
      <c r="J1654" s="4" t="s">
        <v>1439</v>
      </c>
      <c r="K1654" s="4" t="s">
        <v>204</v>
      </c>
      <c r="L1654" s="4" t="s">
        <v>3661</v>
      </c>
      <c r="M1654" s="5">
        <v>1.4</v>
      </c>
      <c r="N1654" s="6"/>
      <c r="O1654" s="7" t="s">
        <v>2719</v>
      </c>
      <c r="P1654" s="7"/>
      <c r="Q1654" s="7"/>
      <c r="R1654" s="7"/>
      <c r="S1654" s="7"/>
      <c r="T1654" s="15">
        <f t="shared" si="30"/>
        <v>2.8</v>
      </c>
      <c r="U1654" s="73"/>
      <c r="V1654" s="73"/>
      <c r="W1654" s="73"/>
      <c r="X1654" s="73"/>
      <c r="Y1654" s="73"/>
      <c r="Z1654" s="73"/>
      <c r="AA1654" s="73"/>
      <c r="AB1654" s="73"/>
      <c r="AC1654" s="73"/>
      <c r="AD1654" s="73"/>
      <c r="AE1654" s="73"/>
      <c r="AF1654" s="73"/>
      <c r="AG1654" s="73"/>
      <c r="AH1654" s="73"/>
      <c r="AI1654" s="73"/>
      <c r="AJ1654" s="73"/>
      <c r="AK1654" s="73"/>
      <c r="AL1654" s="73"/>
      <c r="AM1654" s="73"/>
      <c r="AN1654" s="73"/>
      <c r="AO1654" s="73"/>
      <c r="AP1654" s="73"/>
      <c r="AQ1654" s="73"/>
      <c r="AR1654" s="73"/>
      <c r="AS1654" s="73"/>
      <c r="AT1654" s="73"/>
      <c r="AU1654" s="73"/>
      <c r="AV1654" s="73"/>
      <c r="AW1654" s="73"/>
      <c r="AX1654" s="73"/>
      <c r="AY1654" s="73"/>
      <c r="AZ1654" s="73"/>
      <c r="BA1654" s="73"/>
      <c r="BB1654" s="73"/>
      <c r="BC1654" s="73"/>
      <c r="BD1654" s="73"/>
      <c r="BE1654" s="73"/>
      <c r="BF1654" s="73"/>
      <c r="BG1654" s="73"/>
    </row>
    <row r="1655" spans="1:59" ht="24" customHeight="1" x14ac:dyDescent="0.25">
      <c r="A1655" s="26" t="s">
        <v>3662</v>
      </c>
      <c r="B1655" s="20">
        <v>45600</v>
      </c>
      <c r="C1655" s="20" t="s">
        <v>4469</v>
      </c>
      <c r="D1655" s="2" t="s">
        <v>1692</v>
      </c>
      <c r="E1655" s="38" t="s">
        <v>3566</v>
      </c>
      <c r="F1655" s="38" t="s">
        <v>3567</v>
      </c>
      <c r="G1655" s="33" t="s">
        <v>366</v>
      </c>
      <c r="H1655" s="3">
        <v>1</v>
      </c>
      <c r="I1655" s="4" t="s">
        <v>39</v>
      </c>
      <c r="J1655" s="4" t="s">
        <v>1439</v>
      </c>
      <c r="K1655" s="4" t="s">
        <v>343</v>
      </c>
      <c r="L1655" s="4" t="s">
        <v>3174</v>
      </c>
      <c r="M1655" s="5">
        <v>1.2</v>
      </c>
      <c r="N1655" s="6"/>
      <c r="O1655" s="7" t="s">
        <v>2719</v>
      </c>
      <c r="P1655" s="7"/>
      <c r="Q1655" s="7"/>
      <c r="R1655" s="7"/>
      <c r="S1655" s="7"/>
      <c r="T1655" s="15">
        <f t="shared" ref="T1655:T1718" si="31">ROUND((H1655*M1655)+(H1655*N1655/12),1)</f>
        <v>1.2</v>
      </c>
      <c r="U1655" s="73"/>
      <c r="V1655" s="73"/>
      <c r="W1655" s="73"/>
      <c r="X1655" s="73"/>
      <c r="Y1655" s="73"/>
      <c r="Z1655" s="73"/>
      <c r="AA1655" s="73"/>
      <c r="AB1655" s="73"/>
      <c r="AC1655" s="73"/>
      <c r="AD1655" s="73"/>
      <c r="AE1655" s="73"/>
      <c r="AF1655" s="73"/>
      <c r="AG1655" s="73"/>
      <c r="AH1655" s="73"/>
      <c r="AI1655" s="73"/>
      <c r="AJ1655" s="73"/>
      <c r="AK1655" s="73"/>
      <c r="AL1655" s="73"/>
      <c r="AM1655" s="73"/>
      <c r="AN1655" s="73"/>
      <c r="AO1655" s="73"/>
      <c r="AP1655" s="73"/>
      <c r="AQ1655" s="73"/>
      <c r="AR1655" s="73"/>
      <c r="AS1655" s="73"/>
      <c r="AT1655" s="73"/>
      <c r="AU1655" s="73"/>
      <c r="AV1655" s="73"/>
      <c r="AW1655" s="73"/>
      <c r="AX1655" s="73"/>
      <c r="AY1655" s="73"/>
      <c r="AZ1655" s="73"/>
      <c r="BA1655" s="73"/>
      <c r="BB1655" s="73"/>
      <c r="BC1655" s="73"/>
      <c r="BD1655" s="73"/>
      <c r="BE1655" s="73"/>
      <c r="BF1655" s="73"/>
      <c r="BG1655" s="73"/>
    </row>
    <row r="1656" spans="1:59" ht="24" customHeight="1" x14ac:dyDescent="0.25">
      <c r="A1656" s="26" t="s">
        <v>3663</v>
      </c>
      <c r="B1656" s="20">
        <v>45600</v>
      </c>
      <c r="C1656" s="20" t="s">
        <v>4469</v>
      </c>
      <c r="D1656" s="2" t="s">
        <v>1692</v>
      </c>
      <c r="E1656" s="38" t="s">
        <v>3566</v>
      </c>
      <c r="F1656" s="38" t="s">
        <v>3567</v>
      </c>
      <c r="G1656" s="33" t="s">
        <v>1032</v>
      </c>
      <c r="H1656" s="3">
        <v>2</v>
      </c>
      <c r="I1656" s="4" t="s">
        <v>54</v>
      </c>
      <c r="J1656" s="4" t="s">
        <v>187</v>
      </c>
      <c r="K1656" s="4" t="s">
        <v>204</v>
      </c>
      <c r="L1656" s="4" t="s">
        <v>3664</v>
      </c>
      <c r="M1656" s="5">
        <v>2.8</v>
      </c>
      <c r="N1656" s="6"/>
      <c r="O1656" s="7" t="s">
        <v>1860</v>
      </c>
      <c r="P1656" s="7"/>
      <c r="Q1656" s="7"/>
      <c r="R1656" s="7"/>
      <c r="S1656" s="7"/>
      <c r="T1656" s="15">
        <f t="shared" si="31"/>
        <v>5.6</v>
      </c>
      <c r="U1656" s="73"/>
      <c r="V1656" s="73"/>
      <c r="W1656" s="73"/>
      <c r="X1656" s="73"/>
      <c r="Y1656" s="73"/>
      <c r="Z1656" s="73"/>
      <c r="AA1656" s="73"/>
      <c r="AB1656" s="73"/>
      <c r="AC1656" s="73"/>
      <c r="AD1656" s="73"/>
      <c r="AE1656" s="73"/>
      <c r="AF1656" s="73"/>
      <c r="AG1656" s="73"/>
      <c r="AH1656" s="73"/>
      <c r="AI1656" s="73"/>
      <c r="AJ1656" s="73"/>
      <c r="AK1656" s="73"/>
      <c r="AL1656" s="73"/>
      <c r="AM1656" s="73"/>
      <c r="AN1656" s="73"/>
      <c r="AO1656" s="73"/>
      <c r="AP1656" s="73"/>
      <c r="AQ1656" s="73"/>
      <c r="AR1656" s="73"/>
      <c r="AS1656" s="73"/>
      <c r="AT1656" s="73"/>
      <c r="AU1656" s="73"/>
      <c r="AV1656" s="73"/>
      <c r="AW1656" s="73"/>
      <c r="AX1656" s="73"/>
      <c r="AY1656" s="73"/>
      <c r="AZ1656" s="73"/>
      <c r="BA1656" s="73"/>
      <c r="BB1656" s="73"/>
      <c r="BC1656" s="73"/>
      <c r="BD1656" s="73"/>
      <c r="BE1656" s="73"/>
      <c r="BF1656" s="73"/>
      <c r="BG1656" s="73"/>
    </row>
    <row r="1657" spans="1:59" ht="24" customHeight="1" x14ac:dyDescent="0.25">
      <c r="A1657" s="26" t="s">
        <v>3665</v>
      </c>
      <c r="B1657" s="20">
        <v>45600</v>
      </c>
      <c r="C1657" s="20" t="s">
        <v>4469</v>
      </c>
      <c r="D1657" s="2" t="s">
        <v>1692</v>
      </c>
      <c r="E1657" s="38" t="s">
        <v>3566</v>
      </c>
      <c r="F1657" s="38" t="s">
        <v>3567</v>
      </c>
      <c r="G1657" s="33" t="s">
        <v>1035</v>
      </c>
      <c r="H1657" s="3">
        <v>5</v>
      </c>
      <c r="I1657" s="4" t="s">
        <v>43</v>
      </c>
      <c r="J1657" s="4" t="s">
        <v>3111</v>
      </c>
      <c r="K1657" s="43"/>
      <c r="L1657" s="4" t="s">
        <v>3666</v>
      </c>
      <c r="M1657" s="5">
        <v>2</v>
      </c>
      <c r="N1657" s="6"/>
      <c r="O1657" s="7" t="s">
        <v>3667</v>
      </c>
      <c r="P1657" s="7"/>
      <c r="Q1657" s="7"/>
      <c r="R1657" s="7"/>
      <c r="S1657" s="7"/>
      <c r="T1657" s="15">
        <f t="shared" si="31"/>
        <v>10</v>
      </c>
      <c r="U1657" s="73"/>
      <c r="V1657" s="73"/>
      <c r="W1657" s="73"/>
      <c r="X1657" s="73"/>
      <c r="Y1657" s="73"/>
      <c r="Z1657" s="73"/>
      <c r="AA1657" s="73"/>
      <c r="AB1657" s="73"/>
      <c r="AC1657" s="73"/>
      <c r="AD1657" s="73"/>
      <c r="AE1657" s="73"/>
      <c r="AF1657" s="73"/>
      <c r="AG1657" s="73"/>
      <c r="AH1657" s="73"/>
      <c r="AI1657" s="73"/>
      <c r="AJ1657" s="73"/>
      <c r="AK1657" s="73"/>
      <c r="AL1657" s="73"/>
      <c r="AM1657" s="73"/>
      <c r="AN1657" s="73"/>
      <c r="AO1657" s="73"/>
      <c r="AP1657" s="73"/>
      <c r="AQ1657" s="73"/>
      <c r="AR1657" s="73"/>
      <c r="AS1657" s="73"/>
      <c r="AT1657" s="73"/>
      <c r="AU1657" s="73"/>
      <c r="AV1657" s="73"/>
      <c r="AW1657" s="73"/>
      <c r="AX1657" s="73"/>
      <c r="AY1657" s="73"/>
      <c r="AZ1657" s="73"/>
      <c r="BA1657" s="73"/>
      <c r="BB1657" s="73"/>
      <c r="BC1657" s="73"/>
      <c r="BD1657" s="73"/>
      <c r="BE1657" s="73"/>
      <c r="BF1657" s="73"/>
      <c r="BG1657" s="73"/>
    </row>
    <row r="1658" spans="1:59" ht="24" customHeight="1" x14ac:dyDescent="0.25">
      <c r="A1658" s="26" t="s">
        <v>3668</v>
      </c>
      <c r="B1658" s="20">
        <v>45600</v>
      </c>
      <c r="C1658" s="20" t="s">
        <v>4469</v>
      </c>
      <c r="D1658" s="2" t="s">
        <v>1692</v>
      </c>
      <c r="E1658" s="38" t="s">
        <v>3566</v>
      </c>
      <c r="F1658" s="38" t="s">
        <v>3567</v>
      </c>
      <c r="G1658" s="33" t="s">
        <v>1039</v>
      </c>
      <c r="H1658" s="3">
        <v>4</v>
      </c>
      <c r="I1658" s="4" t="s">
        <v>43</v>
      </c>
      <c r="J1658" s="4" t="s">
        <v>3111</v>
      </c>
      <c r="K1658" s="43"/>
      <c r="L1658" s="4" t="s">
        <v>3669</v>
      </c>
      <c r="M1658" s="5">
        <v>1.5</v>
      </c>
      <c r="N1658" s="6"/>
      <c r="O1658" s="7" t="s">
        <v>3670</v>
      </c>
      <c r="P1658" s="7"/>
      <c r="Q1658" s="7"/>
      <c r="R1658" s="7"/>
      <c r="S1658" s="7"/>
      <c r="T1658" s="15">
        <f t="shared" si="31"/>
        <v>6</v>
      </c>
      <c r="U1658" s="73"/>
      <c r="V1658" s="73"/>
      <c r="W1658" s="73"/>
      <c r="X1658" s="73"/>
      <c r="Y1658" s="73"/>
      <c r="Z1658" s="73"/>
      <c r="AA1658" s="73"/>
      <c r="AB1658" s="73"/>
      <c r="AC1658" s="73"/>
      <c r="AD1658" s="73"/>
      <c r="AE1658" s="73"/>
      <c r="AF1658" s="73"/>
      <c r="AG1658" s="73"/>
      <c r="AH1658" s="73"/>
      <c r="AI1658" s="73"/>
      <c r="AJ1658" s="73"/>
      <c r="AK1658" s="73"/>
      <c r="AL1658" s="73"/>
      <c r="AM1658" s="73"/>
      <c r="AN1658" s="73"/>
      <c r="AO1658" s="73"/>
      <c r="AP1658" s="73"/>
      <c r="AQ1658" s="73"/>
      <c r="AR1658" s="73"/>
      <c r="AS1658" s="73"/>
      <c r="AT1658" s="73"/>
      <c r="AU1658" s="73"/>
      <c r="AV1658" s="73"/>
      <c r="AW1658" s="73"/>
      <c r="AX1658" s="73"/>
      <c r="AY1658" s="73"/>
      <c r="AZ1658" s="73"/>
      <c r="BA1658" s="73"/>
      <c r="BB1658" s="73"/>
      <c r="BC1658" s="73"/>
      <c r="BD1658" s="73"/>
      <c r="BE1658" s="73"/>
      <c r="BF1658" s="73"/>
      <c r="BG1658" s="73"/>
    </row>
    <row r="1659" spans="1:59" ht="24" customHeight="1" x14ac:dyDescent="0.25">
      <c r="A1659" s="26" t="s">
        <v>3671</v>
      </c>
      <c r="B1659" s="20">
        <v>45600</v>
      </c>
      <c r="C1659" s="20" t="s">
        <v>4469</v>
      </c>
      <c r="D1659" s="2" t="s">
        <v>1692</v>
      </c>
      <c r="E1659" s="38" t="s">
        <v>3566</v>
      </c>
      <c r="F1659" s="38" t="s">
        <v>3567</v>
      </c>
      <c r="G1659" s="33" t="s">
        <v>1041</v>
      </c>
      <c r="H1659" s="3">
        <v>4</v>
      </c>
      <c r="I1659" s="4" t="s">
        <v>43</v>
      </c>
      <c r="J1659" s="4" t="s">
        <v>3111</v>
      </c>
      <c r="K1659" s="43"/>
      <c r="L1659" s="4" t="s">
        <v>3672</v>
      </c>
      <c r="M1659" s="5">
        <v>1.5</v>
      </c>
      <c r="N1659" s="6"/>
      <c r="O1659" s="7" t="s">
        <v>3673</v>
      </c>
      <c r="P1659" s="7"/>
      <c r="Q1659" s="7"/>
      <c r="R1659" s="7"/>
      <c r="S1659" s="7"/>
      <c r="T1659" s="15">
        <f t="shared" si="31"/>
        <v>6</v>
      </c>
      <c r="U1659" s="73"/>
      <c r="V1659" s="73"/>
      <c r="W1659" s="73"/>
      <c r="X1659" s="73"/>
      <c r="Y1659" s="73"/>
      <c r="Z1659" s="73"/>
      <c r="AA1659" s="73"/>
      <c r="AB1659" s="73"/>
      <c r="AC1659" s="73"/>
      <c r="AD1659" s="73"/>
      <c r="AE1659" s="73"/>
      <c r="AF1659" s="73"/>
      <c r="AG1659" s="73"/>
      <c r="AH1659" s="73"/>
      <c r="AI1659" s="73"/>
      <c r="AJ1659" s="73"/>
      <c r="AK1659" s="73"/>
      <c r="AL1659" s="73"/>
      <c r="AM1659" s="73"/>
      <c r="AN1659" s="73"/>
      <c r="AO1659" s="73"/>
      <c r="AP1659" s="73"/>
      <c r="AQ1659" s="73"/>
      <c r="AR1659" s="73"/>
      <c r="AS1659" s="73"/>
      <c r="AT1659" s="73"/>
      <c r="AU1659" s="73"/>
      <c r="AV1659" s="73"/>
      <c r="AW1659" s="73"/>
      <c r="AX1659" s="73"/>
      <c r="AY1659" s="73"/>
      <c r="AZ1659" s="73"/>
      <c r="BA1659" s="73"/>
      <c r="BB1659" s="73"/>
      <c r="BC1659" s="73"/>
      <c r="BD1659" s="73"/>
      <c r="BE1659" s="73"/>
      <c r="BF1659" s="73"/>
      <c r="BG1659" s="73"/>
    </row>
    <row r="1660" spans="1:59" s="63" customFormat="1" ht="24" customHeight="1" x14ac:dyDescent="0.25">
      <c r="A1660" s="53" t="s">
        <v>3674</v>
      </c>
      <c r="B1660" s="54">
        <v>45600</v>
      </c>
      <c r="C1660" s="54" t="s">
        <v>4469</v>
      </c>
      <c r="D1660" s="55" t="s">
        <v>1692</v>
      </c>
      <c r="E1660" s="55" t="s">
        <v>3566</v>
      </c>
      <c r="F1660" s="55" t="s">
        <v>3567</v>
      </c>
      <c r="G1660" s="56" t="s">
        <v>1043</v>
      </c>
      <c r="H1660" s="57">
        <v>3</v>
      </c>
      <c r="I1660" s="58" t="s">
        <v>54</v>
      </c>
      <c r="J1660" s="58" t="s">
        <v>712</v>
      </c>
      <c r="K1660" s="58" t="s">
        <v>30</v>
      </c>
      <c r="L1660" s="58" t="s">
        <v>3675</v>
      </c>
      <c r="M1660" s="59">
        <v>1.2</v>
      </c>
      <c r="N1660" s="60"/>
      <c r="O1660" s="61" t="s">
        <v>1797</v>
      </c>
      <c r="P1660" s="61"/>
      <c r="Q1660" s="61"/>
      <c r="R1660" s="61"/>
      <c r="S1660" s="61"/>
      <c r="T1660" s="62">
        <f t="shared" si="31"/>
        <v>3.6</v>
      </c>
      <c r="U1660" s="73"/>
      <c r="V1660" s="73"/>
      <c r="W1660" s="73"/>
      <c r="X1660" s="73"/>
      <c r="Y1660" s="73"/>
      <c r="Z1660" s="73"/>
      <c r="AA1660" s="73"/>
      <c r="AB1660" s="73"/>
      <c r="AC1660" s="73"/>
      <c r="AD1660" s="73"/>
      <c r="AE1660" s="73"/>
      <c r="AF1660" s="73"/>
      <c r="AG1660" s="73"/>
      <c r="AH1660" s="73"/>
      <c r="AI1660" s="73"/>
      <c r="AJ1660" s="73"/>
      <c r="AK1660" s="73"/>
      <c r="AL1660" s="73"/>
      <c r="AM1660" s="73"/>
      <c r="AN1660" s="73"/>
      <c r="AO1660" s="73"/>
      <c r="AP1660" s="73"/>
      <c r="AQ1660" s="73"/>
      <c r="AR1660" s="73"/>
      <c r="AS1660" s="73"/>
      <c r="AT1660" s="73"/>
      <c r="AU1660" s="73"/>
      <c r="AV1660" s="73"/>
      <c r="AW1660" s="73"/>
      <c r="AX1660" s="73"/>
      <c r="AY1660" s="73"/>
      <c r="AZ1660" s="73"/>
      <c r="BA1660" s="73"/>
      <c r="BB1660" s="73"/>
      <c r="BC1660" s="73"/>
      <c r="BD1660" s="73"/>
      <c r="BE1660" s="73"/>
      <c r="BF1660" s="73"/>
      <c r="BG1660" s="73"/>
    </row>
    <row r="1661" spans="1:59" ht="24" customHeight="1" x14ac:dyDescent="0.25">
      <c r="A1661" s="26" t="s">
        <v>3676</v>
      </c>
      <c r="B1661" s="20">
        <v>45600</v>
      </c>
      <c r="C1661" s="20" t="s">
        <v>4469</v>
      </c>
      <c r="D1661" s="2" t="s">
        <v>1692</v>
      </c>
      <c r="E1661" s="38" t="s">
        <v>3566</v>
      </c>
      <c r="F1661" s="38" t="s">
        <v>3567</v>
      </c>
      <c r="G1661" s="33" t="s">
        <v>1047</v>
      </c>
      <c r="H1661" s="3">
        <v>2</v>
      </c>
      <c r="I1661" s="4" t="s">
        <v>43</v>
      </c>
      <c r="J1661" s="4" t="s">
        <v>3677</v>
      </c>
      <c r="K1661" s="43"/>
      <c r="L1661" s="4" t="s">
        <v>3678</v>
      </c>
      <c r="M1661" s="5">
        <v>1.6</v>
      </c>
      <c r="N1661" s="6"/>
      <c r="O1661" s="7" t="s">
        <v>367</v>
      </c>
      <c r="P1661" s="7"/>
      <c r="Q1661" s="7"/>
      <c r="R1661" s="7"/>
      <c r="S1661" s="7"/>
      <c r="T1661" s="15">
        <f t="shared" si="31"/>
        <v>3.2</v>
      </c>
      <c r="U1661" s="73"/>
      <c r="V1661" s="73"/>
      <c r="W1661" s="73"/>
      <c r="X1661" s="73"/>
      <c r="Y1661" s="73"/>
      <c r="Z1661" s="73"/>
      <c r="AA1661" s="73"/>
      <c r="AB1661" s="73"/>
      <c r="AC1661" s="73"/>
      <c r="AD1661" s="73"/>
      <c r="AE1661" s="73"/>
      <c r="AF1661" s="73"/>
      <c r="AG1661" s="73"/>
      <c r="AH1661" s="73"/>
      <c r="AI1661" s="73"/>
      <c r="AJ1661" s="73"/>
      <c r="AK1661" s="73"/>
      <c r="AL1661" s="73"/>
      <c r="AM1661" s="73"/>
      <c r="AN1661" s="73"/>
      <c r="AO1661" s="73"/>
      <c r="AP1661" s="73"/>
      <c r="AQ1661" s="73"/>
      <c r="AR1661" s="73"/>
      <c r="AS1661" s="73"/>
      <c r="AT1661" s="73"/>
      <c r="AU1661" s="73"/>
      <c r="AV1661" s="73"/>
      <c r="AW1661" s="73"/>
      <c r="AX1661" s="73"/>
      <c r="AY1661" s="73"/>
      <c r="AZ1661" s="73"/>
      <c r="BA1661" s="73"/>
      <c r="BB1661" s="73"/>
      <c r="BC1661" s="73"/>
      <c r="BD1661" s="73"/>
      <c r="BE1661" s="73"/>
      <c r="BF1661" s="73"/>
      <c r="BG1661" s="73"/>
    </row>
    <row r="1662" spans="1:59" ht="24" customHeight="1" x14ac:dyDescent="0.25">
      <c r="A1662" s="26" t="s">
        <v>3679</v>
      </c>
      <c r="B1662" s="20">
        <v>45600</v>
      </c>
      <c r="C1662" s="20" t="s">
        <v>4469</v>
      </c>
      <c r="D1662" s="2" t="s">
        <v>1692</v>
      </c>
      <c r="E1662" s="38" t="s">
        <v>3566</v>
      </c>
      <c r="F1662" s="38" t="s">
        <v>3567</v>
      </c>
      <c r="G1662" s="33" t="s">
        <v>1050</v>
      </c>
      <c r="H1662" s="3">
        <v>5</v>
      </c>
      <c r="I1662" s="4" t="s">
        <v>77</v>
      </c>
      <c r="J1662" s="4" t="s">
        <v>145</v>
      </c>
      <c r="K1662" s="4" t="s">
        <v>204</v>
      </c>
      <c r="L1662" s="4" t="s">
        <v>506</v>
      </c>
      <c r="M1662" s="5">
        <v>1</v>
      </c>
      <c r="N1662" s="6"/>
      <c r="O1662" s="7" t="s">
        <v>371</v>
      </c>
      <c r="P1662" s="7"/>
      <c r="Q1662" s="7"/>
      <c r="R1662" s="7"/>
      <c r="S1662" s="7"/>
      <c r="T1662" s="15">
        <f t="shared" si="31"/>
        <v>5</v>
      </c>
      <c r="U1662" s="73"/>
      <c r="V1662" s="73"/>
      <c r="W1662" s="73"/>
      <c r="X1662" s="73"/>
      <c r="Y1662" s="73"/>
      <c r="Z1662" s="73"/>
      <c r="AA1662" s="73"/>
      <c r="AB1662" s="73"/>
      <c r="AC1662" s="73"/>
      <c r="AD1662" s="73"/>
      <c r="AE1662" s="73"/>
      <c r="AF1662" s="73"/>
      <c r="AG1662" s="73"/>
      <c r="AH1662" s="73"/>
      <c r="AI1662" s="73"/>
      <c r="AJ1662" s="73"/>
      <c r="AK1662" s="73"/>
      <c r="AL1662" s="73"/>
      <c r="AM1662" s="73"/>
      <c r="AN1662" s="73"/>
      <c r="AO1662" s="73"/>
      <c r="AP1662" s="73"/>
      <c r="AQ1662" s="73"/>
      <c r="AR1662" s="73"/>
      <c r="AS1662" s="73"/>
      <c r="AT1662" s="73"/>
      <c r="AU1662" s="73"/>
      <c r="AV1662" s="73"/>
      <c r="AW1662" s="73"/>
      <c r="AX1662" s="73"/>
      <c r="AY1662" s="73"/>
      <c r="AZ1662" s="73"/>
      <c r="BA1662" s="73"/>
      <c r="BB1662" s="73"/>
      <c r="BC1662" s="73"/>
      <c r="BD1662" s="73"/>
      <c r="BE1662" s="73"/>
      <c r="BF1662" s="73"/>
      <c r="BG1662" s="73"/>
    </row>
    <row r="1663" spans="1:59" ht="24" customHeight="1" x14ac:dyDescent="0.25">
      <c r="A1663" s="26" t="s">
        <v>3680</v>
      </c>
      <c r="B1663" s="20">
        <v>45600</v>
      </c>
      <c r="C1663" s="20" t="s">
        <v>4469</v>
      </c>
      <c r="D1663" s="2" t="s">
        <v>1692</v>
      </c>
      <c r="E1663" s="38" t="s">
        <v>3566</v>
      </c>
      <c r="F1663" s="38" t="s">
        <v>3567</v>
      </c>
      <c r="G1663" s="51">
        <v>43</v>
      </c>
      <c r="H1663" s="3">
        <v>3</v>
      </c>
      <c r="I1663" s="4" t="s">
        <v>77</v>
      </c>
      <c r="J1663" s="4" t="s">
        <v>145</v>
      </c>
      <c r="K1663" s="4" t="s">
        <v>204</v>
      </c>
      <c r="L1663" s="4" t="s">
        <v>1101</v>
      </c>
      <c r="M1663" s="5">
        <v>1</v>
      </c>
      <c r="N1663" s="6">
        <v>10</v>
      </c>
      <c r="O1663" s="7" t="s">
        <v>773</v>
      </c>
      <c r="P1663" s="7"/>
      <c r="Q1663" s="7"/>
      <c r="R1663" s="7"/>
      <c r="S1663" s="7"/>
      <c r="T1663" s="15">
        <f t="shared" si="31"/>
        <v>5.5</v>
      </c>
      <c r="U1663" s="73"/>
      <c r="V1663" s="73"/>
      <c r="W1663" s="73"/>
      <c r="X1663" s="73"/>
      <c r="Y1663" s="73"/>
      <c r="Z1663" s="73"/>
      <c r="AA1663" s="73"/>
      <c r="AB1663" s="73"/>
      <c r="AC1663" s="73"/>
      <c r="AD1663" s="73"/>
      <c r="AE1663" s="73"/>
      <c r="AF1663" s="73"/>
      <c r="AG1663" s="73"/>
      <c r="AH1663" s="73"/>
      <c r="AI1663" s="73"/>
      <c r="AJ1663" s="73"/>
      <c r="AK1663" s="73"/>
      <c r="AL1663" s="73"/>
      <c r="AM1663" s="73"/>
      <c r="AN1663" s="73"/>
      <c r="AO1663" s="73"/>
      <c r="AP1663" s="73"/>
      <c r="AQ1663" s="73"/>
      <c r="AR1663" s="73"/>
      <c r="AS1663" s="73"/>
      <c r="AT1663" s="73"/>
      <c r="AU1663" s="73"/>
      <c r="AV1663" s="73"/>
      <c r="AW1663" s="73"/>
      <c r="AX1663" s="73"/>
      <c r="AY1663" s="73"/>
      <c r="AZ1663" s="73"/>
      <c r="BA1663" s="73"/>
      <c r="BB1663" s="73"/>
      <c r="BC1663" s="73"/>
      <c r="BD1663" s="73"/>
      <c r="BE1663" s="73"/>
      <c r="BF1663" s="73"/>
      <c r="BG1663" s="73"/>
    </row>
    <row r="1664" spans="1:59" ht="24" customHeight="1" x14ac:dyDescent="0.25">
      <c r="A1664" s="26" t="s">
        <v>3681</v>
      </c>
      <c r="B1664" s="20">
        <v>45600</v>
      </c>
      <c r="C1664" s="20" t="s">
        <v>4469</v>
      </c>
      <c r="D1664" s="2" t="s">
        <v>1692</v>
      </c>
      <c r="E1664" s="38" t="s">
        <v>3566</v>
      </c>
      <c r="F1664" s="38" t="s">
        <v>3567</v>
      </c>
      <c r="G1664" s="33" t="s">
        <v>1058</v>
      </c>
      <c r="H1664" s="3">
        <v>1</v>
      </c>
      <c r="I1664" s="4" t="s">
        <v>77</v>
      </c>
      <c r="J1664" s="4" t="s">
        <v>145</v>
      </c>
      <c r="K1664" s="4" t="s">
        <v>204</v>
      </c>
      <c r="L1664" s="4" t="s">
        <v>506</v>
      </c>
      <c r="M1664" s="5">
        <v>1</v>
      </c>
      <c r="N1664" s="6">
        <v>10</v>
      </c>
      <c r="O1664" s="7" t="s">
        <v>202</v>
      </c>
      <c r="P1664" s="7"/>
      <c r="Q1664" s="7"/>
      <c r="R1664" s="7"/>
      <c r="S1664" s="7"/>
      <c r="T1664" s="15">
        <f t="shared" si="31"/>
        <v>1.8</v>
      </c>
      <c r="U1664" s="73"/>
      <c r="V1664" s="73"/>
      <c r="W1664" s="73"/>
      <c r="X1664" s="73"/>
      <c r="Y1664" s="73"/>
      <c r="Z1664" s="73"/>
      <c r="AA1664" s="73"/>
      <c r="AB1664" s="73"/>
      <c r="AC1664" s="73"/>
      <c r="AD1664" s="73"/>
      <c r="AE1664" s="73"/>
      <c r="AF1664" s="73"/>
      <c r="AG1664" s="73"/>
      <c r="AH1664" s="73"/>
      <c r="AI1664" s="73"/>
      <c r="AJ1664" s="73"/>
      <c r="AK1664" s="73"/>
      <c r="AL1664" s="73"/>
      <c r="AM1664" s="73"/>
      <c r="AN1664" s="73"/>
      <c r="AO1664" s="73"/>
      <c r="AP1664" s="73"/>
      <c r="AQ1664" s="73"/>
      <c r="AR1664" s="73"/>
      <c r="AS1664" s="73"/>
      <c r="AT1664" s="73"/>
      <c r="AU1664" s="73"/>
      <c r="AV1664" s="73"/>
      <c r="AW1664" s="73"/>
      <c r="AX1664" s="73"/>
      <c r="AY1664" s="73"/>
      <c r="AZ1664" s="73"/>
      <c r="BA1664" s="73"/>
      <c r="BB1664" s="73"/>
      <c r="BC1664" s="73"/>
      <c r="BD1664" s="73"/>
      <c r="BE1664" s="73"/>
      <c r="BF1664" s="73"/>
      <c r="BG1664" s="73"/>
    </row>
    <row r="1665" spans="1:59" ht="24" customHeight="1" x14ac:dyDescent="0.25">
      <c r="A1665" s="26" t="s">
        <v>3682</v>
      </c>
      <c r="B1665" s="20">
        <v>45600</v>
      </c>
      <c r="C1665" s="20" t="s">
        <v>4469</v>
      </c>
      <c r="D1665" s="2" t="s">
        <v>1692</v>
      </c>
      <c r="E1665" s="38" t="s">
        <v>3566</v>
      </c>
      <c r="F1665" s="38" t="s">
        <v>3567</v>
      </c>
      <c r="G1665" s="50">
        <v>45</v>
      </c>
      <c r="H1665" s="3">
        <v>18</v>
      </c>
      <c r="I1665" s="4" t="s">
        <v>54</v>
      </c>
      <c r="J1665" s="4" t="s">
        <v>550</v>
      </c>
      <c r="K1665" s="4" t="s">
        <v>204</v>
      </c>
      <c r="L1665" s="4" t="s">
        <v>3683</v>
      </c>
      <c r="M1665" s="5">
        <v>0.1</v>
      </c>
      <c r="N1665" s="6"/>
      <c r="O1665" s="7" t="s">
        <v>3684</v>
      </c>
      <c r="P1665" s="7"/>
      <c r="Q1665" s="7"/>
      <c r="R1665" s="7"/>
      <c r="S1665" s="7"/>
      <c r="T1665" s="15">
        <f t="shared" si="31"/>
        <v>1.8</v>
      </c>
      <c r="U1665" s="73"/>
      <c r="V1665" s="73"/>
      <c r="W1665" s="73"/>
      <c r="X1665" s="73"/>
      <c r="Y1665" s="73"/>
      <c r="Z1665" s="73"/>
      <c r="AA1665" s="73"/>
      <c r="AB1665" s="73"/>
      <c r="AC1665" s="73"/>
      <c r="AD1665" s="73"/>
      <c r="AE1665" s="73"/>
      <c r="AF1665" s="73"/>
      <c r="AG1665" s="73"/>
      <c r="AH1665" s="73"/>
      <c r="AI1665" s="73"/>
      <c r="AJ1665" s="73"/>
      <c r="AK1665" s="73"/>
      <c r="AL1665" s="73"/>
      <c r="AM1665" s="73"/>
      <c r="AN1665" s="73"/>
      <c r="AO1665" s="73"/>
      <c r="AP1665" s="73"/>
      <c r="AQ1665" s="73"/>
      <c r="AR1665" s="73"/>
      <c r="AS1665" s="73"/>
      <c r="AT1665" s="73"/>
      <c r="AU1665" s="73"/>
      <c r="AV1665" s="73"/>
      <c r="AW1665" s="73"/>
      <c r="AX1665" s="73"/>
      <c r="AY1665" s="73"/>
      <c r="AZ1665" s="73"/>
      <c r="BA1665" s="73"/>
      <c r="BB1665" s="73"/>
      <c r="BC1665" s="73"/>
      <c r="BD1665" s="73"/>
      <c r="BE1665" s="73"/>
      <c r="BF1665" s="73"/>
      <c r="BG1665" s="73"/>
    </row>
    <row r="1666" spans="1:59" s="63" customFormat="1" ht="24" customHeight="1" x14ac:dyDescent="0.25">
      <c r="A1666" s="53" t="s">
        <v>3685</v>
      </c>
      <c r="B1666" s="54">
        <v>45600</v>
      </c>
      <c r="C1666" s="54" t="s">
        <v>4469</v>
      </c>
      <c r="D1666" s="55" t="s">
        <v>1692</v>
      </c>
      <c r="E1666" s="55" t="s">
        <v>3566</v>
      </c>
      <c r="F1666" s="55" t="s">
        <v>3567</v>
      </c>
      <c r="G1666" s="56" t="s">
        <v>1063</v>
      </c>
      <c r="H1666" s="57">
        <v>1</v>
      </c>
      <c r="I1666" s="58" t="s">
        <v>54</v>
      </c>
      <c r="J1666" s="58" t="s">
        <v>191</v>
      </c>
      <c r="K1666" s="58" t="s">
        <v>204</v>
      </c>
      <c r="L1666" s="58" t="s">
        <v>1033</v>
      </c>
      <c r="M1666" s="59">
        <v>1.5</v>
      </c>
      <c r="N1666" s="60"/>
      <c r="O1666" s="61" t="s">
        <v>3686</v>
      </c>
      <c r="P1666" s="61"/>
      <c r="Q1666" s="61"/>
      <c r="R1666" s="61"/>
      <c r="S1666" s="61"/>
      <c r="T1666" s="62">
        <f t="shared" si="31"/>
        <v>1.5</v>
      </c>
      <c r="U1666" s="73"/>
      <c r="V1666" s="73"/>
      <c r="W1666" s="73"/>
      <c r="X1666" s="73"/>
      <c r="Y1666" s="73"/>
      <c r="Z1666" s="73"/>
      <c r="AA1666" s="73"/>
      <c r="AB1666" s="73"/>
      <c r="AC1666" s="73"/>
      <c r="AD1666" s="73"/>
      <c r="AE1666" s="73"/>
      <c r="AF1666" s="73"/>
      <c r="AG1666" s="73"/>
      <c r="AH1666" s="73"/>
      <c r="AI1666" s="73"/>
      <c r="AJ1666" s="73"/>
      <c r="AK1666" s="73"/>
      <c r="AL1666" s="73"/>
      <c r="AM1666" s="73"/>
      <c r="AN1666" s="73"/>
      <c r="AO1666" s="73"/>
      <c r="AP1666" s="73"/>
      <c r="AQ1666" s="73"/>
      <c r="AR1666" s="73"/>
      <c r="AS1666" s="73"/>
      <c r="AT1666" s="73"/>
      <c r="AU1666" s="73"/>
      <c r="AV1666" s="73"/>
      <c r="AW1666" s="73"/>
      <c r="AX1666" s="73"/>
      <c r="AY1666" s="73"/>
      <c r="AZ1666" s="73"/>
      <c r="BA1666" s="73"/>
      <c r="BB1666" s="73"/>
      <c r="BC1666" s="73"/>
      <c r="BD1666" s="73"/>
      <c r="BE1666" s="73"/>
      <c r="BF1666" s="73"/>
      <c r="BG1666" s="73"/>
    </row>
    <row r="1667" spans="1:59" ht="24" customHeight="1" x14ac:dyDescent="0.25">
      <c r="A1667" s="26" t="s">
        <v>3687</v>
      </c>
      <c r="B1667" s="20">
        <v>45600</v>
      </c>
      <c r="C1667" s="20" t="s">
        <v>4469</v>
      </c>
      <c r="D1667" s="2" t="s">
        <v>1692</v>
      </c>
      <c r="E1667" s="38" t="s">
        <v>3566</v>
      </c>
      <c r="F1667" s="38" t="s">
        <v>3567</v>
      </c>
      <c r="G1667" s="33" t="s">
        <v>1067</v>
      </c>
      <c r="H1667" s="3">
        <v>1</v>
      </c>
      <c r="I1667" s="4" t="s">
        <v>43</v>
      </c>
      <c r="J1667" s="4" t="s">
        <v>3155</v>
      </c>
      <c r="K1667" s="43"/>
      <c r="L1667" s="4" t="s">
        <v>3688</v>
      </c>
      <c r="M1667" s="5">
        <v>1</v>
      </c>
      <c r="N1667" s="6"/>
      <c r="O1667" s="7" t="s">
        <v>3689</v>
      </c>
      <c r="P1667" s="7"/>
      <c r="Q1667" s="7"/>
      <c r="R1667" s="7"/>
      <c r="S1667" s="7"/>
      <c r="T1667" s="15">
        <f t="shared" si="31"/>
        <v>1</v>
      </c>
      <c r="U1667" s="73"/>
      <c r="V1667" s="73"/>
      <c r="W1667" s="73"/>
      <c r="X1667" s="73"/>
      <c r="Y1667" s="73"/>
      <c r="Z1667" s="73"/>
      <c r="AA1667" s="73"/>
      <c r="AB1667" s="73"/>
      <c r="AC1667" s="73"/>
      <c r="AD1667" s="73"/>
      <c r="AE1667" s="73"/>
      <c r="AF1667" s="73"/>
      <c r="AG1667" s="73"/>
      <c r="AH1667" s="73"/>
      <c r="AI1667" s="73"/>
      <c r="AJ1667" s="73"/>
      <c r="AK1667" s="73"/>
      <c r="AL1667" s="73"/>
      <c r="AM1667" s="73"/>
      <c r="AN1667" s="73"/>
      <c r="AO1667" s="73"/>
      <c r="AP1667" s="73"/>
      <c r="AQ1667" s="73"/>
      <c r="AR1667" s="73"/>
      <c r="AS1667" s="73"/>
      <c r="AT1667" s="73"/>
      <c r="AU1667" s="73"/>
      <c r="AV1667" s="73"/>
      <c r="AW1667" s="73"/>
      <c r="AX1667" s="73"/>
      <c r="AY1667" s="73"/>
      <c r="AZ1667" s="73"/>
      <c r="BA1667" s="73"/>
      <c r="BB1667" s="73"/>
      <c r="BC1667" s="73"/>
      <c r="BD1667" s="73"/>
      <c r="BE1667" s="73"/>
      <c r="BF1667" s="73"/>
      <c r="BG1667" s="73"/>
    </row>
    <row r="1668" spans="1:59" ht="24" customHeight="1" x14ac:dyDescent="0.25">
      <c r="A1668" s="26" t="s">
        <v>3690</v>
      </c>
      <c r="B1668" s="20">
        <v>45600</v>
      </c>
      <c r="C1668" s="20" t="s">
        <v>4469</v>
      </c>
      <c r="D1668" s="2" t="s">
        <v>1692</v>
      </c>
      <c r="E1668" s="38" t="s">
        <v>3566</v>
      </c>
      <c r="F1668" s="38" t="s">
        <v>3567</v>
      </c>
      <c r="G1668" s="33" t="s">
        <v>1070</v>
      </c>
      <c r="H1668" s="3">
        <v>1</v>
      </c>
      <c r="I1668" s="4" t="s">
        <v>48</v>
      </c>
      <c r="J1668" s="4" t="s">
        <v>1823</v>
      </c>
      <c r="K1668" s="43"/>
      <c r="L1668" s="4" t="s">
        <v>3691</v>
      </c>
      <c r="M1668" s="5">
        <v>0.1</v>
      </c>
      <c r="N1668" s="6"/>
      <c r="O1668" s="7" t="s">
        <v>1978</v>
      </c>
      <c r="P1668" s="7"/>
      <c r="Q1668" s="7"/>
      <c r="R1668" s="7"/>
      <c r="S1668" s="7"/>
      <c r="T1668" s="15">
        <f t="shared" si="31"/>
        <v>0.1</v>
      </c>
      <c r="U1668" s="73"/>
      <c r="V1668" s="73"/>
      <c r="W1668" s="73"/>
      <c r="X1668" s="73"/>
      <c r="Y1668" s="73"/>
      <c r="Z1668" s="73"/>
      <c r="AA1668" s="73"/>
      <c r="AB1668" s="73"/>
      <c r="AC1668" s="73"/>
      <c r="AD1668" s="73"/>
      <c r="AE1668" s="73"/>
      <c r="AF1668" s="73"/>
      <c r="AG1668" s="73"/>
      <c r="AH1668" s="73"/>
      <c r="AI1668" s="73"/>
      <c r="AJ1668" s="73"/>
      <c r="AK1668" s="73"/>
      <c r="AL1668" s="73"/>
      <c r="AM1668" s="73"/>
      <c r="AN1668" s="73"/>
      <c r="AO1668" s="73"/>
      <c r="AP1668" s="73"/>
      <c r="AQ1668" s="73"/>
      <c r="AR1668" s="73"/>
      <c r="AS1668" s="73"/>
      <c r="AT1668" s="73"/>
      <c r="AU1668" s="73"/>
      <c r="AV1668" s="73"/>
      <c r="AW1668" s="73"/>
      <c r="AX1668" s="73"/>
      <c r="AY1668" s="73"/>
      <c r="AZ1668" s="73"/>
      <c r="BA1668" s="73"/>
      <c r="BB1668" s="73"/>
      <c r="BC1668" s="73"/>
      <c r="BD1668" s="73"/>
      <c r="BE1668" s="73"/>
      <c r="BF1668" s="73"/>
      <c r="BG1668" s="73"/>
    </row>
    <row r="1669" spans="1:59" s="63" customFormat="1" ht="24" customHeight="1" x14ac:dyDescent="0.25">
      <c r="A1669" s="53" t="s">
        <v>3692</v>
      </c>
      <c r="B1669" s="54">
        <v>45600</v>
      </c>
      <c r="C1669" s="54" t="s">
        <v>4469</v>
      </c>
      <c r="D1669" s="55" t="s">
        <v>1692</v>
      </c>
      <c r="E1669" s="55" t="s">
        <v>3566</v>
      </c>
      <c r="F1669" s="55" t="s">
        <v>3567</v>
      </c>
      <c r="G1669" s="56" t="s">
        <v>1074</v>
      </c>
      <c r="H1669" s="57">
        <v>3</v>
      </c>
      <c r="I1669" s="58" t="s">
        <v>43</v>
      </c>
      <c r="J1669" s="58" t="s">
        <v>3155</v>
      </c>
      <c r="K1669" s="58"/>
      <c r="L1669" s="58" t="s">
        <v>3693</v>
      </c>
      <c r="M1669" s="59">
        <v>1</v>
      </c>
      <c r="N1669" s="60"/>
      <c r="O1669" s="61" t="s">
        <v>3694</v>
      </c>
      <c r="P1669" s="61"/>
      <c r="Q1669" s="61"/>
      <c r="R1669" s="61"/>
      <c r="S1669" s="61"/>
      <c r="T1669" s="62">
        <f t="shared" si="31"/>
        <v>3</v>
      </c>
      <c r="U1669" s="73"/>
      <c r="V1669" s="73"/>
      <c r="W1669" s="73"/>
      <c r="X1669" s="73"/>
      <c r="Y1669" s="73"/>
      <c r="Z1669" s="73"/>
      <c r="AA1669" s="73"/>
      <c r="AB1669" s="73"/>
      <c r="AC1669" s="73"/>
      <c r="AD1669" s="73"/>
      <c r="AE1669" s="73"/>
      <c r="AF1669" s="73"/>
      <c r="AG1669" s="73"/>
      <c r="AH1669" s="73"/>
      <c r="AI1669" s="73"/>
      <c r="AJ1669" s="73"/>
      <c r="AK1669" s="73"/>
      <c r="AL1669" s="73"/>
      <c r="AM1669" s="73"/>
      <c r="AN1669" s="73"/>
      <c r="AO1669" s="73"/>
      <c r="AP1669" s="73"/>
      <c r="AQ1669" s="73"/>
      <c r="AR1669" s="73"/>
      <c r="AS1669" s="73"/>
      <c r="AT1669" s="73"/>
      <c r="AU1669" s="73"/>
      <c r="AV1669" s="73"/>
      <c r="AW1669" s="73"/>
      <c r="AX1669" s="73"/>
      <c r="AY1669" s="73"/>
      <c r="AZ1669" s="73"/>
      <c r="BA1669" s="73"/>
      <c r="BB1669" s="73"/>
      <c r="BC1669" s="73"/>
      <c r="BD1669" s="73"/>
      <c r="BE1669" s="73"/>
      <c r="BF1669" s="73"/>
      <c r="BG1669" s="73"/>
    </row>
    <row r="1670" spans="1:59" s="63" customFormat="1" ht="24" customHeight="1" x14ac:dyDescent="0.25">
      <c r="A1670" s="53" t="s">
        <v>3695</v>
      </c>
      <c r="B1670" s="54">
        <v>45600</v>
      </c>
      <c r="C1670" s="54" t="s">
        <v>4469</v>
      </c>
      <c r="D1670" s="55" t="s">
        <v>1692</v>
      </c>
      <c r="E1670" s="55" t="s">
        <v>3566</v>
      </c>
      <c r="F1670" s="55" t="s">
        <v>3567</v>
      </c>
      <c r="G1670" s="56" t="s">
        <v>1077</v>
      </c>
      <c r="H1670" s="57">
        <v>2</v>
      </c>
      <c r="I1670" s="58" t="s">
        <v>43</v>
      </c>
      <c r="J1670" s="58" t="s">
        <v>3155</v>
      </c>
      <c r="K1670" s="58"/>
      <c r="L1670" s="58" t="s">
        <v>3693</v>
      </c>
      <c r="M1670" s="59">
        <v>1</v>
      </c>
      <c r="N1670" s="60"/>
      <c r="O1670" s="61" t="s">
        <v>3696</v>
      </c>
      <c r="P1670" s="61"/>
      <c r="Q1670" s="61"/>
      <c r="R1670" s="61"/>
      <c r="S1670" s="61"/>
      <c r="T1670" s="62">
        <f t="shared" si="31"/>
        <v>2</v>
      </c>
      <c r="U1670" s="73"/>
      <c r="V1670" s="73"/>
      <c r="W1670" s="73"/>
      <c r="X1670" s="73"/>
      <c r="Y1670" s="73"/>
      <c r="Z1670" s="73"/>
      <c r="AA1670" s="73"/>
      <c r="AB1670" s="73"/>
      <c r="AC1670" s="73"/>
      <c r="AD1670" s="73"/>
      <c r="AE1670" s="73"/>
      <c r="AF1670" s="73"/>
      <c r="AG1670" s="73"/>
      <c r="AH1670" s="73"/>
      <c r="AI1670" s="73"/>
      <c r="AJ1670" s="73"/>
      <c r="AK1670" s="73"/>
      <c r="AL1670" s="73"/>
      <c r="AM1670" s="73"/>
      <c r="AN1670" s="73"/>
      <c r="AO1670" s="73"/>
      <c r="AP1670" s="73"/>
      <c r="AQ1670" s="73"/>
      <c r="AR1670" s="73"/>
      <c r="AS1670" s="73"/>
      <c r="AT1670" s="73"/>
      <c r="AU1670" s="73"/>
      <c r="AV1670" s="73"/>
      <c r="AW1670" s="73"/>
      <c r="AX1670" s="73"/>
      <c r="AY1670" s="73"/>
      <c r="AZ1670" s="73"/>
      <c r="BA1670" s="73"/>
      <c r="BB1670" s="73"/>
      <c r="BC1670" s="73"/>
      <c r="BD1670" s="73"/>
      <c r="BE1670" s="73"/>
      <c r="BF1670" s="73"/>
      <c r="BG1670" s="73"/>
    </row>
    <row r="1671" spans="1:59" ht="24" customHeight="1" x14ac:dyDescent="0.25">
      <c r="A1671" s="26" t="s">
        <v>3697</v>
      </c>
      <c r="B1671" s="20">
        <v>45600</v>
      </c>
      <c r="C1671" s="20" t="s">
        <v>4469</v>
      </c>
      <c r="D1671" s="2" t="s">
        <v>1692</v>
      </c>
      <c r="E1671" s="38" t="s">
        <v>3566</v>
      </c>
      <c r="F1671" s="38" t="s">
        <v>3567</v>
      </c>
      <c r="G1671" s="33" t="s">
        <v>1079</v>
      </c>
      <c r="H1671" s="3">
        <v>6</v>
      </c>
      <c r="I1671" s="4" t="s">
        <v>43</v>
      </c>
      <c r="J1671" s="4" t="s">
        <v>3155</v>
      </c>
      <c r="K1671" s="43"/>
      <c r="L1671" s="4" t="s">
        <v>3698</v>
      </c>
      <c r="M1671" s="5">
        <v>0.5</v>
      </c>
      <c r="N1671" s="6"/>
      <c r="O1671" s="7" t="s">
        <v>3699</v>
      </c>
      <c r="P1671" s="7"/>
      <c r="Q1671" s="7"/>
      <c r="R1671" s="7"/>
      <c r="S1671" s="7"/>
      <c r="T1671" s="15">
        <f t="shared" si="31"/>
        <v>3</v>
      </c>
      <c r="U1671" s="73"/>
      <c r="V1671" s="73"/>
      <c r="W1671" s="73"/>
      <c r="X1671" s="73"/>
      <c r="Y1671" s="73"/>
      <c r="Z1671" s="73"/>
      <c r="AA1671" s="73"/>
      <c r="AB1671" s="73"/>
      <c r="AC1671" s="73"/>
      <c r="AD1671" s="73"/>
      <c r="AE1671" s="73"/>
      <c r="AF1671" s="73"/>
      <c r="AG1671" s="73"/>
      <c r="AH1671" s="73"/>
      <c r="AI1671" s="73"/>
      <c r="AJ1671" s="73"/>
      <c r="AK1671" s="73"/>
      <c r="AL1671" s="73"/>
      <c r="AM1671" s="73"/>
      <c r="AN1671" s="73"/>
      <c r="AO1671" s="73"/>
      <c r="AP1671" s="73"/>
      <c r="AQ1671" s="73"/>
      <c r="AR1671" s="73"/>
      <c r="AS1671" s="73"/>
      <c r="AT1671" s="73"/>
      <c r="AU1671" s="73"/>
      <c r="AV1671" s="73"/>
      <c r="AW1671" s="73"/>
      <c r="AX1671" s="73"/>
      <c r="AY1671" s="73"/>
      <c r="AZ1671" s="73"/>
      <c r="BA1671" s="73"/>
      <c r="BB1671" s="73"/>
      <c r="BC1671" s="73"/>
      <c r="BD1671" s="73"/>
      <c r="BE1671" s="73"/>
      <c r="BF1671" s="73"/>
      <c r="BG1671" s="73"/>
    </row>
    <row r="1672" spans="1:59" ht="24" customHeight="1" x14ac:dyDescent="0.25">
      <c r="A1672" s="26" t="s">
        <v>3700</v>
      </c>
      <c r="B1672" s="20">
        <v>45600</v>
      </c>
      <c r="C1672" s="20" t="s">
        <v>4469</v>
      </c>
      <c r="D1672" s="2" t="s">
        <v>1692</v>
      </c>
      <c r="E1672" s="38" t="s">
        <v>3566</v>
      </c>
      <c r="F1672" s="38" t="s">
        <v>3567</v>
      </c>
      <c r="G1672" s="33" t="s">
        <v>1081</v>
      </c>
      <c r="H1672" s="3">
        <v>3</v>
      </c>
      <c r="I1672" s="4" t="s">
        <v>43</v>
      </c>
      <c r="J1672" s="4" t="s">
        <v>3155</v>
      </c>
      <c r="K1672" s="43"/>
      <c r="L1672" s="4" t="s">
        <v>3698</v>
      </c>
      <c r="M1672" s="5">
        <v>0.5</v>
      </c>
      <c r="N1672" s="6"/>
      <c r="O1672" s="7" t="s">
        <v>3701</v>
      </c>
      <c r="P1672" s="7"/>
      <c r="Q1672" s="7"/>
      <c r="R1672" s="7"/>
      <c r="S1672" s="7"/>
      <c r="T1672" s="15">
        <f t="shared" si="31"/>
        <v>1.5</v>
      </c>
      <c r="U1672" s="73"/>
      <c r="V1672" s="73"/>
      <c r="W1672" s="73"/>
      <c r="X1672" s="73"/>
      <c r="Y1672" s="73"/>
      <c r="Z1672" s="73"/>
      <c r="AA1672" s="73"/>
      <c r="AB1672" s="73"/>
      <c r="AC1672" s="73"/>
      <c r="AD1672" s="73"/>
      <c r="AE1672" s="73"/>
      <c r="AF1672" s="73"/>
      <c r="AG1672" s="73"/>
      <c r="AH1672" s="73"/>
      <c r="AI1672" s="73"/>
      <c r="AJ1672" s="73"/>
      <c r="AK1672" s="73"/>
      <c r="AL1672" s="73"/>
      <c r="AM1672" s="73"/>
      <c r="AN1672" s="73"/>
      <c r="AO1672" s="73"/>
      <c r="AP1672" s="73"/>
      <c r="AQ1672" s="73"/>
      <c r="AR1672" s="73"/>
      <c r="AS1672" s="73"/>
      <c r="AT1672" s="73"/>
      <c r="AU1672" s="73"/>
      <c r="AV1672" s="73"/>
      <c r="AW1672" s="73"/>
      <c r="AX1672" s="73"/>
      <c r="AY1672" s="73"/>
      <c r="AZ1672" s="73"/>
      <c r="BA1672" s="73"/>
      <c r="BB1672" s="73"/>
      <c r="BC1672" s="73"/>
      <c r="BD1672" s="73"/>
      <c r="BE1672" s="73"/>
      <c r="BF1672" s="73"/>
      <c r="BG1672" s="73"/>
    </row>
    <row r="1673" spans="1:59" ht="24" customHeight="1" x14ac:dyDescent="0.25">
      <c r="A1673" s="26" t="s">
        <v>3702</v>
      </c>
      <c r="B1673" s="20">
        <v>45600</v>
      </c>
      <c r="C1673" s="20" t="s">
        <v>4469</v>
      </c>
      <c r="D1673" s="2" t="s">
        <v>1692</v>
      </c>
      <c r="E1673" s="38" t="s">
        <v>3566</v>
      </c>
      <c r="F1673" s="38" t="s">
        <v>3567</v>
      </c>
      <c r="G1673" s="33" t="s">
        <v>1084</v>
      </c>
      <c r="H1673" s="3">
        <v>1</v>
      </c>
      <c r="I1673" s="4" t="s">
        <v>43</v>
      </c>
      <c r="J1673" s="4" t="s">
        <v>3155</v>
      </c>
      <c r="K1673" s="43"/>
      <c r="L1673" s="4" t="s">
        <v>3698</v>
      </c>
      <c r="M1673" s="5">
        <v>0.5</v>
      </c>
      <c r="N1673" s="6"/>
      <c r="O1673" s="7" t="s">
        <v>3703</v>
      </c>
      <c r="P1673" s="7"/>
      <c r="Q1673" s="7"/>
      <c r="R1673" s="7"/>
      <c r="S1673" s="7"/>
      <c r="T1673" s="15">
        <f t="shared" si="31"/>
        <v>0.5</v>
      </c>
      <c r="U1673" s="73"/>
      <c r="V1673" s="73"/>
      <c r="W1673" s="73"/>
      <c r="X1673" s="73"/>
      <c r="Y1673" s="73"/>
      <c r="Z1673" s="73"/>
      <c r="AA1673" s="73"/>
      <c r="AB1673" s="73"/>
      <c r="AC1673" s="73"/>
      <c r="AD1673" s="73"/>
      <c r="AE1673" s="73"/>
      <c r="AF1673" s="73"/>
      <c r="AG1673" s="73"/>
      <c r="AH1673" s="73"/>
      <c r="AI1673" s="73"/>
      <c r="AJ1673" s="73"/>
      <c r="AK1673" s="73"/>
      <c r="AL1673" s="73"/>
      <c r="AM1673" s="73"/>
      <c r="AN1673" s="73"/>
      <c r="AO1673" s="73"/>
      <c r="AP1673" s="73"/>
      <c r="AQ1673" s="73"/>
      <c r="AR1673" s="73"/>
      <c r="AS1673" s="73"/>
      <c r="AT1673" s="73"/>
      <c r="AU1673" s="73"/>
      <c r="AV1673" s="73"/>
      <c r="AW1673" s="73"/>
      <c r="AX1673" s="73"/>
      <c r="AY1673" s="73"/>
      <c r="AZ1673" s="73"/>
      <c r="BA1673" s="73"/>
      <c r="BB1673" s="73"/>
      <c r="BC1673" s="73"/>
      <c r="BD1673" s="73"/>
      <c r="BE1673" s="73"/>
      <c r="BF1673" s="73"/>
      <c r="BG1673" s="73"/>
    </row>
    <row r="1674" spans="1:59" ht="24" customHeight="1" x14ac:dyDescent="0.25">
      <c r="A1674" s="26" t="s">
        <v>3704</v>
      </c>
      <c r="B1674" s="20">
        <v>45600</v>
      </c>
      <c r="C1674" s="20" t="s">
        <v>4469</v>
      </c>
      <c r="D1674" s="2" t="s">
        <v>1692</v>
      </c>
      <c r="E1674" s="38" t="s">
        <v>3566</v>
      </c>
      <c r="F1674" s="38" t="s">
        <v>3567</v>
      </c>
      <c r="G1674" s="33" t="s">
        <v>1086</v>
      </c>
      <c r="H1674" s="3">
        <v>1</v>
      </c>
      <c r="I1674" s="4" t="s">
        <v>43</v>
      </c>
      <c r="J1674" s="4" t="s">
        <v>3155</v>
      </c>
      <c r="K1674" s="43"/>
      <c r="L1674" s="4" t="s">
        <v>3705</v>
      </c>
      <c r="M1674" s="5">
        <v>0.5</v>
      </c>
      <c r="N1674" s="6"/>
      <c r="O1674" s="7" t="s">
        <v>3706</v>
      </c>
      <c r="P1674" s="7"/>
      <c r="Q1674" s="7"/>
      <c r="R1674" s="7"/>
      <c r="S1674" s="7"/>
      <c r="T1674" s="15">
        <f t="shared" si="31"/>
        <v>0.5</v>
      </c>
      <c r="U1674" s="73"/>
      <c r="V1674" s="73"/>
      <c r="W1674" s="73"/>
      <c r="X1674" s="73"/>
      <c r="Y1674" s="73"/>
      <c r="Z1674" s="73"/>
      <c r="AA1674" s="73"/>
      <c r="AB1674" s="73"/>
      <c r="AC1674" s="73"/>
      <c r="AD1674" s="73"/>
      <c r="AE1674" s="73"/>
      <c r="AF1674" s="73"/>
      <c r="AG1674" s="73"/>
      <c r="AH1674" s="73"/>
      <c r="AI1674" s="73"/>
      <c r="AJ1674" s="73"/>
      <c r="AK1674" s="73"/>
      <c r="AL1674" s="73"/>
      <c r="AM1674" s="73"/>
      <c r="AN1674" s="73"/>
      <c r="AO1674" s="73"/>
      <c r="AP1674" s="73"/>
      <c r="AQ1674" s="73"/>
      <c r="AR1674" s="73"/>
      <c r="AS1674" s="73"/>
      <c r="AT1674" s="73"/>
      <c r="AU1674" s="73"/>
      <c r="AV1674" s="73"/>
      <c r="AW1674" s="73"/>
      <c r="AX1674" s="73"/>
      <c r="AY1674" s="73"/>
      <c r="AZ1674" s="73"/>
      <c r="BA1674" s="73"/>
      <c r="BB1674" s="73"/>
      <c r="BC1674" s="73"/>
      <c r="BD1674" s="73"/>
      <c r="BE1674" s="73"/>
      <c r="BF1674" s="73"/>
      <c r="BG1674" s="73"/>
    </row>
    <row r="1675" spans="1:59" ht="24" customHeight="1" x14ac:dyDescent="0.25">
      <c r="A1675" s="26" t="s">
        <v>3707</v>
      </c>
      <c r="B1675" s="20">
        <v>45600</v>
      </c>
      <c r="C1675" s="20" t="s">
        <v>4469</v>
      </c>
      <c r="D1675" s="2" t="s">
        <v>1692</v>
      </c>
      <c r="E1675" s="38" t="s">
        <v>3566</v>
      </c>
      <c r="F1675" s="38" t="s">
        <v>3567</v>
      </c>
      <c r="G1675" s="33" t="s">
        <v>1089</v>
      </c>
      <c r="H1675" s="3">
        <v>1</v>
      </c>
      <c r="I1675" s="4" t="s">
        <v>43</v>
      </c>
      <c r="J1675" s="4" t="s">
        <v>709</v>
      </c>
      <c r="K1675" s="43"/>
      <c r="L1675" s="4" t="s">
        <v>3708</v>
      </c>
      <c r="M1675" s="5">
        <v>0.1</v>
      </c>
      <c r="N1675" s="6"/>
      <c r="O1675" s="7" t="s">
        <v>3709</v>
      </c>
      <c r="P1675" s="7"/>
      <c r="Q1675" s="7"/>
      <c r="R1675" s="7"/>
      <c r="S1675" s="7"/>
      <c r="T1675" s="15">
        <f t="shared" si="31"/>
        <v>0.1</v>
      </c>
      <c r="U1675" s="73"/>
      <c r="V1675" s="73"/>
      <c r="W1675" s="73"/>
      <c r="X1675" s="73"/>
      <c r="Y1675" s="73"/>
      <c r="Z1675" s="73"/>
      <c r="AA1675" s="73"/>
      <c r="AB1675" s="73"/>
      <c r="AC1675" s="73"/>
      <c r="AD1675" s="73"/>
      <c r="AE1675" s="73"/>
      <c r="AF1675" s="73"/>
      <c r="AG1675" s="73"/>
      <c r="AH1675" s="73"/>
      <c r="AI1675" s="73"/>
      <c r="AJ1675" s="73"/>
      <c r="AK1675" s="73"/>
      <c r="AL1675" s="73"/>
      <c r="AM1675" s="73"/>
      <c r="AN1675" s="73"/>
      <c r="AO1675" s="73"/>
      <c r="AP1675" s="73"/>
      <c r="AQ1675" s="73"/>
      <c r="AR1675" s="73"/>
      <c r="AS1675" s="73"/>
      <c r="AT1675" s="73"/>
      <c r="AU1675" s="73"/>
      <c r="AV1675" s="73"/>
      <c r="AW1675" s="73"/>
      <c r="AX1675" s="73"/>
      <c r="AY1675" s="73"/>
      <c r="AZ1675" s="73"/>
      <c r="BA1675" s="73"/>
      <c r="BB1675" s="73"/>
      <c r="BC1675" s="73"/>
      <c r="BD1675" s="73"/>
      <c r="BE1675" s="73"/>
      <c r="BF1675" s="73"/>
      <c r="BG1675" s="73"/>
    </row>
    <row r="1676" spans="1:59" ht="24" customHeight="1" x14ac:dyDescent="0.25">
      <c r="A1676" s="26" t="s">
        <v>3710</v>
      </c>
      <c r="B1676" s="20">
        <v>45600</v>
      </c>
      <c r="C1676" s="20" t="s">
        <v>4469</v>
      </c>
      <c r="D1676" s="2" t="s">
        <v>1692</v>
      </c>
      <c r="E1676" s="38" t="s">
        <v>3566</v>
      </c>
      <c r="F1676" s="38" t="s">
        <v>3567</v>
      </c>
      <c r="G1676" s="33" t="s">
        <v>1093</v>
      </c>
      <c r="H1676" s="3">
        <v>1</v>
      </c>
      <c r="I1676" s="4" t="s">
        <v>43</v>
      </c>
      <c r="J1676" s="4" t="s">
        <v>3711</v>
      </c>
      <c r="K1676" s="43"/>
      <c r="L1676" s="4" t="s">
        <v>3712</v>
      </c>
      <c r="M1676" s="5">
        <v>0.5</v>
      </c>
      <c r="N1676" s="6"/>
      <c r="O1676" s="7" t="s">
        <v>3673</v>
      </c>
      <c r="P1676" s="7"/>
      <c r="Q1676" s="7"/>
      <c r="R1676" s="7"/>
      <c r="S1676" s="7"/>
      <c r="T1676" s="15">
        <f t="shared" si="31"/>
        <v>0.5</v>
      </c>
      <c r="U1676" s="73"/>
      <c r="V1676" s="73"/>
      <c r="W1676" s="73"/>
      <c r="X1676" s="73"/>
      <c r="Y1676" s="73"/>
      <c r="Z1676" s="73"/>
      <c r="AA1676" s="73"/>
      <c r="AB1676" s="73"/>
      <c r="AC1676" s="73"/>
      <c r="AD1676" s="73"/>
      <c r="AE1676" s="73"/>
      <c r="AF1676" s="73"/>
      <c r="AG1676" s="73"/>
      <c r="AH1676" s="73"/>
      <c r="AI1676" s="73"/>
      <c r="AJ1676" s="73"/>
      <c r="AK1676" s="73"/>
      <c r="AL1676" s="73"/>
      <c r="AM1676" s="73"/>
      <c r="AN1676" s="73"/>
      <c r="AO1676" s="73"/>
      <c r="AP1676" s="73"/>
      <c r="AQ1676" s="73"/>
      <c r="AR1676" s="73"/>
      <c r="AS1676" s="73"/>
      <c r="AT1676" s="73"/>
      <c r="AU1676" s="73"/>
      <c r="AV1676" s="73"/>
      <c r="AW1676" s="73"/>
      <c r="AX1676" s="73"/>
      <c r="AY1676" s="73"/>
      <c r="AZ1676" s="73"/>
      <c r="BA1676" s="73"/>
      <c r="BB1676" s="73"/>
      <c r="BC1676" s="73"/>
      <c r="BD1676" s="73"/>
      <c r="BE1676" s="73"/>
      <c r="BF1676" s="73"/>
      <c r="BG1676" s="73"/>
    </row>
    <row r="1677" spans="1:59" ht="24" customHeight="1" x14ac:dyDescent="0.25">
      <c r="A1677" s="26" t="s">
        <v>3713</v>
      </c>
      <c r="B1677" s="20">
        <v>45600</v>
      </c>
      <c r="C1677" s="20" t="s">
        <v>4469</v>
      </c>
      <c r="D1677" s="2" t="s">
        <v>1692</v>
      </c>
      <c r="E1677" s="38" t="s">
        <v>3566</v>
      </c>
      <c r="F1677" s="38" t="s">
        <v>3567</v>
      </c>
      <c r="G1677" s="33" t="s">
        <v>3444</v>
      </c>
      <c r="H1677" s="3">
        <v>2</v>
      </c>
      <c r="I1677" s="4" t="s">
        <v>43</v>
      </c>
      <c r="J1677" s="4" t="s">
        <v>3677</v>
      </c>
      <c r="K1677" s="43"/>
      <c r="L1677" s="4" t="s">
        <v>3714</v>
      </c>
      <c r="M1677" s="5">
        <v>1</v>
      </c>
      <c r="N1677" s="6"/>
      <c r="O1677" s="7" t="s">
        <v>3715</v>
      </c>
      <c r="P1677" s="7"/>
      <c r="Q1677" s="7"/>
      <c r="R1677" s="7"/>
      <c r="S1677" s="7"/>
      <c r="T1677" s="15">
        <f t="shared" si="31"/>
        <v>2</v>
      </c>
      <c r="U1677" s="73"/>
      <c r="V1677" s="73"/>
      <c r="W1677" s="73"/>
      <c r="X1677" s="73"/>
      <c r="Y1677" s="73"/>
      <c r="Z1677" s="73"/>
      <c r="AA1677" s="73"/>
      <c r="AB1677" s="73"/>
      <c r="AC1677" s="73"/>
      <c r="AD1677" s="73"/>
      <c r="AE1677" s="73"/>
      <c r="AF1677" s="73"/>
      <c r="AG1677" s="73"/>
      <c r="AH1677" s="73"/>
      <c r="AI1677" s="73"/>
      <c r="AJ1677" s="73"/>
      <c r="AK1677" s="73"/>
      <c r="AL1677" s="73"/>
      <c r="AM1677" s="73"/>
      <c r="AN1677" s="73"/>
      <c r="AO1677" s="73"/>
      <c r="AP1677" s="73"/>
      <c r="AQ1677" s="73"/>
      <c r="AR1677" s="73"/>
      <c r="AS1677" s="73"/>
      <c r="AT1677" s="73"/>
      <c r="AU1677" s="73"/>
      <c r="AV1677" s="73"/>
      <c r="AW1677" s="73"/>
      <c r="AX1677" s="73"/>
      <c r="AY1677" s="73"/>
      <c r="AZ1677" s="73"/>
      <c r="BA1677" s="73"/>
      <c r="BB1677" s="73"/>
      <c r="BC1677" s="73"/>
      <c r="BD1677" s="73"/>
      <c r="BE1677" s="73"/>
      <c r="BF1677" s="73"/>
      <c r="BG1677" s="73"/>
    </row>
    <row r="1678" spans="1:59" ht="24" customHeight="1" x14ac:dyDescent="0.25">
      <c r="A1678" s="26" t="s">
        <v>3716</v>
      </c>
      <c r="B1678" s="20">
        <v>45600</v>
      </c>
      <c r="C1678" s="20" t="s">
        <v>4469</v>
      </c>
      <c r="D1678" s="2" t="s">
        <v>1692</v>
      </c>
      <c r="E1678" s="38" t="s">
        <v>3566</v>
      </c>
      <c r="F1678" s="38" t="s">
        <v>3567</v>
      </c>
      <c r="G1678" s="33" t="s">
        <v>3449</v>
      </c>
      <c r="H1678" s="3">
        <v>1</v>
      </c>
      <c r="I1678" s="4" t="s">
        <v>43</v>
      </c>
      <c r="J1678" s="4" t="s">
        <v>709</v>
      </c>
      <c r="K1678" s="43"/>
      <c r="L1678" s="4" t="s">
        <v>3717</v>
      </c>
      <c r="M1678" s="5">
        <v>2</v>
      </c>
      <c r="N1678" s="6"/>
      <c r="O1678" s="7" t="s">
        <v>3718</v>
      </c>
      <c r="P1678" s="7"/>
      <c r="Q1678" s="7"/>
      <c r="R1678" s="7"/>
      <c r="S1678" s="7"/>
      <c r="T1678" s="15">
        <f t="shared" si="31"/>
        <v>2</v>
      </c>
      <c r="U1678" s="73"/>
      <c r="V1678" s="73"/>
      <c r="W1678" s="73"/>
      <c r="X1678" s="73"/>
      <c r="Y1678" s="73"/>
      <c r="Z1678" s="73"/>
      <c r="AA1678" s="73"/>
      <c r="AB1678" s="73"/>
      <c r="AC1678" s="73"/>
      <c r="AD1678" s="73"/>
      <c r="AE1678" s="73"/>
      <c r="AF1678" s="73"/>
      <c r="AG1678" s="73"/>
      <c r="AH1678" s="73"/>
      <c r="AI1678" s="73"/>
      <c r="AJ1678" s="73"/>
      <c r="AK1678" s="73"/>
      <c r="AL1678" s="73"/>
      <c r="AM1678" s="73"/>
      <c r="AN1678" s="73"/>
      <c r="AO1678" s="73"/>
      <c r="AP1678" s="73"/>
      <c r="AQ1678" s="73"/>
      <c r="AR1678" s="73"/>
      <c r="AS1678" s="73"/>
      <c r="AT1678" s="73"/>
      <c r="AU1678" s="73"/>
      <c r="AV1678" s="73"/>
      <c r="AW1678" s="73"/>
      <c r="AX1678" s="73"/>
      <c r="AY1678" s="73"/>
      <c r="AZ1678" s="73"/>
      <c r="BA1678" s="73"/>
      <c r="BB1678" s="73"/>
      <c r="BC1678" s="73"/>
      <c r="BD1678" s="73"/>
      <c r="BE1678" s="73"/>
      <c r="BF1678" s="73"/>
      <c r="BG1678" s="73"/>
    </row>
    <row r="1679" spans="1:59" s="63" customFormat="1" ht="24" customHeight="1" x14ac:dyDescent="0.25">
      <c r="A1679" s="53" t="s">
        <v>3719</v>
      </c>
      <c r="B1679" s="54">
        <v>45600</v>
      </c>
      <c r="C1679" s="54" t="s">
        <v>4469</v>
      </c>
      <c r="D1679" s="55" t="s">
        <v>1692</v>
      </c>
      <c r="E1679" s="55" t="s">
        <v>3566</v>
      </c>
      <c r="F1679" s="55" t="s">
        <v>3567</v>
      </c>
      <c r="G1679" s="56" t="s">
        <v>3453</v>
      </c>
      <c r="H1679" s="57">
        <v>3</v>
      </c>
      <c r="I1679" s="58" t="s">
        <v>43</v>
      </c>
      <c r="J1679" s="58" t="s">
        <v>3720</v>
      </c>
      <c r="K1679" s="58"/>
      <c r="L1679" s="58" t="s">
        <v>3721</v>
      </c>
      <c r="M1679" s="59">
        <v>0.1</v>
      </c>
      <c r="N1679" s="60"/>
      <c r="O1679" s="61" t="s">
        <v>3722</v>
      </c>
      <c r="P1679" s="61"/>
      <c r="Q1679" s="61"/>
      <c r="R1679" s="61"/>
      <c r="S1679" s="61"/>
      <c r="T1679" s="62">
        <f t="shared" si="31"/>
        <v>0.3</v>
      </c>
      <c r="U1679" s="73"/>
      <c r="V1679" s="73"/>
      <c r="W1679" s="73"/>
      <c r="X1679" s="73"/>
      <c r="Y1679" s="73"/>
      <c r="Z1679" s="73"/>
      <c r="AA1679" s="73"/>
      <c r="AB1679" s="73"/>
      <c r="AC1679" s="73"/>
      <c r="AD1679" s="73"/>
      <c r="AE1679" s="73"/>
      <c r="AF1679" s="73"/>
      <c r="AG1679" s="73"/>
      <c r="AH1679" s="73"/>
      <c r="AI1679" s="73"/>
      <c r="AJ1679" s="73"/>
      <c r="AK1679" s="73"/>
      <c r="AL1679" s="73"/>
      <c r="AM1679" s="73"/>
      <c r="AN1679" s="73"/>
      <c r="AO1679" s="73"/>
      <c r="AP1679" s="73"/>
      <c r="AQ1679" s="73"/>
      <c r="AR1679" s="73"/>
      <c r="AS1679" s="73"/>
      <c r="AT1679" s="73"/>
      <c r="AU1679" s="73"/>
      <c r="AV1679" s="73"/>
      <c r="AW1679" s="73"/>
      <c r="AX1679" s="73"/>
      <c r="AY1679" s="73"/>
      <c r="AZ1679" s="73"/>
      <c r="BA1679" s="73"/>
      <c r="BB1679" s="73"/>
      <c r="BC1679" s="73"/>
      <c r="BD1679" s="73"/>
      <c r="BE1679" s="73"/>
      <c r="BF1679" s="73"/>
      <c r="BG1679" s="73"/>
    </row>
    <row r="1680" spans="1:59" ht="24" customHeight="1" x14ac:dyDescent="0.25">
      <c r="A1680" s="26" t="s">
        <v>3723</v>
      </c>
      <c r="B1680" s="20">
        <v>45600</v>
      </c>
      <c r="C1680" s="20" t="s">
        <v>4469</v>
      </c>
      <c r="D1680" s="2" t="s">
        <v>1692</v>
      </c>
      <c r="E1680" s="38" t="s">
        <v>3566</v>
      </c>
      <c r="F1680" s="38" t="s">
        <v>3567</v>
      </c>
      <c r="G1680" s="33" t="s">
        <v>3456</v>
      </c>
      <c r="H1680" s="3">
        <v>1</v>
      </c>
      <c r="I1680" s="4" t="s">
        <v>43</v>
      </c>
      <c r="J1680" s="4" t="s">
        <v>3720</v>
      </c>
      <c r="K1680" s="43"/>
      <c r="L1680" s="4" t="s">
        <v>3724</v>
      </c>
      <c r="M1680" s="5">
        <v>0.5</v>
      </c>
      <c r="N1680" s="6"/>
      <c r="O1680" s="7" t="s">
        <v>3725</v>
      </c>
      <c r="P1680" s="7"/>
      <c r="Q1680" s="7"/>
      <c r="R1680" s="7"/>
      <c r="S1680" s="7"/>
      <c r="T1680" s="15">
        <f t="shared" si="31"/>
        <v>0.5</v>
      </c>
      <c r="U1680" s="73"/>
      <c r="V1680" s="73"/>
      <c r="W1680" s="73"/>
      <c r="X1680" s="73"/>
      <c r="Y1680" s="73"/>
      <c r="Z1680" s="73"/>
      <c r="AA1680" s="73"/>
      <c r="AB1680" s="73"/>
      <c r="AC1680" s="73"/>
      <c r="AD1680" s="73"/>
      <c r="AE1680" s="73"/>
      <c r="AF1680" s="73"/>
      <c r="AG1680" s="73"/>
      <c r="AH1680" s="73"/>
      <c r="AI1680" s="73"/>
      <c r="AJ1680" s="73"/>
      <c r="AK1680" s="73"/>
      <c r="AL1680" s="73"/>
      <c r="AM1680" s="73"/>
      <c r="AN1680" s="73"/>
      <c r="AO1680" s="73"/>
      <c r="AP1680" s="73"/>
      <c r="AQ1680" s="73"/>
      <c r="AR1680" s="73"/>
      <c r="AS1680" s="73"/>
      <c r="AT1680" s="73"/>
      <c r="AU1680" s="73"/>
      <c r="AV1680" s="73"/>
      <c r="AW1680" s="73"/>
      <c r="AX1680" s="73"/>
      <c r="AY1680" s="73"/>
      <c r="AZ1680" s="73"/>
      <c r="BA1680" s="73"/>
      <c r="BB1680" s="73"/>
      <c r="BC1680" s="73"/>
      <c r="BD1680" s="73"/>
      <c r="BE1680" s="73"/>
      <c r="BF1680" s="73"/>
      <c r="BG1680" s="73"/>
    </row>
    <row r="1681" spans="1:59" ht="24" customHeight="1" x14ac:dyDescent="0.25">
      <c r="A1681" s="26" t="s">
        <v>3726</v>
      </c>
      <c r="B1681" s="20">
        <v>45600</v>
      </c>
      <c r="C1681" s="20" t="s">
        <v>4469</v>
      </c>
      <c r="D1681" s="2" t="s">
        <v>1692</v>
      </c>
      <c r="E1681" s="38" t="s">
        <v>3566</v>
      </c>
      <c r="F1681" s="38" t="s">
        <v>3567</v>
      </c>
      <c r="G1681" s="33" t="s">
        <v>3458</v>
      </c>
      <c r="H1681" s="3">
        <v>1</v>
      </c>
      <c r="I1681" s="4" t="s">
        <v>43</v>
      </c>
      <c r="J1681" s="4" t="s">
        <v>3720</v>
      </c>
      <c r="K1681" s="43"/>
      <c r="L1681" s="4" t="s">
        <v>2915</v>
      </c>
      <c r="M1681" s="5">
        <v>0.3</v>
      </c>
      <c r="N1681" s="6"/>
      <c r="O1681" s="7" t="s">
        <v>3727</v>
      </c>
      <c r="P1681" s="7"/>
      <c r="Q1681" s="7"/>
      <c r="R1681" s="7"/>
      <c r="S1681" s="7"/>
      <c r="T1681" s="15">
        <f t="shared" si="31"/>
        <v>0.3</v>
      </c>
      <c r="U1681" s="73"/>
      <c r="V1681" s="73"/>
      <c r="W1681" s="73"/>
      <c r="X1681" s="73"/>
      <c r="Y1681" s="73"/>
      <c r="Z1681" s="73"/>
      <c r="AA1681" s="73"/>
      <c r="AB1681" s="73"/>
      <c r="AC1681" s="73"/>
      <c r="AD1681" s="73"/>
      <c r="AE1681" s="73"/>
      <c r="AF1681" s="73"/>
      <c r="AG1681" s="73"/>
      <c r="AH1681" s="73"/>
      <c r="AI1681" s="73"/>
      <c r="AJ1681" s="73"/>
      <c r="AK1681" s="73"/>
      <c r="AL1681" s="73"/>
      <c r="AM1681" s="73"/>
      <c r="AN1681" s="73"/>
      <c r="AO1681" s="73"/>
      <c r="AP1681" s="73"/>
      <c r="AQ1681" s="73"/>
      <c r="AR1681" s="73"/>
      <c r="AS1681" s="73"/>
      <c r="AT1681" s="73"/>
      <c r="AU1681" s="73"/>
      <c r="AV1681" s="73"/>
      <c r="AW1681" s="73"/>
      <c r="AX1681" s="73"/>
      <c r="AY1681" s="73"/>
      <c r="AZ1681" s="73"/>
      <c r="BA1681" s="73"/>
      <c r="BB1681" s="73"/>
      <c r="BC1681" s="73"/>
      <c r="BD1681" s="73"/>
      <c r="BE1681" s="73"/>
      <c r="BF1681" s="73"/>
      <c r="BG1681" s="73"/>
    </row>
    <row r="1682" spans="1:59" s="63" customFormat="1" ht="24" customHeight="1" x14ac:dyDescent="0.25">
      <c r="A1682" s="53" t="s">
        <v>3728</v>
      </c>
      <c r="B1682" s="54">
        <v>45600</v>
      </c>
      <c r="C1682" s="54" t="s">
        <v>4469</v>
      </c>
      <c r="D1682" s="55" t="s">
        <v>1692</v>
      </c>
      <c r="E1682" s="55" t="s">
        <v>3566</v>
      </c>
      <c r="F1682" s="55" t="s">
        <v>3567</v>
      </c>
      <c r="G1682" s="56" t="s">
        <v>3462</v>
      </c>
      <c r="H1682" s="57">
        <v>1</v>
      </c>
      <c r="I1682" s="58" t="s">
        <v>43</v>
      </c>
      <c r="J1682" s="58" t="s">
        <v>3720</v>
      </c>
      <c r="K1682" s="58"/>
      <c r="L1682" s="58" t="s">
        <v>3729</v>
      </c>
      <c r="M1682" s="59">
        <v>0.1</v>
      </c>
      <c r="N1682" s="60"/>
      <c r="O1682" s="61" t="s">
        <v>3730</v>
      </c>
      <c r="P1682" s="61"/>
      <c r="Q1682" s="61"/>
      <c r="R1682" s="61"/>
      <c r="S1682" s="61"/>
      <c r="T1682" s="62">
        <f t="shared" si="31"/>
        <v>0.1</v>
      </c>
      <c r="U1682" s="73"/>
      <c r="V1682" s="73"/>
      <c r="W1682" s="73"/>
      <c r="X1682" s="73"/>
      <c r="Y1682" s="73"/>
      <c r="Z1682" s="73"/>
      <c r="AA1682" s="73"/>
      <c r="AB1682" s="73"/>
      <c r="AC1682" s="73"/>
      <c r="AD1682" s="73"/>
      <c r="AE1682" s="73"/>
      <c r="AF1682" s="73"/>
      <c r="AG1682" s="73"/>
      <c r="AH1682" s="73"/>
      <c r="AI1682" s="73"/>
      <c r="AJ1682" s="73"/>
      <c r="AK1682" s="73"/>
      <c r="AL1682" s="73"/>
      <c r="AM1682" s="73"/>
      <c r="AN1682" s="73"/>
      <c r="AO1682" s="73"/>
      <c r="AP1682" s="73"/>
      <c r="AQ1682" s="73"/>
      <c r="AR1682" s="73"/>
      <c r="AS1682" s="73"/>
      <c r="AT1682" s="73"/>
      <c r="AU1682" s="73"/>
      <c r="AV1682" s="73"/>
      <c r="AW1682" s="73"/>
      <c r="AX1682" s="73"/>
      <c r="AY1682" s="73"/>
      <c r="AZ1682" s="73"/>
      <c r="BA1682" s="73"/>
      <c r="BB1682" s="73"/>
      <c r="BC1682" s="73"/>
      <c r="BD1682" s="73"/>
      <c r="BE1682" s="73"/>
      <c r="BF1682" s="73"/>
      <c r="BG1682" s="73"/>
    </row>
    <row r="1683" spans="1:59" ht="24" customHeight="1" x14ac:dyDescent="0.25">
      <c r="A1683" s="26" t="s">
        <v>3731</v>
      </c>
      <c r="B1683" s="20">
        <v>45600</v>
      </c>
      <c r="C1683" s="20" t="s">
        <v>4469</v>
      </c>
      <c r="D1683" s="2" t="s">
        <v>1692</v>
      </c>
      <c r="E1683" s="38" t="s">
        <v>3566</v>
      </c>
      <c r="F1683" s="38" t="s">
        <v>3567</v>
      </c>
      <c r="G1683" s="33" t="s">
        <v>3466</v>
      </c>
      <c r="H1683" s="3">
        <v>5</v>
      </c>
      <c r="I1683" s="4" t="s">
        <v>39</v>
      </c>
      <c r="J1683" s="4" t="s">
        <v>39</v>
      </c>
      <c r="K1683" s="4" t="s">
        <v>204</v>
      </c>
      <c r="L1683" s="4" t="s">
        <v>1281</v>
      </c>
      <c r="M1683" s="5">
        <v>0.4</v>
      </c>
      <c r="N1683" s="6"/>
      <c r="O1683" s="7" t="s">
        <v>3732</v>
      </c>
      <c r="P1683" s="7"/>
      <c r="Q1683" s="7"/>
      <c r="R1683" s="7"/>
      <c r="S1683" s="7"/>
      <c r="T1683" s="15">
        <f t="shared" si="31"/>
        <v>2</v>
      </c>
      <c r="U1683" s="73"/>
      <c r="V1683" s="73"/>
      <c r="W1683" s="73"/>
      <c r="X1683" s="73"/>
      <c r="Y1683" s="73"/>
      <c r="Z1683" s="73"/>
      <c r="AA1683" s="73"/>
      <c r="AB1683" s="73"/>
      <c r="AC1683" s="73"/>
      <c r="AD1683" s="73"/>
      <c r="AE1683" s="73"/>
      <c r="AF1683" s="73"/>
      <c r="AG1683" s="73"/>
      <c r="AH1683" s="73"/>
      <c r="AI1683" s="73"/>
      <c r="AJ1683" s="73"/>
      <c r="AK1683" s="73"/>
      <c r="AL1683" s="73"/>
      <c r="AM1683" s="73"/>
      <c r="AN1683" s="73"/>
      <c r="AO1683" s="73"/>
      <c r="AP1683" s="73"/>
      <c r="AQ1683" s="73"/>
      <c r="AR1683" s="73"/>
      <c r="AS1683" s="73"/>
      <c r="AT1683" s="73"/>
      <c r="AU1683" s="73"/>
      <c r="AV1683" s="73"/>
      <c r="AW1683" s="73"/>
      <c r="AX1683" s="73"/>
      <c r="AY1683" s="73"/>
      <c r="AZ1683" s="73"/>
      <c r="BA1683" s="73"/>
      <c r="BB1683" s="73"/>
      <c r="BC1683" s="73"/>
      <c r="BD1683" s="73"/>
      <c r="BE1683" s="73"/>
      <c r="BF1683" s="73"/>
      <c r="BG1683" s="73"/>
    </row>
    <row r="1684" spans="1:59" ht="24" customHeight="1" x14ac:dyDescent="0.25">
      <c r="A1684" s="26" t="s">
        <v>3733</v>
      </c>
      <c r="B1684" s="20">
        <v>45600</v>
      </c>
      <c r="C1684" s="20" t="s">
        <v>4469</v>
      </c>
      <c r="D1684" s="2" t="s">
        <v>1692</v>
      </c>
      <c r="E1684" s="38" t="s">
        <v>3566</v>
      </c>
      <c r="F1684" s="38" t="s">
        <v>3567</v>
      </c>
      <c r="G1684" s="33" t="s">
        <v>3470</v>
      </c>
      <c r="H1684" s="3">
        <v>6</v>
      </c>
      <c r="I1684" s="4" t="s">
        <v>43</v>
      </c>
      <c r="J1684" s="4" t="s">
        <v>3720</v>
      </c>
      <c r="K1684" s="43"/>
      <c r="L1684" s="4" t="s">
        <v>3734</v>
      </c>
      <c r="M1684" s="5">
        <v>0.1</v>
      </c>
      <c r="N1684" s="6"/>
      <c r="O1684" s="7" t="s">
        <v>3735</v>
      </c>
      <c r="P1684" s="7"/>
      <c r="Q1684" s="7"/>
      <c r="R1684" s="7"/>
      <c r="S1684" s="7"/>
      <c r="T1684" s="15">
        <f t="shared" si="31"/>
        <v>0.6</v>
      </c>
      <c r="U1684" s="73"/>
      <c r="V1684" s="73"/>
      <c r="W1684" s="73"/>
      <c r="X1684" s="73"/>
      <c r="Y1684" s="73"/>
      <c r="Z1684" s="73"/>
      <c r="AA1684" s="73"/>
      <c r="AB1684" s="73"/>
      <c r="AC1684" s="73"/>
      <c r="AD1684" s="73"/>
      <c r="AE1684" s="73"/>
      <c r="AF1684" s="73"/>
      <c r="AG1684" s="73"/>
      <c r="AH1684" s="73"/>
      <c r="AI1684" s="73"/>
      <c r="AJ1684" s="73"/>
      <c r="AK1684" s="73"/>
      <c r="AL1684" s="73"/>
      <c r="AM1684" s="73"/>
      <c r="AN1684" s="73"/>
      <c r="AO1684" s="73"/>
      <c r="AP1684" s="73"/>
      <c r="AQ1684" s="73"/>
      <c r="AR1684" s="73"/>
      <c r="AS1684" s="73"/>
      <c r="AT1684" s="73"/>
      <c r="AU1684" s="73"/>
      <c r="AV1684" s="73"/>
      <c r="AW1684" s="73"/>
      <c r="AX1684" s="73"/>
      <c r="AY1684" s="73"/>
      <c r="AZ1684" s="73"/>
      <c r="BA1684" s="73"/>
      <c r="BB1684" s="73"/>
      <c r="BC1684" s="73"/>
      <c r="BD1684" s="73"/>
      <c r="BE1684" s="73"/>
      <c r="BF1684" s="73"/>
      <c r="BG1684" s="73"/>
    </row>
    <row r="1685" spans="1:59" ht="24" customHeight="1" x14ac:dyDescent="0.25">
      <c r="A1685" s="26" t="s">
        <v>3736</v>
      </c>
      <c r="B1685" s="20">
        <v>45600</v>
      </c>
      <c r="C1685" s="20" t="s">
        <v>4469</v>
      </c>
      <c r="D1685" s="2" t="s">
        <v>1692</v>
      </c>
      <c r="E1685" s="38" t="s">
        <v>3566</v>
      </c>
      <c r="F1685" s="38" t="s">
        <v>3567</v>
      </c>
      <c r="G1685" s="33" t="s">
        <v>3473</v>
      </c>
      <c r="H1685" s="3">
        <v>2</v>
      </c>
      <c r="I1685" s="4" t="s">
        <v>39</v>
      </c>
      <c r="J1685" s="4" t="s">
        <v>39</v>
      </c>
      <c r="K1685" s="4" t="s">
        <v>204</v>
      </c>
      <c r="L1685" s="4" t="s">
        <v>3737</v>
      </c>
      <c r="M1685" s="5">
        <v>0.4</v>
      </c>
      <c r="N1685" s="6"/>
      <c r="O1685" s="7" t="s">
        <v>3738</v>
      </c>
      <c r="P1685" s="7"/>
      <c r="Q1685" s="7"/>
      <c r="R1685" s="7"/>
      <c r="S1685" s="7"/>
      <c r="T1685" s="15">
        <f t="shared" si="31"/>
        <v>0.8</v>
      </c>
      <c r="U1685" s="73"/>
      <c r="V1685" s="73"/>
      <c r="W1685" s="73"/>
      <c r="X1685" s="73"/>
      <c r="Y1685" s="73"/>
      <c r="Z1685" s="73"/>
      <c r="AA1685" s="73"/>
      <c r="AB1685" s="73"/>
      <c r="AC1685" s="73"/>
      <c r="AD1685" s="73"/>
      <c r="AE1685" s="73"/>
      <c r="AF1685" s="73"/>
      <c r="AG1685" s="73"/>
      <c r="AH1685" s="73"/>
      <c r="AI1685" s="73"/>
      <c r="AJ1685" s="73"/>
      <c r="AK1685" s="73"/>
      <c r="AL1685" s="73"/>
      <c r="AM1685" s="73"/>
      <c r="AN1685" s="73"/>
      <c r="AO1685" s="73"/>
      <c r="AP1685" s="73"/>
      <c r="AQ1685" s="73"/>
      <c r="AR1685" s="73"/>
      <c r="AS1685" s="73"/>
      <c r="AT1685" s="73"/>
      <c r="AU1685" s="73"/>
      <c r="AV1685" s="73"/>
      <c r="AW1685" s="73"/>
      <c r="AX1685" s="73"/>
      <c r="AY1685" s="73"/>
      <c r="AZ1685" s="73"/>
      <c r="BA1685" s="73"/>
      <c r="BB1685" s="73"/>
      <c r="BC1685" s="73"/>
      <c r="BD1685" s="73"/>
      <c r="BE1685" s="73"/>
      <c r="BF1685" s="73"/>
      <c r="BG1685" s="73"/>
    </row>
    <row r="1686" spans="1:59" ht="24" customHeight="1" x14ac:dyDescent="0.25">
      <c r="A1686" s="26" t="s">
        <v>3739</v>
      </c>
      <c r="B1686" s="20">
        <v>45600</v>
      </c>
      <c r="C1686" s="20" t="s">
        <v>4469</v>
      </c>
      <c r="D1686" s="2" t="s">
        <v>1692</v>
      </c>
      <c r="E1686" s="38" t="s">
        <v>3566</v>
      </c>
      <c r="F1686" s="38" t="s">
        <v>3567</v>
      </c>
      <c r="G1686" s="33" t="s">
        <v>3476</v>
      </c>
      <c r="H1686" s="3">
        <v>3</v>
      </c>
      <c r="I1686" s="4" t="s">
        <v>77</v>
      </c>
      <c r="J1686" s="4" t="s">
        <v>1156</v>
      </c>
      <c r="K1686" s="4" t="s">
        <v>204</v>
      </c>
      <c r="L1686" s="4" t="s">
        <v>3740</v>
      </c>
      <c r="M1686" s="5">
        <v>0.5</v>
      </c>
      <c r="N1686" s="6">
        <v>6</v>
      </c>
      <c r="O1686" s="7" t="s">
        <v>3741</v>
      </c>
      <c r="P1686" s="7"/>
      <c r="Q1686" s="7"/>
      <c r="R1686" s="7"/>
      <c r="S1686" s="7"/>
      <c r="T1686" s="15">
        <f t="shared" si="31"/>
        <v>3</v>
      </c>
      <c r="U1686" s="73"/>
      <c r="V1686" s="73"/>
      <c r="W1686" s="73"/>
      <c r="X1686" s="73"/>
      <c r="Y1686" s="73"/>
      <c r="Z1686" s="73"/>
      <c r="AA1686" s="73"/>
      <c r="AB1686" s="73"/>
      <c r="AC1686" s="73"/>
      <c r="AD1686" s="73"/>
      <c r="AE1686" s="73"/>
      <c r="AF1686" s="73"/>
      <c r="AG1686" s="73"/>
      <c r="AH1686" s="73"/>
      <c r="AI1686" s="73"/>
      <c r="AJ1686" s="73"/>
      <c r="AK1686" s="73"/>
      <c r="AL1686" s="73"/>
      <c r="AM1686" s="73"/>
      <c r="AN1686" s="73"/>
      <c r="AO1686" s="73"/>
      <c r="AP1686" s="73"/>
      <c r="AQ1686" s="73"/>
      <c r="AR1686" s="73"/>
      <c r="AS1686" s="73"/>
      <c r="AT1686" s="73"/>
      <c r="AU1686" s="73"/>
      <c r="AV1686" s="73"/>
      <c r="AW1686" s="73"/>
      <c r="AX1686" s="73"/>
      <c r="AY1686" s="73"/>
      <c r="AZ1686" s="73"/>
      <c r="BA1686" s="73"/>
      <c r="BB1686" s="73"/>
      <c r="BC1686" s="73"/>
      <c r="BD1686" s="73"/>
      <c r="BE1686" s="73"/>
      <c r="BF1686" s="73"/>
      <c r="BG1686" s="73"/>
    </row>
    <row r="1687" spans="1:59" ht="24" customHeight="1" x14ac:dyDescent="0.25">
      <c r="A1687" s="26" t="s">
        <v>3742</v>
      </c>
      <c r="B1687" s="20">
        <v>45600</v>
      </c>
      <c r="C1687" s="20" t="s">
        <v>4469</v>
      </c>
      <c r="D1687" s="2" t="s">
        <v>1692</v>
      </c>
      <c r="E1687" s="38" t="s">
        <v>3566</v>
      </c>
      <c r="F1687" s="38" t="s">
        <v>3567</v>
      </c>
      <c r="G1687" s="33" t="s">
        <v>3479</v>
      </c>
      <c r="H1687" s="3">
        <v>1</v>
      </c>
      <c r="I1687" s="4" t="s">
        <v>43</v>
      </c>
      <c r="J1687" s="4" t="s">
        <v>3743</v>
      </c>
      <c r="K1687" s="43"/>
      <c r="L1687" s="4" t="s">
        <v>3744</v>
      </c>
      <c r="M1687" s="5">
        <v>0.1</v>
      </c>
      <c r="N1687" s="6"/>
      <c r="O1687" s="7" t="s">
        <v>3745</v>
      </c>
      <c r="P1687" s="7"/>
      <c r="Q1687" s="7"/>
      <c r="R1687" s="7"/>
      <c r="S1687" s="7"/>
      <c r="T1687" s="15">
        <f t="shared" si="31"/>
        <v>0.1</v>
      </c>
      <c r="U1687" s="73"/>
      <c r="V1687" s="73"/>
      <c r="W1687" s="73"/>
      <c r="X1687" s="73"/>
      <c r="Y1687" s="73"/>
      <c r="Z1687" s="73"/>
      <c r="AA1687" s="73"/>
      <c r="AB1687" s="73"/>
      <c r="AC1687" s="73"/>
      <c r="AD1687" s="73"/>
      <c r="AE1687" s="73"/>
      <c r="AF1687" s="73"/>
      <c r="AG1687" s="73"/>
      <c r="AH1687" s="73"/>
      <c r="AI1687" s="73"/>
      <c r="AJ1687" s="73"/>
      <c r="AK1687" s="73"/>
      <c r="AL1687" s="73"/>
      <c r="AM1687" s="73"/>
      <c r="AN1687" s="73"/>
      <c r="AO1687" s="73"/>
      <c r="AP1687" s="73"/>
      <c r="AQ1687" s="73"/>
      <c r="AR1687" s="73"/>
      <c r="AS1687" s="73"/>
      <c r="AT1687" s="73"/>
      <c r="AU1687" s="73"/>
      <c r="AV1687" s="73"/>
      <c r="AW1687" s="73"/>
      <c r="AX1687" s="73"/>
      <c r="AY1687" s="73"/>
      <c r="AZ1687" s="73"/>
      <c r="BA1687" s="73"/>
      <c r="BB1687" s="73"/>
      <c r="BC1687" s="73"/>
      <c r="BD1687" s="73"/>
      <c r="BE1687" s="73"/>
      <c r="BF1687" s="73"/>
      <c r="BG1687" s="73"/>
    </row>
    <row r="1688" spans="1:59" ht="24" customHeight="1" x14ac:dyDescent="0.25">
      <c r="A1688" s="26" t="s">
        <v>3746</v>
      </c>
      <c r="B1688" s="20">
        <v>45600</v>
      </c>
      <c r="C1688" s="20" t="s">
        <v>4469</v>
      </c>
      <c r="D1688" s="2" t="s">
        <v>1692</v>
      </c>
      <c r="E1688" s="38" t="s">
        <v>3566</v>
      </c>
      <c r="F1688" s="38" t="s">
        <v>3567</v>
      </c>
      <c r="G1688" s="33" t="s">
        <v>3747</v>
      </c>
      <c r="H1688" s="3">
        <v>1</v>
      </c>
      <c r="I1688" s="4" t="s">
        <v>43</v>
      </c>
      <c r="J1688" s="4" t="s">
        <v>3637</v>
      </c>
      <c r="K1688" s="43"/>
      <c r="L1688" s="4" t="s">
        <v>3748</v>
      </c>
      <c r="M1688" s="5">
        <v>0.2</v>
      </c>
      <c r="N1688" s="6"/>
      <c r="O1688" s="7" t="s">
        <v>3749</v>
      </c>
      <c r="P1688" s="7"/>
      <c r="Q1688" s="7"/>
      <c r="R1688" s="7"/>
      <c r="S1688" s="7"/>
      <c r="T1688" s="15">
        <f t="shared" si="31"/>
        <v>0.2</v>
      </c>
      <c r="U1688" s="73"/>
      <c r="V1688" s="73"/>
      <c r="W1688" s="73"/>
      <c r="X1688" s="73"/>
      <c r="Y1688" s="73"/>
      <c r="Z1688" s="73"/>
      <c r="AA1688" s="73"/>
      <c r="AB1688" s="73"/>
      <c r="AC1688" s="73"/>
      <c r="AD1688" s="73"/>
      <c r="AE1688" s="73"/>
      <c r="AF1688" s="73"/>
      <c r="AG1688" s="73"/>
      <c r="AH1688" s="73"/>
      <c r="AI1688" s="73"/>
      <c r="AJ1688" s="73"/>
      <c r="AK1688" s="73"/>
      <c r="AL1688" s="73"/>
      <c r="AM1688" s="73"/>
      <c r="AN1688" s="73"/>
      <c r="AO1688" s="73"/>
      <c r="AP1688" s="73"/>
      <c r="AQ1688" s="73"/>
      <c r="AR1688" s="73"/>
      <c r="AS1688" s="73"/>
      <c r="AT1688" s="73"/>
      <c r="AU1688" s="73"/>
      <c r="AV1688" s="73"/>
      <c r="AW1688" s="73"/>
      <c r="AX1688" s="73"/>
      <c r="AY1688" s="73"/>
      <c r="AZ1688" s="73"/>
      <c r="BA1688" s="73"/>
      <c r="BB1688" s="73"/>
      <c r="BC1688" s="73"/>
      <c r="BD1688" s="73"/>
      <c r="BE1688" s="73"/>
      <c r="BF1688" s="73"/>
      <c r="BG1688" s="73"/>
    </row>
    <row r="1689" spans="1:59" ht="24" customHeight="1" x14ac:dyDescent="0.25">
      <c r="A1689" s="26" t="s">
        <v>3750</v>
      </c>
      <c r="B1689" s="20">
        <v>45600</v>
      </c>
      <c r="C1689" s="20" t="s">
        <v>4469</v>
      </c>
      <c r="D1689" s="2" t="s">
        <v>1692</v>
      </c>
      <c r="E1689" s="38" t="s">
        <v>3566</v>
      </c>
      <c r="F1689" s="38" t="s">
        <v>3567</v>
      </c>
      <c r="G1689" s="33" t="s">
        <v>3751</v>
      </c>
      <c r="H1689" s="3">
        <v>1</v>
      </c>
      <c r="I1689" s="4" t="s">
        <v>43</v>
      </c>
      <c r="J1689" s="4" t="s">
        <v>3637</v>
      </c>
      <c r="K1689" s="43"/>
      <c r="L1689" s="4" t="s">
        <v>3752</v>
      </c>
      <c r="M1689" s="5">
        <v>0.1</v>
      </c>
      <c r="N1689" s="6"/>
      <c r="O1689" s="7" t="s">
        <v>2988</v>
      </c>
      <c r="P1689" s="7"/>
      <c r="Q1689" s="7"/>
      <c r="R1689" s="7"/>
      <c r="S1689" s="7"/>
      <c r="T1689" s="15">
        <f t="shared" si="31"/>
        <v>0.1</v>
      </c>
      <c r="U1689" s="73"/>
      <c r="V1689" s="73"/>
      <c r="W1689" s="73"/>
      <c r="X1689" s="73"/>
      <c r="Y1689" s="73"/>
      <c r="Z1689" s="73"/>
      <c r="AA1689" s="73"/>
      <c r="AB1689" s="73"/>
      <c r="AC1689" s="73"/>
      <c r="AD1689" s="73"/>
      <c r="AE1689" s="73"/>
      <c r="AF1689" s="73"/>
      <c r="AG1689" s="73"/>
      <c r="AH1689" s="73"/>
      <c r="AI1689" s="73"/>
      <c r="AJ1689" s="73"/>
      <c r="AK1689" s="73"/>
      <c r="AL1689" s="73"/>
      <c r="AM1689" s="73"/>
      <c r="AN1689" s="73"/>
      <c r="AO1689" s="73"/>
      <c r="AP1689" s="73"/>
      <c r="AQ1689" s="73"/>
      <c r="AR1689" s="73"/>
      <c r="AS1689" s="73"/>
      <c r="AT1689" s="73"/>
      <c r="AU1689" s="73"/>
      <c r="AV1689" s="73"/>
      <c r="AW1689" s="73"/>
      <c r="AX1689" s="73"/>
      <c r="AY1689" s="73"/>
      <c r="AZ1689" s="73"/>
      <c r="BA1689" s="73"/>
      <c r="BB1689" s="73"/>
      <c r="BC1689" s="73"/>
      <c r="BD1689" s="73"/>
      <c r="BE1689" s="73"/>
      <c r="BF1689" s="73"/>
      <c r="BG1689" s="73"/>
    </row>
    <row r="1690" spans="1:59" ht="24" customHeight="1" x14ac:dyDescent="0.25">
      <c r="A1690" s="26" t="s">
        <v>3753</v>
      </c>
      <c r="B1690" s="20">
        <v>45600</v>
      </c>
      <c r="C1690" s="20" t="s">
        <v>4469</v>
      </c>
      <c r="D1690" s="2" t="s">
        <v>1692</v>
      </c>
      <c r="E1690" s="38" t="s">
        <v>3566</v>
      </c>
      <c r="F1690" s="38" t="s">
        <v>3567</v>
      </c>
      <c r="G1690" s="33" t="s">
        <v>3754</v>
      </c>
      <c r="H1690" s="3">
        <v>1</v>
      </c>
      <c r="I1690" s="4" t="s">
        <v>77</v>
      </c>
      <c r="J1690" s="4" t="s">
        <v>833</v>
      </c>
      <c r="K1690" s="4" t="s">
        <v>204</v>
      </c>
      <c r="L1690" s="4" t="s">
        <v>3755</v>
      </c>
      <c r="M1690" s="5">
        <v>0.3</v>
      </c>
      <c r="N1690" s="6">
        <v>4</v>
      </c>
      <c r="O1690" s="7" t="s">
        <v>3756</v>
      </c>
      <c r="P1690" s="7"/>
      <c r="Q1690" s="7"/>
      <c r="R1690" s="7"/>
      <c r="S1690" s="7"/>
      <c r="T1690" s="15">
        <f t="shared" si="31"/>
        <v>0.6</v>
      </c>
      <c r="U1690" s="73"/>
      <c r="V1690" s="73"/>
      <c r="W1690" s="73"/>
      <c r="X1690" s="73"/>
      <c r="Y1690" s="73"/>
      <c r="Z1690" s="73"/>
      <c r="AA1690" s="73"/>
      <c r="AB1690" s="73"/>
      <c r="AC1690" s="73"/>
      <c r="AD1690" s="73"/>
      <c r="AE1690" s="73"/>
      <c r="AF1690" s="73"/>
      <c r="AG1690" s="73"/>
      <c r="AH1690" s="73"/>
      <c r="AI1690" s="73"/>
      <c r="AJ1690" s="73"/>
      <c r="AK1690" s="73"/>
      <c r="AL1690" s="73"/>
      <c r="AM1690" s="73"/>
      <c r="AN1690" s="73"/>
      <c r="AO1690" s="73"/>
      <c r="AP1690" s="73"/>
      <c r="AQ1690" s="73"/>
      <c r="AR1690" s="73"/>
      <c r="AS1690" s="73"/>
      <c r="AT1690" s="73"/>
      <c r="AU1690" s="73"/>
      <c r="AV1690" s="73"/>
      <c r="AW1690" s="73"/>
      <c r="AX1690" s="73"/>
      <c r="AY1690" s="73"/>
      <c r="AZ1690" s="73"/>
      <c r="BA1690" s="73"/>
      <c r="BB1690" s="73"/>
      <c r="BC1690" s="73"/>
      <c r="BD1690" s="73"/>
      <c r="BE1690" s="73"/>
      <c r="BF1690" s="73"/>
      <c r="BG1690" s="73"/>
    </row>
    <row r="1691" spans="1:59" ht="24" customHeight="1" x14ac:dyDescent="0.25">
      <c r="A1691" s="26" t="s">
        <v>3757</v>
      </c>
      <c r="B1691" s="20">
        <v>45600</v>
      </c>
      <c r="C1691" s="20" t="s">
        <v>4469</v>
      </c>
      <c r="D1691" s="2" t="s">
        <v>1692</v>
      </c>
      <c r="E1691" s="38" t="s">
        <v>3566</v>
      </c>
      <c r="F1691" s="38" t="s">
        <v>3567</v>
      </c>
      <c r="G1691" s="33" t="s">
        <v>3758</v>
      </c>
      <c r="H1691" s="3">
        <v>1</v>
      </c>
      <c r="I1691" s="4" t="s">
        <v>43</v>
      </c>
      <c r="J1691" s="4" t="s">
        <v>3759</v>
      </c>
      <c r="K1691" s="43"/>
      <c r="L1691" s="4" t="s">
        <v>3760</v>
      </c>
      <c r="M1691" s="5">
        <v>1.4</v>
      </c>
      <c r="N1691" s="6"/>
      <c r="O1691" s="7" t="s">
        <v>3761</v>
      </c>
      <c r="P1691" s="7"/>
      <c r="Q1691" s="7"/>
      <c r="R1691" s="7"/>
      <c r="S1691" s="7"/>
      <c r="T1691" s="15">
        <f t="shared" si="31"/>
        <v>1.4</v>
      </c>
      <c r="U1691" s="73"/>
      <c r="V1691" s="73"/>
      <c r="W1691" s="73"/>
      <c r="X1691" s="73"/>
      <c r="Y1691" s="73"/>
      <c r="Z1691" s="73"/>
      <c r="AA1691" s="73"/>
      <c r="AB1691" s="73"/>
      <c r="AC1691" s="73"/>
      <c r="AD1691" s="73"/>
      <c r="AE1691" s="73"/>
      <c r="AF1691" s="73"/>
      <c r="AG1691" s="73"/>
      <c r="AH1691" s="73"/>
      <c r="AI1691" s="73"/>
      <c r="AJ1691" s="73"/>
      <c r="AK1691" s="73"/>
      <c r="AL1691" s="73"/>
      <c r="AM1691" s="73"/>
      <c r="AN1691" s="73"/>
      <c r="AO1691" s="73"/>
      <c r="AP1691" s="73"/>
      <c r="AQ1691" s="73"/>
      <c r="AR1691" s="73"/>
      <c r="AS1691" s="73"/>
      <c r="AT1691" s="73"/>
      <c r="AU1691" s="73"/>
      <c r="AV1691" s="73"/>
      <c r="AW1691" s="73"/>
      <c r="AX1691" s="73"/>
      <c r="AY1691" s="73"/>
      <c r="AZ1691" s="73"/>
      <c r="BA1691" s="73"/>
      <c r="BB1691" s="73"/>
      <c r="BC1691" s="73"/>
      <c r="BD1691" s="73"/>
      <c r="BE1691" s="73"/>
      <c r="BF1691" s="73"/>
      <c r="BG1691" s="73"/>
    </row>
    <row r="1692" spans="1:59" ht="24" customHeight="1" x14ac:dyDescent="0.25">
      <c r="A1692" s="26" t="s">
        <v>3762</v>
      </c>
      <c r="B1692" s="20">
        <v>45600</v>
      </c>
      <c r="C1692" s="20" t="s">
        <v>4469</v>
      </c>
      <c r="D1692" s="2" t="s">
        <v>1692</v>
      </c>
      <c r="E1692" s="38" t="s">
        <v>3566</v>
      </c>
      <c r="F1692" s="38" t="s">
        <v>3567</v>
      </c>
      <c r="G1692" s="33" t="s">
        <v>3763</v>
      </c>
      <c r="H1692" s="3">
        <v>1</v>
      </c>
      <c r="I1692" s="4" t="s">
        <v>43</v>
      </c>
      <c r="J1692" s="4" t="s">
        <v>3764</v>
      </c>
      <c r="K1692" s="43"/>
      <c r="L1692" s="4" t="s">
        <v>3765</v>
      </c>
      <c r="M1692" s="5">
        <v>0.7</v>
      </c>
      <c r="N1692" s="6"/>
      <c r="O1692" s="7" t="s">
        <v>3761</v>
      </c>
      <c r="P1692" s="7"/>
      <c r="Q1692" s="7"/>
      <c r="R1692" s="7"/>
      <c r="S1692" s="7"/>
      <c r="T1692" s="15">
        <f t="shared" si="31"/>
        <v>0.7</v>
      </c>
      <c r="U1692" s="73"/>
      <c r="V1692" s="73"/>
      <c r="W1692" s="73"/>
      <c r="X1692" s="73"/>
      <c r="Y1692" s="73"/>
      <c r="Z1692" s="73"/>
      <c r="AA1692" s="73"/>
      <c r="AB1692" s="73"/>
      <c r="AC1692" s="73"/>
      <c r="AD1692" s="73"/>
      <c r="AE1692" s="73"/>
      <c r="AF1692" s="73"/>
      <c r="AG1692" s="73"/>
      <c r="AH1692" s="73"/>
      <c r="AI1692" s="73"/>
      <c r="AJ1692" s="73"/>
      <c r="AK1692" s="73"/>
      <c r="AL1692" s="73"/>
      <c r="AM1692" s="73"/>
      <c r="AN1692" s="73"/>
      <c r="AO1692" s="73"/>
      <c r="AP1692" s="73"/>
      <c r="AQ1692" s="73"/>
      <c r="AR1692" s="73"/>
      <c r="AS1692" s="73"/>
      <c r="AT1692" s="73"/>
      <c r="AU1692" s="73"/>
      <c r="AV1692" s="73"/>
      <c r="AW1692" s="73"/>
      <c r="AX1692" s="73"/>
      <c r="AY1692" s="73"/>
      <c r="AZ1692" s="73"/>
      <c r="BA1692" s="73"/>
      <c r="BB1692" s="73"/>
      <c r="BC1692" s="73"/>
      <c r="BD1692" s="73"/>
      <c r="BE1692" s="73"/>
      <c r="BF1692" s="73"/>
      <c r="BG1692" s="73"/>
    </row>
    <row r="1693" spans="1:59" ht="24" customHeight="1" x14ac:dyDescent="0.25">
      <c r="A1693" s="26" t="s">
        <v>3766</v>
      </c>
      <c r="B1693" s="20">
        <v>45600</v>
      </c>
      <c r="C1693" s="20" t="s">
        <v>4469</v>
      </c>
      <c r="D1693" s="2" t="s">
        <v>1692</v>
      </c>
      <c r="E1693" s="38" t="s">
        <v>3566</v>
      </c>
      <c r="F1693" s="38" t="s">
        <v>3567</v>
      </c>
      <c r="G1693" s="33" t="s">
        <v>3767</v>
      </c>
      <c r="H1693" s="3">
        <v>1</v>
      </c>
      <c r="I1693" s="4" t="s">
        <v>43</v>
      </c>
      <c r="J1693" s="4" t="s">
        <v>2714</v>
      </c>
      <c r="K1693" s="43"/>
      <c r="L1693" s="4" t="s">
        <v>3768</v>
      </c>
      <c r="M1693" s="5">
        <v>0.1</v>
      </c>
      <c r="N1693" s="6"/>
      <c r="O1693" s="7"/>
      <c r="P1693" s="7"/>
      <c r="Q1693" s="7"/>
      <c r="R1693" s="7"/>
      <c r="S1693" s="7"/>
      <c r="T1693" s="15">
        <f t="shared" si="31"/>
        <v>0.1</v>
      </c>
      <c r="U1693" s="73"/>
      <c r="V1693" s="73"/>
      <c r="W1693" s="73"/>
      <c r="X1693" s="73"/>
      <c r="Y1693" s="73"/>
      <c r="Z1693" s="73"/>
      <c r="AA1693" s="73"/>
      <c r="AB1693" s="73"/>
      <c r="AC1693" s="73"/>
      <c r="AD1693" s="73"/>
      <c r="AE1693" s="73"/>
      <c r="AF1693" s="73"/>
      <c r="AG1693" s="73"/>
      <c r="AH1693" s="73"/>
      <c r="AI1693" s="73"/>
      <c r="AJ1693" s="73"/>
      <c r="AK1693" s="73"/>
      <c r="AL1693" s="73"/>
      <c r="AM1693" s="73"/>
      <c r="AN1693" s="73"/>
      <c r="AO1693" s="73"/>
      <c r="AP1693" s="73"/>
      <c r="AQ1693" s="73"/>
      <c r="AR1693" s="73"/>
      <c r="AS1693" s="73"/>
      <c r="AT1693" s="73"/>
      <c r="AU1693" s="73"/>
      <c r="AV1693" s="73"/>
      <c r="AW1693" s="73"/>
      <c r="AX1693" s="73"/>
      <c r="AY1693" s="73"/>
      <c r="AZ1693" s="73"/>
      <c r="BA1693" s="73"/>
      <c r="BB1693" s="73"/>
      <c r="BC1693" s="73"/>
      <c r="BD1693" s="73"/>
      <c r="BE1693" s="73"/>
      <c r="BF1693" s="73"/>
      <c r="BG1693" s="73"/>
    </row>
    <row r="1694" spans="1:59" ht="24" customHeight="1" x14ac:dyDescent="0.25">
      <c r="A1694" s="26" t="s">
        <v>3769</v>
      </c>
      <c r="B1694" s="20">
        <v>45600</v>
      </c>
      <c r="C1694" s="20" t="s">
        <v>4469</v>
      </c>
      <c r="D1694" s="2" t="s">
        <v>1692</v>
      </c>
      <c r="E1694" s="38" t="s">
        <v>3566</v>
      </c>
      <c r="F1694" s="38" t="s">
        <v>3567</v>
      </c>
      <c r="G1694" s="33" t="s">
        <v>3770</v>
      </c>
      <c r="H1694" s="3">
        <v>1</v>
      </c>
      <c r="I1694" s="4" t="s">
        <v>43</v>
      </c>
      <c r="J1694" s="4" t="s">
        <v>3771</v>
      </c>
      <c r="K1694" s="43"/>
      <c r="L1694" s="4" t="s">
        <v>3772</v>
      </c>
      <c r="M1694" s="5">
        <v>1.5</v>
      </c>
      <c r="N1694" s="6"/>
      <c r="O1694" s="7" t="s">
        <v>3773</v>
      </c>
      <c r="P1694" s="7"/>
      <c r="Q1694" s="7"/>
      <c r="R1694" s="7"/>
      <c r="S1694" s="7"/>
      <c r="T1694" s="15">
        <f t="shared" si="31"/>
        <v>1.5</v>
      </c>
      <c r="U1694" s="73"/>
      <c r="V1694" s="73"/>
      <c r="W1694" s="73"/>
      <c r="X1694" s="73"/>
      <c r="Y1694" s="73"/>
      <c r="Z1694" s="73"/>
      <c r="AA1694" s="73"/>
      <c r="AB1694" s="73"/>
      <c r="AC1694" s="73"/>
      <c r="AD1694" s="73"/>
      <c r="AE1694" s="73"/>
      <c r="AF1694" s="73"/>
      <c r="AG1694" s="73"/>
      <c r="AH1694" s="73"/>
      <c r="AI1694" s="73"/>
      <c r="AJ1694" s="73"/>
      <c r="AK1694" s="73"/>
      <c r="AL1694" s="73"/>
      <c r="AM1694" s="73"/>
      <c r="AN1694" s="73"/>
      <c r="AO1694" s="73"/>
      <c r="AP1694" s="73"/>
      <c r="AQ1694" s="73"/>
      <c r="AR1694" s="73"/>
      <c r="AS1694" s="73"/>
      <c r="AT1694" s="73"/>
      <c r="AU1694" s="73"/>
      <c r="AV1694" s="73"/>
      <c r="AW1694" s="73"/>
      <c r="AX1694" s="73"/>
      <c r="AY1694" s="73"/>
      <c r="AZ1694" s="73"/>
      <c r="BA1694" s="73"/>
      <c r="BB1694" s="73"/>
      <c r="BC1694" s="73"/>
      <c r="BD1694" s="73"/>
      <c r="BE1694" s="73"/>
      <c r="BF1694" s="73"/>
      <c r="BG1694" s="73"/>
    </row>
    <row r="1695" spans="1:59" ht="24" customHeight="1" x14ac:dyDescent="0.25">
      <c r="A1695" s="26" t="s">
        <v>3774</v>
      </c>
      <c r="B1695" s="20">
        <v>45600</v>
      </c>
      <c r="C1695" s="20" t="s">
        <v>4469</v>
      </c>
      <c r="D1695" s="2" t="s">
        <v>1692</v>
      </c>
      <c r="E1695" s="38" t="s">
        <v>3566</v>
      </c>
      <c r="F1695" s="38" t="s">
        <v>3567</v>
      </c>
      <c r="G1695" s="33" t="s">
        <v>3775</v>
      </c>
      <c r="H1695" s="3">
        <v>1</v>
      </c>
      <c r="I1695" s="4" t="s">
        <v>43</v>
      </c>
      <c r="J1695" s="4" t="s">
        <v>2416</v>
      </c>
      <c r="K1695" s="43"/>
      <c r="L1695" s="4" t="s">
        <v>3776</v>
      </c>
      <c r="M1695" s="5">
        <v>0.2</v>
      </c>
      <c r="N1695" s="6"/>
      <c r="O1695" s="7" t="s">
        <v>3777</v>
      </c>
      <c r="P1695" s="7"/>
      <c r="Q1695" s="7"/>
      <c r="R1695" s="7"/>
      <c r="S1695" s="7"/>
      <c r="T1695" s="15">
        <f t="shared" si="31"/>
        <v>0.2</v>
      </c>
      <c r="U1695" s="73"/>
      <c r="V1695" s="73"/>
      <c r="W1695" s="73"/>
      <c r="X1695" s="73"/>
      <c r="Y1695" s="73"/>
      <c r="Z1695" s="73"/>
      <c r="AA1695" s="73"/>
      <c r="AB1695" s="73"/>
      <c r="AC1695" s="73"/>
      <c r="AD1695" s="73"/>
      <c r="AE1695" s="73"/>
      <c r="AF1695" s="73"/>
      <c r="AG1695" s="73"/>
      <c r="AH1695" s="73"/>
      <c r="AI1695" s="73"/>
      <c r="AJ1695" s="73"/>
      <c r="AK1695" s="73"/>
      <c r="AL1695" s="73"/>
      <c r="AM1695" s="73"/>
      <c r="AN1695" s="73"/>
      <c r="AO1695" s="73"/>
      <c r="AP1695" s="73"/>
      <c r="AQ1695" s="73"/>
      <c r="AR1695" s="73"/>
      <c r="AS1695" s="73"/>
      <c r="AT1695" s="73"/>
      <c r="AU1695" s="73"/>
      <c r="AV1695" s="73"/>
      <c r="AW1695" s="73"/>
      <c r="AX1695" s="73"/>
      <c r="AY1695" s="73"/>
      <c r="AZ1695" s="73"/>
      <c r="BA1695" s="73"/>
      <c r="BB1695" s="73"/>
      <c r="BC1695" s="73"/>
      <c r="BD1695" s="73"/>
      <c r="BE1695" s="73"/>
      <c r="BF1695" s="73"/>
      <c r="BG1695" s="73"/>
    </row>
    <row r="1696" spans="1:59" ht="24" customHeight="1" x14ac:dyDescent="0.25">
      <c r="A1696" s="26" t="s">
        <v>3778</v>
      </c>
      <c r="B1696" s="20">
        <v>45600</v>
      </c>
      <c r="C1696" s="20" t="s">
        <v>4469</v>
      </c>
      <c r="D1696" s="2" t="s">
        <v>1692</v>
      </c>
      <c r="E1696" s="38" t="s">
        <v>3566</v>
      </c>
      <c r="F1696" s="38" t="s">
        <v>3567</v>
      </c>
      <c r="G1696" s="33" t="s">
        <v>3779</v>
      </c>
      <c r="H1696" s="3">
        <v>1</v>
      </c>
      <c r="I1696" s="4" t="s">
        <v>43</v>
      </c>
      <c r="J1696" s="4" t="s">
        <v>3780</v>
      </c>
      <c r="K1696" s="43"/>
      <c r="L1696" s="4" t="s">
        <v>3781</v>
      </c>
      <c r="M1696" s="5">
        <v>0.1</v>
      </c>
      <c r="N1696" s="6"/>
      <c r="O1696" s="7" t="s">
        <v>3782</v>
      </c>
      <c r="P1696" s="7"/>
      <c r="Q1696" s="7"/>
      <c r="R1696" s="7"/>
      <c r="S1696" s="7"/>
      <c r="T1696" s="15">
        <f t="shared" si="31"/>
        <v>0.1</v>
      </c>
      <c r="U1696" s="73"/>
      <c r="V1696" s="73"/>
      <c r="W1696" s="73"/>
      <c r="X1696" s="73"/>
      <c r="Y1696" s="73"/>
      <c r="Z1696" s="73"/>
      <c r="AA1696" s="73"/>
      <c r="AB1696" s="73"/>
      <c r="AC1696" s="73"/>
      <c r="AD1696" s="73"/>
      <c r="AE1696" s="73"/>
      <c r="AF1696" s="73"/>
      <c r="AG1696" s="73"/>
      <c r="AH1696" s="73"/>
      <c r="AI1696" s="73"/>
      <c r="AJ1696" s="73"/>
      <c r="AK1696" s="73"/>
      <c r="AL1696" s="73"/>
      <c r="AM1696" s="73"/>
      <c r="AN1696" s="73"/>
      <c r="AO1696" s="73"/>
      <c r="AP1696" s="73"/>
      <c r="AQ1696" s="73"/>
      <c r="AR1696" s="73"/>
      <c r="AS1696" s="73"/>
      <c r="AT1696" s="73"/>
      <c r="AU1696" s="73"/>
      <c r="AV1696" s="73"/>
      <c r="AW1696" s="73"/>
      <c r="AX1696" s="73"/>
      <c r="AY1696" s="73"/>
      <c r="AZ1696" s="73"/>
      <c r="BA1696" s="73"/>
      <c r="BB1696" s="73"/>
      <c r="BC1696" s="73"/>
      <c r="BD1696" s="73"/>
      <c r="BE1696" s="73"/>
      <c r="BF1696" s="73"/>
      <c r="BG1696" s="73"/>
    </row>
    <row r="1697" spans="1:59" ht="24" customHeight="1" x14ac:dyDescent="0.25">
      <c r="A1697" s="26" t="s">
        <v>3783</v>
      </c>
      <c r="B1697" s="20">
        <v>45600</v>
      </c>
      <c r="C1697" s="20" t="s">
        <v>4469</v>
      </c>
      <c r="D1697" s="2" t="s">
        <v>1692</v>
      </c>
      <c r="E1697" s="38" t="s">
        <v>3566</v>
      </c>
      <c r="F1697" s="38" t="s">
        <v>3567</v>
      </c>
      <c r="G1697" s="33" t="s">
        <v>3784</v>
      </c>
      <c r="H1697" s="3">
        <v>1</v>
      </c>
      <c r="I1697" s="4" t="s">
        <v>43</v>
      </c>
      <c r="J1697" s="4" t="s">
        <v>709</v>
      </c>
      <c r="K1697" s="43"/>
      <c r="L1697" s="4" t="s">
        <v>3785</v>
      </c>
      <c r="M1697" s="5">
        <v>0.1</v>
      </c>
      <c r="N1697" s="6"/>
      <c r="O1697" s="7" t="s">
        <v>3786</v>
      </c>
      <c r="P1697" s="7"/>
      <c r="Q1697" s="7"/>
      <c r="R1697" s="7"/>
      <c r="S1697" s="7"/>
      <c r="T1697" s="15">
        <f t="shared" si="31"/>
        <v>0.1</v>
      </c>
      <c r="U1697" s="73"/>
      <c r="V1697" s="73"/>
      <c r="W1697" s="73"/>
      <c r="X1697" s="73"/>
      <c r="Y1697" s="73"/>
      <c r="Z1697" s="73"/>
      <c r="AA1697" s="73"/>
      <c r="AB1697" s="73"/>
      <c r="AC1697" s="73"/>
      <c r="AD1697" s="73"/>
      <c r="AE1697" s="73"/>
      <c r="AF1697" s="73"/>
      <c r="AG1697" s="73"/>
      <c r="AH1697" s="73"/>
      <c r="AI1697" s="73"/>
      <c r="AJ1697" s="73"/>
      <c r="AK1697" s="73"/>
      <c r="AL1697" s="73"/>
      <c r="AM1697" s="73"/>
      <c r="AN1697" s="73"/>
      <c r="AO1697" s="73"/>
      <c r="AP1697" s="73"/>
      <c r="AQ1697" s="73"/>
      <c r="AR1697" s="73"/>
      <c r="AS1697" s="73"/>
      <c r="AT1697" s="73"/>
      <c r="AU1697" s="73"/>
      <c r="AV1697" s="73"/>
      <c r="AW1697" s="73"/>
      <c r="AX1697" s="73"/>
      <c r="AY1697" s="73"/>
      <c r="AZ1697" s="73"/>
      <c r="BA1697" s="73"/>
      <c r="BB1697" s="73"/>
      <c r="BC1697" s="73"/>
      <c r="BD1697" s="73"/>
      <c r="BE1697" s="73"/>
      <c r="BF1697" s="73"/>
      <c r="BG1697" s="73"/>
    </row>
    <row r="1698" spans="1:59" ht="24" customHeight="1" x14ac:dyDescent="0.25">
      <c r="A1698" s="26" t="s">
        <v>3787</v>
      </c>
      <c r="B1698" s="20">
        <v>45600</v>
      </c>
      <c r="C1698" s="20" t="s">
        <v>4469</v>
      </c>
      <c r="D1698" s="2" t="s">
        <v>1692</v>
      </c>
      <c r="E1698" s="38" t="s">
        <v>3566</v>
      </c>
      <c r="F1698" s="38" t="s">
        <v>3567</v>
      </c>
      <c r="G1698" s="33" t="s">
        <v>3788</v>
      </c>
      <c r="H1698" s="3">
        <v>1</v>
      </c>
      <c r="I1698" s="4" t="s">
        <v>39</v>
      </c>
      <c r="J1698" s="4" t="s">
        <v>1439</v>
      </c>
      <c r="K1698" s="4" t="s">
        <v>204</v>
      </c>
      <c r="L1698" s="4" t="s">
        <v>3789</v>
      </c>
      <c r="M1698" s="5">
        <v>1</v>
      </c>
      <c r="N1698" s="6"/>
      <c r="O1698" s="7" t="s">
        <v>3611</v>
      </c>
      <c r="P1698" s="7"/>
      <c r="Q1698" s="7"/>
      <c r="R1698" s="7"/>
      <c r="S1698" s="7"/>
      <c r="T1698" s="15">
        <f t="shared" si="31"/>
        <v>1</v>
      </c>
      <c r="U1698" s="73"/>
      <c r="V1698" s="73"/>
      <c r="W1698" s="73"/>
      <c r="X1698" s="73"/>
      <c r="Y1698" s="73"/>
      <c r="Z1698" s="73"/>
      <c r="AA1698" s="73"/>
      <c r="AB1698" s="73"/>
      <c r="AC1698" s="73"/>
      <c r="AD1698" s="73"/>
      <c r="AE1698" s="73"/>
      <c r="AF1698" s="73"/>
      <c r="AG1698" s="73"/>
      <c r="AH1698" s="73"/>
      <c r="AI1698" s="73"/>
      <c r="AJ1698" s="73"/>
      <c r="AK1698" s="73"/>
      <c r="AL1698" s="73"/>
      <c r="AM1698" s="73"/>
      <c r="AN1698" s="73"/>
      <c r="AO1698" s="73"/>
      <c r="AP1698" s="73"/>
      <c r="AQ1698" s="73"/>
      <c r="AR1698" s="73"/>
      <c r="AS1698" s="73"/>
      <c r="AT1698" s="73"/>
      <c r="AU1698" s="73"/>
      <c r="AV1698" s="73"/>
      <c r="AW1698" s="73"/>
      <c r="AX1698" s="73"/>
      <c r="AY1698" s="73"/>
      <c r="AZ1698" s="73"/>
      <c r="BA1698" s="73"/>
      <c r="BB1698" s="73"/>
      <c r="BC1698" s="73"/>
      <c r="BD1698" s="73"/>
      <c r="BE1698" s="73"/>
      <c r="BF1698" s="73"/>
      <c r="BG1698" s="73"/>
    </row>
    <row r="1699" spans="1:59" ht="24" customHeight="1" x14ac:dyDescent="0.25">
      <c r="A1699" s="26" t="s">
        <v>3790</v>
      </c>
      <c r="B1699" s="20">
        <v>45600</v>
      </c>
      <c r="C1699" s="20" t="s">
        <v>4469</v>
      </c>
      <c r="D1699" s="2" t="s">
        <v>1692</v>
      </c>
      <c r="E1699" s="38" t="s">
        <v>3566</v>
      </c>
      <c r="F1699" s="38" t="s">
        <v>3567</v>
      </c>
      <c r="G1699" s="33" t="s">
        <v>3791</v>
      </c>
      <c r="H1699" s="3">
        <v>1</v>
      </c>
      <c r="I1699" s="4" t="s">
        <v>43</v>
      </c>
      <c r="J1699" s="4" t="s">
        <v>3780</v>
      </c>
      <c r="K1699" s="43"/>
      <c r="L1699" s="4" t="s">
        <v>3792</v>
      </c>
      <c r="M1699" s="5">
        <v>0.4</v>
      </c>
      <c r="N1699" s="6"/>
      <c r="O1699" s="7" t="s">
        <v>3793</v>
      </c>
      <c r="P1699" s="7"/>
      <c r="Q1699" s="7"/>
      <c r="R1699" s="7"/>
      <c r="S1699" s="7"/>
      <c r="T1699" s="15">
        <f t="shared" si="31"/>
        <v>0.4</v>
      </c>
      <c r="U1699" s="73"/>
      <c r="V1699" s="73"/>
      <c r="W1699" s="73"/>
      <c r="X1699" s="73"/>
      <c r="Y1699" s="73"/>
      <c r="Z1699" s="73"/>
      <c r="AA1699" s="73"/>
      <c r="AB1699" s="73"/>
      <c r="AC1699" s="73"/>
      <c r="AD1699" s="73"/>
      <c r="AE1699" s="73"/>
      <c r="AF1699" s="73"/>
      <c r="AG1699" s="73"/>
      <c r="AH1699" s="73"/>
      <c r="AI1699" s="73"/>
      <c r="AJ1699" s="73"/>
      <c r="AK1699" s="73"/>
      <c r="AL1699" s="73"/>
      <c r="AM1699" s="73"/>
      <c r="AN1699" s="73"/>
      <c r="AO1699" s="73"/>
      <c r="AP1699" s="73"/>
      <c r="AQ1699" s="73"/>
      <c r="AR1699" s="73"/>
      <c r="AS1699" s="73"/>
      <c r="AT1699" s="73"/>
      <c r="AU1699" s="73"/>
      <c r="AV1699" s="73"/>
      <c r="AW1699" s="73"/>
      <c r="AX1699" s="73"/>
      <c r="AY1699" s="73"/>
      <c r="AZ1699" s="73"/>
      <c r="BA1699" s="73"/>
      <c r="BB1699" s="73"/>
      <c r="BC1699" s="73"/>
      <c r="BD1699" s="73"/>
      <c r="BE1699" s="73"/>
      <c r="BF1699" s="73"/>
      <c r="BG1699" s="73"/>
    </row>
    <row r="1700" spans="1:59" ht="24" customHeight="1" x14ac:dyDescent="0.25">
      <c r="A1700" s="26" t="s">
        <v>3794</v>
      </c>
      <c r="B1700" s="20">
        <v>45600</v>
      </c>
      <c r="C1700" s="20" t="s">
        <v>4469</v>
      </c>
      <c r="D1700" s="2" t="s">
        <v>1692</v>
      </c>
      <c r="E1700" s="38" t="s">
        <v>3566</v>
      </c>
      <c r="F1700" s="38" t="s">
        <v>3567</v>
      </c>
      <c r="G1700" s="33" t="s">
        <v>3795</v>
      </c>
      <c r="H1700" s="3">
        <v>1</v>
      </c>
      <c r="I1700" s="4" t="s">
        <v>43</v>
      </c>
      <c r="J1700" s="4" t="s">
        <v>3796</v>
      </c>
      <c r="K1700" s="43"/>
      <c r="L1700" s="4" t="s">
        <v>3797</v>
      </c>
      <c r="M1700" s="5">
        <v>0.1</v>
      </c>
      <c r="N1700" s="6"/>
      <c r="O1700" s="7" t="s">
        <v>3798</v>
      </c>
      <c r="P1700" s="7"/>
      <c r="Q1700" s="7"/>
      <c r="R1700" s="7"/>
      <c r="S1700" s="7"/>
      <c r="T1700" s="15">
        <f t="shared" si="31"/>
        <v>0.1</v>
      </c>
      <c r="U1700" s="73"/>
      <c r="V1700" s="73"/>
      <c r="W1700" s="73"/>
      <c r="X1700" s="73"/>
      <c r="Y1700" s="73"/>
      <c r="Z1700" s="73"/>
      <c r="AA1700" s="73"/>
      <c r="AB1700" s="73"/>
      <c r="AC1700" s="73"/>
      <c r="AD1700" s="73"/>
      <c r="AE1700" s="73"/>
      <c r="AF1700" s="73"/>
      <c r="AG1700" s="73"/>
      <c r="AH1700" s="73"/>
      <c r="AI1700" s="73"/>
      <c r="AJ1700" s="73"/>
      <c r="AK1700" s="73"/>
      <c r="AL1700" s="73"/>
      <c r="AM1700" s="73"/>
      <c r="AN1700" s="73"/>
      <c r="AO1700" s="73"/>
      <c r="AP1700" s="73"/>
      <c r="AQ1700" s="73"/>
      <c r="AR1700" s="73"/>
      <c r="AS1700" s="73"/>
      <c r="AT1700" s="73"/>
      <c r="AU1700" s="73"/>
      <c r="AV1700" s="73"/>
      <c r="AW1700" s="73"/>
      <c r="AX1700" s="73"/>
      <c r="AY1700" s="73"/>
      <c r="AZ1700" s="73"/>
      <c r="BA1700" s="73"/>
      <c r="BB1700" s="73"/>
      <c r="BC1700" s="73"/>
      <c r="BD1700" s="73"/>
      <c r="BE1700" s="73"/>
      <c r="BF1700" s="73"/>
      <c r="BG1700" s="73"/>
    </row>
    <row r="1701" spans="1:59" ht="24" customHeight="1" x14ac:dyDescent="0.25">
      <c r="A1701" s="26" t="s">
        <v>3799</v>
      </c>
      <c r="B1701" s="20">
        <v>45600</v>
      </c>
      <c r="C1701" s="20" t="s">
        <v>4469</v>
      </c>
      <c r="D1701" s="2" t="s">
        <v>1692</v>
      </c>
      <c r="E1701" s="38" t="s">
        <v>3566</v>
      </c>
      <c r="F1701" s="38" t="s">
        <v>3567</v>
      </c>
      <c r="G1701" s="33" t="s">
        <v>3800</v>
      </c>
      <c r="H1701" s="3">
        <v>3</v>
      </c>
      <c r="I1701" s="4" t="s">
        <v>43</v>
      </c>
      <c r="J1701" s="4" t="s">
        <v>3801</v>
      </c>
      <c r="K1701" s="43"/>
      <c r="L1701" s="4" t="s">
        <v>3802</v>
      </c>
      <c r="M1701" s="5">
        <v>0.1</v>
      </c>
      <c r="N1701" s="6"/>
      <c r="O1701" s="7" t="s">
        <v>3803</v>
      </c>
      <c r="P1701" s="7"/>
      <c r="Q1701" s="7"/>
      <c r="R1701" s="7"/>
      <c r="S1701" s="7"/>
      <c r="T1701" s="15">
        <f t="shared" si="31"/>
        <v>0.3</v>
      </c>
      <c r="U1701" s="73"/>
      <c r="V1701" s="73"/>
      <c r="W1701" s="73"/>
      <c r="X1701" s="73"/>
      <c r="Y1701" s="73"/>
      <c r="Z1701" s="73"/>
      <c r="AA1701" s="73"/>
      <c r="AB1701" s="73"/>
      <c r="AC1701" s="73"/>
      <c r="AD1701" s="73"/>
      <c r="AE1701" s="73"/>
      <c r="AF1701" s="73"/>
      <c r="AG1701" s="73"/>
      <c r="AH1701" s="73"/>
      <c r="AI1701" s="73"/>
      <c r="AJ1701" s="73"/>
      <c r="AK1701" s="73"/>
      <c r="AL1701" s="73"/>
      <c r="AM1701" s="73"/>
      <c r="AN1701" s="73"/>
      <c r="AO1701" s="73"/>
      <c r="AP1701" s="73"/>
      <c r="AQ1701" s="73"/>
      <c r="AR1701" s="73"/>
      <c r="AS1701" s="73"/>
      <c r="AT1701" s="73"/>
      <c r="AU1701" s="73"/>
      <c r="AV1701" s="73"/>
      <c r="AW1701" s="73"/>
      <c r="AX1701" s="73"/>
      <c r="AY1701" s="73"/>
      <c r="AZ1701" s="73"/>
      <c r="BA1701" s="73"/>
      <c r="BB1701" s="73"/>
      <c r="BC1701" s="73"/>
      <c r="BD1701" s="73"/>
      <c r="BE1701" s="73"/>
      <c r="BF1701" s="73"/>
      <c r="BG1701" s="73"/>
    </row>
    <row r="1702" spans="1:59" ht="24" customHeight="1" x14ac:dyDescent="0.25">
      <c r="A1702" s="26" t="s">
        <v>3804</v>
      </c>
      <c r="B1702" s="20">
        <v>45600</v>
      </c>
      <c r="C1702" s="20" t="s">
        <v>4469</v>
      </c>
      <c r="D1702" s="2" t="s">
        <v>1692</v>
      </c>
      <c r="E1702" s="38" t="s">
        <v>3566</v>
      </c>
      <c r="F1702" s="38" t="s">
        <v>3567</v>
      </c>
      <c r="G1702" s="33" t="s">
        <v>3805</v>
      </c>
      <c r="H1702" s="3">
        <v>1</v>
      </c>
      <c r="I1702" s="4" t="s">
        <v>43</v>
      </c>
      <c r="J1702" s="4" t="s">
        <v>3603</v>
      </c>
      <c r="K1702" s="43"/>
      <c r="L1702" s="4" t="s">
        <v>3806</v>
      </c>
      <c r="M1702" s="5">
        <v>0.1</v>
      </c>
      <c r="N1702" s="6"/>
      <c r="O1702" s="7"/>
      <c r="P1702" s="7"/>
      <c r="Q1702" s="7"/>
      <c r="R1702" s="7"/>
      <c r="S1702" s="7"/>
      <c r="T1702" s="15">
        <f t="shared" si="31"/>
        <v>0.1</v>
      </c>
      <c r="U1702" s="73"/>
      <c r="V1702" s="73"/>
      <c r="W1702" s="73"/>
      <c r="X1702" s="73"/>
      <c r="Y1702" s="73"/>
      <c r="Z1702" s="73"/>
      <c r="AA1702" s="73"/>
      <c r="AB1702" s="73"/>
      <c r="AC1702" s="73"/>
      <c r="AD1702" s="73"/>
      <c r="AE1702" s="73"/>
      <c r="AF1702" s="73"/>
      <c r="AG1702" s="73"/>
      <c r="AH1702" s="73"/>
      <c r="AI1702" s="73"/>
      <c r="AJ1702" s="73"/>
      <c r="AK1702" s="73"/>
      <c r="AL1702" s="73"/>
      <c r="AM1702" s="73"/>
      <c r="AN1702" s="73"/>
      <c r="AO1702" s="73"/>
      <c r="AP1702" s="73"/>
      <c r="AQ1702" s="73"/>
      <c r="AR1702" s="73"/>
      <c r="AS1702" s="73"/>
      <c r="AT1702" s="73"/>
      <c r="AU1702" s="73"/>
      <c r="AV1702" s="73"/>
      <c r="AW1702" s="73"/>
      <c r="AX1702" s="73"/>
      <c r="AY1702" s="73"/>
      <c r="AZ1702" s="73"/>
      <c r="BA1702" s="73"/>
      <c r="BB1702" s="73"/>
      <c r="BC1702" s="73"/>
      <c r="BD1702" s="73"/>
      <c r="BE1702" s="73"/>
      <c r="BF1702" s="73"/>
      <c r="BG1702" s="73"/>
    </row>
    <row r="1703" spans="1:59" ht="24" customHeight="1" x14ac:dyDescent="0.25">
      <c r="A1703" s="26" t="s">
        <v>3807</v>
      </c>
      <c r="B1703" s="20">
        <v>45600</v>
      </c>
      <c r="C1703" s="20" t="s">
        <v>4469</v>
      </c>
      <c r="D1703" s="2" t="s">
        <v>1692</v>
      </c>
      <c r="E1703" s="38" t="s">
        <v>3566</v>
      </c>
      <c r="F1703" s="38" t="s">
        <v>3567</v>
      </c>
      <c r="G1703" s="33" t="s">
        <v>3808</v>
      </c>
      <c r="H1703" s="3">
        <v>1</v>
      </c>
      <c r="I1703" s="4" t="s">
        <v>77</v>
      </c>
      <c r="J1703" s="4" t="s">
        <v>833</v>
      </c>
      <c r="K1703" s="4" t="s">
        <v>204</v>
      </c>
      <c r="L1703" s="4" t="s">
        <v>3809</v>
      </c>
      <c r="M1703" s="5">
        <v>0.25</v>
      </c>
      <c r="N1703" s="6">
        <v>0.5</v>
      </c>
      <c r="O1703" s="7" t="s">
        <v>521</v>
      </c>
      <c r="P1703" s="7"/>
      <c r="Q1703" s="7"/>
      <c r="R1703" s="7"/>
      <c r="S1703" s="7"/>
      <c r="T1703" s="15">
        <f t="shared" si="31"/>
        <v>0.3</v>
      </c>
      <c r="U1703" s="73"/>
      <c r="V1703" s="73"/>
      <c r="W1703" s="73"/>
      <c r="X1703" s="73"/>
      <c r="Y1703" s="73"/>
      <c r="Z1703" s="73"/>
      <c r="AA1703" s="73"/>
      <c r="AB1703" s="73"/>
      <c r="AC1703" s="73"/>
      <c r="AD1703" s="73"/>
      <c r="AE1703" s="73"/>
      <c r="AF1703" s="73"/>
      <c r="AG1703" s="73"/>
      <c r="AH1703" s="73"/>
      <c r="AI1703" s="73"/>
      <c r="AJ1703" s="73"/>
      <c r="AK1703" s="73"/>
      <c r="AL1703" s="73"/>
      <c r="AM1703" s="73"/>
      <c r="AN1703" s="73"/>
      <c r="AO1703" s="73"/>
      <c r="AP1703" s="73"/>
      <c r="AQ1703" s="73"/>
      <c r="AR1703" s="73"/>
      <c r="AS1703" s="73"/>
      <c r="AT1703" s="73"/>
      <c r="AU1703" s="73"/>
      <c r="AV1703" s="73"/>
      <c r="AW1703" s="73"/>
      <c r="AX1703" s="73"/>
      <c r="AY1703" s="73"/>
      <c r="AZ1703" s="73"/>
      <c r="BA1703" s="73"/>
      <c r="BB1703" s="73"/>
      <c r="BC1703" s="73"/>
      <c r="BD1703" s="73"/>
      <c r="BE1703" s="73"/>
      <c r="BF1703" s="73"/>
      <c r="BG1703" s="73"/>
    </row>
    <row r="1704" spans="1:59" ht="24" customHeight="1" x14ac:dyDescent="0.25">
      <c r="A1704" s="26" t="s">
        <v>3810</v>
      </c>
      <c r="B1704" s="20">
        <v>45600</v>
      </c>
      <c r="C1704" s="20" t="s">
        <v>4469</v>
      </c>
      <c r="D1704" s="2" t="s">
        <v>1692</v>
      </c>
      <c r="E1704" s="38" t="s">
        <v>3566</v>
      </c>
      <c r="F1704" s="38" t="s">
        <v>3567</v>
      </c>
      <c r="G1704" s="33" t="s">
        <v>3811</v>
      </c>
      <c r="H1704" s="3">
        <v>1</v>
      </c>
      <c r="I1704" s="4" t="s">
        <v>43</v>
      </c>
      <c r="J1704" s="4" t="s">
        <v>3354</v>
      </c>
      <c r="K1704" s="43"/>
      <c r="L1704" s="4" t="s">
        <v>3812</v>
      </c>
      <c r="M1704" s="5">
        <v>3.5</v>
      </c>
      <c r="N1704" s="6"/>
      <c r="O1704" s="7" t="s">
        <v>3813</v>
      </c>
      <c r="P1704" s="7"/>
      <c r="Q1704" s="7"/>
      <c r="R1704" s="7"/>
      <c r="S1704" s="7"/>
      <c r="T1704" s="15">
        <f t="shared" si="31"/>
        <v>3.5</v>
      </c>
      <c r="U1704" s="73"/>
      <c r="V1704" s="73"/>
      <c r="W1704" s="73"/>
      <c r="X1704" s="73"/>
      <c r="Y1704" s="73"/>
      <c r="Z1704" s="73"/>
      <c r="AA1704" s="73"/>
      <c r="AB1704" s="73"/>
      <c r="AC1704" s="73"/>
      <c r="AD1704" s="73"/>
      <c r="AE1704" s="73"/>
      <c r="AF1704" s="73"/>
      <c r="AG1704" s="73"/>
      <c r="AH1704" s="73"/>
      <c r="AI1704" s="73"/>
      <c r="AJ1704" s="73"/>
      <c r="AK1704" s="73"/>
      <c r="AL1704" s="73"/>
      <c r="AM1704" s="73"/>
      <c r="AN1704" s="73"/>
      <c r="AO1704" s="73"/>
      <c r="AP1704" s="73"/>
      <c r="AQ1704" s="73"/>
      <c r="AR1704" s="73"/>
      <c r="AS1704" s="73"/>
      <c r="AT1704" s="73"/>
      <c r="AU1704" s="73"/>
      <c r="AV1704" s="73"/>
      <c r="AW1704" s="73"/>
      <c r="AX1704" s="73"/>
      <c r="AY1704" s="73"/>
      <c r="AZ1704" s="73"/>
      <c r="BA1704" s="73"/>
      <c r="BB1704" s="73"/>
      <c r="BC1704" s="73"/>
      <c r="BD1704" s="73"/>
      <c r="BE1704" s="73"/>
      <c r="BF1704" s="73"/>
      <c r="BG1704" s="73"/>
    </row>
    <row r="1705" spans="1:59" ht="24" customHeight="1" x14ac:dyDescent="0.25">
      <c r="A1705" s="26" t="s">
        <v>3814</v>
      </c>
      <c r="B1705" s="20">
        <v>45600</v>
      </c>
      <c r="C1705" s="20" t="s">
        <v>4469</v>
      </c>
      <c r="D1705" s="2" t="s">
        <v>1692</v>
      </c>
      <c r="E1705" s="38" t="s">
        <v>3566</v>
      </c>
      <c r="F1705" s="38" t="s">
        <v>3567</v>
      </c>
      <c r="G1705" s="33" t="s">
        <v>3815</v>
      </c>
      <c r="H1705" s="3">
        <v>2</v>
      </c>
      <c r="I1705" s="4" t="s">
        <v>77</v>
      </c>
      <c r="J1705" s="4" t="s">
        <v>3816</v>
      </c>
      <c r="K1705" s="32" t="s">
        <v>30</v>
      </c>
      <c r="L1705" s="4" t="s">
        <v>3817</v>
      </c>
      <c r="M1705" s="5">
        <v>1.5</v>
      </c>
      <c r="N1705" s="6">
        <v>12</v>
      </c>
      <c r="O1705" s="7" t="s">
        <v>3818</v>
      </c>
      <c r="P1705" s="7"/>
      <c r="Q1705" s="7"/>
      <c r="R1705" s="7"/>
      <c r="S1705" s="7"/>
      <c r="T1705" s="15">
        <f t="shared" si="31"/>
        <v>5</v>
      </c>
      <c r="U1705" s="73"/>
      <c r="V1705" s="73"/>
      <c r="W1705" s="73"/>
      <c r="X1705" s="73"/>
      <c r="Y1705" s="73"/>
      <c r="Z1705" s="73"/>
      <c r="AA1705" s="73"/>
      <c r="AB1705" s="73"/>
      <c r="AC1705" s="73"/>
      <c r="AD1705" s="73"/>
      <c r="AE1705" s="73"/>
      <c r="AF1705" s="73"/>
      <c r="AG1705" s="73"/>
      <c r="AH1705" s="73"/>
      <c r="AI1705" s="73"/>
      <c r="AJ1705" s="73"/>
      <c r="AK1705" s="73"/>
      <c r="AL1705" s="73"/>
      <c r="AM1705" s="73"/>
      <c r="AN1705" s="73"/>
      <c r="AO1705" s="73"/>
      <c r="AP1705" s="73"/>
      <c r="AQ1705" s="73"/>
      <c r="AR1705" s="73"/>
      <c r="AS1705" s="73"/>
      <c r="AT1705" s="73"/>
      <c r="AU1705" s="73"/>
      <c r="AV1705" s="73"/>
      <c r="AW1705" s="73"/>
      <c r="AX1705" s="73"/>
      <c r="AY1705" s="73"/>
      <c r="AZ1705" s="73"/>
      <c r="BA1705" s="73"/>
      <c r="BB1705" s="73"/>
      <c r="BC1705" s="73"/>
      <c r="BD1705" s="73"/>
      <c r="BE1705" s="73"/>
      <c r="BF1705" s="73"/>
      <c r="BG1705" s="73"/>
    </row>
    <row r="1706" spans="1:59" ht="24" customHeight="1" x14ac:dyDescent="0.25">
      <c r="A1706" s="26" t="s">
        <v>3819</v>
      </c>
      <c r="B1706" s="20">
        <v>45600</v>
      </c>
      <c r="C1706" s="20" t="s">
        <v>4469</v>
      </c>
      <c r="D1706" s="2" t="s">
        <v>1692</v>
      </c>
      <c r="E1706" s="38" t="s">
        <v>3566</v>
      </c>
      <c r="F1706" s="38" t="s">
        <v>3567</v>
      </c>
      <c r="G1706" s="33" t="s">
        <v>3820</v>
      </c>
      <c r="H1706" s="3">
        <v>1</v>
      </c>
      <c r="I1706" s="4" t="s">
        <v>48</v>
      </c>
      <c r="J1706" s="4" t="s">
        <v>311</v>
      </c>
      <c r="K1706" s="43"/>
      <c r="L1706" s="4" t="s">
        <v>312</v>
      </c>
      <c r="M1706" s="5">
        <v>0.1</v>
      </c>
      <c r="N1706" s="6"/>
      <c r="O1706" s="7" t="s">
        <v>3821</v>
      </c>
      <c r="P1706" s="7"/>
      <c r="Q1706" s="7"/>
      <c r="R1706" s="7"/>
      <c r="S1706" s="7"/>
      <c r="T1706" s="15">
        <f t="shared" si="31"/>
        <v>0.1</v>
      </c>
      <c r="U1706" s="73"/>
      <c r="V1706" s="73"/>
      <c r="W1706" s="73"/>
      <c r="X1706" s="73"/>
      <c r="Y1706" s="73"/>
      <c r="Z1706" s="73"/>
      <c r="AA1706" s="73"/>
      <c r="AB1706" s="73"/>
      <c r="AC1706" s="73"/>
      <c r="AD1706" s="73"/>
      <c r="AE1706" s="73"/>
      <c r="AF1706" s="73"/>
      <c r="AG1706" s="73"/>
      <c r="AH1706" s="73"/>
      <c r="AI1706" s="73"/>
      <c r="AJ1706" s="73"/>
      <c r="AK1706" s="73"/>
      <c r="AL1706" s="73"/>
      <c r="AM1706" s="73"/>
      <c r="AN1706" s="73"/>
      <c r="AO1706" s="73"/>
      <c r="AP1706" s="73"/>
      <c r="AQ1706" s="73"/>
      <c r="AR1706" s="73"/>
      <c r="AS1706" s="73"/>
      <c r="AT1706" s="73"/>
      <c r="AU1706" s="73"/>
      <c r="AV1706" s="73"/>
      <c r="AW1706" s="73"/>
      <c r="AX1706" s="73"/>
      <c r="AY1706" s="73"/>
      <c r="AZ1706" s="73"/>
      <c r="BA1706" s="73"/>
      <c r="BB1706" s="73"/>
      <c r="BC1706" s="73"/>
      <c r="BD1706" s="73"/>
      <c r="BE1706" s="73"/>
      <c r="BF1706" s="73"/>
      <c r="BG1706" s="73"/>
    </row>
    <row r="1707" spans="1:59" ht="24" customHeight="1" x14ac:dyDescent="0.25">
      <c r="A1707" s="26" t="s">
        <v>3822</v>
      </c>
      <c r="B1707" s="20">
        <v>45600</v>
      </c>
      <c r="C1707" s="20" t="s">
        <v>4469</v>
      </c>
      <c r="D1707" s="2" t="s">
        <v>1692</v>
      </c>
      <c r="E1707" s="38" t="s">
        <v>3566</v>
      </c>
      <c r="F1707" s="38" t="s">
        <v>3567</v>
      </c>
      <c r="G1707" s="33" t="s">
        <v>3823</v>
      </c>
      <c r="H1707" s="3">
        <v>3</v>
      </c>
      <c r="I1707" s="4" t="s">
        <v>54</v>
      </c>
      <c r="J1707" s="4" t="s">
        <v>150</v>
      </c>
      <c r="K1707" s="4" t="s">
        <v>204</v>
      </c>
      <c r="L1707" s="39" t="s">
        <v>151</v>
      </c>
      <c r="M1707" s="5">
        <v>0.2</v>
      </c>
      <c r="N1707" s="6"/>
      <c r="O1707" s="7"/>
      <c r="P1707" s="7"/>
      <c r="Q1707" s="7"/>
      <c r="R1707" s="7"/>
      <c r="S1707" s="7"/>
      <c r="T1707" s="15">
        <f t="shared" si="31"/>
        <v>0.6</v>
      </c>
      <c r="U1707" s="73"/>
      <c r="V1707" s="73"/>
      <c r="W1707" s="73"/>
      <c r="X1707" s="73"/>
      <c r="Y1707" s="73"/>
      <c r="Z1707" s="73"/>
      <c r="AA1707" s="73"/>
      <c r="AB1707" s="73"/>
      <c r="AC1707" s="73"/>
      <c r="AD1707" s="73"/>
      <c r="AE1707" s="73"/>
      <c r="AF1707" s="73"/>
      <c r="AG1707" s="73"/>
      <c r="AH1707" s="73"/>
      <c r="AI1707" s="73"/>
      <c r="AJ1707" s="73"/>
      <c r="AK1707" s="73"/>
      <c r="AL1707" s="73"/>
      <c r="AM1707" s="73"/>
      <c r="AN1707" s="73"/>
      <c r="AO1707" s="73"/>
      <c r="AP1707" s="73"/>
      <c r="AQ1707" s="73"/>
      <c r="AR1707" s="73"/>
      <c r="AS1707" s="73"/>
      <c r="AT1707" s="73"/>
      <c r="AU1707" s="73"/>
      <c r="AV1707" s="73"/>
      <c r="AW1707" s="73"/>
      <c r="AX1707" s="73"/>
      <c r="AY1707" s="73"/>
      <c r="AZ1707" s="73"/>
      <c r="BA1707" s="73"/>
      <c r="BB1707" s="73"/>
      <c r="BC1707" s="73"/>
      <c r="BD1707" s="73"/>
      <c r="BE1707" s="73"/>
      <c r="BF1707" s="73"/>
      <c r="BG1707" s="73"/>
    </row>
    <row r="1708" spans="1:59" ht="24" customHeight="1" x14ac:dyDescent="0.25">
      <c r="A1708" s="26" t="s">
        <v>3824</v>
      </c>
      <c r="B1708" s="20">
        <v>45600</v>
      </c>
      <c r="C1708" s="20" t="s">
        <v>4469</v>
      </c>
      <c r="D1708" s="2" t="s">
        <v>1692</v>
      </c>
      <c r="E1708" s="38" t="s">
        <v>3566</v>
      </c>
      <c r="F1708" s="38" t="s">
        <v>3567</v>
      </c>
      <c r="G1708" s="33" t="s">
        <v>3825</v>
      </c>
      <c r="H1708" s="3">
        <v>1</v>
      </c>
      <c r="I1708" s="4" t="s">
        <v>43</v>
      </c>
      <c r="J1708" s="4" t="s">
        <v>709</v>
      </c>
      <c r="K1708" s="43"/>
      <c r="L1708" s="4" t="s">
        <v>3826</v>
      </c>
      <c r="M1708" s="5">
        <v>0.3</v>
      </c>
      <c r="N1708" s="6"/>
      <c r="O1708" s="7"/>
      <c r="P1708" s="7"/>
      <c r="Q1708" s="7"/>
      <c r="R1708" s="7"/>
      <c r="S1708" s="7"/>
      <c r="T1708" s="15">
        <f t="shared" si="31"/>
        <v>0.3</v>
      </c>
      <c r="U1708" s="73"/>
      <c r="V1708" s="73"/>
      <c r="W1708" s="73"/>
      <c r="X1708" s="73"/>
      <c r="Y1708" s="73"/>
      <c r="Z1708" s="73"/>
      <c r="AA1708" s="73"/>
      <c r="AB1708" s="73"/>
      <c r="AC1708" s="73"/>
      <c r="AD1708" s="73"/>
      <c r="AE1708" s="73"/>
      <c r="AF1708" s="73"/>
      <c r="AG1708" s="73"/>
      <c r="AH1708" s="73"/>
      <c r="AI1708" s="73"/>
      <c r="AJ1708" s="73"/>
      <c r="AK1708" s="73"/>
      <c r="AL1708" s="73"/>
      <c r="AM1708" s="73"/>
      <c r="AN1708" s="73"/>
      <c r="AO1708" s="73"/>
      <c r="AP1708" s="73"/>
      <c r="AQ1708" s="73"/>
      <c r="AR1708" s="73"/>
      <c r="AS1708" s="73"/>
      <c r="AT1708" s="73"/>
      <c r="AU1708" s="73"/>
      <c r="AV1708" s="73"/>
      <c r="AW1708" s="73"/>
      <c r="AX1708" s="73"/>
      <c r="AY1708" s="73"/>
      <c r="AZ1708" s="73"/>
      <c r="BA1708" s="73"/>
      <c r="BB1708" s="73"/>
      <c r="BC1708" s="73"/>
      <c r="BD1708" s="73"/>
      <c r="BE1708" s="73"/>
      <c r="BF1708" s="73"/>
      <c r="BG1708" s="73"/>
    </row>
    <row r="1709" spans="1:59" ht="24" customHeight="1" x14ac:dyDescent="0.25">
      <c r="A1709" s="26" t="s">
        <v>3827</v>
      </c>
      <c r="B1709" s="20">
        <v>45600</v>
      </c>
      <c r="C1709" s="20" t="s">
        <v>4469</v>
      </c>
      <c r="D1709" s="2" t="s">
        <v>1692</v>
      </c>
      <c r="E1709" s="38" t="s">
        <v>3566</v>
      </c>
      <c r="F1709" s="38" t="s">
        <v>3567</v>
      </c>
      <c r="G1709" s="33" t="s">
        <v>3828</v>
      </c>
      <c r="H1709" s="3">
        <v>1</v>
      </c>
      <c r="I1709" s="4" t="s">
        <v>39</v>
      </c>
      <c r="J1709" s="4" t="s">
        <v>1439</v>
      </c>
      <c r="K1709" s="4" t="s">
        <v>204</v>
      </c>
      <c r="L1709" s="4" t="s">
        <v>3829</v>
      </c>
      <c r="M1709" s="5">
        <v>3.2</v>
      </c>
      <c r="N1709" s="6"/>
      <c r="O1709" s="7" t="s">
        <v>3830</v>
      </c>
      <c r="P1709" s="7"/>
      <c r="Q1709" s="7"/>
      <c r="R1709" s="7"/>
      <c r="S1709" s="7"/>
      <c r="T1709" s="15">
        <f t="shared" si="31"/>
        <v>3.2</v>
      </c>
      <c r="U1709" s="73"/>
      <c r="V1709" s="73"/>
      <c r="W1709" s="73"/>
      <c r="X1709" s="73"/>
      <c r="Y1709" s="73"/>
      <c r="Z1709" s="73"/>
      <c r="AA1709" s="73"/>
      <c r="AB1709" s="73"/>
      <c r="AC1709" s="73"/>
      <c r="AD1709" s="73"/>
      <c r="AE1709" s="73"/>
      <c r="AF1709" s="73"/>
      <c r="AG1709" s="73"/>
      <c r="AH1709" s="73"/>
      <c r="AI1709" s="73"/>
      <c r="AJ1709" s="73"/>
      <c r="AK1709" s="73"/>
      <c r="AL1709" s="73"/>
      <c r="AM1709" s="73"/>
      <c r="AN1709" s="73"/>
      <c r="AO1709" s="73"/>
      <c r="AP1709" s="73"/>
      <c r="AQ1709" s="73"/>
      <c r="AR1709" s="73"/>
      <c r="AS1709" s="73"/>
      <c r="AT1709" s="73"/>
      <c r="AU1709" s="73"/>
      <c r="AV1709" s="73"/>
      <c r="AW1709" s="73"/>
      <c r="AX1709" s="73"/>
      <c r="AY1709" s="73"/>
      <c r="AZ1709" s="73"/>
      <c r="BA1709" s="73"/>
      <c r="BB1709" s="73"/>
      <c r="BC1709" s="73"/>
      <c r="BD1709" s="73"/>
      <c r="BE1709" s="73"/>
      <c r="BF1709" s="73"/>
      <c r="BG1709" s="73"/>
    </row>
    <row r="1710" spans="1:59" ht="24" customHeight="1" x14ac:dyDescent="0.25">
      <c r="A1710" s="26" t="s">
        <v>3831</v>
      </c>
      <c r="B1710" s="20">
        <v>45600</v>
      </c>
      <c r="C1710" s="20" t="s">
        <v>4469</v>
      </c>
      <c r="D1710" s="2" t="s">
        <v>1692</v>
      </c>
      <c r="E1710" s="38" t="s">
        <v>3566</v>
      </c>
      <c r="F1710" s="38" t="s">
        <v>3567</v>
      </c>
      <c r="G1710" s="33" t="s">
        <v>3832</v>
      </c>
      <c r="H1710" s="3">
        <v>3</v>
      </c>
      <c r="I1710" s="4" t="s">
        <v>39</v>
      </c>
      <c r="J1710" s="4" t="s">
        <v>1439</v>
      </c>
      <c r="K1710" s="4" t="s">
        <v>204</v>
      </c>
      <c r="L1710" s="4" t="s">
        <v>2711</v>
      </c>
      <c r="M1710" s="5">
        <v>1</v>
      </c>
      <c r="N1710" s="6"/>
      <c r="O1710" s="7" t="s">
        <v>1706</v>
      </c>
      <c r="P1710" s="7"/>
      <c r="Q1710" s="7"/>
      <c r="R1710" s="7"/>
      <c r="S1710" s="7"/>
      <c r="T1710" s="15">
        <f t="shared" si="31"/>
        <v>3</v>
      </c>
      <c r="U1710" s="73"/>
      <c r="V1710" s="73"/>
      <c r="W1710" s="73"/>
      <c r="X1710" s="73"/>
      <c r="Y1710" s="73"/>
      <c r="Z1710" s="73"/>
      <c r="AA1710" s="73"/>
      <c r="AB1710" s="73"/>
      <c r="AC1710" s="73"/>
      <c r="AD1710" s="73"/>
      <c r="AE1710" s="73"/>
      <c r="AF1710" s="73"/>
      <c r="AG1710" s="73"/>
      <c r="AH1710" s="73"/>
      <c r="AI1710" s="73"/>
      <c r="AJ1710" s="73"/>
      <c r="AK1710" s="73"/>
      <c r="AL1710" s="73"/>
      <c r="AM1710" s="73"/>
      <c r="AN1710" s="73"/>
      <c r="AO1710" s="73"/>
      <c r="AP1710" s="73"/>
      <c r="AQ1710" s="73"/>
      <c r="AR1710" s="73"/>
      <c r="AS1710" s="73"/>
      <c r="AT1710" s="73"/>
      <c r="AU1710" s="73"/>
      <c r="AV1710" s="73"/>
      <c r="AW1710" s="73"/>
      <c r="AX1710" s="73"/>
      <c r="AY1710" s="73"/>
      <c r="AZ1710" s="73"/>
      <c r="BA1710" s="73"/>
      <c r="BB1710" s="73"/>
      <c r="BC1710" s="73"/>
      <c r="BD1710" s="73"/>
      <c r="BE1710" s="73"/>
      <c r="BF1710" s="73"/>
      <c r="BG1710" s="73"/>
    </row>
    <row r="1711" spans="1:59" ht="24" customHeight="1" x14ac:dyDescent="0.25">
      <c r="A1711" s="26" t="s">
        <v>3833</v>
      </c>
      <c r="B1711" s="20">
        <v>45600</v>
      </c>
      <c r="C1711" s="20" t="s">
        <v>4469</v>
      </c>
      <c r="D1711" s="2" t="s">
        <v>1692</v>
      </c>
      <c r="E1711" s="38" t="s">
        <v>3566</v>
      </c>
      <c r="F1711" s="38" t="s">
        <v>3567</v>
      </c>
      <c r="G1711" s="33" t="s">
        <v>3834</v>
      </c>
      <c r="H1711" s="3">
        <v>2</v>
      </c>
      <c r="I1711" s="4" t="s">
        <v>39</v>
      </c>
      <c r="J1711" s="4" t="s">
        <v>1439</v>
      </c>
      <c r="K1711" s="4" t="s">
        <v>204</v>
      </c>
      <c r="L1711" s="4" t="s">
        <v>1440</v>
      </c>
      <c r="M1711" s="5">
        <v>1.2</v>
      </c>
      <c r="N1711" s="6"/>
      <c r="O1711" s="7" t="s">
        <v>1706</v>
      </c>
      <c r="P1711" s="7"/>
      <c r="Q1711" s="7"/>
      <c r="R1711" s="7"/>
      <c r="S1711" s="7"/>
      <c r="T1711" s="15">
        <f t="shared" si="31"/>
        <v>2.4</v>
      </c>
      <c r="U1711" s="73"/>
      <c r="V1711" s="73"/>
      <c r="W1711" s="73"/>
      <c r="X1711" s="73"/>
      <c r="Y1711" s="73"/>
      <c r="Z1711" s="73"/>
      <c r="AA1711" s="73"/>
      <c r="AB1711" s="73"/>
      <c r="AC1711" s="73"/>
      <c r="AD1711" s="73"/>
      <c r="AE1711" s="73"/>
      <c r="AF1711" s="73"/>
      <c r="AG1711" s="73"/>
      <c r="AH1711" s="73"/>
      <c r="AI1711" s="73"/>
      <c r="AJ1711" s="73"/>
      <c r="AK1711" s="73"/>
      <c r="AL1711" s="73"/>
      <c r="AM1711" s="73"/>
      <c r="AN1711" s="73"/>
      <c r="AO1711" s="73"/>
      <c r="AP1711" s="73"/>
      <c r="AQ1711" s="73"/>
      <c r="AR1711" s="73"/>
      <c r="AS1711" s="73"/>
      <c r="AT1711" s="73"/>
      <c r="AU1711" s="73"/>
      <c r="AV1711" s="73"/>
      <c r="AW1711" s="73"/>
      <c r="AX1711" s="73"/>
      <c r="AY1711" s="73"/>
      <c r="AZ1711" s="73"/>
      <c r="BA1711" s="73"/>
      <c r="BB1711" s="73"/>
      <c r="BC1711" s="73"/>
      <c r="BD1711" s="73"/>
      <c r="BE1711" s="73"/>
      <c r="BF1711" s="73"/>
      <c r="BG1711" s="73"/>
    </row>
    <row r="1712" spans="1:59" ht="24" customHeight="1" x14ac:dyDescent="0.25">
      <c r="A1712" s="26" t="s">
        <v>3835</v>
      </c>
      <c r="B1712" s="20">
        <v>45600</v>
      </c>
      <c r="C1712" s="20" t="s">
        <v>4469</v>
      </c>
      <c r="D1712" s="2" t="s">
        <v>1692</v>
      </c>
      <c r="E1712" s="38" t="s">
        <v>3566</v>
      </c>
      <c r="F1712" s="38" t="s">
        <v>3567</v>
      </c>
      <c r="G1712" s="33" t="s">
        <v>3836</v>
      </c>
      <c r="H1712" s="3">
        <v>1</v>
      </c>
      <c r="I1712" s="4" t="s">
        <v>43</v>
      </c>
      <c r="J1712" s="4" t="s">
        <v>709</v>
      </c>
      <c r="K1712" s="43"/>
      <c r="L1712" s="4" t="s">
        <v>3837</v>
      </c>
      <c r="M1712" s="5">
        <v>0.3</v>
      </c>
      <c r="N1712" s="6"/>
      <c r="O1712" s="7" t="s">
        <v>3838</v>
      </c>
      <c r="P1712" s="7"/>
      <c r="Q1712" s="7"/>
      <c r="R1712" s="7"/>
      <c r="S1712" s="7"/>
      <c r="T1712" s="15">
        <f t="shared" si="31"/>
        <v>0.3</v>
      </c>
      <c r="U1712" s="73"/>
      <c r="V1712" s="73"/>
      <c r="W1712" s="73"/>
      <c r="X1712" s="73"/>
      <c r="Y1712" s="73"/>
      <c r="Z1712" s="73"/>
      <c r="AA1712" s="73"/>
      <c r="AB1712" s="73"/>
      <c r="AC1712" s="73"/>
      <c r="AD1712" s="73"/>
      <c r="AE1712" s="73"/>
      <c r="AF1712" s="73"/>
      <c r="AG1712" s="73"/>
      <c r="AH1712" s="73"/>
      <c r="AI1712" s="73"/>
      <c r="AJ1712" s="73"/>
      <c r="AK1712" s="73"/>
      <c r="AL1712" s="73"/>
      <c r="AM1712" s="73"/>
      <c r="AN1712" s="73"/>
      <c r="AO1712" s="73"/>
      <c r="AP1712" s="73"/>
      <c r="AQ1712" s="73"/>
      <c r="AR1712" s="73"/>
      <c r="AS1712" s="73"/>
      <c r="AT1712" s="73"/>
      <c r="AU1712" s="73"/>
      <c r="AV1712" s="73"/>
      <c r="AW1712" s="73"/>
      <c r="AX1712" s="73"/>
      <c r="AY1712" s="73"/>
      <c r="AZ1712" s="73"/>
      <c r="BA1712" s="73"/>
      <c r="BB1712" s="73"/>
      <c r="BC1712" s="73"/>
      <c r="BD1712" s="73"/>
      <c r="BE1712" s="73"/>
      <c r="BF1712" s="73"/>
      <c r="BG1712" s="73"/>
    </row>
    <row r="1713" spans="1:59" s="63" customFormat="1" ht="24" customHeight="1" x14ac:dyDescent="0.25">
      <c r="A1713" s="53" t="s">
        <v>3839</v>
      </c>
      <c r="B1713" s="54">
        <v>45600</v>
      </c>
      <c r="C1713" s="54" t="s">
        <v>4469</v>
      </c>
      <c r="D1713" s="55" t="s">
        <v>1692</v>
      </c>
      <c r="E1713" s="55" t="s">
        <v>3566</v>
      </c>
      <c r="F1713" s="55" t="s">
        <v>3567</v>
      </c>
      <c r="G1713" s="56" t="s">
        <v>3840</v>
      </c>
      <c r="H1713" s="57">
        <v>1</v>
      </c>
      <c r="I1713" s="58" t="s">
        <v>54</v>
      </c>
      <c r="J1713" s="58" t="s">
        <v>749</v>
      </c>
      <c r="K1713" s="58" t="s">
        <v>204</v>
      </c>
      <c r="L1713" s="58" t="s">
        <v>3841</v>
      </c>
      <c r="M1713" s="59">
        <v>0.4</v>
      </c>
      <c r="N1713" s="60"/>
      <c r="O1713" s="61" t="s">
        <v>3842</v>
      </c>
      <c r="P1713" s="61"/>
      <c r="Q1713" s="61"/>
      <c r="R1713" s="61"/>
      <c r="S1713" s="61"/>
      <c r="T1713" s="62">
        <f t="shared" si="31"/>
        <v>0.4</v>
      </c>
      <c r="U1713" s="73"/>
      <c r="V1713" s="73"/>
      <c r="W1713" s="73"/>
      <c r="X1713" s="73"/>
      <c r="Y1713" s="73"/>
      <c r="Z1713" s="73"/>
      <c r="AA1713" s="73"/>
      <c r="AB1713" s="73"/>
      <c r="AC1713" s="73"/>
      <c r="AD1713" s="73"/>
      <c r="AE1713" s="73"/>
      <c r="AF1713" s="73"/>
      <c r="AG1713" s="73"/>
      <c r="AH1713" s="73"/>
      <c r="AI1713" s="73"/>
      <c r="AJ1713" s="73"/>
      <c r="AK1713" s="73"/>
      <c r="AL1713" s="73"/>
      <c r="AM1713" s="73"/>
      <c r="AN1713" s="73"/>
      <c r="AO1713" s="73"/>
      <c r="AP1713" s="73"/>
      <c r="AQ1713" s="73"/>
      <c r="AR1713" s="73"/>
      <c r="AS1713" s="73"/>
      <c r="AT1713" s="73"/>
      <c r="AU1713" s="73"/>
      <c r="AV1713" s="73"/>
      <c r="AW1713" s="73"/>
      <c r="AX1713" s="73"/>
      <c r="AY1713" s="73"/>
      <c r="AZ1713" s="73"/>
      <c r="BA1713" s="73"/>
      <c r="BB1713" s="73"/>
      <c r="BC1713" s="73"/>
      <c r="BD1713" s="73"/>
      <c r="BE1713" s="73"/>
      <c r="BF1713" s="73"/>
      <c r="BG1713" s="73"/>
    </row>
    <row r="1714" spans="1:59" ht="24" customHeight="1" x14ac:dyDescent="0.25">
      <c r="A1714" s="26" t="s">
        <v>3843</v>
      </c>
      <c r="B1714" s="20">
        <v>45600</v>
      </c>
      <c r="C1714" s="20" t="s">
        <v>4469</v>
      </c>
      <c r="D1714" s="2" t="s">
        <v>1692</v>
      </c>
      <c r="E1714" s="38" t="s">
        <v>3566</v>
      </c>
      <c r="F1714" s="38" t="s">
        <v>3567</v>
      </c>
      <c r="G1714" s="33" t="s">
        <v>3844</v>
      </c>
      <c r="H1714" s="3">
        <v>1</v>
      </c>
      <c r="I1714" s="4" t="s">
        <v>43</v>
      </c>
      <c r="J1714" s="4" t="s">
        <v>3845</v>
      </c>
      <c r="K1714" s="43"/>
      <c r="L1714" s="4" t="s">
        <v>3846</v>
      </c>
      <c r="M1714" s="5">
        <v>0.8</v>
      </c>
      <c r="N1714" s="6"/>
      <c r="O1714" s="7" t="s">
        <v>3847</v>
      </c>
      <c r="P1714" s="7"/>
      <c r="Q1714" s="7"/>
      <c r="R1714" s="7"/>
      <c r="S1714" s="7"/>
      <c r="T1714" s="15">
        <f t="shared" si="31"/>
        <v>0.8</v>
      </c>
      <c r="U1714" s="73"/>
      <c r="V1714" s="73"/>
      <c r="W1714" s="73"/>
      <c r="X1714" s="73"/>
      <c r="Y1714" s="73"/>
      <c r="Z1714" s="73"/>
      <c r="AA1714" s="73"/>
      <c r="AB1714" s="73"/>
      <c r="AC1714" s="73"/>
      <c r="AD1714" s="73"/>
      <c r="AE1714" s="73"/>
      <c r="AF1714" s="73"/>
      <c r="AG1714" s="73"/>
      <c r="AH1714" s="73"/>
      <c r="AI1714" s="73"/>
      <c r="AJ1714" s="73"/>
      <c r="AK1714" s="73"/>
      <c r="AL1714" s="73"/>
      <c r="AM1714" s="73"/>
      <c r="AN1714" s="73"/>
      <c r="AO1714" s="73"/>
      <c r="AP1714" s="73"/>
      <c r="AQ1714" s="73"/>
      <c r="AR1714" s="73"/>
      <c r="AS1714" s="73"/>
      <c r="AT1714" s="73"/>
      <c r="AU1714" s="73"/>
      <c r="AV1714" s="73"/>
      <c r="AW1714" s="73"/>
      <c r="AX1714" s="73"/>
      <c r="AY1714" s="73"/>
      <c r="AZ1714" s="73"/>
      <c r="BA1714" s="73"/>
      <c r="BB1714" s="73"/>
      <c r="BC1714" s="73"/>
      <c r="BD1714" s="73"/>
      <c r="BE1714" s="73"/>
      <c r="BF1714" s="73"/>
      <c r="BG1714" s="73"/>
    </row>
    <row r="1715" spans="1:59" s="63" customFormat="1" ht="24" customHeight="1" x14ac:dyDescent="0.25">
      <c r="A1715" s="53" t="s">
        <v>3848</v>
      </c>
      <c r="B1715" s="54">
        <v>45600</v>
      </c>
      <c r="C1715" s="54" t="s">
        <v>4469</v>
      </c>
      <c r="D1715" s="55" t="s">
        <v>1692</v>
      </c>
      <c r="E1715" s="55" t="s">
        <v>3566</v>
      </c>
      <c r="F1715" s="55" t="s">
        <v>3567</v>
      </c>
      <c r="G1715" s="56" t="s">
        <v>3849</v>
      </c>
      <c r="H1715" s="57">
        <v>1</v>
      </c>
      <c r="I1715" s="58" t="s">
        <v>54</v>
      </c>
      <c r="J1715" s="58" t="s">
        <v>1514</v>
      </c>
      <c r="K1715" s="58" t="s">
        <v>30</v>
      </c>
      <c r="L1715" s="58" t="s">
        <v>3850</v>
      </c>
      <c r="M1715" s="59">
        <v>0.2</v>
      </c>
      <c r="N1715" s="60"/>
      <c r="O1715" s="61"/>
      <c r="P1715" s="61"/>
      <c r="Q1715" s="61"/>
      <c r="R1715" s="61"/>
      <c r="S1715" s="61"/>
      <c r="T1715" s="62">
        <f t="shared" si="31"/>
        <v>0.2</v>
      </c>
      <c r="U1715" s="73"/>
      <c r="V1715" s="73"/>
      <c r="W1715" s="73"/>
      <c r="X1715" s="73"/>
      <c r="Y1715" s="73"/>
      <c r="Z1715" s="73"/>
      <c r="AA1715" s="73"/>
      <c r="AB1715" s="73"/>
      <c r="AC1715" s="73"/>
      <c r="AD1715" s="73"/>
      <c r="AE1715" s="73"/>
      <c r="AF1715" s="73"/>
      <c r="AG1715" s="73"/>
      <c r="AH1715" s="73"/>
      <c r="AI1715" s="73"/>
      <c r="AJ1715" s="73"/>
      <c r="AK1715" s="73"/>
      <c r="AL1715" s="73"/>
      <c r="AM1715" s="73"/>
      <c r="AN1715" s="73"/>
      <c r="AO1715" s="73"/>
      <c r="AP1715" s="73"/>
      <c r="AQ1715" s="73"/>
      <c r="AR1715" s="73"/>
      <c r="AS1715" s="73"/>
      <c r="AT1715" s="73"/>
      <c r="AU1715" s="73"/>
      <c r="AV1715" s="73"/>
      <c r="AW1715" s="73"/>
      <c r="AX1715" s="73"/>
      <c r="AY1715" s="73"/>
      <c r="AZ1715" s="73"/>
      <c r="BA1715" s="73"/>
      <c r="BB1715" s="73"/>
      <c r="BC1715" s="73"/>
      <c r="BD1715" s="73"/>
      <c r="BE1715" s="73"/>
      <c r="BF1715" s="73"/>
      <c r="BG1715" s="73"/>
    </row>
    <row r="1716" spans="1:59" ht="24" customHeight="1" x14ac:dyDescent="0.25">
      <c r="A1716" s="26" t="s">
        <v>3851</v>
      </c>
      <c r="B1716" s="20">
        <v>45600</v>
      </c>
      <c r="C1716" s="20" t="s">
        <v>4469</v>
      </c>
      <c r="D1716" s="2" t="s">
        <v>1692</v>
      </c>
      <c r="E1716" s="38" t="s">
        <v>3566</v>
      </c>
      <c r="F1716" s="38" t="s">
        <v>3567</v>
      </c>
      <c r="G1716" s="33" t="s">
        <v>3852</v>
      </c>
      <c r="H1716" s="3">
        <v>1</v>
      </c>
      <c r="I1716" s="4" t="s">
        <v>39</v>
      </c>
      <c r="J1716" s="4" t="s">
        <v>1439</v>
      </c>
      <c r="K1716" s="4" t="s">
        <v>204</v>
      </c>
      <c r="L1716" s="4" t="s">
        <v>3853</v>
      </c>
      <c r="M1716" s="5">
        <v>0.5</v>
      </c>
      <c r="N1716" s="6"/>
      <c r="O1716" s="7" t="s">
        <v>3854</v>
      </c>
      <c r="P1716" s="7"/>
      <c r="Q1716" s="7"/>
      <c r="R1716" s="7"/>
      <c r="S1716" s="7"/>
      <c r="T1716" s="15">
        <f t="shared" si="31"/>
        <v>0.5</v>
      </c>
      <c r="U1716" s="73"/>
      <c r="V1716" s="73"/>
      <c r="W1716" s="73"/>
      <c r="X1716" s="73"/>
      <c r="Y1716" s="73"/>
      <c r="Z1716" s="73"/>
      <c r="AA1716" s="73"/>
      <c r="AB1716" s="73"/>
      <c r="AC1716" s="73"/>
      <c r="AD1716" s="73"/>
      <c r="AE1716" s="73"/>
      <c r="AF1716" s="73"/>
      <c r="AG1716" s="73"/>
      <c r="AH1716" s="73"/>
      <c r="AI1716" s="73"/>
      <c r="AJ1716" s="73"/>
      <c r="AK1716" s="73"/>
      <c r="AL1716" s="73"/>
      <c r="AM1716" s="73"/>
      <c r="AN1716" s="73"/>
      <c r="AO1716" s="73"/>
      <c r="AP1716" s="73"/>
      <c r="AQ1716" s="73"/>
      <c r="AR1716" s="73"/>
      <c r="AS1716" s="73"/>
      <c r="AT1716" s="73"/>
      <c r="AU1716" s="73"/>
      <c r="AV1716" s="73"/>
      <c r="AW1716" s="73"/>
      <c r="AX1716" s="73"/>
      <c r="AY1716" s="73"/>
      <c r="AZ1716" s="73"/>
      <c r="BA1716" s="73"/>
      <c r="BB1716" s="73"/>
      <c r="BC1716" s="73"/>
      <c r="BD1716" s="73"/>
      <c r="BE1716" s="73"/>
      <c r="BF1716" s="73"/>
      <c r="BG1716" s="73"/>
    </row>
    <row r="1717" spans="1:59" ht="24" customHeight="1" x14ac:dyDescent="0.25">
      <c r="A1717" s="26" t="s">
        <v>3855</v>
      </c>
      <c r="B1717" s="20">
        <v>45600</v>
      </c>
      <c r="C1717" s="20" t="s">
        <v>4469</v>
      </c>
      <c r="D1717" s="2" t="s">
        <v>1692</v>
      </c>
      <c r="E1717" s="38" t="s">
        <v>3566</v>
      </c>
      <c r="F1717" s="38" t="s">
        <v>3567</v>
      </c>
      <c r="G1717" s="33" t="s">
        <v>3856</v>
      </c>
      <c r="H1717" s="3">
        <v>1</v>
      </c>
      <c r="I1717" s="4" t="s">
        <v>39</v>
      </c>
      <c r="J1717" s="4" t="s">
        <v>1439</v>
      </c>
      <c r="K1717" s="4" t="s">
        <v>204</v>
      </c>
      <c r="L1717" s="4" t="s">
        <v>3857</v>
      </c>
      <c r="M1717" s="5">
        <v>2.5</v>
      </c>
      <c r="N1717" s="6"/>
      <c r="O1717" s="7" t="s">
        <v>3858</v>
      </c>
      <c r="P1717" s="7"/>
      <c r="Q1717" s="7"/>
      <c r="R1717" s="7"/>
      <c r="S1717" s="7"/>
      <c r="T1717" s="15">
        <f t="shared" si="31"/>
        <v>2.5</v>
      </c>
      <c r="U1717" s="73"/>
      <c r="V1717" s="73"/>
      <c r="W1717" s="73"/>
      <c r="X1717" s="73"/>
      <c r="Y1717" s="73"/>
      <c r="Z1717" s="73"/>
      <c r="AA1717" s="73"/>
      <c r="AB1717" s="73"/>
      <c r="AC1717" s="73"/>
      <c r="AD1717" s="73"/>
      <c r="AE1717" s="73"/>
      <c r="AF1717" s="73"/>
      <c r="AG1717" s="73"/>
      <c r="AH1717" s="73"/>
      <c r="AI1717" s="73"/>
      <c r="AJ1717" s="73"/>
      <c r="AK1717" s="73"/>
      <c r="AL1717" s="73"/>
      <c r="AM1717" s="73"/>
      <c r="AN1717" s="73"/>
      <c r="AO1717" s="73"/>
      <c r="AP1717" s="73"/>
      <c r="AQ1717" s="73"/>
      <c r="AR1717" s="73"/>
      <c r="AS1717" s="73"/>
      <c r="AT1717" s="73"/>
      <c r="AU1717" s="73"/>
      <c r="AV1717" s="73"/>
      <c r="AW1717" s="73"/>
      <c r="AX1717" s="73"/>
      <c r="AY1717" s="73"/>
      <c r="AZ1717" s="73"/>
      <c r="BA1717" s="73"/>
      <c r="BB1717" s="73"/>
      <c r="BC1717" s="73"/>
      <c r="BD1717" s="73"/>
      <c r="BE1717" s="73"/>
      <c r="BF1717" s="73"/>
      <c r="BG1717" s="73"/>
    </row>
    <row r="1718" spans="1:59" ht="24" customHeight="1" x14ac:dyDescent="0.25">
      <c r="A1718" s="26" t="s">
        <v>3859</v>
      </c>
      <c r="B1718" s="20">
        <v>45600</v>
      </c>
      <c r="C1718" s="20" t="s">
        <v>4469</v>
      </c>
      <c r="D1718" s="2" t="s">
        <v>1692</v>
      </c>
      <c r="E1718" s="38" t="s">
        <v>3566</v>
      </c>
      <c r="F1718" s="38" t="s">
        <v>3567</v>
      </c>
      <c r="G1718" s="33" t="s">
        <v>3860</v>
      </c>
      <c r="H1718" s="3">
        <v>6</v>
      </c>
      <c r="I1718" s="4" t="s">
        <v>39</v>
      </c>
      <c r="J1718" s="4" t="s">
        <v>1439</v>
      </c>
      <c r="K1718" s="4" t="s">
        <v>204</v>
      </c>
      <c r="L1718" s="4" t="s">
        <v>3661</v>
      </c>
      <c r="M1718" s="5">
        <v>1.5</v>
      </c>
      <c r="N1718" s="6"/>
      <c r="O1718" s="7" t="s">
        <v>1737</v>
      </c>
      <c r="P1718" s="7"/>
      <c r="Q1718" s="7"/>
      <c r="R1718" s="7"/>
      <c r="S1718" s="7"/>
      <c r="T1718" s="15">
        <f t="shared" si="31"/>
        <v>9</v>
      </c>
      <c r="U1718" s="73"/>
      <c r="V1718" s="73"/>
      <c r="W1718" s="73"/>
      <c r="X1718" s="73"/>
      <c r="Y1718" s="73"/>
      <c r="Z1718" s="73"/>
      <c r="AA1718" s="73"/>
      <c r="AB1718" s="73"/>
      <c r="AC1718" s="73"/>
      <c r="AD1718" s="73"/>
      <c r="AE1718" s="73"/>
      <c r="AF1718" s="73"/>
      <c r="AG1718" s="73"/>
      <c r="AH1718" s="73"/>
      <c r="AI1718" s="73"/>
      <c r="AJ1718" s="73"/>
      <c r="AK1718" s="73"/>
      <c r="AL1718" s="73"/>
      <c r="AM1718" s="73"/>
      <c r="AN1718" s="73"/>
      <c r="AO1718" s="73"/>
      <c r="AP1718" s="73"/>
      <c r="AQ1718" s="73"/>
      <c r="AR1718" s="73"/>
      <c r="AS1718" s="73"/>
      <c r="AT1718" s="73"/>
      <c r="AU1718" s="73"/>
      <c r="AV1718" s="73"/>
      <c r="AW1718" s="73"/>
      <c r="AX1718" s="73"/>
      <c r="AY1718" s="73"/>
      <c r="AZ1718" s="73"/>
      <c r="BA1718" s="73"/>
      <c r="BB1718" s="73"/>
      <c r="BC1718" s="73"/>
      <c r="BD1718" s="73"/>
      <c r="BE1718" s="73"/>
      <c r="BF1718" s="73"/>
      <c r="BG1718" s="73"/>
    </row>
    <row r="1719" spans="1:59" s="63" customFormat="1" ht="24" customHeight="1" x14ac:dyDescent="0.25">
      <c r="A1719" s="53" t="s">
        <v>3861</v>
      </c>
      <c r="B1719" s="54">
        <v>45600</v>
      </c>
      <c r="C1719" s="54" t="s">
        <v>4469</v>
      </c>
      <c r="D1719" s="55" t="s">
        <v>1692</v>
      </c>
      <c r="E1719" s="55" t="s">
        <v>3566</v>
      </c>
      <c r="F1719" s="55" t="s">
        <v>3567</v>
      </c>
      <c r="G1719" s="56" t="s">
        <v>3862</v>
      </c>
      <c r="H1719" s="57">
        <v>14</v>
      </c>
      <c r="I1719" s="58" t="s">
        <v>39</v>
      </c>
      <c r="J1719" s="58" t="s">
        <v>3195</v>
      </c>
      <c r="K1719" s="58"/>
      <c r="L1719" s="58" t="s">
        <v>3863</v>
      </c>
      <c r="M1719" s="59">
        <v>0.5</v>
      </c>
      <c r="N1719" s="60"/>
      <c r="O1719" s="61" t="s">
        <v>3864</v>
      </c>
      <c r="P1719" s="61"/>
      <c r="Q1719" s="61"/>
      <c r="R1719" s="61"/>
      <c r="S1719" s="61"/>
      <c r="T1719" s="62">
        <f t="shared" ref="T1719:T1782" si="32">ROUND((H1719*M1719)+(H1719*N1719/12),1)</f>
        <v>7</v>
      </c>
      <c r="U1719" s="73"/>
      <c r="V1719" s="73"/>
      <c r="W1719" s="73"/>
      <c r="X1719" s="73"/>
      <c r="Y1719" s="73"/>
      <c r="Z1719" s="73"/>
      <c r="AA1719" s="73"/>
      <c r="AB1719" s="73"/>
      <c r="AC1719" s="73"/>
      <c r="AD1719" s="73"/>
      <c r="AE1719" s="73"/>
      <c r="AF1719" s="73"/>
      <c r="AG1719" s="73"/>
      <c r="AH1719" s="73"/>
      <c r="AI1719" s="73"/>
      <c r="AJ1719" s="73"/>
      <c r="AK1719" s="73"/>
      <c r="AL1719" s="73"/>
      <c r="AM1719" s="73"/>
      <c r="AN1719" s="73"/>
      <c r="AO1719" s="73"/>
      <c r="AP1719" s="73"/>
      <c r="AQ1719" s="73"/>
      <c r="AR1719" s="73"/>
      <c r="AS1719" s="73"/>
      <c r="AT1719" s="73"/>
      <c r="AU1719" s="73"/>
      <c r="AV1719" s="73"/>
      <c r="AW1719" s="73"/>
      <c r="AX1719" s="73"/>
      <c r="AY1719" s="73"/>
      <c r="AZ1719" s="73"/>
      <c r="BA1719" s="73"/>
      <c r="BB1719" s="73"/>
      <c r="BC1719" s="73"/>
      <c r="BD1719" s="73"/>
      <c r="BE1719" s="73"/>
      <c r="BF1719" s="73"/>
      <c r="BG1719" s="73"/>
    </row>
    <row r="1720" spans="1:59" ht="24" customHeight="1" x14ac:dyDescent="0.25">
      <c r="A1720" s="26" t="s">
        <v>3865</v>
      </c>
      <c r="B1720" s="20">
        <v>45600</v>
      </c>
      <c r="C1720" s="20" t="s">
        <v>4469</v>
      </c>
      <c r="D1720" s="2" t="s">
        <v>1692</v>
      </c>
      <c r="E1720" s="38" t="s">
        <v>3566</v>
      </c>
      <c r="F1720" s="38" t="s">
        <v>3567</v>
      </c>
      <c r="G1720" s="33" t="s">
        <v>3866</v>
      </c>
      <c r="H1720" s="3">
        <v>1</v>
      </c>
      <c r="I1720" s="4" t="s">
        <v>54</v>
      </c>
      <c r="J1720" s="4" t="s">
        <v>526</v>
      </c>
      <c r="K1720" s="4" t="s">
        <v>204</v>
      </c>
      <c r="L1720" s="4" t="s">
        <v>3867</v>
      </c>
      <c r="M1720" s="5">
        <v>0.6</v>
      </c>
      <c r="N1720" s="6"/>
      <c r="O1720" s="7" t="s">
        <v>3868</v>
      </c>
      <c r="P1720" s="7"/>
      <c r="Q1720" s="7"/>
      <c r="R1720" s="7"/>
      <c r="S1720" s="7"/>
      <c r="T1720" s="15">
        <f t="shared" si="32"/>
        <v>0.6</v>
      </c>
      <c r="U1720" s="73"/>
      <c r="V1720" s="73"/>
      <c r="W1720" s="73"/>
      <c r="X1720" s="73"/>
      <c r="Y1720" s="73"/>
      <c r="Z1720" s="73"/>
      <c r="AA1720" s="73"/>
      <c r="AB1720" s="73"/>
      <c r="AC1720" s="73"/>
      <c r="AD1720" s="73"/>
      <c r="AE1720" s="73"/>
      <c r="AF1720" s="73"/>
      <c r="AG1720" s="73"/>
      <c r="AH1720" s="73"/>
      <c r="AI1720" s="73"/>
      <c r="AJ1720" s="73"/>
      <c r="AK1720" s="73"/>
      <c r="AL1720" s="73"/>
      <c r="AM1720" s="73"/>
      <c r="AN1720" s="73"/>
      <c r="AO1720" s="73"/>
      <c r="AP1720" s="73"/>
      <c r="AQ1720" s="73"/>
      <c r="AR1720" s="73"/>
      <c r="AS1720" s="73"/>
      <c r="AT1720" s="73"/>
      <c r="AU1720" s="73"/>
      <c r="AV1720" s="73"/>
      <c r="AW1720" s="73"/>
      <c r="AX1720" s="73"/>
      <c r="AY1720" s="73"/>
      <c r="AZ1720" s="73"/>
      <c r="BA1720" s="73"/>
      <c r="BB1720" s="73"/>
      <c r="BC1720" s="73"/>
      <c r="BD1720" s="73"/>
      <c r="BE1720" s="73"/>
      <c r="BF1720" s="73"/>
      <c r="BG1720" s="73"/>
    </row>
    <row r="1721" spans="1:59" ht="24" customHeight="1" x14ac:dyDescent="0.25">
      <c r="A1721" s="26" t="s">
        <v>3869</v>
      </c>
      <c r="B1721" s="20">
        <v>45600</v>
      </c>
      <c r="C1721" s="20" t="s">
        <v>4469</v>
      </c>
      <c r="D1721" s="2" t="s">
        <v>1692</v>
      </c>
      <c r="E1721" s="38" t="s">
        <v>3566</v>
      </c>
      <c r="F1721" s="38" t="s">
        <v>3567</v>
      </c>
      <c r="G1721" s="33" t="s">
        <v>3870</v>
      </c>
      <c r="H1721" s="3">
        <v>2</v>
      </c>
      <c r="I1721" s="4" t="s">
        <v>39</v>
      </c>
      <c r="J1721" s="4" t="s">
        <v>1439</v>
      </c>
      <c r="K1721" s="4" t="s">
        <v>204</v>
      </c>
      <c r="L1721" s="4" t="s">
        <v>3871</v>
      </c>
      <c r="M1721" s="5">
        <v>6</v>
      </c>
      <c r="N1721" s="6"/>
      <c r="O1721" s="7" t="s">
        <v>3872</v>
      </c>
      <c r="P1721" s="7"/>
      <c r="Q1721" s="7"/>
      <c r="R1721" s="7"/>
      <c r="S1721" s="7"/>
      <c r="T1721" s="15">
        <f t="shared" si="32"/>
        <v>12</v>
      </c>
      <c r="U1721" s="73"/>
      <c r="V1721" s="73"/>
      <c r="W1721" s="73"/>
      <c r="X1721" s="73"/>
      <c r="Y1721" s="73"/>
      <c r="Z1721" s="73"/>
      <c r="AA1721" s="73"/>
      <c r="AB1721" s="73"/>
      <c r="AC1721" s="73"/>
      <c r="AD1721" s="73"/>
      <c r="AE1721" s="73"/>
      <c r="AF1721" s="73"/>
      <c r="AG1721" s="73"/>
      <c r="AH1721" s="73"/>
      <c r="AI1721" s="73"/>
      <c r="AJ1721" s="73"/>
      <c r="AK1721" s="73"/>
      <c r="AL1721" s="73"/>
      <c r="AM1721" s="73"/>
      <c r="AN1721" s="73"/>
      <c r="AO1721" s="73"/>
      <c r="AP1721" s="73"/>
      <c r="AQ1721" s="73"/>
      <c r="AR1721" s="73"/>
      <c r="AS1721" s="73"/>
      <c r="AT1721" s="73"/>
      <c r="AU1721" s="73"/>
      <c r="AV1721" s="73"/>
      <c r="AW1721" s="73"/>
      <c r="AX1721" s="73"/>
      <c r="AY1721" s="73"/>
      <c r="AZ1721" s="73"/>
      <c r="BA1721" s="73"/>
      <c r="BB1721" s="73"/>
      <c r="BC1721" s="73"/>
      <c r="BD1721" s="73"/>
      <c r="BE1721" s="73"/>
      <c r="BF1721" s="73"/>
      <c r="BG1721" s="73"/>
    </row>
    <row r="1722" spans="1:59" ht="24" customHeight="1" x14ac:dyDescent="0.25">
      <c r="A1722" s="26" t="s">
        <v>3873</v>
      </c>
      <c r="B1722" s="20">
        <v>45600</v>
      </c>
      <c r="C1722" s="20" t="s">
        <v>4469</v>
      </c>
      <c r="D1722" s="2" t="s">
        <v>1692</v>
      </c>
      <c r="E1722" s="38" t="s">
        <v>3566</v>
      </c>
      <c r="F1722" s="38" t="s">
        <v>3567</v>
      </c>
      <c r="G1722" s="33" t="s">
        <v>3874</v>
      </c>
      <c r="H1722" s="3">
        <v>3</v>
      </c>
      <c r="I1722" s="4" t="s">
        <v>54</v>
      </c>
      <c r="J1722" s="4" t="s">
        <v>321</v>
      </c>
      <c r="K1722" s="43"/>
      <c r="L1722" s="39" t="s">
        <v>322</v>
      </c>
      <c r="M1722" s="5">
        <v>0.1</v>
      </c>
      <c r="N1722" s="6"/>
      <c r="O1722" s="7" t="s">
        <v>152</v>
      </c>
      <c r="P1722" s="7"/>
      <c r="Q1722" s="7"/>
      <c r="R1722" s="7"/>
      <c r="S1722" s="7"/>
      <c r="T1722" s="15">
        <f t="shared" si="32"/>
        <v>0.3</v>
      </c>
      <c r="U1722" s="73"/>
      <c r="V1722" s="73"/>
      <c r="W1722" s="73"/>
      <c r="X1722" s="73"/>
      <c r="Y1722" s="73"/>
      <c r="Z1722" s="73"/>
      <c r="AA1722" s="73"/>
      <c r="AB1722" s="73"/>
      <c r="AC1722" s="73"/>
      <c r="AD1722" s="73"/>
      <c r="AE1722" s="73"/>
      <c r="AF1722" s="73"/>
      <c r="AG1722" s="73"/>
      <c r="AH1722" s="73"/>
      <c r="AI1722" s="73"/>
      <c r="AJ1722" s="73"/>
      <c r="AK1722" s="73"/>
      <c r="AL1722" s="73"/>
      <c r="AM1722" s="73"/>
      <c r="AN1722" s="73"/>
      <c r="AO1722" s="73"/>
      <c r="AP1722" s="73"/>
      <c r="AQ1722" s="73"/>
      <c r="AR1722" s="73"/>
      <c r="AS1722" s="73"/>
      <c r="AT1722" s="73"/>
      <c r="AU1722" s="73"/>
      <c r="AV1722" s="73"/>
      <c r="AW1722" s="73"/>
      <c r="AX1722" s="73"/>
      <c r="AY1722" s="73"/>
      <c r="AZ1722" s="73"/>
      <c r="BA1722" s="73"/>
      <c r="BB1722" s="73"/>
      <c r="BC1722" s="73"/>
      <c r="BD1722" s="73"/>
      <c r="BE1722" s="73"/>
      <c r="BF1722" s="73"/>
      <c r="BG1722" s="73"/>
    </row>
    <row r="1723" spans="1:59" ht="24" customHeight="1" x14ac:dyDescent="0.25">
      <c r="A1723" s="26" t="s">
        <v>3875</v>
      </c>
      <c r="B1723" s="20">
        <v>45600</v>
      </c>
      <c r="C1723" s="20" t="s">
        <v>4469</v>
      </c>
      <c r="D1723" s="2" t="s">
        <v>1692</v>
      </c>
      <c r="E1723" s="38" t="s">
        <v>3566</v>
      </c>
      <c r="F1723" s="38" t="s">
        <v>3567</v>
      </c>
      <c r="G1723" s="33" t="s">
        <v>3876</v>
      </c>
      <c r="H1723" s="3">
        <v>1</v>
      </c>
      <c r="I1723" s="4" t="s">
        <v>54</v>
      </c>
      <c r="J1723" s="4" t="s">
        <v>243</v>
      </c>
      <c r="K1723" s="43"/>
      <c r="L1723" s="39" t="s">
        <v>3877</v>
      </c>
      <c r="M1723" s="5">
        <v>0.5</v>
      </c>
      <c r="N1723" s="6"/>
      <c r="O1723" s="7" t="s">
        <v>3878</v>
      </c>
      <c r="P1723" s="7"/>
      <c r="Q1723" s="7"/>
      <c r="R1723" s="7"/>
      <c r="S1723" s="7"/>
      <c r="T1723" s="15">
        <f t="shared" si="32"/>
        <v>0.5</v>
      </c>
      <c r="U1723" s="73"/>
      <c r="V1723" s="73"/>
      <c r="W1723" s="73"/>
      <c r="X1723" s="73"/>
      <c r="Y1723" s="73"/>
      <c r="Z1723" s="73"/>
      <c r="AA1723" s="73"/>
      <c r="AB1723" s="73"/>
      <c r="AC1723" s="73"/>
      <c r="AD1723" s="73"/>
      <c r="AE1723" s="73"/>
      <c r="AF1723" s="73"/>
      <c r="AG1723" s="73"/>
      <c r="AH1723" s="73"/>
      <c r="AI1723" s="73"/>
      <c r="AJ1723" s="73"/>
      <c r="AK1723" s="73"/>
      <c r="AL1723" s="73"/>
      <c r="AM1723" s="73"/>
      <c r="AN1723" s="73"/>
      <c r="AO1723" s="73"/>
      <c r="AP1723" s="73"/>
      <c r="AQ1723" s="73"/>
      <c r="AR1723" s="73"/>
      <c r="AS1723" s="73"/>
      <c r="AT1723" s="73"/>
      <c r="AU1723" s="73"/>
      <c r="AV1723" s="73"/>
      <c r="AW1723" s="73"/>
      <c r="AX1723" s="73"/>
      <c r="AY1723" s="73"/>
      <c r="AZ1723" s="73"/>
      <c r="BA1723" s="73"/>
      <c r="BB1723" s="73"/>
      <c r="BC1723" s="73"/>
      <c r="BD1723" s="73"/>
      <c r="BE1723" s="73"/>
      <c r="BF1723" s="73"/>
      <c r="BG1723" s="73"/>
    </row>
    <row r="1724" spans="1:59" ht="24" customHeight="1" x14ac:dyDescent="0.25">
      <c r="A1724" s="26" t="s">
        <v>3879</v>
      </c>
      <c r="B1724" s="20">
        <v>45600</v>
      </c>
      <c r="C1724" s="20" t="s">
        <v>4469</v>
      </c>
      <c r="D1724" s="2" t="s">
        <v>1692</v>
      </c>
      <c r="E1724" s="38" t="s">
        <v>3566</v>
      </c>
      <c r="F1724" s="38" t="s">
        <v>3567</v>
      </c>
      <c r="G1724" s="33" t="s">
        <v>3880</v>
      </c>
      <c r="H1724" s="3">
        <v>1</v>
      </c>
      <c r="I1724" s="4" t="s">
        <v>77</v>
      </c>
      <c r="J1724" s="4" t="s">
        <v>145</v>
      </c>
      <c r="K1724" s="4" t="s">
        <v>204</v>
      </c>
      <c r="L1724" s="39" t="s">
        <v>3881</v>
      </c>
      <c r="M1724" s="5">
        <v>1</v>
      </c>
      <c r="N1724" s="6"/>
      <c r="O1724" s="7" t="s">
        <v>57</v>
      </c>
      <c r="P1724" s="7"/>
      <c r="Q1724" s="7"/>
      <c r="R1724" s="7"/>
      <c r="S1724" s="7"/>
      <c r="T1724" s="15">
        <f t="shared" si="32"/>
        <v>1</v>
      </c>
      <c r="U1724" s="73"/>
      <c r="V1724" s="73"/>
      <c r="W1724" s="73"/>
      <c r="X1724" s="73"/>
      <c r="Y1724" s="73"/>
      <c r="Z1724" s="73"/>
      <c r="AA1724" s="73"/>
      <c r="AB1724" s="73"/>
      <c r="AC1724" s="73"/>
      <c r="AD1724" s="73"/>
      <c r="AE1724" s="73"/>
      <c r="AF1724" s="73"/>
      <c r="AG1724" s="73"/>
      <c r="AH1724" s="73"/>
      <c r="AI1724" s="73"/>
      <c r="AJ1724" s="73"/>
      <c r="AK1724" s="73"/>
      <c r="AL1724" s="73"/>
      <c r="AM1724" s="73"/>
      <c r="AN1724" s="73"/>
      <c r="AO1724" s="73"/>
      <c r="AP1724" s="73"/>
      <c r="AQ1724" s="73"/>
      <c r="AR1724" s="73"/>
      <c r="AS1724" s="73"/>
      <c r="AT1724" s="73"/>
      <c r="AU1724" s="73"/>
      <c r="AV1724" s="73"/>
      <c r="AW1724" s="73"/>
      <c r="AX1724" s="73"/>
      <c r="AY1724" s="73"/>
      <c r="AZ1724" s="73"/>
      <c r="BA1724" s="73"/>
      <c r="BB1724" s="73"/>
      <c r="BC1724" s="73"/>
      <c r="BD1724" s="73"/>
      <c r="BE1724" s="73"/>
      <c r="BF1724" s="73"/>
      <c r="BG1724" s="73"/>
    </row>
    <row r="1725" spans="1:59" ht="24" customHeight="1" x14ac:dyDescent="0.25">
      <c r="A1725" s="26" t="s">
        <v>3882</v>
      </c>
      <c r="B1725" s="20">
        <v>45600</v>
      </c>
      <c r="C1725" s="20" t="s">
        <v>4469</v>
      </c>
      <c r="D1725" s="2" t="s">
        <v>1692</v>
      </c>
      <c r="E1725" s="38" t="s">
        <v>3566</v>
      </c>
      <c r="F1725" s="38" t="s">
        <v>3567</v>
      </c>
      <c r="G1725" s="33" t="s">
        <v>3883</v>
      </c>
      <c r="H1725" s="3">
        <v>2</v>
      </c>
      <c r="I1725" s="4" t="s">
        <v>39</v>
      </c>
      <c r="J1725" s="4" t="s">
        <v>39</v>
      </c>
      <c r="K1725" s="4" t="s">
        <v>30</v>
      </c>
      <c r="L1725" s="39" t="s">
        <v>3884</v>
      </c>
      <c r="M1725" s="5">
        <v>7.5</v>
      </c>
      <c r="N1725" s="6"/>
      <c r="O1725" s="7" t="s">
        <v>1706</v>
      </c>
      <c r="P1725" s="7"/>
      <c r="Q1725" s="7"/>
      <c r="R1725" s="7"/>
      <c r="S1725" s="7"/>
      <c r="T1725" s="15">
        <f t="shared" si="32"/>
        <v>15</v>
      </c>
      <c r="U1725" s="73"/>
      <c r="V1725" s="73"/>
      <c r="W1725" s="73"/>
      <c r="X1725" s="73"/>
      <c r="Y1725" s="73"/>
      <c r="Z1725" s="73"/>
      <c r="AA1725" s="73"/>
      <c r="AB1725" s="73"/>
      <c r="AC1725" s="73"/>
      <c r="AD1725" s="73"/>
      <c r="AE1725" s="73"/>
      <c r="AF1725" s="73"/>
      <c r="AG1725" s="73"/>
      <c r="AH1725" s="73"/>
      <c r="AI1725" s="73"/>
      <c r="AJ1725" s="73"/>
      <c r="AK1725" s="73"/>
      <c r="AL1725" s="73"/>
      <c r="AM1725" s="73"/>
      <c r="AN1725" s="73"/>
      <c r="AO1725" s="73"/>
      <c r="AP1725" s="73"/>
      <c r="AQ1725" s="73"/>
      <c r="AR1725" s="73"/>
      <c r="AS1725" s="73"/>
      <c r="AT1725" s="73"/>
      <c r="AU1725" s="73"/>
      <c r="AV1725" s="73"/>
      <c r="AW1725" s="73"/>
      <c r="AX1725" s="73"/>
      <c r="AY1725" s="73"/>
      <c r="AZ1725" s="73"/>
      <c r="BA1725" s="73"/>
      <c r="BB1725" s="73"/>
      <c r="BC1725" s="73"/>
      <c r="BD1725" s="73"/>
      <c r="BE1725" s="73"/>
      <c r="BF1725" s="73"/>
      <c r="BG1725" s="73"/>
    </row>
    <row r="1726" spans="1:59" ht="24" customHeight="1" x14ac:dyDescent="0.25">
      <c r="A1726" s="26" t="s">
        <v>3885</v>
      </c>
      <c r="B1726" s="20">
        <v>45600</v>
      </c>
      <c r="C1726" s="20" t="s">
        <v>4469</v>
      </c>
      <c r="D1726" s="2" t="s">
        <v>1692</v>
      </c>
      <c r="E1726" s="38" t="s">
        <v>3566</v>
      </c>
      <c r="F1726" s="38" t="s">
        <v>3567</v>
      </c>
      <c r="G1726" s="33" t="s">
        <v>3886</v>
      </c>
      <c r="H1726" s="3">
        <v>1</v>
      </c>
      <c r="I1726" s="4" t="s">
        <v>39</v>
      </c>
      <c r="J1726" s="4" t="s">
        <v>1439</v>
      </c>
      <c r="K1726" s="4" t="s">
        <v>204</v>
      </c>
      <c r="L1726" s="39" t="s">
        <v>3887</v>
      </c>
      <c r="M1726" s="5">
        <v>1.4</v>
      </c>
      <c r="N1726" s="6"/>
      <c r="O1726" s="7" t="s">
        <v>1706</v>
      </c>
      <c r="P1726" s="7"/>
      <c r="Q1726" s="7"/>
      <c r="R1726" s="7"/>
      <c r="S1726" s="7"/>
      <c r="T1726" s="15">
        <f t="shared" si="32"/>
        <v>1.4</v>
      </c>
      <c r="U1726" s="73"/>
      <c r="V1726" s="73"/>
      <c r="W1726" s="73"/>
      <c r="X1726" s="73"/>
      <c r="Y1726" s="73"/>
      <c r="Z1726" s="73"/>
      <c r="AA1726" s="73"/>
      <c r="AB1726" s="73"/>
      <c r="AC1726" s="73"/>
      <c r="AD1726" s="73"/>
      <c r="AE1726" s="73"/>
      <c r="AF1726" s="73"/>
      <c r="AG1726" s="73"/>
      <c r="AH1726" s="73"/>
      <c r="AI1726" s="73"/>
      <c r="AJ1726" s="73"/>
      <c r="AK1726" s="73"/>
      <c r="AL1726" s="73"/>
      <c r="AM1726" s="73"/>
      <c r="AN1726" s="73"/>
      <c r="AO1726" s="73"/>
      <c r="AP1726" s="73"/>
      <c r="AQ1726" s="73"/>
      <c r="AR1726" s="73"/>
      <c r="AS1726" s="73"/>
      <c r="AT1726" s="73"/>
      <c r="AU1726" s="73"/>
      <c r="AV1726" s="73"/>
      <c r="AW1726" s="73"/>
      <c r="AX1726" s="73"/>
      <c r="AY1726" s="73"/>
      <c r="AZ1726" s="73"/>
      <c r="BA1726" s="73"/>
      <c r="BB1726" s="73"/>
      <c r="BC1726" s="73"/>
      <c r="BD1726" s="73"/>
      <c r="BE1726" s="73"/>
      <c r="BF1726" s="73"/>
      <c r="BG1726" s="73"/>
    </row>
    <row r="1727" spans="1:59" ht="24" customHeight="1" x14ac:dyDescent="0.25">
      <c r="A1727" s="26" t="s">
        <v>3888</v>
      </c>
      <c r="B1727" s="20">
        <v>45600</v>
      </c>
      <c r="C1727" s="20" t="s">
        <v>4469</v>
      </c>
      <c r="D1727" s="2" t="s">
        <v>1692</v>
      </c>
      <c r="E1727" s="38" t="s">
        <v>3566</v>
      </c>
      <c r="F1727" s="38" t="s">
        <v>3567</v>
      </c>
      <c r="G1727" s="33" t="s">
        <v>3886</v>
      </c>
      <c r="H1727" s="3">
        <v>1</v>
      </c>
      <c r="I1727" s="4" t="s">
        <v>39</v>
      </c>
      <c r="J1727" s="4" t="s">
        <v>1439</v>
      </c>
      <c r="K1727" s="4" t="s">
        <v>204</v>
      </c>
      <c r="L1727" s="39" t="s">
        <v>3889</v>
      </c>
      <c r="M1727" s="5">
        <v>1</v>
      </c>
      <c r="N1727" s="6"/>
      <c r="O1727" s="7"/>
      <c r="P1727" s="7"/>
      <c r="Q1727" s="7"/>
      <c r="R1727" s="7"/>
      <c r="S1727" s="7"/>
      <c r="T1727" s="15">
        <f t="shared" si="32"/>
        <v>1</v>
      </c>
      <c r="U1727" s="73"/>
      <c r="V1727" s="73"/>
      <c r="W1727" s="73"/>
      <c r="X1727" s="73"/>
      <c r="Y1727" s="73"/>
      <c r="Z1727" s="73"/>
      <c r="AA1727" s="73"/>
      <c r="AB1727" s="73"/>
      <c r="AC1727" s="73"/>
      <c r="AD1727" s="73"/>
      <c r="AE1727" s="73"/>
      <c r="AF1727" s="73"/>
      <c r="AG1727" s="73"/>
      <c r="AH1727" s="73"/>
      <c r="AI1727" s="73"/>
      <c r="AJ1727" s="73"/>
      <c r="AK1727" s="73"/>
      <c r="AL1727" s="73"/>
      <c r="AM1727" s="73"/>
      <c r="AN1727" s="73"/>
      <c r="AO1727" s="73"/>
      <c r="AP1727" s="73"/>
      <c r="AQ1727" s="73"/>
      <c r="AR1727" s="73"/>
      <c r="AS1727" s="73"/>
      <c r="AT1727" s="73"/>
      <c r="AU1727" s="73"/>
      <c r="AV1727" s="73"/>
      <c r="AW1727" s="73"/>
      <c r="AX1727" s="73"/>
      <c r="AY1727" s="73"/>
      <c r="AZ1727" s="73"/>
      <c r="BA1727" s="73"/>
      <c r="BB1727" s="73"/>
      <c r="BC1727" s="73"/>
      <c r="BD1727" s="73"/>
      <c r="BE1727" s="73"/>
      <c r="BF1727" s="73"/>
      <c r="BG1727" s="73"/>
    </row>
    <row r="1728" spans="1:59" ht="24" customHeight="1" x14ac:dyDescent="0.25">
      <c r="A1728" s="26" t="s">
        <v>3890</v>
      </c>
      <c r="B1728" s="20">
        <v>45600</v>
      </c>
      <c r="C1728" s="20" t="s">
        <v>4469</v>
      </c>
      <c r="D1728" s="2" t="s">
        <v>1692</v>
      </c>
      <c r="E1728" s="38" t="s">
        <v>3566</v>
      </c>
      <c r="F1728" s="38" t="s">
        <v>3567</v>
      </c>
      <c r="G1728" s="33" t="s">
        <v>3891</v>
      </c>
      <c r="H1728" s="3">
        <v>1</v>
      </c>
      <c r="I1728" s="4" t="s">
        <v>43</v>
      </c>
      <c r="J1728" s="4" t="s">
        <v>709</v>
      </c>
      <c r="K1728" s="43"/>
      <c r="L1728" s="39" t="s">
        <v>3892</v>
      </c>
      <c r="M1728" s="5">
        <v>0.5</v>
      </c>
      <c r="N1728" s="6"/>
      <c r="O1728" s="7"/>
      <c r="P1728" s="7"/>
      <c r="Q1728" s="7"/>
      <c r="R1728" s="7"/>
      <c r="S1728" s="7"/>
      <c r="T1728" s="15">
        <f t="shared" si="32"/>
        <v>0.5</v>
      </c>
      <c r="U1728" s="73"/>
      <c r="V1728" s="73"/>
      <c r="W1728" s="73"/>
      <c r="X1728" s="73"/>
      <c r="Y1728" s="73"/>
      <c r="Z1728" s="73"/>
      <c r="AA1728" s="73"/>
      <c r="AB1728" s="73"/>
      <c r="AC1728" s="73"/>
      <c r="AD1728" s="73"/>
      <c r="AE1728" s="73"/>
      <c r="AF1728" s="73"/>
      <c r="AG1728" s="73"/>
      <c r="AH1728" s="73"/>
      <c r="AI1728" s="73"/>
      <c r="AJ1728" s="73"/>
      <c r="AK1728" s="73"/>
      <c r="AL1728" s="73"/>
      <c r="AM1728" s="73"/>
      <c r="AN1728" s="73"/>
      <c r="AO1728" s="73"/>
      <c r="AP1728" s="73"/>
      <c r="AQ1728" s="73"/>
      <c r="AR1728" s="73"/>
      <c r="AS1728" s="73"/>
      <c r="AT1728" s="73"/>
      <c r="AU1728" s="73"/>
      <c r="AV1728" s="73"/>
      <c r="AW1728" s="73"/>
      <c r="AX1728" s="73"/>
      <c r="AY1728" s="73"/>
      <c r="AZ1728" s="73"/>
      <c r="BA1728" s="73"/>
      <c r="BB1728" s="73"/>
      <c r="BC1728" s="73"/>
      <c r="BD1728" s="73"/>
      <c r="BE1728" s="73"/>
      <c r="BF1728" s="73"/>
      <c r="BG1728" s="73"/>
    </row>
    <row r="1729" spans="1:59" ht="24" customHeight="1" x14ac:dyDescent="0.25">
      <c r="A1729" s="26" t="s">
        <v>3893</v>
      </c>
      <c r="B1729" s="20">
        <v>45600</v>
      </c>
      <c r="C1729" s="20" t="s">
        <v>4469</v>
      </c>
      <c r="D1729" s="2" t="s">
        <v>1692</v>
      </c>
      <c r="E1729" s="38" t="s">
        <v>3566</v>
      </c>
      <c r="F1729" s="38" t="s">
        <v>3567</v>
      </c>
      <c r="G1729" s="33" t="s">
        <v>3894</v>
      </c>
      <c r="H1729" s="3">
        <v>1</v>
      </c>
      <c r="I1729" s="4" t="s">
        <v>43</v>
      </c>
      <c r="J1729" s="4" t="s">
        <v>709</v>
      </c>
      <c r="K1729" s="43"/>
      <c r="L1729" s="39" t="s">
        <v>3895</v>
      </c>
      <c r="M1729" s="5">
        <v>0.3</v>
      </c>
      <c r="N1729" s="6"/>
      <c r="O1729" s="7"/>
      <c r="P1729" s="7"/>
      <c r="Q1729" s="7"/>
      <c r="R1729" s="7"/>
      <c r="S1729" s="7"/>
      <c r="T1729" s="15">
        <f t="shared" si="32"/>
        <v>0.3</v>
      </c>
      <c r="U1729" s="73"/>
      <c r="V1729" s="73"/>
      <c r="W1729" s="73"/>
      <c r="X1729" s="73"/>
      <c r="Y1729" s="73"/>
      <c r="Z1729" s="73"/>
      <c r="AA1729" s="73"/>
      <c r="AB1729" s="73"/>
      <c r="AC1729" s="73"/>
      <c r="AD1729" s="73"/>
      <c r="AE1729" s="73"/>
      <c r="AF1729" s="73"/>
      <c r="AG1729" s="73"/>
      <c r="AH1729" s="73"/>
      <c r="AI1729" s="73"/>
      <c r="AJ1729" s="73"/>
      <c r="AK1729" s="73"/>
      <c r="AL1729" s="73"/>
      <c r="AM1729" s="73"/>
      <c r="AN1729" s="73"/>
      <c r="AO1729" s="73"/>
      <c r="AP1729" s="73"/>
      <c r="AQ1729" s="73"/>
      <c r="AR1729" s="73"/>
      <c r="AS1729" s="73"/>
      <c r="AT1729" s="73"/>
      <c r="AU1729" s="73"/>
      <c r="AV1729" s="73"/>
      <c r="AW1729" s="73"/>
      <c r="AX1729" s="73"/>
      <c r="AY1729" s="73"/>
      <c r="AZ1729" s="73"/>
      <c r="BA1729" s="73"/>
      <c r="BB1729" s="73"/>
      <c r="BC1729" s="73"/>
      <c r="BD1729" s="73"/>
      <c r="BE1729" s="73"/>
      <c r="BF1729" s="73"/>
      <c r="BG1729" s="73"/>
    </row>
    <row r="1730" spans="1:59" ht="24" customHeight="1" x14ac:dyDescent="0.25">
      <c r="A1730" s="26" t="s">
        <v>3896</v>
      </c>
      <c r="B1730" s="20">
        <v>45600</v>
      </c>
      <c r="C1730" s="20" t="s">
        <v>4469</v>
      </c>
      <c r="D1730" s="2" t="s">
        <v>1692</v>
      </c>
      <c r="E1730" s="38" t="s">
        <v>3566</v>
      </c>
      <c r="F1730" s="38" t="s">
        <v>3567</v>
      </c>
      <c r="G1730" s="33" t="s">
        <v>3897</v>
      </c>
      <c r="H1730" s="3">
        <v>1</v>
      </c>
      <c r="I1730" s="4" t="s">
        <v>43</v>
      </c>
      <c r="J1730" s="4" t="s">
        <v>709</v>
      </c>
      <c r="K1730" s="43"/>
      <c r="L1730" s="39" t="s">
        <v>3898</v>
      </c>
      <c r="M1730" s="5">
        <v>0.3</v>
      </c>
      <c r="N1730" s="6"/>
      <c r="O1730" s="7"/>
      <c r="P1730" s="7"/>
      <c r="Q1730" s="7"/>
      <c r="R1730" s="7"/>
      <c r="S1730" s="7"/>
      <c r="T1730" s="15">
        <f t="shared" si="32"/>
        <v>0.3</v>
      </c>
      <c r="U1730" s="73"/>
      <c r="V1730" s="73"/>
      <c r="W1730" s="73"/>
      <c r="X1730" s="73"/>
      <c r="Y1730" s="73"/>
      <c r="Z1730" s="73"/>
      <c r="AA1730" s="73"/>
      <c r="AB1730" s="73"/>
      <c r="AC1730" s="73"/>
      <c r="AD1730" s="73"/>
      <c r="AE1730" s="73"/>
      <c r="AF1730" s="73"/>
      <c r="AG1730" s="73"/>
      <c r="AH1730" s="73"/>
      <c r="AI1730" s="73"/>
      <c r="AJ1730" s="73"/>
      <c r="AK1730" s="73"/>
      <c r="AL1730" s="73"/>
      <c r="AM1730" s="73"/>
      <c r="AN1730" s="73"/>
      <c r="AO1730" s="73"/>
      <c r="AP1730" s="73"/>
      <c r="AQ1730" s="73"/>
      <c r="AR1730" s="73"/>
      <c r="AS1730" s="73"/>
      <c r="AT1730" s="73"/>
      <c r="AU1730" s="73"/>
      <c r="AV1730" s="73"/>
      <c r="AW1730" s="73"/>
      <c r="AX1730" s="73"/>
      <c r="AY1730" s="73"/>
      <c r="AZ1730" s="73"/>
      <c r="BA1730" s="73"/>
      <c r="BB1730" s="73"/>
      <c r="BC1730" s="73"/>
      <c r="BD1730" s="73"/>
      <c r="BE1730" s="73"/>
      <c r="BF1730" s="73"/>
      <c r="BG1730" s="73"/>
    </row>
    <row r="1731" spans="1:59" ht="24" customHeight="1" x14ac:dyDescent="0.25">
      <c r="A1731" s="26" t="s">
        <v>3899</v>
      </c>
      <c r="B1731" s="20">
        <v>45600</v>
      </c>
      <c r="C1731" s="20" t="s">
        <v>4469</v>
      </c>
      <c r="D1731" s="2" t="s">
        <v>1692</v>
      </c>
      <c r="E1731" s="38" t="s">
        <v>3566</v>
      </c>
      <c r="F1731" s="38" t="s">
        <v>3567</v>
      </c>
      <c r="G1731" s="33" t="s">
        <v>3900</v>
      </c>
      <c r="H1731" s="3">
        <v>3</v>
      </c>
      <c r="I1731" s="4" t="s">
        <v>54</v>
      </c>
      <c r="J1731" s="4" t="s">
        <v>187</v>
      </c>
      <c r="K1731" s="4" t="s">
        <v>30</v>
      </c>
      <c r="L1731" s="39" t="s">
        <v>3901</v>
      </c>
      <c r="M1731" s="5">
        <v>10.5</v>
      </c>
      <c r="N1731" s="6"/>
      <c r="O1731" s="7" t="s">
        <v>3902</v>
      </c>
      <c r="P1731" s="7"/>
      <c r="Q1731" s="7"/>
      <c r="R1731" s="7"/>
      <c r="S1731" s="7"/>
      <c r="T1731" s="15">
        <f t="shared" si="32"/>
        <v>31.5</v>
      </c>
      <c r="U1731" s="73"/>
      <c r="V1731" s="73"/>
      <c r="W1731" s="73"/>
      <c r="X1731" s="73"/>
      <c r="Y1731" s="73"/>
      <c r="Z1731" s="73"/>
      <c r="AA1731" s="73"/>
      <c r="AB1731" s="73"/>
      <c r="AC1731" s="73"/>
      <c r="AD1731" s="73"/>
      <c r="AE1731" s="73"/>
      <c r="AF1731" s="73"/>
      <c r="AG1731" s="73"/>
      <c r="AH1731" s="73"/>
      <c r="AI1731" s="73"/>
      <c r="AJ1731" s="73"/>
      <c r="AK1731" s="73"/>
      <c r="AL1731" s="73"/>
      <c r="AM1731" s="73"/>
      <c r="AN1731" s="73"/>
      <c r="AO1731" s="73"/>
      <c r="AP1731" s="73"/>
      <c r="AQ1731" s="73"/>
      <c r="AR1731" s="73"/>
      <c r="AS1731" s="73"/>
      <c r="AT1731" s="73"/>
      <c r="AU1731" s="73"/>
      <c r="AV1731" s="73"/>
      <c r="AW1731" s="73"/>
      <c r="AX1731" s="73"/>
      <c r="AY1731" s="73"/>
      <c r="AZ1731" s="73"/>
      <c r="BA1731" s="73"/>
      <c r="BB1731" s="73"/>
      <c r="BC1731" s="73"/>
      <c r="BD1731" s="73"/>
      <c r="BE1731" s="73"/>
      <c r="BF1731" s="73"/>
      <c r="BG1731" s="73"/>
    </row>
    <row r="1732" spans="1:59" ht="24" customHeight="1" x14ac:dyDescent="0.25">
      <c r="A1732" s="26" t="s">
        <v>3903</v>
      </c>
      <c r="B1732" s="20">
        <v>45600</v>
      </c>
      <c r="C1732" s="20" t="s">
        <v>4469</v>
      </c>
      <c r="D1732" s="2" t="s">
        <v>1692</v>
      </c>
      <c r="E1732" s="38" t="s">
        <v>3566</v>
      </c>
      <c r="F1732" s="38" t="s">
        <v>3567</v>
      </c>
      <c r="G1732" s="33" t="s">
        <v>3900</v>
      </c>
      <c r="H1732" s="3">
        <v>1</v>
      </c>
      <c r="I1732" s="4" t="s">
        <v>54</v>
      </c>
      <c r="J1732" s="4" t="s">
        <v>187</v>
      </c>
      <c r="K1732" s="4" t="s">
        <v>30</v>
      </c>
      <c r="L1732" s="39" t="s">
        <v>3904</v>
      </c>
      <c r="M1732" s="5">
        <v>5.2</v>
      </c>
      <c r="N1732" s="6"/>
      <c r="O1732" s="7" t="s">
        <v>3902</v>
      </c>
      <c r="P1732" s="7"/>
      <c r="Q1732" s="7"/>
      <c r="R1732" s="7"/>
      <c r="S1732" s="7"/>
      <c r="T1732" s="15">
        <f t="shared" si="32"/>
        <v>5.2</v>
      </c>
      <c r="U1732" s="73"/>
      <c r="V1732" s="73"/>
      <c r="W1732" s="73"/>
      <c r="X1732" s="73"/>
      <c r="Y1732" s="73"/>
      <c r="Z1732" s="73"/>
      <c r="AA1732" s="73"/>
      <c r="AB1732" s="73"/>
      <c r="AC1732" s="73"/>
      <c r="AD1732" s="73"/>
      <c r="AE1732" s="73"/>
      <c r="AF1732" s="73"/>
      <c r="AG1732" s="73"/>
      <c r="AH1732" s="73"/>
      <c r="AI1732" s="73"/>
      <c r="AJ1732" s="73"/>
      <c r="AK1732" s="73"/>
      <c r="AL1732" s="73"/>
      <c r="AM1732" s="73"/>
      <c r="AN1732" s="73"/>
      <c r="AO1732" s="73"/>
      <c r="AP1732" s="73"/>
      <c r="AQ1732" s="73"/>
      <c r="AR1732" s="73"/>
      <c r="AS1732" s="73"/>
      <c r="AT1732" s="73"/>
      <c r="AU1732" s="73"/>
      <c r="AV1732" s="73"/>
      <c r="AW1732" s="73"/>
      <c r="AX1732" s="73"/>
      <c r="AY1732" s="73"/>
      <c r="AZ1732" s="73"/>
      <c r="BA1732" s="73"/>
      <c r="BB1732" s="73"/>
      <c r="BC1732" s="73"/>
      <c r="BD1732" s="73"/>
      <c r="BE1732" s="73"/>
      <c r="BF1732" s="73"/>
      <c r="BG1732" s="73"/>
    </row>
    <row r="1733" spans="1:59" ht="24" customHeight="1" x14ac:dyDescent="0.25">
      <c r="A1733" s="26" t="s">
        <v>3905</v>
      </c>
      <c r="B1733" s="20">
        <v>45600</v>
      </c>
      <c r="C1733" s="20" t="s">
        <v>4469</v>
      </c>
      <c r="D1733" s="2" t="s">
        <v>1692</v>
      </c>
      <c r="E1733" s="38" t="s">
        <v>3566</v>
      </c>
      <c r="F1733" s="38" t="s">
        <v>3567</v>
      </c>
      <c r="G1733" s="33" t="s">
        <v>3900</v>
      </c>
      <c r="H1733" s="3">
        <v>7</v>
      </c>
      <c r="I1733" s="4" t="s">
        <v>54</v>
      </c>
      <c r="J1733" s="4" t="s">
        <v>187</v>
      </c>
      <c r="K1733" s="4" t="s">
        <v>30</v>
      </c>
      <c r="L1733" s="39" t="s">
        <v>3906</v>
      </c>
      <c r="M1733" s="5">
        <v>1.8</v>
      </c>
      <c r="N1733" s="6"/>
      <c r="O1733" s="7" t="s">
        <v>3902</v>
      </c>
      <c r="P1733" s="7"/>
      <c r="Q1733" s="7"/>
      <c r="R1733" s="7"/>
      <c r="S1733" s="7"/>
      <c r="T1733" s="15">
        <f t="shared" si="32"/>
        <v>12.6</v>
      </c>
      <c r="U1733" s="73"/>
      <c r="V1733" s="73"/>
      <c r="W1733" s="73"/>
      <c r="X1733" s="73"/>
      <c r="Y1733" s="73"/>
      <c r="Z1733" s="73"/>
      <c r="AA1733" s="73"/>
      <c r="AB1733" s="73"/>
      <c r="AC1733" s="73"/>
      <c r="AD1733" s="73"/>
      <c r="AE1733" s="73"/>
      <c r="AF1733" s="73"/>
      <c r="AG1733" s="73"/>
      <c r="AH1733" s="73"/>
      <c r="AI1733" s="73"/>
      <c r="AJ1733" s="73"/>
      <c r="AK1733" s="73"/>
      <c r="AL1733" s="73"/>
      <c r="AM1733" s="73"/>
      <c r="AN1733" s="73"/>
      <c r="AO1733" s="73"/>
      <c r="AP1733" s="73"/>
      <c r="AQ1733" s="73"/>
      <c r="AR1733" s="73"/>
      <c r="AS1733" s="73"/>
      <c r="AT1733" s="73"/>
      <c r="AU1733" s="73"/>
      <c r="AV1733" s="73"/>
      <c r="AW1733" s="73"/>
      <c r="AX1733" s="73"/>
      <c r="AY1733" s="73"/>
      <c r="AZ1733" s="73"/>
      <c r="BA1733" s="73"/>
      <c r="BB1733" s="73"/>
      <c r="BC1733" s="73"/>
      <c r="BD1733" s="73"/>
      <c r="BE1733" s="73"/>
      <c r="BF1733" s="73"/>
      <c r="BG1733" s="73"/>
    </row>
    <row r="1734" spans="1:59" ht="24" customHeight="1" x14ac:dyDescent="0.25">
      <c r="A1734" s="26" t="s">
        <v>3907</v>
      </c>
      <c r="B1734" s="20">
        <v>45600</v>
      </c>
      <c r="C1734" s="20" t="s">
        <v>4469</v>
      </c>
      <c r="D1734" s="2" t="s">
        <v>1692</v>
      </c>
      <c r="E1734" s="38" t="s">
        <v>3566</v>
      </c>
      <c r="F1734" s="38" t="s">
        <v>3567</v>
      </c>
      <c r="G1734" s="33" t="s">
        <v>3900</v>
      </c>
      <c r="H1734" s="3">
        <v>5</v>
      </c>
      <c r="I1734" s="4" t="s">
        <v>54</v>
      </c>
      <c r="J1734" s="4" t="s">
        <v>187</v>
      </c>
      <c r="K1734" s="4" t="s">
        <v>30</v>
      </c>
      <c r="L1734" s="39" t="s">
        <v>3908</v>
      </c>
      <c r="M1734" s="5">
        <v>1</v>
      </c>
      <c r="N1734" s="6"/>
      <c r="O1734" s="7" t="s">
        <v>3902</v>
      </c>
      <c r="P1734" s="7"/>
      <c r="Q1734" s="7"/>
      <c r="R1734" s="7"/>
      <c r="S1734" s="7"/>
      <c r="T1734" s="15">
        <f t="shared" si="32"/>
        <v>5</v>
      </c>
      <c r="U1734" s="73"/>
      <c r="V1734" s="73"/>
      <c r="W1734" s="73"/>
      <c r="X1734" s="73"/>
      <c r="Y1734" s="73"/>
      <c r="Z1734" s="73"/>
      <c r="AA1734" s="73"/>
      <c r="AB1734" s="73"/>
      <c r="AC1734" s="73"/>
      <c r="AD1734" s="73"/>
      <c r="AE1734" s="73"/>
      <c r="AF1734" s="73"/>
      <c r="AG1734" s="73"/>
      <c r="AH1734" s="73"/>
      <c r="AI1734" s="73"/>
      <c r="AJ1734" s="73"/>
      <c r="AK1734" s="73"/>
      <c r="AL1734" s="73"/>
      <c r="AM1734" s="73"/>
      <c r="AN1734" s="73"/>
      <c r="AO1734" s="73"/>
      <c r="AP1734" s="73"/>
      <c r="AQ1734" s="73"/>
      <c r="AR1734" s="73"/>
      <c r="AS1734" s="73"/>
      <c r="AT1734" s="73"/>
      <c r="AU1734" s="73"/>
      <c r="AV1734" s="73"/>
      <c r="AW1734" s="73"/>
      <c r="AX1734" s="73"/>
      <c r="AY1734" s="73"/>
      <c r="AZ1734" s="73"/>
      <c r="BA1734" s="73"/>
      <c r="BB1734" s="73"/>
      <c r="BC1734" s="73"/>
      <c r="BD1734" s="73"/>
      <c r="BE1734" s="73"/>
      <c r="BF1734" s="73"/>
      <c r="BG1734" s="73"/>
    </row>
    <row r="1735" spans="1:59" ht="24" customHeight="1" x14ac:dyDescent="0.25">
      <c r="A1735" s="26" t="s">
        <v>3909</v>
      </c>
      <c r="B1735" s="20">
        <v>45600</v>
      </c>
      <c r="C1735" s="20" t="s">
        <v>4469</v>
      </c>
      <c r="D1735" s="2" t="s">
        <v>1692</v>
      </c>
      <c r="E1735" s="38" t="s">
        <v>3566</v>
      </c>
      <c r="F1735" s="38" t="s">
        <v>3567</v>
      </c>
      <c r="G1735" s="33" t="s">
        <v>3900</v>
      </c>
      <c r="H1735" s="3">
        <v>1</v>
      </c>
      <c r="I1735" s="4" t="s">
        <v>54</v>
      </c>
      <c r="J1735" s="4" t="s">
        <v>187</v>
      </c>
      <c r="K1735" s="4" t="s">
        <v>30</v>
      </c>
      <c r="L1735" s="4" t="s">
        <v>3910</v>
      </c>
      <c r="M1735" s="5">
        <v>0.3</v>
      </c>
      <c r="N1735" s="6"/>
      <c r="O1735" s="7" t="s">
        <v>3902</v>
      </c>
      <c r="P1735" s="7"/>
      <c r="Q1735" s="7"/>
      <c r="R1735" s="7"/>
      <c r="S1735" s="7"/>
      <c r="T1735" s="15">
        <f t="shared" si="32"/>
        <v>0.3</v>
      </c>
      <c r="U1735" s="73"/>
      <c r="V1735" s="73"/>
      <c r="W1735" s="73"/>
      <c r="X1735" s="73"/>
      <c r="Y1735" s="73"/>
      <c r="Z1735" s="73"/>
      <c r="AA1735" s="73"/>
      <c r="AB1735" s="73"/>
      <c r="AC1735" s="73"/>
      <c r="AD1735" s="73"/>
      <c r="AE1735" s="73"/>
      <c r="AF1735" s="73"/>
      <c r="AG1735" s="73"/>
      <c r="AH1735" s="73"/>
      <c r="AI1735" s="73"/>
      <c r="AJ1735" s="73"/>
      <c r="AK1735" s="73"/>
      <c r="AL1735" s="73"/>
      <c r="AM1735" s="73"/>
      <c r="AN1735" s="73"/>
      <c r="AO1735" s="73"/>
      <c r="AP1735" s="73"/>
      <c r="AQ1735" s="73"/>
      <c r="AR1735" s="73"/>
      <c r="AS1735" s="73"/>
      <c r="AT1735" s="73"/>
      <c r="AU1735" s="73"/>
      <c r="AV1735" s="73"/>
      <c r="AW1735" s="73"/>
      <c r="AX1735" s="73"/>
      <c r="AY1735" s="73"/>
      <c r="AZ1735" s="73"/>
      <c r="BA1735" s="73"/>
      <c r="BB1735" s="73"/>
      <c r="BC1735" s="73"/>
      <c r="BD1735" s="73"/>
      <c r="BE1735" s="73"/>
      <c r="BF1735" s="73"/>
      <c r="BG1735" s="73"/>
    </row>
    <row r="1736" spans="1:59" ht="24" customHeight="1" x14ac:dyDescent="0.25">
      <c r="A1736" s="26" t="s">
        <v>3911</v>
      </c>
      <c r="B1736" s="20">
        <v>45600</v>
      </c>
      <c r="C1736" s="20" t="s">
        <v>4469</v>
      </c>
      <c r="D1736" s="2" t="s">
        <v>1692</v>
      </c>
      <c r="E1736" s="38" t="s">
        <v>3566</v>
      </c>
      <c r="F1736" s="38" t="s">
        <v>3567</v>
      </c>
      <c r="G1736" s="33" t="s">
        <v>3912</v>
      </c>
      <c r="H1736" s="3">
        <v>3</v>
      </c>
      <c r="I1736" s="4" t="s">
        <v>54</v>
      </c>
      <c r="J1736" s="4" t="s">
        <v>230</v>
      </c>
      <c r="K1736" s="4" t="s">
        <v>30</v>
      </c>
      <c r="L1736" s="43"/>
      <c r="M1736" s="5">
        <v>0.5</v>
      </c>
      <c r="N1736" s="6"/>
      <c r="O1736" s="7" t="s">
        <v>2876</v>
      </c>
      <c r="P1736" s="7"/>
      <c r="Q1736" s="7"/>
      <c r="R1736" s="7"/>
      <c r="S1736" s="7"/>
      <c r="T1736" s="15">
        <f t="shared" si="32"/>
        <v>1.5</v>
      </c>
      <c r="U1736" s="73"/>
      <c r="V1736" s="73"/>
      <c r="W1736" s="73"/>
      <c r="X1736" s="73"/>
      <c r="Y1736" s="73"/>
      <c r="Z1736" s="73"/>
      <c r="AA1736" s="73"/>
      <c r="AB1736" s="73"/>
      <c r="AC1736" s="73"/>
      <c r="AD1736" s="73"/>
      <c r="AE1736" s="73"/>
      <c r="AF1736" s="73"/>
      <c r="AG1736" s="73"/>
      <c r="AH1736" s="73"/>
      <c r="AI1736" s="73"/>
      <c r="AJ1736" s="73"/>
      <c r="AK1736" s="73"/>
      <c r="AL1736" s="73"/>
      <c r="AM1736" s="73"/>
      <c r="AN1736" s="73"/>
      <c r="AO1736" s="73"/>
      <c r="AP1736" s="73"/>
      <c r="AQ1736" s="73"/>
      <c r="AR1736" s="73"/>
      <c r="AS1736" s="73"/>
      <c r="AT1736" s="73"/>
      <c r="AU1736" s="73"/>
      <c r="AV1736" s="73"/>
      <c r="AW1736" s="73"/>
      <c r="AX1736" s="73"/>
      <c r="AY1736" s="73"/>
      <c r="AZ1736" s="73"/>
      <c r="BA1736" s="73"/>
      <c r="BB1736" s="73"/>
      <c r="BC1736" s="73"/>
      <c r="BD1736" s="73"/>
      <c r="BE1736" s="73"/>
      <c r="BF1736" s="73"/>
      <c r="BG1736" s="73"/>
    </row>
    <row r="1737" spans="1:59" ht="24" customHeight="1" x14ac:dyDescent="0.25">
      <c r="A1737" s="26" t="s">
        <v>3913</v>
      </c>
      <c r="B1737" s="20">
        <v>45595</v>
      </c>
      <c r="C1737" s="20" t="s">
        <v>4469</v>
      </c>
      <c r="D1737" s="2" t="s">
        <v>2328</v>
      </c>
      <c r="E1737" s="33" t="s">
        <v>3914</v>
      </c>
      <c r="F1737" s="38" t="s">
        <v>3915</v>
      </c>
      <c r="G1737" s="33" t="s">
        <v>27</v>
      </c>
      <c r="H1737" s="3">
        <v>2</v>
      </c>
      <c r="I1737" s="4" t="s">
        <v>39</v>
      </c>
      <c r="J1737" s="4" t="s">
        <v>1439</v>
      </c>
      <c r="K1737" s="4" t="s">
        <v>204</v>
      </c>
      <c r="L1737" s="4" t="s">
        <v>3649</v>
      </c>
      <c r="M1737" s="5">
        <v>2</v>
      </c>
      <c r="N1737" s="6"/>
      <c r="O1737" s="7" t="s">
        <v>3650</v>
      </c>
      <c r="P1737" s="7"/>
      <c r="Q1737" s="7"/>
      <c r="R1737" s="7"/>
      <c r="S1737" s="7"/>
      <c r="T1737" s="15">
        <f t="shared" si="32"/>
        <v>4</v>
      </c>
      <c r="U1737" s="73"/>
      <c r="V1737" s="73"/>
      <c r="W1737" s="73"/>
      <c r="X1737" s="73"/>
      <c r="Y1737" s="73"/>
      <c r="Z1737" s="73"/>
      <c r="AA1737" s="73"/>
      <c r="AB1737" s="73"/>
      <c r="AC1737" s="73"/>
      <c r="AD1737" s="73"/>
      <c r="AE1737" s="73"/>
      <c r="AF1737" s="73"/>
      <c r="AG1737" s="73"/>
      <c r="AH1737" s="73"/>
      <c r="AI1737" s="73"/>
      <c r="AJ1737" s="73"/>
      <c r="AK1737" s="73"/>
      <c r="AL1737" s="73"/>
      <c r="AM1737" s="73"/>
      <c r="AN1737" s="73"/>
      <c r="AO1737" s="73"/>
      <c r="AP1737" s="73"/>
      <c r="AQ1737" s="73"/>
      <c r="AR1737" s="73"/>
      <c r="AS1737" s="73"/>
      <c r="AT1737" s="73"/>
      <c r="AU1737" s="73"/>
      <c r="AV1737" s="73"/>
      <c r="AW1737" s="73"/>
      <c r="AX1737" s="73"/>
      <c r="AY1737" s="73"/>
      <c r="AZ1737" s="73"/>
      <c r="BA1737" s="73"/>
      <c r="BB1737" s="73"/>
      <c r="BC1737" s="73"/>
      <c r="BD1737" s="73"/>
      <c r="BE1737" s="73"/>
      <c r="BF1737" s="73"/>
      <c r="BG1737" s="73"/>
    </row>
    <row r="1738" spans="1:59" ht="24" customHeight="1" x14ac:dyDescent="0.25">
      <c r="A1738" s="26" t="s">
        <v>3916</v>
      </c>
      <c r="B1738" s="20">
        <v>45595</v>
      </c>
      <c r="C1738" s="20" t="s">
        <v>4469</v>
      </c>
      <c r="D1738" s="2" t="s">
        <v>2328</v>
      </c>
      <c r="E1738" s="38" t="s">
        <v>3914</v>
      </c>
      <c r="F1738" s="38" t="s">
        <v>3915</v>
      </c>
      <c r="G1738" s="33" t="s">
        <v>33</v>
      </c>
      <c r="H1738" s="3">
        <v>4</v>
      </c>
      <c r="I1738" s="4" t="s">
        <v>28</v>
      </c>
      <c r="J1738" s="4" t="s">
        <v>238</v>
      </c>
      <c r="K1738" s="4" t="s">
        <v>204</v>
      </c>
      <c r="L1738" s="43"/>
      <c r="M1738" s="5">
        <v>0.5</v>
      </c>
      <c r="N1738" s="6"/>
      <c r="O1738" s="7" t="s">
        <v>239</v>
      </c>
      <c r="P1738" s="7"/>
      <c r="Q1738" s="7"/>
      <c r="R1738" s="7"/>
      <c r="S1738" s="7"/>
      <c r="T1738" s="15">
        <f t="shared" si="32"/>
        <v>2</v>
      </c>
      <c r="U1738" s="73"/>
      <c r="V1738" s="73"/>
      <c r="W1738" s="73"/>
      <c r="X1738" s="73"/>
      <c r="Y1738" s="73"/>
      <c r="Z1738" s="73"/>
      <c r="AA1738" s="73"/>
      <c r="AB1738" s="73"/>
      <c r="AC1738" s="73"/>
      <c r="AD1738" s="73"/>
      <c r="AE1738" s="73"/>
      <c r="AF1738" s="73"/>
      <c r="AG1738" s="73"/>
      <c r="AH1738" s="73"/>
      <c r="AI1738" s="73"/>
      <c r="AJ1738" s="73"/>
      <c r="AK1738" s="73"/>
      <c r="AL1738" s="73"/>
      <c r="AM1738" s="73"/>
      <c r="AN1738" s="73"/>
      <c r="AO1738" s="73"/>
      <c r="AP1738" s="73"/>
      <c r="AQ1738" s="73"/>
      <c r="AR1738" s="73"/>
      <c r="AS1738" s="73"/>
      <c r="AT1738" s="73"/>
      <c r="AU1738" s="73"/>
      <c r="AV1738" s="73"/>
      <c r="AW1738" s="73"/>
      <c r="AX1738" s="73"/>
      <c r="AY1738" s="73"/>
      <c r="AZ1738" s="73"/>
      <c r="BA1738" s="73"/>
      <c r="BB1738" s="73"/>
      <c r="BC1738" s="73"/>
      <c r="BD1738" s="73"/>
      <c r="BE1738" s="73"/>
      <c r="BF1738" s="73"/>
      <c r="BG1738" s="73"/>
    </row>
    <row r="1739" spans="1:59" ht="24" customHeight="1" x14ac:dyDescent="0.25">
      <c r="A1739" s="26" t="s">
        <v>3917</v>
      </c>
      <c r="B1739" s="20">
        <v>45595</v>
      </c>
      <c r="C1739" s="20" t="s">
        <v>4469</v>
      </c>
      <c r="D1739" s="2" t="s">
        <v>2328</v>
      </c>
      <c r="E1739" s="38" t="s">
        <v>3914</v>
      </c>
      <c r="F1739" s="38" t="s">
        <v>3915</v>
      </c>
      <c r="G1739" s="33" t="s">
        <v>38</v>
      </c>
      <c r="H1739" s="3">
        <v>2</v>
      </c>
      <c r="I1739" s="4" t="s">
        <v>28</v>
      </c>
      <c r="J1739" s="4" t="s">
        <v>238</v>
      </c>
      <c r="K1739" s="4" t="s">
        <v>204</v>
      </c>
      <c r="L1739" s="43"/>
      <c r="M1739" s="5">
        <v>0.1</v>
      </c>
      <c r="N1739" s="6"/>
      <c r="O1739" s="7" t="s">
        <v>171</v>
      </c>
      <c r="P1739" s="7"/>
      <c r="Q1739" s="7"/>
      <c r="R1739" s="7"/>
      <c r="S1739" s="7"/>
      <c r="T1739" s="15">
        <f t="shared" si="32"/>
        <v>0.2</v>
      </c>
      <c r="U1739" s="73"/>
      <c r="V1739" s="73"/>
      <c r="W1739" s="73"/>
      <c r="X1739" s="73"/>
      <c r="Y1739" s="73"/>
      <c r="Z1739" s="73"/>
      <c r="AA1739" s="73"/>
      <c r="AB1739" s="73"/>
      <c r="AC1739" s="73"/>
      <c r="AD1739" s="73"/>
      <c r="AE1739" s="73"/>
      <c r="AF1739" s="73"/>
      <c r="AG1739" s="73"/>
      <c r="AH1739" s="73"/>
      <c r="AI1739" s="73"/>
      <c r="AJ1739" s="73"/>
      <c r="AK1739" s="73"/>
      <c r="AL1739" s="73"/>
      <c r="AM1739" s="73"/>
      <c r="AN1739" s="73"/>
      <c r="AO1739" s="73"/>
      <c r="AP1739" s="73"/>
      <c r="AQ1739" s="73"/>
      <c r="AR1739" s="73"/>
      <c r="AS1739" s="73"/>
      <c r="AT1739" s="73"/>
      <c r="AU1739" s="73"/>
      <c r="AV1739" s="73"/>
      <c r="AW1739" s="73"/>
      <c r="AX1739" s="73"/>
      <c r="AY1739" s="73"/>
      <c r="AZ1739" s="73"/>
      <c r="BA1739" s="73"/>
      <c r="BB1739" s="73"/>
      <c r="BC1739" s="73"/>
      <c r="BD1739" s="73"/>
      <c r="BE1739" s="73"/>
      <c r="BF1739" s="73"/>
      <c r="BG1739" s="73"/>
    </row>
    <row r="1740" spans="1:59" ht="24" customHeight="1" x14ac:dyDescent="0.25">
      <c r="A1740" s="26" t="s">
        <v>3918</v>
      </c>
      <c r="B1740" s="20">
        <v>45595</v>
      </c>
      <c r="C1740" s="20" t="s">
        <v>4469</v>
      </c>
      <c r="D1740" s="2" t="s">
        <v>2328</v>
      </c>
      <c r="E1740" s="38" t="s">
        <v>3914</v>
      </c>
      <c r="F1740" s="38" t="s">
        <v>3915</v>
      </c>
      <c r="G1740" s="51">
        <v>4</v>
      </c>
      <c r="H1740" s="3">
        <v>28</v>
      </c>
      <c r="I1740" s="4" t="s">
        <v>28</v>
      </c>
      <c r="J1740" s="4" t="s">
        <v>238</v>
      </c>
      <c r="K1740" s="4" t="s">
        <v>204</v>
      </c>
      <c r="L1740" s="43"/>
      <c r="M1740" s="5">
        <v>0.2</v>
      </c>
      <c r="N1740" s="6"/>
      <c r="O1740" s="7" t="s">
        <v>962</v>
      </c>
      <c r="P1740" s="7"/>
      <c r="Q1740" s="7"/>
      <c r="R1740" s="7"/>
      <c r="S1740" s="7"/>
      <c r="T1740" s="15">
        <f t="shared" si="32"/>
        <v>5.6</v>
      </c>
      <c r="U1740" s="73"/>
      <c r="V1740" s="73"/>
      <c r="W1740" s="73"/>
      <c r="X1740" s="73"/>
      <c r="Y1740" s="73"/>
      <c r="Z1740" s="73"/>
      <c r="AA1740" s="73"/>
      <c r="AB1740" s="73"/>
      <c r="AC1740" s="73"/>
      <c r="AD1740" s="73"/>
      <c r="AE1740" s="73"/>
      <c r="AF1740" s="73"/>
      <c r="AG1740" s="73"/>
      <c r="AH1740" s="73"/>
      <c r="AI1740" s="73"/>
      <c r="AJ1740" s="73"/>
      <c r="AK1740" s="73"/>
      <c r="AL1740" s="73"/>
      <c r="AM1740" s="73"/>
      <c r="AN1740" s="73"/>
      <c r="AO1740" s="73"/>
      <c r="AP1740" s="73"/>
      <c r="AQ1740" s="73"/>
      <c r="AR1740" s="73"/>
      <c r="AS1740" s="73"/>
      <c r="AT1740" s="73"/>
      <c r="AU1740" s="73"/>
      <c r="AV1740" s="73"/>
      <c r="AW1740" s="73"/>
      <c r="AX1740" s="73"/>
      <c r="AY1740" s="73"/>
      <c r="AZ1740" s="73"/>
      <c r="BA1740" s="73"/>
      <c r="BB1740" s="73"/>
      <c r="BC1740" s="73"/>
      <c r="BD1740" s="73"/>
      <c r="BE1740" s="73"/>
      <c r="BF1740" s="73"/>
      <c r="BG1740" s="73"/>
    </row>
    <row r="1741" spans="1:59" ht="24" customHeight="1" x14ac:dyDescent="0.25">
      <c r="A1741" s="26" t="s">
        <v>3919</v>
      </c>
      <c r="B1741" s="20">
        <v>45595</v>
      </c>
      <c r="C1741" s="20" t="s">
        <v>4469</v>
      </c>
      <c r="D1741" s="2" t="s">
        <v>2328</v>
      </c>
      <c r="E1741" s="38" t="s">
        <v>3914</v>
      </c>
      <c r="F1741" s="38" t="s">
        <v>3915</v>
      </c>
      <c r="G1741" s="33" t="s">
        <v>53</v>
      </c>
      <c r="H1741" s="3">
        <v>3</v>
      </c>
      <c r="I1741" s="4" t="s">
        <v>28</v>
      </c>
      <c r="J1741" s="4" t="s">
        <v>238</v>
      </c>
      <c r="K1741" s="4" t="s">
        <v>204</v>
      </c>
      <c r="L1741" s="43"/>
      <c r="M1741" s="5">
        <v>0.1</v>
      </c>
      <c r="N1741" s="6"/>
      <c r="O1741" s="7" t="s">
        <v>171</v>
      </c>
      <c r="P1741" s="7"/>
      <c r="Q1741" s="7"/>
      <c r="R1741" s="7"/>
      <c r="S1741" s="7"/>
      <c r="T1741" s="15">
        <f t="shared" si="32"/>
        <v>0.3</v>
      </c>
      <c r="U1741" s="73"/>
      <c r="V1741" s="73"/>
      <c r="W1741" s="73"/>
      <c r="X1741" s="73"/>
      <c r="Y1741" s="73"/>
      <c r="Z1741" s="73"/>
      <c r="AA1741" s="73"/>
      <c r="AB1741" s="73"/>
      <c r="AC1741" s="73"/>
      <c r="AD1741" s="73"/>
      <c r="AE1741" s="73"/>
      <c r="AF1741" s="73"/>
      <c r="AG1741" s="73"/>
      <c r="AH1741" s="73"/>
      <c r="AI1741" s="73"/>
      <c r="AJ1741" s="73"/>
      <c r="AK1741" s="73"/>
      <c r="AL1741" s="73"/>
      <c r="AM1741" s="73"/>
      <c r="AN1741" s="73"/>
      <c r="AO1741" s="73"/>
      <c r="AP1741" s="73"/>
      <c r="AQ1741" s="73"/>
      <c r="AR1741" s="73"/>
      <c r="AS1741" s="73"/>
      <c r="AT1741" s="73"/>
      <c r="AU1741" s="73"/>
      <c r="AV1741" s="73"/>
      <c r="AW1741" s="73"/>
      <c r="AX1741" s="73"/>
      <c r="AY1741" s="73"/>
      <c r="AZ1741" s="73"/>
      <c r="BA1741" s="73"/>
      <c r="BB1741" s="73"/>
      <c r="BC1741" s="73"/>
      <c r="BD1741" s="73"/>
      <c r="BE1741" s="73"/>
      <c r="BF1741" s="73"/>
      <c r="BG1741" s="73"/>
    </row>
    <row r="1742" spans="1:59" ht="24" customHeight="1" x14ac:dyDescent="0.25">
      <c r="A1742" s="53" t="s">
        <v>3920</v>
      </c>
      <c r="B1742" s="54">
        <v>45595</v>
      </c>
      <c r="C1742" s="54" t="s">
        <v>4469</v>
      </c>
      <c r="D1742" s="55" t="s">
        <v>2328</v>
      </c>
      <c r="E1742" s="55" t="s">
        <v>3914</v>
      </c>
      <c r="F1742" s="55" t="s">
        <v>3915</v>
      </c>
      <c r="G1742" s="56" t="s">
        <v>88</v>
      </c>
      <c r="H1742" s="57">
        <v>3</v>
      </c>
      <c r="I1742" s="58" t="s">
        <v>39</v>
      </c>
      <c r="J1742" s="58" t="s">
        <v>412</v>
      </c>
      <c r="K1742" s="58" t="s">
        <v>204</v>
      </c>
      <c r="L1742" s="58" t="s">
        <v>3525</v>
      </c>
      <c r="M1742" s="59">
        <v>0.3</v>
      </c>
      <c r="N1742" s="60"/>
      <c r="O1742" s="61" t="s">
        <v>1903</v>
      </c>
      <c r="P1742" s="61"/>
      <c r="Q1742" s="61"/>
      <c r="R1742" s="61"/>
      <c r="S1742" s="61"/>
      <c r="T1742" s="62">
        <f t="shared" si="32"/>
        <v>0.9</v>
      </c>
      <c r="U1742" s="73"/>
      <c r="V1742" s="73"/>
      <c r="W1742" s="73"/>
      <c r="X1742" s="73"/>
      <c r="Y1742" s="73"/>
      <c r="Z1742" s="73"/>
      <c r="AA1742" s="73"/>
      <c r="AB1742" s="73"/>
      <c r="AC1742" s="73"/>
      <c r="AD1742" s="73"/>
      <c r="AE1742" s="73"/>
      <c r="AF1742" s="73"/>
      <c r="AG1742" s="73"/>
      <c r="AH1742" s="73"/>
      <c r="AI1742" s="73"/>
      <c r="AJ1742" s="73"/>
      <c r="AK1742" s="73"/>
      <c r="AL1742" s="73"/>
      <c r="AM1742" s="73"/>
      <c r="AN1742" s="73"/>
      <c r="AO1742" s="73"/>
      <c r="AP1742" s="73"/>
      <c r="AQ1742" s="73"/>
      <c r="AR1742" s="73"/>
      <c r="AS1742" s="73"/>
      <c r="AT1742" s="73"/>
      <c r="AU1742" s="73"/>
      <c r="AV1742" s="73"/>
      <c r="AW1742" s="73"/>
      <c r="AX1742" s="73"/>
      <c r="AY1742" s="73"/>
      <c r="AZ1742" s="73"/>
      <c r="BA1742" s="73"/>
      <c r="BB1742" s="73"/>
      <c r="BC1742" s="73"/>
      <c r="BD1742" s="73"/>
      <c r="BE1742" s="73"/>
      <c r="BF1742" s="73"/>
      <c r="BG1742" s="73"/>
    </row>
    <row r="1743" spans="1:59" ht="24" customHeight="1" x14ac:dyDescent="0.25">
      <c r="A1743" s="26" t="s">
        <v>3921</v>
      </c>
      <c r="B1743" s="20">
        <v>45595</v>
      </c>
      <c r="C1743" s="20" t="s">
        <v>4469</v>
      </c>
      <c r="D1743" s="2" t="s">
        <v>2328</v>
      </c>
      <c r="E1743" s="38" t="s">
        <v>3914</v>
      </c>
      <c r="F1743" s="38" t="s">
        <v>3915</v>
      </c>
      <c r="G1743" s="33" t="s">
        <v>93</v>
      </c>
      <c r="H1743" s="3">
        <v>3</v>
      </c>
      <c r="I1743" s="4" t="s">
        <v>77</v>
      </c>
      <c r="J1743" s="4" t="s">
        <v>145</v>
      </c>
      <c r="K1743" s="4" t="s">
        <v>204</v>
      </c>
      <c r="L1743" s="4" t="s">
        <v>506</v>
      </c>
      <c r="M1743" s="5">
        <v>1</v>
      </c>
      <c r="N1743" s="6">
        <v>10</v>
      </c>
      <c r="O1743" s="7" t="s">
        <v>202</v>
      </c>
      <c r="P1743" s="7"/>
      <c r="Q1743" s="7"/>
      <c r="R1743" s="7"/>
      <c r="S1743" s="7"/>
      <c r="T1743" s="15">
        <f t="shared" si="32"/>
        <v>5.5</v>
      </c>
      <c r="U1743" s="73"/>
      <c r="V1743" s="73"/>
      <c r="W1743" s="73"/>
      <c r="X1743" s="73"/>
      <c r="Y1743" s="73"/>
      <c r="Z1743" s="73"/>
      <c r="AA1743" s="73"/>
      <c r="AB1743" s="73"/>
      <c r="AC1743" s="73"/>
      <c r="AD1743" s="73"/>
      <c r="AE1743" s="73"/>
      <c r="AF1743" s="73"/>
      <c r="AG1743" s="73"/>
      <c r="AH1743" s="73"/>
      <c r="AI1743" s="73"/>
      <c r="AJ1743" s="73"/>
      <c r="AK1743" s="73"/>
      <c r="AL1743" s="73"/>
      <c r="AM1743" s="73"/>
      <c r="AN1743" s="73"/>
      <c r="AO1743" s="73"/>
      <c r="AP1743" s="73"/>
      <c r="AQ1743" s="73"/>
      <c r="AR1743" s="73"/>
      <c r="AS1743" s="73"/>
      <c r="AT1743" s="73"/>
      <c r="AU1743" s="73"/>
      <c r="AV1743" s="73"/>
      <c r="AW1743" s="73"/>
      <c r="AX1743" s="73"/>
      <c r="AY1743" s="73"/>
      <c r="AZ1743" s="73"/>
      <c r="BA1743" s="73"/>
      <c r="BB1743" s="73"/>
      <c r="BC1743" s="73"/>
      <c r="BD1743" s="73"/>
      <c r="BE1743" s="73"/>
      <c r="BF1743" s="73"/>
      <c r="BG1743" s="73"/>
    </row>
    <row r="1744" spans="1:59" ht="24" customHeight="1" x14ac:dyDescent="0.25">
      <c r="A1744" s="26" t="s">
        <v>3922</v>
      </c>
      <c r="B1744" s="20">
        <v>45595</v>
      </c>
      <c r="C1744" s="20" t="s">
        <v>4469</v>
      </c>
      <c r="D1744" s="2" t="s">
        <v>2328</v>
      </c>
      <c r="E1744" s="38" t="s">
        <v>3914</v>
      </c>
      <c r="F1744" s="38" t="s">
        <v>3915</v>
      </c>
      <c r="G1744" s="33" t="s">
        <v>154</v>
      </c>
      <c r="H1744" s="3">
        <v>2</v>
      </c>
      <c r="I1744" s="4" t="s">
        <v>77</v>
      </c>
      <c r="J1744" s="4" t="s">
        <v>145</v>
      </c>
      <c r="K1744" s="4" t="s">
        <v>204</v>
      </c>
      <c r="L1744" s="4" t="s">
        <v>506</v>
      </c>
      <c r="M1744" s="5">
        <v>1</v>
      </c>
      <c r="N1744" s="6">
        <v>10</v>
      </c>
      <c r="O1744" s="7" t="s">
        <v>202</v>
      </c>
      <c r="P1744" s="7"/>
      <c r="Q1744" s="7"/>
      <c r="R1744" s="7"/>
      <c r="S1744" s="7"/>
      <c r="T1744" s="15">
        <f t="shared" si="32"/>
        <v>3.7</v>
      </c>
      <c r="U1744" s="73"/>
      <c r="V1744" s="73"/>
      <c r="W1744" s="73"/>
      <c r="X1744" s="73"/>
      <c r="Y1744" s="73"/>
      <c r="Z1744" s="73"/>
      <c r="AA1744" s="73"/>
      <c r="AB1744" s="73"/>
      <c r="AC1744" s="73"/>
      <c r="AD1744" s="73"/>
      <c r="AE1744" s="73"/>
      <c r="AF1744" s="73"/>
      <c r="AG1744" s="73"/>
      <c r="AH1744" s="73"/>
      <c r="AI1744" s="73"/>
      <c r="AJ1744" s="73"/>
      <c r="AK1744" s="73"/>
      <c r="AL1744" s="73"/>
      <c r="AM1744" s="73"/>
      <c r="AN1744" s="73"/>
      <c r="AO1744" s="73"/>
      <c r="AP1744" s="73"/>
      <c r="AQ1744" s="73"/>
      <c r="AR1744" s="73"/>
      <c r="AS1744" s="73"/>
      <c r="AT1744" s="73"/>
      <c r="AU1744" s="73"/>
      <c r="AV1744" s="73"/>
      <c r="AW1744" s="73"/>
      <c r="AX1744" s="73"/>
      <c r="AY1744" s="73"/>
      <c r="AZ1744" s="73"/>
      <c r="BA1744" s="73"/>
      <c r="BB1744" s="73"/>
      <c r="BC1744" s="73"/>
      <c r="BD1744" s="73"/>
      <c r="BE1744" s="73"/>
      <c r="BF1744" s="73"/>
      <c r="BG1744" s="73"/>
    </row>
    <row r="1745" spans="1:59" ht="24" customHeight="1" x14ac:dyDescent="0.25">
      <c r="A1745" s="53" t="s">
        <v>3923</v>
      </c>
      <c r="B1745" s="54">
        <v>45595</v>
      </c>
      <c r="C1745" s="54" t="s">
        <v>4469</v>
      </c>
      <c r="D1745" s="55" t="s">
        <v>2328</v>
      </c>
      <c r="E1745" s="55" t="s">
        <v>3914</v>
      </c>
      <c r="F1745" s="55" t="s">
        <v>3915</v>
      </c>
      <c r="G1745" s="56" t="s">
        <v>200</v>
      </c>
      <c r="H1745" s="57">
        <v>1</v>
      </c>
      <c r="I1745" s="58" t="s">
        <v>77</v>
      </c>
      <c r="J1745" s="58" t="s">
        <v>3816</v>
      </c>
      <c r="K1745" s="58" t="s">
        <v>30</v>
      </c>
      <c r="L1745" s="58" t="s">
        <v>506</v>
      </c>
      <c r="M1745" s="59">
        <v>1</v>
      </c>
      <c r="N1745" s="60"/>
      <c r="O1745" s="61"/>
      <c r="P1745" s="61"/>
      <c r="Q1745" s="61"/>
      <c r="R1745" s="61"/>
      <c r="S1745" s="61"/>
      <c r="T1745" s="62">
        <f t="shared" si="32"/>
        <v>1</v>
      </c>
      <c r="U1745" s="73"/>
      <c r="V1745" s="73"/>
      <c r="W1745" s="73"/>
      <c r="X1745" s="73"/>
      <c r="Y1745" s="73"/>
      <c r="Z1745" s="73"/>
      <c r="AA1745" s="73"/>
      <c r="AB1745" s="73"/>
      <c r="AC1745" s="73"/>
      <c r="AD1745" s="73"/>
      <c r="AE1745" s="73"/>
      <c r="AF1745" s="73"/>
      <c r="AG1745" s="73"/>
      <c r="AH1745" s="73"/>
      <c r="AI1745" s="73"/>
      <c r="AJ1745" s="73"/>
      <c r="AK1745" s="73"/>
      <c r="AL1745" s="73"/>
      <c r="AM1745" s="73"/>
      <c r="AN1745" s="73"/>
      <c r="AO1745" s="73"/>
      <c r="AP1745" s="73"/>
      <c r="AQ1745" s="73"/>
      <c r="AR1745" s="73"/>
      <c r="AS1745" s="73"/>
      <c r="AT1745" s="73"/>
      <c r="AU1745" s="73"/>
      <c r="AV1745" s="73"/>
      <c r="AW1745" s="73"/>
      <c r="AX1745" s="73"/>
      <c r="AY1745" s="73"/>
      <c r="AZ1745" s="73"/>
      <c r="BA1745" s="73"/>
      <c r="BB1745" s="73"/>
      <c r="BC1745" s="73"/>
      <c r="BD1745" s="73"/>
      <c r="BE1745" s="73"/>
      <c r="BF1745" s="73"/>
      <c r="BG1745" s="73"/>
    </row>
    <row r="1746" spans="1:59" ht="24" customHeight="1" x14ac:dyDescent="0.25">
      <c r="A1746" s="53" t="s">
        <v>3924</v>
      </c>
      <c r="B1746" s="54">
        <v>45595</v>
      </c>
      <c r="C1746" s="54" t="s">
        <v>4469</v>
      </c>
      <c r="D1746" s="55" t="s">
        <v>2328</v>
      </c>
      <c r="E1746" s="55" t="s">
        <v>3914</v>
      </c>
      <c r="F1746" s="55" t="s">
        <v>3915</v>
      </c>
      <c r="G1746" s="56" t="s">
        <v>207</v>
      </c>
      <c r="H1746" s="57">
        <v>2</v>
      </c>
      <c r="I1746" s="58" t="s">
        <v>77</v>
      </c>
      <c r="J1746" s="58" t="s">
        <v>3816</v>
      </c>
      <c r="K1746" s="58" t="s">
        <v>30</v>
      </c>
      <c r="L1746" s="58" t="s">
        <v>506</v>
      </c>
      <c r="M1746" s="59">
        <v>1</v>
      </c>
      <c r="N1746" s="60"/>
      <c r="O1746" s="61"/>
      <c r="P1746" s="61"/>
      <c r="Q1746" s="61"/>
      <c r="R1746" s="61"/>
      <c r="S1746" s="61"/>
      <c r="T1746" s="62">
        <f t="shared" si="32"/>
        <v>2</v>
      </c>
      <c r="U1746" s="73"/>
      <c r="V1746" s="73"/>
      <c r="W1746" s="73"/>
      <c r="X1746" s="73"/>
      <c r="Y1746" s="73"/>
      <c r="Z1746" s="73"/>
      <c r="AA1746" s="73"/>
      <c r="AB1746" s="73"/>
      <c r="AC1746" s="73"/>
      <c r="AD1746" s="73"/>
      <c r="AE1746" s="73"/>
      <c r="AF1746" s="73"/>
      <c r="AG1746" s="73"/>
      <c r="AH1746" s="73"/>
      <c r="AI1746" s="73"/>
      <c r="AJ1746" s="73"/>
      <c r="AK1746" s="73"/>
      <c r="AL1746" s="73"/>
      <c r="AM1746" s="73"/>
      <c r="AN1746" s="73"/>
      <c r="AO1746" s="73"/>
      <c r="AP1746" s="73"/>
      <c r="AQ1746" s="73"/>
      <c r="AR1746" s="73"/>
      <c r="AS1746" s="73"/>
      <c r="AT1746" s="73"/>
      <c r="AU1746" s="73"/>
      <c r="AV1746" s="73"/>
      <c r="AW1746" s="73"/>
      <c r="AX1746" s="73"/>
      <c r="AY1746" s="73"/>
      <c r="AZ1746" s="73"/>
      <c r="BA1746" s="73"/>
      <c r="BB1746" s="73"/>
      <c r="BC1746" s="73"/>
      <c r="BD1746" s="73"/>
      <c r="BE1746" s="73"/>
      <c r="BF1746" s="73"/>
      <c r="BG1746" s="73"/>
    </row>
    <row r="1747" spans="1:59" ht="24" customHeight="1" x14ac:dyDescent="0.25">
      <c r="A1747" s="26" t="s">
        <v>3925</v>
      </c>
      <c r="B1747" s="20">
        <v>45595</v>
      </c>
      <c r="C1747" s="20" t="s">
        <v>4469</v>
      </c>
      <c r="D1747" s="2" t="s">
        <v>2328</v>
      </c>
      <c r="E1747" s="38" t="s">
        <v>3914</v>
      </c>
      <c r="F1747" s="38" t="s">
        <v>3915</v>
      </c>
      <c r="G1747" s="33" t="s">
        <v>270</v>
      </c>
      <c r="H1747" s="3">
        <v>3</v>
      </c>
      <c r="I1747" s="4" t="s">
        <v>39</v>
      </c>
      <c r="J1747" s="4" t="s">
        <v>1439</v>
      </c>
      <c r="K1747" s="4" t="s">
        <v>204</v>
      </c>
      <c r="L1747" s="4" t="s">
        <v>1440</v>
      </c>
      <c r="M1747" s="5">
        <v>1</v>
      </c>
      <c r="N1747" s="6"/>
      <c r="O1747" s="7" t="s">
        <v>1441</v>
      </c>
      <c r="P1747" s="7"/>
      <c r="Q1747" s="7"/>
      <c r="R1747" s="7"/>
      <c r="S1747" s="7"/>
      <c r="T1747" s="15">
        <f t="shared" si="32"/>
        <v>3</v>
      </c>
      <c r="U1747" s="73"/>
      <c r="V1747" s="73"/>
      <c r="W1747" s="73"/>
      <c r="X1747" s="73"/>
      <c r="Y1747" s="73"/>
      <c r="Z1747" s="73"/>
      <c r="AA1747" s="73"/>
      <c r="AB1747" s="73"/>
      <c r="AC1747" s="73"/>
      <c r="AD1747" s="73"/>
      <c r="AE1747" s="73"/>
      <c r="AF1747" s="73"/>
      <c r="AG1747" s="73"/>
      <c r="AH1747" s="73"/>
      <c r="AI1747" s="73"/>
      <c r="AJ1747" s="73"/>
      <c r="AK1747" s="73"/>
      <c r="AL1747" s="73"/>
      <c r="AM1747" s="73"/>
      <c r="AN1747" s="73"/>
      <c r="AO1747" s="73"/>
      <c r="AP1747" s="73"/>
      <c r="AQ1747" s="73"/>
      <c r="AR1747" s="73"/>
      <c r="AS1747" s="73"/>
      <c r="AT1747" s="73"/>
      <c r="AU1747" s="73"/>
      <c r="AV1747" s="73"/>
      <c r="AW1747" s="73"/>
      <c r="AX1747" s="73"/>
      <c r="AY1747" s="73"/>
      <c r="AZ1747" s="73"/>
      <c r="BA1747" s="73"/>
      <c r="BB1747" s="73"/>
      <c r="BC1747" s="73"/>
      <c r="BD1747" s="73"/>
      <c r="BE1747" s="73"/>
      <c r="BF1747" s="73"/>
      <c r="BG1747" s="73"/>
    </row>
    <row r="1748" spans="1:59" ht="24" customHeight="1" x14ac:dyDescent="0.25">
      <c r="A1748" s="26" t="s">
        <v>3926</v>
      </c>
      <c r="B1748" s="20">
        <v>45595</v>
      </c>
      <c r="C1748" s="20" t="s">
        <v>4469</v>
      </c>
      <c r="D1748" s="2" t="s">
        <v>2328</v>
      </c>
      <c r="E1748" s="38" t="s">
        <v>3914</v>
      </c>
      <c r="F1748" s="38" t="s">
        <v>3915</v>
      </c>
      <c r="G1748" s="33" t="s">
        <v>279</v>
      </c>
      <c r="H1748" s="3">
        <v>3</v>
      </c>
      <c r="I1748" s="4" t="s">
        <v>39</v>
      </c>
      <c r="J1748" s="4" t="s">
        <v>1439</v>
      </c>
      <c r="K1748" s="4" t="s">
        <v>204</v>
      </c>
      <c r="L1748" s="4" t="s">
        <v>2711</v>
      </c>
      <c r="M1748" s="5">
        <v>1</v>
      </c>
      <c r="N1748" s="6"/>
      <c r="O1748" s="7" t="s">
        <v>1441</v>
      </c>
      <c r="P1748" s="7"/>
      <c r="Q1748" s="7"/>
      <c r="R1748" s="7"/>
      <c r="S1748" s="7"/>
      <c r="T1748" s="15">
        <f t="shared" si="32"/>
        <v>3</v>
      </c>
      <c r="U1748" s="73"/>
      <c r="V1748" s="73"/>
      <c r="W1748" s="73"/>
      <c r="X1748" s="73"/>
      <c r="Y1748" s="73"/>
      <c r="Z1748" s="73"/>
      <c r="AA1748" s="73"/>
      <c r="AB1748" s="73"/>
      <c r="AC1748" s="73"/>
      <c r="AD1748" s="73"/>
      <c r="AE1748" s="73"/>
      <c r="AF1748" s="73"/>
      <c r="AG1748" s="73"/>
      <c r="AH1748" s="73"/>
      <c r="AI1748" s="73"/>
      <c r="AJ1748" s="73"/>
      <c r="AK1748" s="73"/>
      <c r="AL1748" s="73"/>
      <c r="AM1748" s="73"/>
      <c r="AN1748" s="73"/>
      <c r="AO1748" s="73"/>
      <c r="AP1748" s="73"/>
      <c r="AQ1748" s="73"/>
      <c r="AR1748" s="73"/>
      <c r="AS1748" s="73"/>
      <c r="AT1748" s="73"/>
      <c r="AU1748" s="73"/>
      <c r="AV1748" s="73"/>
      <c r="AW1748" s="73"/>
      <c r="AX1748" s="73"/>
      <c r="AY1748" s="73"/>
      <c r="AZ1748" s="73"/>
      <c r="BA1748" s="73"/>
      <c r="BB1748" s="73"/>
      <c r="BC1748" s="73"/>
      <c r="BD1748" s="73"/>
      <c r="BE1748" s="73"/>
      <c r="BF1748" s="73"/>
      <c r="BG1748" s="73"/>
    </row>
    <row r="1749" spans="1:59" ht="24" customHeight="1" x14ac:dyDescent="0.25">
      <c r="A1749" s="53" t="s">
        <v>3927</v>
      </c>
      <c r="B1749" s="54">
        <v>45595</v>
      </c>
      <c r="C1749" s="54" t="s">
        <v>4469</v>
      </c>
      <c r="D1749" s="55" t="s">
        <v>2328</v>
      </c>
      <c r="E1749" s="55" t="s">
        <v>3914</v>
      </c>
      <c r="F1749" s="55" t="s">
        <v>3915</v>
      </c>
      <c r="G1749" s="56" t="s">
        <v>284</v>
      </c>
      <c r="H1749" s="57">
        <v>1</v>
      </c>
      <c r="I1749" s="58" t="s">
        <v>54</v>
      </c>
      <c r="J1749" s="58" t="s">
        <v>254</v>
      </c>
      <c r="K1749" s="58" t="s">
        <v>204</v>
      </c>
      <c r="L1749" s="58" t="s">
        <v>3928</v>
      </c>
      <c r="M1749" s="59">
        <v>1.5</v>
      </c>
      <c r="N1749" s="61"/>
      <c r="O1749" s="61" t="s">
        <v>870</v>
      </c>
      <c r="P1749" s="61"/>
      <c r="Q1749" s="61"/>
      <c r="R1749" s="61"/>
      <c r="S1749" s="61"/>
      <c r="T1749" s="62">
        <f t="shared" si="32"/>
        <v>1.5</v>
      </c>
      <c r="U1749" s="73"/>
      <c r="V1749" s="73"/>
      <c r="W1749" s="73"/>
      <c r="X1749" s="73"/>
      <c r="Y1749" s="73"/>
      <c r="Z1749" s="73"/>
      <c r="AA1749" s="73"/>
      <c r="AB1749" s="73"/>
      <c r="AC1749" s="73"/>
      <c r="AD1749" s="73"/>
      <c r="AE1749" s="73"/>
      <c r="AF1749" s="73"/>
      <c r="AG1749" s="73"/>
      <c r="AH1749" s="73"/>
      <c r="AI1749" s="73"/>
      <c r="AJ1749" s="73"/>
      <c r="AK1749" s="73"/>
      <c r="AL1749" s="73"/>
      <c r="AM1749" s="73"/>
      <c r="AN1749" s="73"/>
      <c r="AO1749" s="73"/>
      <c r="AP1749" s="73"/>
      <c r="AQ1749" s="73"/>
      <c r="AR1749" s="73"/>
      <c r="AS1749" s="73"/>
      <c r="AT1749" s="73"/>
      <c r="AU1749" s="73"/>
      <c r="AV1749" s="73"/>
      <c r="AW1749" s="73"/>
      <c r="AX1749" s="73"/>
      <c r="AY1749" s="73"/>
      <c r="AZ1749" s="73"/>
      <c r="BA1749" s="73"/>
      <c r="BB1749" s="73"/>
      <c r="BC1749" s="73"/>
      <c r="BD1749" s="73"/>
      <c r="BE1749" s="73"/>
      <c r="BF1749" s="73"/>
      <c r="BG1749" s="73"/>
    </row>
    <row r="1750" spans="1:59" ht="24" customHeight="1" x14ac:dyDescent="0.25">
      <c r="A1750" s="26" t="s">
        <v>3929</v>
      </c>
      <c r="B1750" s="20">
        <v>45595</v>
      </c>
      <c r="C1750" s="20" t="s">
        <v>4469</v>
      </c>
      <c r="D1750" s="2" t="s">
        <v>2328</v>
      </c>
      <c r="E1750" s="38" t="s">
        <v>3914</v>
      </c>
      <c r="F1750" s="38" t="s">
        <v>3915</v>
      </c>
      <c r="G1750" s="33" t="s">
        <v>288</v>
      </c>
      <c r="H1750" s="3">
        <v>2</v>
      </c>
      <c r="I1750" s="4" t="s">
        <v>54</v>
      </c>
      <c r="J1750" s="4" t="s">
        <v>803</v>
      </c>
      <c r="K1750" s="4" t="s">
        <v>204</v>
      </c>
      <c r="L1750" s="4" t="s">
        <v>3930</v>
      </c>
      <c r="M1750" s="5">
        <v>0.6</v>
      </c>
      <c r="N1750" s="6"/>
      <c r="O1750" s="7"/>
      <c r="P1750" s="7"/>
      <c r="Q1750" s="7"/>
      <c r="R1750" s="7"/>
      <c r="S1750" s="7"/>
      <c r="T1750" s="15">
        <f t="shared" si="32"/>
        <v>1.2</v>
      </c>
      <c r="U1750" s="73"/>
      <c r="V1750" s="73"/>
      <c r="W1750" s="73"/>
      <c r="X1750" s="73"/>
      <c r="Y1750" s="73"/>
      <c r="Z1750" s="73"/>
      <c r="AA1750" s="73"/>
      <c r="AB1750" s="73"/>
      <c r="AC1750" s="73"/>
      <c r="AD1750" s="73"/>
      <c r="AE1750" s="73"/>
      <c r="AF1750" s="73"/>
      <c r="AG1750" s="73"/>
      <c r="AH1750" s="73"/>
      <c r="AI1750" s="73"/>
      <c r="AJ1750" s="73"/>
      <c r="AK1750" s="73"/>
      <c r="AL1750" s="73"/>
      <c r="AM1750" s="73"/>
      <c r="AN1750" s="73"/>
      <c r="AO1750" s="73"/>
      <c r="AP1750" s="73"/>
      <c r="AQ1750" s="73"/>
      <c r="AR1750" s="73"/>
      <c r="AS1750" s="73"/>
      <c r="AT1750" s="73"/>
      <c r="AU1750" s="73"/>
      <c r="AV1750" s="73"/>
      <c r="AW1750" s="73"/>
      <c r="AX1750" s="73"/>
      <c r="AY1750" s="73"/>
      <c r="AZ1750" s="73"/>
      <c r="BA1750" s="73"/>
      <c r="BB1750" s="73"/>
      <c r="BC1750" s="73"/>
      <c r="BD1750" s="73"/>
      <c r="BE1750" s="73"/>
      <c r="BF1750" s="73"/>
      <c r="BG1750" s="73"/>
    </row>
    <row r="1751" spans="1:59" ht="24" customHeight="1" x14ac:dyDescent="0.25">
      <c r="A1751" s="26" t="s">
        <v>3931</v>
      </c>
      <c r="B1751" s="20">
        <v>45595</v>
      </c>
      <c r="C1751" s="20" t="s">
        <v>4469</v>
      </c>
      <c r="D1751" s="2" t="s">
        <v>2328</v>
      </c>
      <c r="E1751" s="38" t="s">
        <v>3914</v>
      </c>
      <c r="F1751" s="38" t="s">
        <v>3915</v>
      </c>
      <c r="G1751" s="33" t="s">
        <v>411</v>
      </c>
      <c r="H1751" s="3">
        <v>2</v>
      </c>
      <c r="I1751" s="4" t="s">
        <v>28</v>
      </c>
      <c r="J1751" s="4" t="s">
        <v>238</v>
      </c>
      <c r="K1751" s="4" t="s">
        <v>204</v>
      </c>
      <c r="L1751" s="43"/>
      <c r="M1751" s="5">
        <v>0.1</v>
      </c>
      <c r="N1751" s="6"/>
      <c r="O1751" s="7" t="s">
        <v>171</v>
      </c>
      <c r="P1751" s="7"/>
      <c r="Q1751" s="7"/>
      <c r="R1751" s="7"/>
      <c r="S1751" s="7"/>
      <c r="T1751" s="15">
        <f t="shared" si="32"/>
        <v>0.2</v>
      </c>
      <c r="U1751" s="73"/>
      <c r="V1751" s="73"/>
      <c r="W1751" s="73"/>
      <c r="X1751" s="73"/>
      <c r="Y1751" s="73"/>
      <c r="Z1751" s="73"/>
      <c r="AA1751" s="73"/>
      <c r="AB1751" s="73"/>
      <c r="AC1751" s="73"/>
      <c r="AD1751" s="73"/>
      <c r="AE1751" s="73"/>
      <c r="AF1751" s="73"/>
      <c r="AG1751" s="73"/>
      <c r="AH1751" s="73"/>
      <c r="AI1751" s="73"/>
      <c r="AJ1751" s="73"/>
      <c r="AK1751" s="73"/>
      <c r="AL1751" s="73"/>
      <c r="AM1751" s="73"/>
      <c r="AN1751" s="73"/>
      <c r="AO1751" s="73"/>
      <c r="AP1751" s="73"/>
      <c r="AQ1751" s="73"/>
      <c r="AR1751" s="73"/>
      <c r="AS1751" s="73"/>
      <c r="AT1751" s="73"/>
      <c r="AU1751" s="73"/>
      <c r="AV1751" s="73"/>
      <c r="AW1751" s="73"/>
      <c r="AX1751" s="73"/>
      <c r="AY1751" s="73"/>
      <c r="AZ1751" s="73"/>
      <c r="BA1751" s="73"/>
      <c r="BB1751" s="73"/>
      <c r="BC1751" s="73"/>
      <c r="BD1751" s="73"/>
      <c r="BE1751" s="73"/>
      <c r="BF1751" s="73"/>
      <c r="BG1751" s="73"/>
    </row>
    <row r="1752" spans="1:59" ht="24" customHeight="1" x14ac:dyDescent="0.25">
      <c r="A1752" s="53" t="s">
        <v>3932</v>
      </c>
      <c r="B1752" s="54">
        <v>45595</v>
      </c>
      <c r="C1752" s="54" t="s">
        <v>4469</v>
      </c>
      <c r="D1752" s="55" t="s">
        <v>2328</v>
      </c>
      <c r="E1752" s="55" t="s">
        <v>3914</v>
      </c>
      <c r="F1752" s="55" t="s">
        <v>3915</v>
      </c>
      <c r="G1752" s="56" t="s">
        <v>296</v>
      </c>
      <c r="H1752" s="57">
        <v>2</v>
      </c>
      <c r="I1752" s="58" t="s">
        <v>28</v>
      </c>
      <c r="J1752" s="58" t="s">
        <v>29</v>
      </c>
      <c r="K1752" s="58" t="s">
        <v>204</v>
      </c>
      <c r="L1752" s="58"/>
      <c r="M1752" s="59">
        <v>0.3</v>
      </c>
      <c r="N1752" s="60"/>
      <c r="O1752" s="61" t="s">
        <v>490</v>
      </c>
      <c r="P1752" s="61"/>
      <c r="Q1752" s="61"/>
      <c r="R1752" s="61"/>
      <c r="S1752" s="61"/>
      <c r="T1752" s="62">
        <f t="shared" si="32"/>
        <v>0.6</v>
      </c>
      <c r="U1752" s="73"/>
      <c r="V1752" s="73"/>
      <c r="W1752" s="73"/>
      <c r="X1752" s="73"/>
      <c r="Y1752" s="73"/>
      <c r="Z1752" s="73"/>
      <c r="AA1752" s="73"/>
      <c r="AB1752" s="73"/>
      <c r="AC1752" s="73"/>
      <c r="AD1752" s="73"/>
      <c r="AE1752" s="73"/>
      <c r="AF1752" s="73"/>
      <c r="AG1752" s="73"/>
      <c r="AH1752" s="73"/>
      <c r="AI1752" s="73"/>
      <c r="AJ1752" s="73"/>
      <c r="AK1752" s="73"/>
      <c r="AL1752" s="73"/>
      <c r="AM1752" s="73"/>
      <c r="AN1752" s="73"/>
      <c r="AO1752" s="73"/>
      <c r="AP1752" s="73"/>
      <c r="AQ1752" s="73"/>
      <c r="AR1752" s="73"/>
      <c r="AS1752" s="73"/>
      <c r="AT1752" s="73"/>
      <c r="AU1752" s="73"/>
      <c r="AV1752" s="73"/>
      <c r="AW1752" s="73"/>
      <c r="AX1752" s="73"/>
      <c r="AY1752" s="73"/>
      <c r="AZ1752" s="73"/>
      <c r="BA1752" s="73"/>
      <c r="BB1752" s="73"/>
      <c r="BC1752" s="73"/>
      <c r="BD1752" s="73"/>
      <c r="BE1752" s="73"/>
      <c r="BF1752" s="73"/>
      <c r="BG1752" s="73"/>
    </row>
    <row r="1753" spans="1:59" ht="24" customHeight="1" x14ac:dyDescent="0.25">
      <c r="A1753" s="53" t="s">
        <v>3933</v>
      </c>
      <c r="B1753" s="54">
        <v>45595</v>
      </c>
      <c r="C1753" s="54" t="s">
        <v>4469</v>
      </c>
      <c r="D1753" s="55" t="s">
        <v>2328</v>
      </c>
      <c r="E1753" s="55" t="s">
        <v>3914</v>
      </c>
      <c r="F1753" s="55" t="s">
        <v>3915</v>
      </c>
      <c r="G1753" s="56" t="s">
        <v>298</v>
      </c>
      <c r="H1753" s="57">
        <v>2</v>
      </c>
      <c r="I1753" s="58" t="s">
        <v>28</v>
      </c>
      <c r="J1753" s="58" t="s">
        <v>29</v>
      </c>
      <c r="K1753" s="58" t="s">
        <v>204</v>
      </c>
      <c r="L1753" s="58"/>
      <c r="M1753" s="59">
        <v>0.3</v>
      </c>
      <c r="N1753" s="60"/>
      <c r="O1753" s="61" t="s">
        <v>490</v>
      </c>
      <c r="P1753" s="61"/>
      <c r="Q1753" s="61"/>
      <c r="R1753" s="61"/>
      <c r="S1753" s="61"/>
      <c r="T1753" s="62">
        <f t="shared" si="32"/>
        <v>0.6</v>
      </c>
      <c r="U1753" s="73"/>
      <c r="V1753" s="73"/>
      <c r="W1753" s="73"/>
      <c r="X1753" s="73"/>
      <c r="Y1753" s="73"/>
      <c r="Z1753" s="73"/>
      <c r="AA1753" s="73"/>
      <c r="AB1753" s="73"/>
      <c r="AC1753" s="73"/>
      <c r="AD1753" s="73"/>
      <c r="AE1753" s="73"/>
      <c r="AF1753" s="73"/>
      <c r="AG1753" s="73"/>
      <c r="AH1753" s="73"/>
      <c r="AI1753" s="73"/>
      <c r="AJ1753" s="73"/>
      <c r="AK1753" s="73"/>
      <c r="AL1753" s="73"/>
      <c r="AM1753" s="73"/>
      <c r="AN1753" s="73"/>
      <c r="AO1753" s="73"/>
      <c r="AP1753" s="73"/>
      <c r="AQ1753" s="73"/>
      <c r="AR1753" s="73"/>
      <c r="AS1753" s="73"/>
      <c r="AT1753" s="73"/>
      <c r="AU1753" s="73"/>
      <c r="AV1753" s="73"/>
      <c r="AW1753" s="73"/>
      <c r="AX1753" s="73"/>
      <c r="AY1753" s="73"/>
      <c r="AZ1753" s="73"/>
      <c r="BA1753" s="73"/>
      <c r="BB1753" s="73"/>
      <c r="BC1753" s="73"/>
      <c r="BD1753" s="73"/>
      <c r="BE1753" s="73"/>
      <c r="BF1753" s="73"/>
      <c r="BG1753" s="73"/>
    </row>
    <row r="1754" spans="1:59" ht="24" customHeight="1" x14ac:dyDescent="0.25">
      <c r="A1754" s="26" t="s">
        <v>3934</v>
      </c>
      <c r="B1754" s="20">
        <v>45595</v>
      </c>
      <c r="C1754" s="20" t="s">
        <v>4469</v>
      </c>
      <c r="D1754" s="2" t="s">
        <v>2328</v>
      </c>
      <c r="E1754" s="38" t="s">
        <v>3914</v>
      </c>
      <c r="F1754" s="38" t="s">
        <v>3915</v>
      </c>
      <c r="G1754" s="33" t="s">
        <v>302</v>
      </c>
      <c r="H1754" s="3">
        <v>1</v>
      </c>
      <c r="I1754" s="4" t="s">
        <v>54</v>
      </c>
      <c r="J1754" s="4" t="s">
        <v>3414</v>
      </c>
      <c r="K1754" s="4" t="s">
        <v>30</v>
      </c>
      <c r="L1754" s="4" t="s">
        <v>3523</v>
      </c>
      <c r="M1754" s="5">
        <v>0.9</v>
      </c>
      <c r="N1754" s="6"/>
      <c r="O1754" s="7"/>
      <c r="P1754" s="7"/>
      <c r="Q1754" s="7"/>
      <c r="R1754" s="7"/>
      <c r="S1754" s="7"/>
      <c r="T1754" s="15">
        <f t="shared" si="32"/>
        <v>0.9</v>
      </c>
      <c r="U1754" s="73"/>
      <c r="V1754" s="73"/>
      <c r="W1754" s="73"/>
      <c r="X1754" s="73"/>
      <c r="Y1754" s="73"/>
      <c r="Z1754" s="73"/>
      <c r="AA1754" s="73"/>
      <c r="AB1754" s="73"/>
      <c r="AC1754" s="73"/>
      <c r="AD1754" s="73"/>
      <c r="AE1754" s="73"/>
      <c r="AF1754" s="73"/>
      <c r="AG1754" s="73"/>
      <c r="AH1754" s="73"/>
      <c r="AI1754" s="73"/>
      <c r="AJ1754" s="73"/>
      <c r="AK1754" s="73"/>
      <c r="AL1754" s="73"/>
      <c r="AM1754" s="73"/>
      <c r="AN1754" s="73"/>
      <c r="AO1754" s="73"/>
      <c r="AP1754" s="73"/>
      <c r="AQ1754" s="73"/>
      <c r="AR1754" s="73"/>
      <c r="AS1754" s="73"/>
      <c r="AT1754" s="73"/>
      <c r="AU1754" s="73"/>
      <c r="AV1754" s="73"/>
      <c r="AW1754" s="73"/>
      <c r="AX1754" s="73"/>
      <c r="AY1754" s="73"/>
      <c r="AZ1754" s="73"/>
      <c r="BA1754" s="73"/>
      <c r="BB1754" s="73"/>
      <c r="BC1754" s="73"/>
      <c r="BD1754" s="73"/>
      <c r="BE1754" s="73"/>
      <c r="BF1754" s="73"/>
      <c r="BG1754" s="73"/>
    </row>
    <row r="1755" spans="1:59" ht="24" customHeight="1" x14ac:dyDescent="0.25">
      <c r="A1755" s="26" t="s">
        <v>3935</v>
      </c>
      <c r="B1755" s="20">
        <v>45595</v>
      </c>
      <c r="C1755" s="20" t="s">
        <v>4469</v>
      </c>
      <c r="D1755" s="2" t="s">
        <v>2328</v>
      </c>
      <c r="E1755" s="38" t="s">
        <v>3914</v>
      </c>
      <c r="F1755" s="38" t="s">
        <v>3915</v>
      </c>
      <c r="G1755" s="33" t="s">
        <v>306</v>
      </c>
      <c r="H1755" s="3">
        <v>1</v>
      </c>
      <c r="I1755" s="4" t="s">
        <v>77</v>
      </c>
      <c r="J1755" s="4" t="s">
        <v>833</v>
      </c>
      <c r="K1755" s="4" t="s">
        <v>204</v>
      </c>
      <c r="L1755" s="4" t="s">
        <v>3936</v>
      </c>
      <c r="M1755" s="5">
        <v>0.5</v>
      </c>
      <c r="N1755" s="6">
        <v>6</v>
      </c>
      <c r="O1755" s="7" t="s">
        <v>3937</v>
      </c>
      <c r="P1755" s="7"/>
      <c r="Q1755" s="7"/>
      <c r="R1755" s="7"/>
      <c r="S1755" s="7"/>
      <c r="T1755" s="15">
        <f t="shared" si="32"/>
        <v>1</v>
      </c>
      <c r="U1755" s="73"/>
      <c r="V1755" s="73"/>
      <c r="W1755" s="73"/>
      <c r="X1755" s="73"/>
      <c r="Y1755" s="73"/>
      <c r="Z1755" s="73"/>
      <c r="AA1755" s="73"/>
      <c r="AB1755" s="73"/>
      <c r="AC1755" s="73"/>
      <c r="AD1755" s="73"/>
      <c r="AE1755" s="73"/>
      <c r="AF1755" s="73"/>
      <c r="AG1755" s="73"/>
      <c r="AH1755" s="73"/>
      <c r="AI1755" s="73"/>
      <c r="AJ1755" s="73"/>
      <c r="AK1755" s="73"/>
      <c r="AL1755" s="73"/>
      <c r="AM1755" s="73"/>
      <c r="AN1755" s="73"/>
      <c r="AO1755" s="73"/>
      <c r="AP1755" s="73"/>
      <c r="AQ1755" s="73"/>
      <c r="AR1755" s="73"/>
      <c r="AS1755" s="73"/>
      <c r="AT1755" s="73"/>
      <c r="AU1755" s="73"/>
      <c r="AV1755" s="73"/>
      <c r="AW1755" s="73"/>
      <c r="AX1755" s="73"/>
      <c r="AY1755" s="73"/>
      <c r="AZ1755" s="73"/>
      <c r="BA1755" s="73"/>
      <c r="BB1755" s="73"/>
      <c r="BC1755" s="73"/>
      <c r="BD1755" s="73"/>
      <c r="BE1755" s="73"/>
      <c r="BF1755" s="73"/>
      <c r="BG1755" s="73"/>
    </row>
    <row r="1756" spans="1:59" ht="24" customHeight="1" x14ac:dyDescent="0.25">
      <c r="A1756" s="26" t="s">
        <v>3938</v>
      </c>
      <c r="B1756" s="20">
        <v>45595</v>
      </c>
      <c r="C1756" s="20" t="s">
        <v>4469</v>
      </c>
      <c r="D1756" s="2" t="s">
        <v>2328</v>
      </c>
      <c r="E1756" s="38" t="s">
        <v>3914</v>
      </c>
      <c r="F1756" s="38" t="s">
        <v>3915</v>
      </c>
      <c r="G1756" s="33" t="s">
        <v>310</v>
      </c>
      <c r="H1756" s="3">
        <v>1</v>
      </c>
      <c r="I1756" s="4" t="s">
        <v>77</v>
      </c>
      <c r="J1756" s="4" t="s">
        <v>833</v>
      </c>
      <c r="K1756" s="4" t="s">
        <v>204</v>
      </c>
      <c r="L1756" s="4" t="s">
        <v>3939</v>
      </c>
      <c r="M1756" s="5">
        <v>0.8</v>
      </c>
      <c r="N1756" s="6">
        <v>8</v>
      </c>
      <c r="O1756" s="7" t="s">
        <v>3940</v>
      </c>
      <c r="P1756" s="7"/>
      <c r="Q1756" s="7"/>
      <c r="R1756" s="7"/>
      <c r="S1756" s="7"/>
      <c r="T1756" s="15">
        <f t="shared" si="32"/>
        <v>1.5</v>
      </c>
      <c r="U1756" s="73"/>
      <c r="V1756" s="73"/>
      <c r="W1756" s="73"/>
      <c r="X1756" s="73"/>
      <c r="Y1756" s="73"/>
      <c r="Z1756" s="73"/>
      <c r="AA1756" s="73"/>
      <c r="AB1756" s="73"/>
      <c r="AC1756" s="73"/>
      <c r="AD1756" s="73"/>
      <c r="AE1756" s="73"/>
      <c r="AF1756" s="73"/>
      <c r="AG1756" s="73"/>
      <c r="AH1756" s="73"/>
      <c r="AI1756" s="73"/>
      <c r="AJ1756" s="73"/>
      <c r="AK1756" s="73"/>
      <c r="AL1756" s="73"/>
      <c r="AM1756" s="73"/>
      <c r="AN1756" s="73"/>
      <c r="AO1756" s="73"/>
      <c r="AP1756" s="73"/>
      <c r="AQ1756" s="73"/>
      <c r="AR1756" s="73"/>
      <c r="AS1756" s="73"/>
      <c r="AT1756" s="73"/>
      <c r="AU1756" s="73"/>
      <c r="AV1756" s="73"/>
      <c r="AW1756" s="73"/>
      <c r="AX1756" s="73"/>
      <c r="AY1756" s="73"/>
      <c r="AZ1756" s="73"/>
      <c r="BA1756" s="73"/>
      <c r="BB1756" s="73"/>
      <c r="BC1756" s="73"/>
      <c r="BD1756" s="73"/>
      <c r="BE1756" s="73"/>
      <c r="BF1756" s="73"/>
      <c r="BG1756" s="73"/>
    </row>
    <row r="1757" spans="1:59" ht="24" customHeight="1" x14ac:dyDescent="0.25">
      <c r="A1757" s="26" t="s">
        <v>3941</v>
      </c>
      <c r="B1757" s="20">
        <v>45595</v>
      </c>
      <c r="C1757" s="20" t="s">
        <v>4469</v>
      </c>
      <c r="D1757" s="2" t="s">
        <v>2328</v>
      </c>
      <c r="E1757" s="38" t="s">
        <v>3914</v>
      </c>
      <c r="F1757" s="38" t="s">
        <v>3915</v>
      </c>
      <c r="G1757" s="33" t="s">
        <v>315</v>
      </c>
      <c r="H1757" s="3">
        <v>1</v>
      </c>
      <c r="I1757" s="4" t="s">
        <v>43</v>
      </c>
      <c r="J1757" s="4" t="s">
        <v>2982</v>
      </c>
      <c r="K1757" s="43"/>
      <c r="L1757" s="4" t="s">
        <v>3942</v>
      </c>
      <c r="M1757" s="5">
        <v>4</v>
      </c>
      <c r="N1757" s="6"/>
      <c r="O1757" s="7" t="s">
        <v>3943</v>
      </c>
      <c r="P1757" s="7"/>
      <c r="Q1757" s="7"/>
      <c r="R1757" s="7"/>
      <c r="S1757" s="7"/>
      <c r="T1757" s="15">
        <f t="shared" si="32"/>
        <v>4</v>
      </c>
      <c r="U1757" s="73"/>
      <c r="V1757" s="73"/>
      <c r="W1757" s="73"/>
      <c r="X1757" s="73"/>
      <c r="Y1757" s="73"/>
      <c r="Z1757" s="73"/>
      <c r="AA1757" s="73"/>
      <c r="AB1757" s="73"/>
      <c r="AC1757" s="73"/>
      <c r="AD1757" s="73"/>
      <c r="AE1757" s="73"/>
      <c r="AF1757" s="73"/>
      <c r="AG1757" s="73"/>
      <c r="AH1757" s="73"/>
      <c r="AI1757" s="73"/>
      <c r="AJ1757" s="73"/>
      <c r="AK1757" s="73"/>
      <c r="AL1757" s="73"/>
      <c r="AM1757" s="73"/>
      <c r="AN1757" s="73"/>
      <c r="AO1757" s="73"/>
      <c r="AP1757" s="73"/>
      <c r="AQ1757" s="73"/>
      <c r="AR1757" s="73"/>
      <c r="AS1757" s="73"/>
      <c r="AT1757" s="73"/>
      <c r="AU1757" s="73"/>
      <c r="AV1757" s="73"/>
      <c r="AW1757" s="73"/>
      <c r="AX1757" s="73"/>
      <c r="AY1757" s="73"/>
      <c r="AZ1757" s="73"/>
      <c r="BA1757" s="73"/>
      <c r="BB1757" s="73"/>
      <c r="BC1757" s="73"/>
      <c r="BD1757" s="73"/>
      <c r="BE1757" s="73"/>
      <c r="BF1757" s="73"/>
      <c r="BG1757" s="73"/>
    </row>
    <row r="1758" spans="1:59" ht="24" customHeight="1" x14ac:dyDescent="0.25">
      <c r="A1758" s="84" t="s">
        <v>3944</v>
      </c>
      <c r="B1758" s="85">
        <v>45595</v>
      </c>
      <c r="C1758" s="85" t="s">
        <v>4469</v>
      </c>
      <c r="D1758" s="86" t="s">
        <v>2328</v>
      </c>
      <c r="E1758" s="86" t="s">
        <v>3914</v>
      </c>
      <c r="F1758" s="86" t="s">
        <v>3915</v>
      </c>
      <c r="G1758" s="87" t="s">
        <v>320</v>
      </c>
      <c r="H1758" s="88">
        <v>1</v>
      </c>
      <c r="I1758" s="89" t="s">
        <v>43</v>
      </c>
      <c r="J1758" s="89" t="s">
        <v>3945</v>
      </c>
      <c r="K1758" s="89"/>
      <c r="L1758" s="89" t="s">
        <v>3688</v>
      </c>
      <c r="M1758" s="90">
        <v>1</v>
      </c>
      <c r="N1758" s="91"/>
      <c r="O1758" s="92" t="s">
        <v>3946</v>
      </c>
      <c r="P1758" s="92"/>
      <c r="Q1758" s="92"/>
      <c r="R1758" s="92"/>
      <c r="S1758" s="92"/>
      <c r="T1758" s="93">
        <f t="shared" si="32"/>
        <v>1</v>
      </c>
      <c r="U1758" s="73"/>
      <c r="V1758" s="73"/>
      <c r="W1758" s="73"/>
      <c r="X1758" s="73"/>
      <c r="Y1758" s="73"/>
      <c r="Z1758" s="73"/>
      <c r="AA1758" s="73"/>
      <c r="AB1758" s="73"/>
      <c r="AC1758" s="73"/>
      <c r="AD1758" s="73"/>
      <c r="AE1758" s="73"/>
      <c r="AF1758" s="73"/>
      <c r="AG1758" s="73"/>
      <c r="AH1758" s="73"/>
      <c r="AI1758" s="73"/>
      <c r="AJ1758" s="73"/>
      <c r="AK1758" s="73"/>
      <c r="AL1758" s="73"/>
      <c r="AM1758" s="73"/>
      <c r="AN1758" s="73"/>
      <c r="AO1758" s="73"/>
      <c r="AP1758" s="73"/>
      <c r="AQ1758" s="73"/>
      <c r="AR1758" s="73"/>
      <c r="AS1758" s="73"/>
      <c r="AT1758" s="73"/>
      <c r="AU1758" s="73"/>
      <c r="AV1758" s="73"/>
      <c r="AW1758" s="73"/>
      <c r="AX1758" s="73"/>
      <c r="AY1758" s="73"/>
      <c r="AZ1758" s="73"/>
      <c r="BA1758" s="73"/>
      <c r="BB1758" s="73"/>
      <c r="BC1758" s="73"/>
      <c r="BD1758" s="73"/>
      <c r="BE1758" s="73"/>
      <c r="BF1758" s="73"/>
      <c r="BG1758" s="73"/>
    </row>
    <row r="1759" spans="1:59" ht="24" customHeight="1" x14ac:dyDescent="0.25">
      <c r="A1759" s="84" t="s">
        <v>3947</v>
      </c>
      <c r="B1759" s="85">
        <v>45595</v>
      </c>
      <c r="C1759" s="85" t="s">
        <v>4469</v>
      </c>
      <c r="D1759" s="86" t="s">
        <v>2328</v>
      </c>
      <c r="E1759" s="86" t="s">
        <v>3914</v>
      </c>
      <c r="F1759" s="86" t="s">
        <v>3915</v>
      </c>
      <c r="G1759" s="87" t="s">
        <v>324</v>
      </c>
      <c r="H1759" s="88">
        <v>1</v>
      </c>
      <c r="I1759" s="89" t="s">
        <v>43</v>
      </c>
      <c r="J1759" s="89" t="s">
        <v>3945</v>
      </c>
      <c r="K1759" s="89"/>
      <c r="L1759" s="89" t="s">
        <v>3948</v>
      </c>
      <c r="M1759" s="90">
        <v>2.5</v>
      </c>
      <c r="N1759" s="91"/>
      <c r="O1759" s="92" t="s">
        <v>3949</v>
      </c>
      <c r="P1759" s="92"/>
      <c r="Q1759" s="92"/>
      <c r="R1759" s="92"/>
      <c r="S1759" s="92"/>
      <c r="T1759" s="93">
        <f t="shared" si="32"/>
        <v>2.5</v>
      </c>
      <c r="U1759" s="73"/>
      <c r="V1759" s="73"/>
      <c r="W1759" s="73"/>
      <c r="X1759" s="73"/>
      <c r="Y1759" s="73"/>
      <c r="Z1759" s="73"/>
      <c r="AA1759" s="73"/>
      <c r="AB1759" s="73"/>
      <c r="AC1759" s="73"/>
      <c r="AD1759" s="73"/>
      <c r="AE1759" s="73"/>
      <c r="AF1759" s="73"/>
      <c r="AG1759" s="73"/>
      <c r="AH1759" s="73"/>
      <c r="AI1759" s="73"/>
      <c r="AJ1759" s="73"/>
      <c r="AK1759" s="73"/>
      <c r="AL1759" s="73"/>
      <c r="AM1759" s="73"/>
      <c r="AN1759" s="73"/>
      <c r="AO1759" s="73"/>
      <c r="AP1759" s="73"/>
      <c r="AQ1759" s="73"/>
      <c r="AR1759" s="73"/>
      <c r="AS1759" s="73"/>
      <c r="AT1759" s="73"/>
      <c r="AU1759" s="73"/>
      <c r="AV1759" s="73"/>
      <c r="AW1759" s="73"/>
      <c r="AX1759" s="73"/>
      <c r="AY1759" s="73"/>
      <c r="AZ1759" s="73"/>
      <c r="BA1759" s="73"/>
      <c r="BB1759" s="73"/>
      <c r="BC1759" s="73"/>
      <c r="BD1759" s="73"/>
      <c r="BE1759" s="73"/>
      <c r="BF1759" s="73"/>
      <c r="BG1759" s="73"/>
    </row>
    <row r="1760" spans="1:59" ht="24" customHeight="1" x14ac:dyDescent="0.25">
      <c r="A1760" s="84" t="s">
        <v>3950</v>
      </c>
      <c r="B1760" s="85">
        <v>45595</v>
      </c>
      <c r="C1760" s="85" t="s">
        <v>4469</v>
      </c>
      <c r="D1760" s="86" t="s">
        <v>2328</v>
      </c>
      <c r="E1760" s="86" t="s">
        <v>3914</v>
      </c>
      <c r="F1760" s="86" t="s">
        <v>3915</v>
      </c>
      <c r="G1760" s="87" t="s">
        <v>327</v>
      </c>
      <c r="H1760" s="88">
        <v>1</v>
      </c>
      <c r="I1760" s="89" t="s">
        <v>43</v>
      </c>
      <c r="J1760" s="89" t="s">
        <v>2982</v>
      </c>
      <c r="K1760" s="89"/>
      <c r="L1760" s="89" t="s">
        <v>3951</v>
      </c>
      <c r="M1760" s="90">
        <v>3</v>
      </c>
      <c r="N1760" s="91"/>
      <c r="O1760" s="92" t="s">
        <v>3952</v>
      </c>
      <c r="P1760" s="92"/>
      <c r="Q1760" s="92"/>
      <c r="R1760" s="92"/>
      <c r="S1760" s="92"/>
      <c r="T1760" s="93">
        <f t="shared" si="32"/>
        <v>3</v>
      </c>
      <c r="U1760" s="73"/>
      <c r="V1760" s="73"/>
      <c r="W1760" s="73"/>
      <c r="X1760" s="73"/>
      <c r="Y1760" s="73"/>
      <c r="Z1760" s="73"/>
      <c r="AA1760" s="73"/>
      <c r="AB1760" s="73"/>
      <c r="AC1760" s="73"/>
      <c r="AD1760" s="73"/>
      <c r="AE1760" s="73"/>
      <c r="AF1760" s="73"/>
      <c r="AG1760" s="73"/>
      <c r="AH1760" s="73"/>
      <c r="AI1760" s="73"/>
      <c r="AJ1760" s="73"/>
      <c r="AK1760" s="73"/>
      <c r="AL1760" s="73"/>
      <c r="AM1760" s="73"/>
      <c r="AN1760" s="73"/>
      <c r="AO1760" s="73"/>
      <c r="AP1760" s="73"/>
      <c r="AQ1760" s="73"/>
      <c r="AR1760" s="73"/>
      <c r="AS1760" s="73"/>
      <c r="AT1760" s="73"/>
      <c r="AU1760" s="73"/>
      <c r="AV1760" s="73"/>
      <c r="AW1760" s="73"/>
      <c r="AX1760" s="73"/>
      <c r="AY1760" s="73"/>
      <c r="AZ1760" s="73"/>
      <c r="BA1760" s="73"/>
      <c r="BB1760" s="73"/>
      <c r="BC1760" s="73"/>
      <c r="BD1760" s="73"/>
      <c r="BE1760" s="73"/>
      <c r="BF1760" s="73"/>
      <c r="BG1760" s="73"/>
    </row>
    <row r="1761" spans="1:59" ht="24" customHeight="1" x14ac:dyDescent="0.25">
      <c r="A1761" s="26" t="s">
        <v>3953</v>
      </c>
      <c r="B1761" s="20">
        <v>45595</v>
      </c>
      <c r="C1761" s="20" t="s">
        <v>4469</v>
      </c>
      <c r="D1761" s="2" t="s">
        <v>2328</v>
      </c>
      <c r="E1761" s="38" t="s">
        <v>3914</v>
      </c>
      <c r="F1761" s="38" t="s">
        <v>3915</v>
      </c>
      <c r="G1761" s="33" t="s">
        <v>331</v>
      </c>
      <c r="H1761" s="3">
        <v>1</v>
      </c>
      <c r="I1761" s="4" t="s">
        <v>43</v>
      </c>
      <c r="J1761" s="4" t="s">
        <v>2982</v>
      </c>
      <c r="K1761" s="43"/>
      <c r="L1761" s="4" t="s">
        <v>3954</v>
      </c>
      <c r="M1761" s="5">
        <v>1.2</v>
      </c>
      <c r="N1761" s="6"/>
      <c r="O1761" s="7" t="s">
        <v>3955</v>
      </c>
      <c r="P1761" s="7"/>
      <c r="Q1761" s="7"/>
      <c r="R1761" s="7"/>
      <c r="S1761" s="7"/>
      <c r="T1761" s="15">
        <f t="shared" si="32"/>
        <v>1.2</v>
      </c>
      <c r="U1761" s="73"/>
      <c r="V1761" s="73"/>
      <c r="W1761" s="73"/>
      <c r="X1761" s="73"/>
      <c r="Y1761" s="73"/>
      <c r="Z1761" s="73"/>
      <c r="AA1761" s="73"/>
      <c r="AB1761" s="73"/>
      <c r="AC1761" s="73"/>
      <c r="AD1761" s="73"/>
      <c r="AE1761" s="73"/>
      <c r="AF1761" s="73"/>
      <c r="AG1761" s="73"/>
      <c r="AH1761" s="73"/>
      <c r="AI1761" s="73"/>
      <c r="AJ1761" s="73"/>
      <c r="AK1761" s="73"/>
      <c r="AL1761" s="73"/>
      <c r="AM1761" s="73"/>
      <c r="AN1761" s="73"/>
      <c r="AO1761" s="73"/>
      <c r="AP1761" s="73"/>
      <c r="AQ1761" s="73"/>
      <c r="AR1761" s="73"/>
      <c r="AS1761" s="73"/>
      <c r="AT1761" s="73"/>
      <c r="AU1761" s="73"/>
      <c r="AV1761" s="73"/>
      <c r="AW1761" s="73"/>
      <c r="AX1761" s="73"/>
      <c r="AY1761" s="73"/>
      <c r="AZ1761" s="73"/>
      <c r="BA1761" s="73"/>
      <c r="BB1761" s="73"/>
      <c r="BC1761" s="73"/>
      <c r="BD1761" s="73"/>
      <c r="BE1761" s="73"/>
      <c r="BF1761" s="73"/>
      <c r="BG1761" s="73"/>
    </row>
    <row r="1762" spans="1:59" ht="24" customHeight="1" x14ac:dyDescent="0.25">
      <c r="A1762" s="26" t="s">
        <v>3956</v>
      </c>
      <c r="B1762" s="20">
        <v>45595</v>
      </c>
      <c r="C1762" s="20" t="s">
        <v>4469</v>
      </c>
      <c r="D1762" s="2" t="s">
        <v>2328</v>
      </c>
      <c r="E1762" s="38" t="s">
        <v>3914</v>
      </c>
      <c r="F1762" s="38" t="s">
        <v>3915</v>
      </c>
      <c r="G1762" s="33" t="s">
        <v>334</v>
      </c>
      <c r="H1762" s="3">
        <v>1</v>
      </c>
      <c r="I1762" s="4" t="s">
        <v>43</v>
      </c>
      <c r="J1762" s="4" t="s">
        <v>3957</v>
      </c>
      <c r="K1762" s="43"/>
      <c r="L1762" s="4" t="s">
        <v>3958</v>
      </c>
      <c r="M1762" s="5">
        <v>0.5</v>
      </c>
      <c r="N1762" s="6"/>
      <c r="O1762" s="7" t="s">
        <v>3959</v>
      </c>
      <c r="P1762" s="7"/>
      <c r="Q1762" s="7"/>
      <c r="R1762" s="7"/>
      <c r="S1762" s="7"/>
      <c r="T1762" s="15">
        <f t="shared" si="32"/>
        <v>0.5</v>
      </c>
      <c r="U1762" s="73"/>
      <c r="V1762" s="73"/>
      <c r="W1762" s="73"/>
      <c r="X1762" s="73"/>
      <c r="Y1762" s="73"/>
      <c r="Z1762" s="73"/>
      <c r="AA1762" s="73"/>
      <c r="AB1762" s="73"/>
      <c r="AC1762" s="73"/>
      <c r="AD1762" s="73"/>
      <c r="AE1762" s="73"/>
      <c r="AF1762" s="73"/>
      <c r="AG1762" s="73"/>
      <c r="AH1762" s="73"/>
      <c r="AI1762" s="73"/>
      <c r="AJ1762" s="73"/>
      <c r="AK1762" s="73"/>
      <c r="AL1762" s="73"/>
      <c r="AM1762" s="73"/>
      <c r="AN1762" s="73"/>
      <c r="AO1762" s="73"/>
      <c r="AP1762" s="73"/>
      <c r="AQ1762" s="73"/>
      <c r="AR1762" s="73"/>
      <c r="AS1762" s="73"/>
      <c r="AT1762" s="73"/>
      <c r="AU1762" s="73"/>
      <c r="AV1762" s="73"/>
      <c r="AW1762" s="73"/>
      <c r="AX1762" s="73"/>
      <c r="AY1762" s="73"/>
      <c r="AZ1762" s="73"/>
      <c r="BA1762" s="73"/>
      <c r="BB1762" s="73"/>
      <c r="BC1762" s="73"/>
      <c r="BD1762" s="73"/>
      <c r="BE1762" s="73"/>
      <c r="BF1762" s="73"/>
      <c r="BG1762" s="73"/>
    </row>
    <row r="1763" spans="1:59" ht="24" customHeight="1" x14ac:dyDescent="0.25">
      <c r="A1763" s="26" t="s">
        <v>3960</v>
      </c>
      <c r="B1763" s="20">
        <v>45595</v>
      </c>
      <c r="C1763" s="20" t="s">
        <v>4469</v>
      </c>
      <c r="D1763" s="2" t="s">
        <v>2328</v>
      </c>
      <c r="E1763" s="38" t="s">
        <v>3914</v>
      </c>
      <c r="F1763" s="38" t="s">
        <v>3915</v>
      </c>
      <c r="G1763" s="33" t="s">
        <v>338</v>
      </c>
      <c r="H1763" s="3">
        <v>2</v>
      </c>
      <c r="I1763" s="4" t="s">
        <v>43</v>
      </c>
      <c r="J1763" s="4" t="s">
        <v>3961</v>
      </c>
      <c r="K1763" s="43"/>
      <c r="L1763" s="4" t="s">
        <v>3962</v>
      </c>
      <c r="M1763" s="5">
        <v>0.1</v>
      </c>
      <c r="N1763" s="6"/>
      <c r="O1763" s="7" t="s">
        <v>3963</v>
      </c>
      <c r="P1763" s="7"/>
      <c r="Q1763" s="7"/>
      <c r="R1763" s="7"/>
      <c r="S1763" s="7"/>
      <c r="T1763" s="15">
        <f t="shared" si="32"/>
        <v>0.2</v>
      </c>
      <c r="U1763" s="73"/>
      <c r="V1763" s="73"/>
      <c r="W1763" s="73"/>
      <c r="X1763" s="73"/>
      <c r="Y1763" s="73"/>
      <c r="Z1763" s="73"/>
      <c r="AA1763" s="73"/>
      <c r="AB1763" s="73"/>
      <c r="AC1763" s="73"/>
      <c r="AD1763" s="73"/>
      <c r="AE1763" s="73"/>
      <c r="AF1763" s="73"/>
      <c r="AG1763" s="73"/>
      <c r="AH1763" s="73"/>
      <c r="AI1763" s="73"/>
      <c r="AJ1763" s="73"/>
      <c r="AK1763" s="73"/>
      <c r="AL1763" s="73"/>
      <c r="AM1763" s="73"/>
      <c r="AN1763" s="73"/>
      <c r="AO1763" s="73"/>
      <c r="AP1763" s="73"/>
      <c r="AQ1763" s="73"/>
      <c r="AR1763" s="73"/>
      <c r="AS1763" s="73"/>
      <c r="AT1763" s="73"/>
      <c r="AU1763" s="73"/>
      <c r="AV1763" s="73"/>
      <c r="AW1763" s="73"/>
      <c r="AX1763" s="73"/>
      <c r="AY1763" s="73"/>
      <c r="AZ1763" s="73"/>
      <c r="BA1763" s="73"/>
      <c r="BB1763" s="73"/>
      <c r="BC1763" s="73"/>
      <c r="BD1763" s="73"/>
      <c r="BE1763" s="73"/>
      <c r="BF1763" s="73"/>
      <c r="BG1763" s="73"/>
    </row>
    <row r="1764" spans="1:59" ht="24" customHeight="1" x14ac:dyDescent="0.25">
      <c r="A1764" s="26" t="s">
        <v>3964</v>
      </c>
      <c r="B1764" s="20">
        <v>45595</v>
      </c>
      <c r="C1764" s="20" t="s">
        <v>4469</v>
      </c>
      <c r="D1764" s="2" t="s">
        <v>2328</v>
      </c>
      <c r="E1764" s="38" t="s">
        <v>3914</v>
      </c>
      <c r="F1764" s="38" t="s">
        <v>3915</v>
      </c>
      <c r="G1764" s="33" t="s">
        <v>341</v>
      </c>
      <c r="H1764" s="3">
        <v>1</v>
      </c>
      <c r="I1764" s="4" t="s">
        <v>43</v>
      </c>
      <c r="J1764" s="4" t="s">
        <v>3965</v>
      </c>
      <c r="K1764" s="43"/>
      <c r="L1764" s="4" t="s">
        <v>3966</v>
      </c>
      <c r="M1764" s="5">
        <v>0.1</v>
      </c>
      <c r="N1764" s="6"/>
      <c r="O1764" s="7" t="s">
        <v>3967</v>
      </c>
      <c r="P1764" s="7"/>
      <c r="Q1764" s="7"/>
      <c r="R1764" s="7"/>
      <c r="S1764" s="7"/>
      <c r="T1764" s="15">
        <f t="shared" si="32"/>
        <v>0.1</v>
      </c>
      <c r="U1764" s="73"/>
      <c r="V1764" s="73"/>
      <c r="W1764" s="73"/>
      <c r="X1764" s="73"/>
      <c r="Y1764" s="73"/>
      <c r="Z1764" s="73"/>
      <c r="AA1764" s="73"/>
      <c r="AB1764" s="73"/>
      <c r="AC1764" s="73"/>
      <c r="AD1764" s="73"/>
      <c r="AE1764" s="73"/>
      <c r="AF1764" s="73"/>
      <c r="AG1764" s="73"/>
      <c r="AH1764" s="73"/>
      <c r="AI1764" s="73"/>
      <c r="AJ1764" s="73"/>
      <c r="AK1764" s="73"/>
      <c r="AL1764" s="73"/>
      <c r="AM1764" s="73"/>
      <c r="AN1764" s="73"/>
      <c r="AO1764" s="73"/>
      <c r="AP1764" s="73"/>
      <c r="AQ1764" s="73"/>
      <c r="AR1764" s="73"/>
      <c r="AS1764" s="73"/>
      <c r="AT1764" s="73"/>
      <c r="AU1764" s="73"/>
      <c r="AV1764" s="73"/>
      <c r="AW1764" s="73"/>
      <c r="AX1764" s="73"/>
      <c r="AY1764" s="73"/>
      <c r="AZ1764" s="73"/>
      <c r="BA1764" s="73"/>
      <c r="BB1764" s="73"/>
      <c r="BC1764" s="73"/>
      <c r="BD1764" s="73"/>
      <c r="BE1764" s="73"/>
      <c r="BF1764" s="73"/>
      <c r="BG1764" s="73"/>
    </row>
    <row r="1765" spans="1:59" ht="24" customHeight="1" x14ac:dyDescent="0.25">
      <c r="A1765" s="26" t="s">
        <v>3968</v>
      </c>
      <c r="B1765" s="20">
        <v>45595</v>
      </c>
      <c r="C1765" s="20" t="s">
        <v>4469</v>
      </c>
      <c r="D1765" s="2" t="s">
        <v>2328</v>
      </c>
      <c r="E1765" s="38" t="s">
        <v>3914</v>
      </c>
      <c r="F1765" s="38" t="s">
        <v>3915</v>
      </c>
      <c r="G1765" s="33" t="s">
        <v>346</v>
      </c>
      <c r="H1765" s="3">
        <v>1</v>
      </c>
      <c r="I1765" s="4" t="s">
        <v>43</v>
      </c>
      <c r="J1765" s="4" t="s">
        <v>3969</v>
      </c>
      <c r="K1765" s="43"/>
      <c r="L1765" s="4" t="s">
        <v>913</v>
      </c>
      <c r="M1765" s="5">
        <v>0.1</v>
      </c>
      <c r="N1765" s="6"/>
      <c r="O1765" s="7" t="s">
        <v>3970</v>
      </c>
      <c r="P1765" s="7"/>
      <c r="Q1765" s="7"/>
      <c r="R1765" s="7"/>
      <c r="S1765" s="7"/>
      <c r="T1765" s="15">
        <f t="shared" si="32"/>
        <v>0.1</v>
      </c>
      <c r="U1765" s="73"/>
      <c r="V1765" s="73"/>
      <c r="W1765" s="73"/>
      <c r="X1765" s="73"/>
      <c r="Y1765" s="73"/>
      <c r="Z1765" s="73"/>
      <c r="AA1765" s="73"/>
      <c r="AB1765" s="73"/>
      <c r="AC1765" s="73"/>
      <c r="AD1765" s="73"/>
      <c r="AE1765" s="73"/>
      <c r="AF1765" s="73"/>
      <c r="AG1765" s="73"/>
      <c r="AH1765" s="73"/>
      <c r="AI1765" s="73"/>
      <c r="AJ1765" s="73"/>
      <c r="AK1765" s="73"/>
      <c r="AL1765" s="73"/>
      <c r="AM1765" s="73"/>
      <c r="AN1765" s="73"/>
      <c r="AO1765" s="73"/>
      <c r="AP1765" s="73"/>
      <c r="AQ1765" s="73"/>
      <c r="AR1765" s="73"/>
      <c r="AS1765" s="73"/>
      <c r="AT1765" s="73"/>
      <c r="AU1765" s="73"/>
      <c r="AV1765" s="73"/>
      <c r="AW1765" s="73"/>
      <c r="AX1765" s="73"/>
      <c r="AY1765" s="73"/>
      <c r="AZ1765" s="73"/>
      <c r="BA1765" s="73"/>
      <c r="BB1765" s="73"/>
      <c r="BC1765" s="73"/>
      <c r="BD1765" s="73"/>
      <c r="BE1765" s="73"/>
      <c r="BF1765" s="73"/>
      <c r="BG1765" s="73"/>
    </row>
    <row r="1766" spans="1:59" ht="24" customHeight="1" x14ac:dyDescent="0.25">
      <c r="A1766" s="26" t="s">
        <v>3971</v>
      </c>
      <c r="B1766" s="20">
        <v>45595</v>
      </c>
      <c r="C1766" s="20" t="s">
        <v>4469</v>
      </c>
      <c r="D1766" s="2" t="s">
        <v>2328</v>
      </c>
      <c r="E1766" s="38" t="s">
        <v>3914</v>
      </c>
      <c r="F1766" s="38" t="s">
        <v>3915</v>
      </c>
      <c r="G1766" s="33" t="s">
        <v>348</v>
      </c>
      <c r="H1766" s="3">
        <v>1</v>
      </c>
      <c r="I1766" s="4" t="s">
        <v>43</v>
      </c>
      <c r="J1766" s="4" t="s">
        <v>3961</v>
      </c>
      <c r="K1766" s="43"/>
      <c r="L1766" s="4" t="s">
        <v>3972</v>
      </c>
      <c r="M1766" s="5">
        <v>0.1</v>
      </c>
      <c r="N1766" s="6"/>
      <c r="O1766" s="7" t="s">
        <v>3973</v>
      </c>
      <c r="P1766" s="7"/>
      <c r="Q1766" s="7"/>
      <c r="R1766" s="7"/>
      <c r="S1766" s="7"/>
      <c r="T1766" s="15">
        <f t="shared" si="32"/>
        <v>0.1</v>
      </c>
      <c r="U1766" s="73"/>
      <c r="V1766" s="73"/>
      <c r="W1766" s="73"/>
      <c r="X1766" s="73"/>
      <c r="Y1766" s="73"/>
      <c r="Z1766" s="73"/>
      <c r="AA1766" s="73"/>
      <c r="AB1766" s="73"/>
      <c r="AC1766" s="73"/>
      <c r="AD1766" s="73"/>
      <c r="AE1766" s="73"/>
      <c r="AF1766" s="73"/>
      <c r="AG1766" s="73"/>
      <c r="AH1766" s="73"/>
      <c r="AI1766" s="73"/>
      <c r="AJ1766" s="73"/>
      <c r="AK1766" s="73"/>
      <c r="AL1766" s="73"/>
      <c r="AM1766" s="73"/>
      <c r="AN1766" s="73"/>
      <c r="AO1766" s="73"/>
      <c r="AP1766" s="73"/>
      <c r="AQ1766" s="73"/>
      <c r="AR1766" s="73"/>
      <c r="AS1766" s="73"/>
      <c r="AT1766" s="73"/>
      <c r="AU1766" s="73"/>
      <c r="AV1766" s="73"/>
      <c r="AW1766" s="73"/>
      <c r="AX1766" s="73"/>
      <c r="AY1766" s="73"/>
      <c r="AZ1766" s="73"/>
      <c r="BA1766" s="73"/>
      <c r="BB1766" s="73"/>
      <c r="BC1766" s="73"/>
      <c r="BD1766" s="73"/>
      <c r="BE1766" s="73"/>
      <c r="BF1766" s="73"/>
      <c r="BG1766" s="73"/>
    </row>
    <row r="1767" spans="1:59" ht="24" customHeight="1" x14ac:dyDescent="0.25">
      <c r="A1767" s="26" t="s">
        <v>3974</v>
      </c>
      <c r="B1767" s="20">
        <v>45595</v>
      </c>
      <c r="C1767" s="20" t="s">
        <v>4469</v>
      </c>
      <c r="D1767" s="2" t="s">
        <v>2328</v>
      </c>
      <c r="E1767" s="38" t="s">
        <v>3914</v>
      </c>
      <c r="F1767" s="38" t="s">
        <v>3915</v>
      </c>
      <c r="G1767" s="33" t="s">
        <v>351</v>
      </c>
      <c r="H1767" s="3">
        <v>1</v>
      </c>
      <c r="I1767" s="4" t="s">
        <v>43</v>
      </c>
      <c r="J1767" s="4" t="s">
        <v>3965</v>
      </c>
      <c r="K1767" s="43"/>
      <c r="L1767" s="4" t="s">
        <v>3975</v>
      </c>
      <c r="M1767" s="5">
        <v>0.1</v>
      </c>
      <c r="N1767" s="6"/>
      <c r="O1767" s="7" t="s">
        <v>3976</v>
      </c>
      <c r="P1767" s="7"/>
      <c r="Q1767" s="7"/>
      <c r="R1767" s="7"/>
      <c r="S1767" s="7"/>
      <c r="T1767" s="15">
        <f t="shared" si="32"/>
        <v>0.1</v>
      </c>
      <c r="U1767" s="73"/>
      <c r="V1767" s="73"/>
      <c r="W1767" s="73"/>
      <c r="X1767" s="73"/>
      <c r="Y1767" s="73"/>
      <c r="Z1767" s="73"/>
      <c r="AA1767" s="73"/>
      <c r="AB1767" s="73"/>
      <c r="AC1767" s="73"/>
      <c r="AD1767" s="73"/>
      <c r="AE1767" s="73"/>
      <c r="AF1767" s="73"/>
      <c r="AG1767" s="73"/>
      <c r="AH1767" s="73"/>
      <c r="AI1767" s="73"/>
      <c r="AJ1767" s="73"/>
      <c r="AK1767" s="73"/>
      <c r="AL1767" s="73"/>
      <c r="AM1767" s="73"/>
      <c r="AN1767" s="73"/>
      <c r="AO1767" s="73"/>
      <c r="AP1767" s="73"/>
      <c r="AQ1767" s="73"/>
      <c r="AR1767" s="73"/>
      <c r="AS1767" s="73"/>
      <c r="AT1767" s="73"/>
      <c r="AU1767" s="73"/>
      <c r="AV1767" s="73"/>
      <c r="AW1767" s="73"/>
      <c r="AX1767" s="73"/>
      <c r="AY1767" s="73"/>
      <c r="AZ1767" s="73"/>
      <c r="BA1767" s="73"/>
      <c r="BB1767" s="73"/>
      <c r="BC1767" s="73"/>
      <c r="BD1767" s="73"/>
      <c r="BE1767" s="73"/>
      <c r="BF1767" s="73"/>
      <c r="BG1767" s="73"/>
    </row>
    <row r="1768" spans="1:59" ht="24" customHeight="1" x14ac:dyDescent="0.25">
      <c r="A1768" s="53" t="s">
        <v>3977</v>
      </c>
      <c r="B1768" s="54">
        <v>45595</v>
      </c>
      <c r="C1768" s="54" t="s">
        <v>4469</v>
      </c>
      <c r="D1768" s="55" t="s">
        <v>2328</v>
      </c>
      <c r="E1768" s="55" t="s">
        <v>3914</v>
      </c>
      <c r="F1768" s="55" t="s">
        <v>3915</v>
      </c>
      <c r="G1768" s="56" t="s">
        <v>355</v>
      </c>
      <c r="H1768" s="57">
        <v>1</v>
      </c>
      <c r="I1768" s="58" t="s">
        <v>43</v>
      </c>
      <c r="J1768" s="58" t="s">
        <v>3603</v>
      </c>
      <c r="K1768" s="58"/>
      <c r="L1768" s="58" t="s">
        <v>3978</v>
      </c>
      <c r="M1768" s="59">
        <v>1.5</v>
      </c>
      <c r="N1768" s="60"/>
      <c r="O1768" s="61" t="s">
        <v>3979</v>
      </c>
      <c r="P1768" s="61"/>
      <c r="Q1768" s="61"/>
      <c r="R1768" s="61"/>
      <c r="S1768" s="61"/>
      <c r="T1768" s="62">
        <f t="shared" si="32"/>
        <v>1.5</v>
      </c>
      <c r="U1768" s="73"/>
      <c r="V1768" s="73"/>
      <c r="W1768" s="73"/>
      <c r="X1768" s="73"/>
      <c r="Y1768" s="73"/>
      <c r="Z1768" s="73"/>
      <c r="AA1768" s="73"/>
      <c r="AB1768" s="73"/>
      <c r="AC1768" s="73"/>
      <c r="AD1768" s="73"/>
      <c r="AE1768" s="73"/>
      <c r="AF1768" s="73"/>
      <c r="AG1768" s="73"/>
      <c r="AH1768" s="73"/>
      <c r="AI1768" s="73"/>
      <c r="AJ1768" s="73"/>
      <c r="AK1768" s="73"/>
      <c r="AL1768" s="73"/>
      <c r="AM1768" s="73"/>
      <c r="AN1768" s="73"/>
      <c r="AO1768" s="73"/>
      <c r="AP1768" s="73"/>
      <c r="AQ1768" s="73"/>
      <c r="AR1768" s="73"/>
      <c r="AS1768" s="73"/>
      <c r="AT1768" s="73"/>
      <c r="AU1768" s="73"/>
      <c r="AV1768" s="73"/>
      <c r="AW1768" s="73"/>
      <c r="AX1768" s="73"/>
      <c r="AY1768" s="73"/>
      <c r="AZ1768" s="73"/>
      <c r="BA1768" s="73"/>
      <c r="BB1768" s="73"/>
      <c r="BC1768" s="73"/>
      <c r="BD1768" s="73"/>
      <c r="BE1768" s="73"/>
      <c r="BF1768" s="73"/>
      <c r="BG1768" s="73"/>
    </row>
    <row r="1769" spans="1:59" ht="24" customHeight="1" x14ac:dyDescent="0.25">
      <c r="A1769" s="53" t="s">
        <v>3980</v>
      </c>
      <c r="B1769" s="54">
        <v>45595</v>
      </c>
      <c r="C1769" s="54" t="s">
        <v>4469</v>
      </c>
      <c r="D1769" s="55" t="s">
        <v>2328</v>
      </c>
      <c r="E1769" s="55" t="s">
        <v>3914</v>
      </c>
      <c r="F1769" s="55" t="s">
        <v>3915</v>
      </c>
      <c r="G1769" s="56" t="s">
        <v>359</v>
      </c>
      <c r="H1769" s="57">
        <v>1</v>
      </c>
      <c r="I1769" s="58" t="s">
        <v>39</v>
      </c>
      <c r="J1769" s="58" t="s">
        <v>292</v>
      </c>
      <c r="K1769" s="58" t="s">
        <v>204</v>
      </c>
      <c r="L1769" s="58" t="s">
        <v>3981</v>
      </c>
      <c r="M1769" s="59">
        <v>0.3</v>
      </c>
      <c r="N1769" s="60"/>
      <c r="O1769" s="61" t="s">
        <v>1706</v>
      </c>
      <c r="P1769" s="61"/>
      <c r="Q1769" s="61"/>
      <c r="R1769" s="61"/>
      <c r="S1769" s="61"/>
      <c r="T1769" s="62">
        <f t="shared" si="32"/>
        <v>0.3</v>
      </c>
      <c r="U1769" s="73"/>
      <c r="V1769" s="73"/>
      <c r="W1769" s="73"/>
      <c r="X1769" s="73"/>
      <c r="Y1769" s="73"/>
      <c r="Z1769" s="73"/>
      <c r="AA1769" s="73"/>
      <c r="AB1769" s="73"/>
      <c r="AC1769" s="73"/>
      <c r="AD1769" s="73"/>
      <c r="AE1769" s="73"/>
      <c r="AF1769" s="73"/>
      <c r="AG1769" s="73"/>
      <c r="AH1769" s="73"/>
      <c r="AI1769" s="73"/>
      <c r="AJ1769" s="73"/>
      <c r="AK1769" s="73"/>
      <c r="AL1769" s="73"/>
      <c r="AM1769" s="73"/>
      <c r="AN1769" s="73"/>
      <c r="AO1769" s="73"/>
      <c r="AP1769" s="73"/>
      <c r="AQ1769" s="73"/>
      <c r="AR1769" s="73"/>
      <c r="AS1769" s="73"/>
      <c r="AT1769" s="73"/>
      <c r="AU1769" s="73"/>
      <c r="AV1769" s="73"/>
      <c r="AW1769" s="73"/>
      <c r="AX1769" s="73"/>
      <c r="AY1769" s="73"/>
      <c r="AZ1769" s="73"/>
      <c r="BA1769" s="73"/>
      <c r="BB1769" s="73"/>
      <c r="BC1769" s="73"/>
      <c r="BD1769" s="73"/>
      <c r="BE1769" s="73"/>
      <c r="BF1769" s="73"/>
      <c r="BG1769" s="73"/>
    </row>
    <row r="1770" spans="1:59" ht="24" customHeight="1" x14ac:dyDescent="0.25">
      <c r="A1770" s="26" t="s">
        <v>3982</v>
      </c>
      <c r="B1770" s="20">
        <v>45595</v>
      </c>
      <c r="C1770" s="20" t="s">
        <v>4469</v>
      </c>
      <c r="D1770" s="2" t="s">
        <v>2328</v>
      </c>
      <c r="E1770" s="38" t="s">
        <v>3914</v>
      </c>
      <c r="F1770" s="38" t="s">
        <v>3915</v>
      </c>
      <c r="G1770" s="33" t="s">
        <v>364</v>
      </c>
      <c r="H1770" s="3">
        <v>1</v>
      </c>
      <c r="I1770" s="4" t="s">
        <v>43</v>
      </c>
      <c r="J1770" s="4" t="s">
        <v>3983</v>
      </c>
      <c r="K1770" s="43"/>
      <c r="L1770" s="4" t="s">
        <v>3984</v>
      </c>
      <c r="M1770" s="5">
        <v>9</v>
      </c>
      <c r="N1770" s="6"/>
      <c r="O1770" s="7" t="s">
        <v>3985</v>
      </c>
      <c r="P1770" s="7"/>
      <c r="Q1770" s="7"/>
      <c r="R1770" s="7"/>
      <c r="S1770" s="7"/>
      <c r="T1770" s="15">
        <f t="shared" si="32"/>
        <v>9</v>
      </c>
      <c r="U1770" s="73"/>
      <c r="V1770" s="73"/>
      <c r="W1770" s="73"/>
      <c r="X1770" s="73"/>
      <c r="Y1770" s="73"/>
      <c r="Z1770" s="73"/>
      <c r="AA1770" s="73"/>
      <c r="AB1770" s="73"/>
      <c r="AC1770" s="73"/>
      <c r="AD1770" s="73"/>
      <c r="AE1770" s="73"/>
      <c r="AF1770" s="73"/>
      <c r="AG1770" s="73"/>
      <c r="AH1770" s="73"/>
      <c r="AI1770" s="73"/>
      <c r="AJ1770" s="73"/>
      <c r="AK1770" s="73"/>
      <c r="AL1770" s="73"/>
      <c r="AM1770" s="73"/>
      <c r="AN1770" s="73"/>
      <c r="AO1770" s="73"/>
      <c r="AP1770" s="73"/>
      <c r="AQ1770" s="73"/>
      <c r="AR1770" s="73"/>
      <c r="AS1770" s="73"/>
      <c r="AT1770" s="73"/>
      <c r="AU1770" s="73"/>
      <c r="AV1770" s="73"/>
      <c r="AW1770" s="73"/>
      <c r="AX1770" s="73"/>
      <c r="AY1770" s="73"/>
      <c r="AZ1770" s="73"/>
      <c r="BA1770" s="73"/>
      <c r="BB1770" s="73"/>
      <c r="BC1770" s="73"/>
      <c r="BD1770" s="73"/>
      <c r="BE1770" s="73"/>
      <c r="BF1770" s="73"/>
      <c r="BG1770" s="73"/>
    </row>
    <row r="1771" spans="1:59" ht="24" customHeight="1" x14ac:dyDescent="0.25">
      <c r="A1771" s="26" t="s">
        <v>3986</v>
      </c>
      <c r="B1771" s="20">
        <v>45595</v>
      </c>
      <c r="C1771" s="20" t="s">
        <v>4469</v>
      </c>
      <c r="D1771" s="2" t="s">
        <v>2328</v>
      </c>
      <c r="E1771" s="38" t="s">
        <v>3914</v>
      </c>
      <c r="F1771" s="38" t="s">
        <v>3915</v>
      </c>
      <c r="G1771" s="33" t="s">
        <v>366</v>
      </c>
      <c r="H1771" s="3">
        <v>1</v>
      </c>
      <c r="I1771" s="4" t="s">
        <v>54</v>
      </c>
      <c r="J1771" s="4" t="s">
        <v>3414</v>
      </c>
      <c r="K1771" s="4" t="s">
        <v>204</v>
      </c>
      <c r="L1771" s="4" t="s">
        <v>3987</v>
      </c>
      <c r="M1771" s="5">
        <v>0.5</v>
      </c>
      <c r="N1771" s="6"/>
      <c r="O1771" s="7" t="s">
        <v>367</v>
      </c>
      <c r="P1771" s="7"/>
      <c r="Q1771" s="7"/>
      <c r="R1771" s="7"/>
      <c r="S1771" s="7"/>
      <c r="T1771" s="15">
        <f t="shared" si="32"/>
        <v>0.5</v>
      </c>
      <c r="U1771" s="73"/>
      <c r="V1771" s="73"/>
      <c r="W1771" s="73"/>
      <c r="X1771" s="73"/>
      <c r="Y1771" s="73"/>
      <c r="Z1771" s="73"/>
      <c r="AA1771" s="73"/>
      <c r="AB1771" s="73"/>
      <c r="AC1771" s="73"/>
      <c r="AD1771" s="73"/>
      <c r="AE1771" s="73"/>
      <c r="AF1771" s="73"/>
      <c r="AG1771" s="73"/>
      <c r="AH1771" s="73"/>
      <c r="AI1771" s="73"/>
      <c r="AJ1771" s="73"/>
      <c r="AK1771" s="73"/>
      <c r="AL1771" s="73"/>
      <c r="AM1771" s="73"/>
      <c r="AN1771" s="73"/>
      <c r="AO1771" s="73"/>
      <c r="AP1771" s="73"/>
      <c r="AQ1771" s="73"/>
      <c r="AR1771" s="73"/>
      <c r="AS1771" s="73"/>
      <c r="AT1771" s="73"/>
      <c r="AU1771" s="73"/>
      <c r="AV1771" s="73"/>
      <c r="AW1771" s="73"/>
      <c r="AX1771" s="73"/>
      <c r="AY1771" s="73"/>
      <c r="AZ1771" s="73"/>
      <c r="BA1771" s="73"/>
      <c r="BB1771" s="73"/>
      <c r="BC1771" s="73"/>
      <c r="BD1771" s="73"/>
      <c r="BE1771" s="73"/>
      <c r="BF1771" s="73"/>
      <c r="BG1771" s="73"/>
    </row>
    <row r="1772" spans="1:59" ht="24" customHeight="1" x14ac:dyDescent="0.25">
      <c r="A1772" s="53" t="s">
        <v>3988</v>
      </c>
      <c r="B1772" s="54">
        <v>45595</v>
      </c>
      <c r="C1772" s="54" t="s">
        <v>4469</v>
      </c>
      <c r="D1772" s="55" t="s">
        <v>2328</v>
      </c>
      <c r="E1772" s="55" t="s">
        <v>3914</v>
      </c>
      <c r="F1772" s="55" t="s">
        <v>3915</v>
      </c>
      <c r="G1772" s="56" t="s">
        <v>1032</v>
      </c>
      <c r="H1772" s="57">
        <v>2</v>
      </c>
      <c r="I1772" s="58" t="s">
        <v>39</v>
      </c>
      <c r="J1772" s="58" t="s">
        <v>39</v>
      </c>
      <c r="K1772" s="58" t="s">
        <v>204</v>
      </c>
      <c r="L1772" s="58" t="s">
        <v>3989</v>
      </c>
      <c r="M1772" s="59">
        <v>0.5</v>
      </c>
      <c r="N1772" s="60"/>
      <c r="O1772" s="61" t="s">
        <v>3990</v>
      </c>
      <c r="P1772" s="61"/>
      <c r="Q1772" s="61"/>
      <c r="R1772" s="61"/>
      <c r="S1772" s="61"/>
      <c r="T1772" s="62">
        <f t="shared" si="32"/>
        <v>1</v>
      </c>
      <c r="U1772" s="73"/>
      <c r="V1772" s="73"/>
      <c r="W1772" s="73"/>
      <c r="X1772" s="73"/>
      <c r="Y1772" s="73"/>
      <c r="Z1772" s="73"/>
      <c r="AA1772" s="73"/>
      <c r="AB1772" s="73"/>
      <c r="AC1772" s="73"/>
      <c r="AD1772" s="73"/>
      <c r="AE1772" s="73"/>
      <c r="AF1772" s="73"/>
      <c r="AG1772" s="73"/>
      <c r="AH1772" s="73"/>
      <c r="AI1772" s="73"/>
      <c r="AJ1772" s="73"/>
      <c r="AK1772" s="73"/>
      <c r="AL1772" s="73"/>
      <c r="AM1772" s="73"/>
      <c r="AN1772" s="73"/>
      <c r="AO1772" s="73"/>
      <c r="AP1772" s="73"/>
      <c r="AQ1772" s="73"/>
      <c r="AR1772" s="73"/>
      <c r="AS1772" s="73"/>
      <c r="AT1772" s="73"/>
      <c r="AU1772" s="73"/>
      <c r="AV1772" s="73"/>
      <c r="AW1772" s="73"/>
      <c r="AX1772" s="73"/>
      <c r="AY1772" s="73"/>
      <c r="AZ1772" s="73"/>
      <c r="BA1772" s="73"/>
      <c r="BB1772" s="73"/>
      <c r="BC1772" s="73"/>
      <c r="BD1772" s="73"/>
      <c r="BE1772" s="73"/>
      <c r="BF1772" s="73"/>
      <c r="BG1772" s="73"/>
    </row>
    <row r="1773" spans="1:59" ht="24" customHeight="1" x14ac:dyDescent="0.25">
      <c r="A1773" s="53" t="s">
        <v>3991</v>
      </c>
      <c r="B1773" s="54">
        <v>45595</v>
      </c>
      <c r="C1773" s="54" t="s">
        <v>4469</v>
      </c>
      <c r="D1773" s="55" t="s">
        <v>2328</v>
      </c>
      <c r="E1773" s="55" t="s">
        <v>3914</v>
      </c>
      <c r="F1773" s="55" t="s">
        <v>3915</v>
      </c>
      <c r="G1773" s="56" t="s">
        <v>1035</v>
      </c>
      <c r="H1773" s="57">
        <v>1</v>
      </c>
      <c r="I1773" s="58" t="s">
        <v>39</v>
      </c>
      <c r="J1773" s="58" t="s">
        <v>1439</v>
      </c>
      <c r="K1773" s="58" t="s">
        <v>204</v>
      </c>
      <c r="L1773" s="58" t="s">
        <v>3992</v>
      </c>
      <c r="M1773" s="59">
        <v>1.3</v>
      </c>
      <c r="N1773" s="60"/>
      <c r="O1773" s="61" t="s">
        <v>3993</v>
      </c>
      <c r="P1773" s="61"/>
      <c r="Q1773" s="61"/>
      <c r="R1773" s="61"/>
      <c r="S1773" s="61"/>
      <c r="T1773" s="62">
        <f t="shared" si="32"/>
        <v>1.3</v>
      </c>
      <c r="U1773" s="73"/>
      <c r="V1773" s="73"/>
      <c r="W1773" s="73"/>
      <c r="X1773" s="73"/>
      <c r="Y1773" s="73"/>
      <c r="Z1773" s="73"/>
      <c r="AA1773" s="73"/>
      <c r="AB1773" s="73"/>
      <c r="AC1773" s="73"/>
      <c r="AD1773" s="73"/>
      <c r="AE1773" s="73"/>
      <c r="AF1773" s="73"/>
      <c r="AG1773" s="73"/>
      <c r="AH1773" s="73"/>
      <c r="AI1773" s="73"/>
      <c r="AJ1773" s="73"/>
      <c r="AK1773" s="73"/>
      <c r="AL1773" s="73"/>
      <c r="AM1773" s="73"/>
      <c r="AN1773" s="73"/>
      <c r="AO1773" s="73"/>
      <c r="AP1773" s="73"/>
      <c r="AQ1773" s="73"/>
      <c r="AR1773" s="73"/>
      <c r="AS1773" s="73"/>
      <c r="AT1773" s="73"/>
      <c r="AU1773" s="73"/>
      <c r="AV1773" s="73"/>
      <c r="AW1773" s="73"/>
      <c r="AX1773" s="73"/>
      <c r="AY1773" s="73"/>
      <c r="AZ1773" s="73"/>
      <c r="BA1773" s="73"/>
      <c r="BB1773" s="73"/>
      <c r="BC1773" s="73"/>
      <c r="BD1773" s="73"/>
      <c r="BE1773" s="73"/>
      <c r="BF1773" s="73"/>
      <c r="BG1773" s="73"/>
    </row>
    <row r="1774" spans="1:59" ht="24" customHeight="1" x14ac:dyDescent="0.25">
      <c r="A1774" s="26" t="s">
        <v>3994</v>
      </c>
      <c r="B1774" s="20">
        <v>45595</v>
      </c>
      <c r="C1774" s="20" t="s">
        <v>4469</v>
      </c>
      <c r="D1774" s="2" t="s">
        <v>2328</v>
      </c>
      <c r="E1774" s="38" t="s">
        <v>3914</v>
      </c>
      <c r="F1774" s="38" t="s">
        <v>3915</v>
      </c>
      <c r="G1774" s="33" t="s">
        <v>1039</v>
      </c>
      <c r="H1774" s="3">
        <v>1</v>
      </c>
      <c r="I1774" s="4" t="s">
        <v>54</v>
      </c>
      <c r="J1774" s="4" t="s">
        <v>2382</v>
      </c>
      <c r="K1774" s="4" t="s">
        <v>30</v>
      </c>
      <c r="L1774" s="4" t="s">
        <v>3995</v>
      </c>
      <c r="M1774" s="5">
        <v>0.5</v>
      </c>
      <c r="N1774" s="6"/>
      <c r="O1774" s="7"/>
      <c r="P1774" s="7"/>
      <c r="Q1774" s="7"/>
      <c r="R1774" s="7"/>
      <c r="S1774" s="7"/>
      <c r="T1774" s="15">
        <f t="shared" si="32"/>
        <v>0.5</v>
      </c>
      <c r="U1774" s="73"/>
      <c r="V1774" s="73"/>
      <c r="W1774" s="73"/>
      <c r="X1774" s="73"/>
      <c r="Y1774" s="73"/>
      <c r="Z1774" s="73"/>
      <c r="AA1774" s="73"/>
      <c r="AB1774" s="73"/>
      <c r="AC1774" s="73"/>
      <c r="AD1774" s="73"/>
      <c r="AE1774" s="73"/>
      <c r="AF1774" s="73"/>
      <c r="AG1774" s="73"/>
      <c r="AH1774" s="73"/>
      <c r="AI1774" s="73"/>
      <c r="AJ1774" s="73"/>
      <c r="AK1774" s="73"/>
      <c r="AL1774" s="73"/>
      <c r="AM1774" s="73"/>
      <c r="AN1774" s="73"/>
      <c r="AO1774" s="73"/>
      <c r="AP1774" s="73"/>
      <c r="AQ1774" s="73"/>
      <c r="AR1774" s="73"/>
      <c r="AS1774" s="73"/>
      <c r="AT1774" s="73"/>
      <c r="AU1774" s="73"/>
      <c r="AV1774" s="73"/>
      <c r="AW1774" s="73"/>
      <c r="AX1774" s="73"/>
      <c r="AY1774" s="73"/>
      <c r="AZ1774" s="73"/>
      <c r="BA1774" s="73"/>
      <c r="BB1774" s="73"/>
      <c r="BC1774" s="73"/>
      <c r="BD1774" s="73"/>
      <c r="BE1774" s="73"/>
      <c r="BF1774" s="73"/>
      <c r="BG1774" s="73"/>
    </row>
    <row r="1775" spans="1:59" ht="24" customHeight="1" x14ac:dyDescent="0.25">
      <c r="A1775" s="53" t="s">
        <v>3996</v>
      </c>
      <c r="B1775" s="54">
        <v>45595</v>
      </c>
      <c r="C1775" s="54" t="s">
        <v>4469</v>
      </c>
      <c r="D1775" s="55" t="s">
        <v>2328</v>
      </c>
      <c r="E1775" s="55" t="s">
        <v>3914</v>
      </c>
      <c r="F1775" s="55" t="s">
        <v>3915</v>
      </c>
      <c r="G1775" s="56" t="s">
        <v>1041</v>
      </c>
      <c r="H1775" s="57">
        <v>2</v>
      </c>
      <c r="I1775" s="58" t="s">
        <v>39</v>
      </c>
      <c r="J1775" s="58" t="s">
        <v>39</v>
      </c>
      <c r="K1775" s="58" t="s">
        <v>204</v>
      </c>
      <c r="L1775" s="58" t="s">
        <v>994</v>
      </c>
      <c r="M1775" s="59">
        <v>0.4</v>
      </c>
      <c r="N1775" s="60"/>
      <c r="O1775" s="61" t="s">
        <v>1127</v>
      </c>
      <c r="P1775" s="61"/>
      <c r="Q1775" s="61"/>
      <c r="R1775" s="61"/>
      <c r="S1775" s="61"/>
      <c r="T1775" s="62">
        <f t="shared" si="32"/>
        <v>0.8</v>
      </c>
      <c r="U1775" s="73"/>
      <c r="V1775" s="73"/>
      <c r="W1775" s="73"/>
      <c r="X1775" s="73"/>
      <c r="Y1775" s="73"/>
      <c r="Z1775" s="73"/>
      <c r="AA1775" s="73"/>
      <c r="AB1775" s="73"/>
      <c r="AC1775" s="73"/>
      <c r="AD1775" s="73"/>
      <c r="AE1775" s="73"/>
      <c r="AF1775" s="73"/>
      <c r="AG1775" s="73"/>
      <c r="AH1775" s="73"/>
      <c r="AI1775" s="73"/>
      <c r="AJ1775" s="73"/>
      <c r="AK1775" s="73"/>
      <c r="AL1775" s="73"/>
      <c r="AM1775" s="73"/>
      <c r="AN1775" s="73"/>
      <c r="AO1775" s="73"/>
      <c r="AP1775" s="73"/>
      <c r="AQ1775" s="73"/>
      <c r="AR1775" s="73"/>
      <c r="AS1775" s="73"/>
      <c r="AT1775" s="73"/>
      <c r="AU1775" s="73"/>
      <c r="AV1775" s="73"/>
      <c r="AW1775" s="73"/>
      <c r="AX1775" s="73"/>
      <c r="AY1775" s="73"/>
      <c r="AZ1775" s="73"/>
      <c r="BA1775" s="73"/>
      <c r="BB1775" s="73"/>
      <c r="BC1775" s="73"/>
      <c r="BD1775" s="73"/>
      <c r="BE1775" s="73"/>
      <c r="BF1775" s="73"/>
      <c r="BG1775" s="73"/>
    </row>
    <row r="1776" spans="1:59" ht="24" customHeight="1" x14ac:dyDescent="0.25">
      <c r="A1776" s="26" t="s">
        <v>3997</v>
      </c>
      <c r="B1776" s="20">
        <v>45595</v>
      </c>
      <c r="C1776" s="20" t="s">
        <v>4469</v>
      </c>
      <c r="D1776" s="2" t="s">
        <v>2328</v>
      </c>
      <c r="E1776" s="38" t="s">
        <v>3914</v>
      </c>
      <c r="F1776" s="38" t="s">
        <v>3915</v>
      </c>
      <c r="G1776" s="33" t="s">
        <v>1043</v>
      </c>
      <c r="H1776" s="3">
        <v>3</v>
      </c>
      <c r="I1776" s="4" t="s">
        <v>39</v>
      </c>
      <c r="J1776" s="4" t="s">
        <v>39</v>
      </c>
      <c r="K1776" s="4" t="s">
        <v>204</v>
      </c>
      <c r="L1776" s="4" t="s">
        <v>3998</v>
      </c>
      <c r="M1776" s="5">
        <v>3.6</v>
      </c>
      <c r="N1776" s="6"/>
      <c r="O1776" s="7" t="s">
        <v>3999</v>
      </c>
      <c r="P1776" s="7"/>
      <c r="Q1776" s="7"/>
      <c r="R1776" s="7"/>
      <c r="S1776" s="7"/>
      <c r="T1776" s="15">
        <f t="shared" si="32"/>
        <v>10.8</v>
      </c>
      <c r="U1776" s="73"/>
      <c r="V1776" s="73"/>
      <c r="W1776" s="73"/>
      <c r="X1776" s="73"/>
      <c r="Y1776" s="73"/>
      <c r="Z1776" s="73"/>
      <c r="AA1776" s="73"/>
      <c r="AB1776" s="73"/>
      <c r="AC1776" s="73"/>
      <c r="AD1776" s="73"/>
      <c r="AE1776" s="73"/>
      <c r="AF1776" s="73"/>
      <c r="AG1776" s="73"/>
      <c r="AH1776" s="73"/>
      <c r="AI1776" s="73"/>
      <c r="AJ1776" s="73"/>
      <c r="AK1776" s="73"/>
      <c r="AL1776" s="73"/>
      <c r="AM1776" s="73"/>
      <c r="AN1776" s="73"/>
      <c r="AO1776" s="73"/>
      <c r="AP1776" s="73"/>
      <c r="AQ1776" s="73"/>
      <c r="AR1776" s="73"/>
      <c r="AS1776" s="73"/>
      <c r="AT1776" s="73"/>
      <c r="AU1776" s="73"/>
      <c r="AV1776" s="73"/>
      <c r="AW1776" s="73"/>
      <c r="AX1776" s="73"/>
      <c r="AY1776" s="73"/>
      <c r="AZ1776" s="73"/>
      <c r="BA1776" s="73"/>
      <c r="BB1776" s="73"/>
      <c r="BC1776" s="73"/>
      <c r="BD1776" s="73"/>
      <c r="BE1776" s="73"/>
      <c r="BF1776" s="73"/>
      <c r="BG1776" s="73"/>
    </row>
    <row r="1777" spans="1:59" ht="24" customHeight="1" x14ac:dyDescent="0.25">
      <c r="A1777" s="26" t="s">
        <v>4000</v>
      </c>
      <c r="B1777" s="20">
        <v>45595</v>
      </c>
      <c r="C1777" s="20" t="s">
        <v>4469</v>
      </c>
      <c r="D1777" s="2" t="s">
        <v>2328</v>
      </c>
      <c r="E1777" s="38" t="s">
        <v>3914</v>
      </c>
      <c r="F1777" s="38" t="s">
        <v>3915</v>
      </c>
      <c r="G1777" s="33" t="s">
        <v>1047</v>
      </c>
      <c r="H1777" s="3">
        <v>2</v>
      </c>
      <c r="I1777" s="4" t="s">
        <v>48</v>
      </c>
      <c r="J1777" s="4" t="s">
        <v>421</v>
      </c>
      <c r="K1777" s="43"/>
      <c r="L1777" s="43"/>
      <c r="M1777" s="5">
        <v>0.3</v>
      </c>
      <c r="N1777" s="7"/>
      <c r="O1777" s="7" t="s">
        <v>422</v>
      </c>
      <c r="P1777" s="7"/>
      <c r="Q1777" s="7"/>
      <c r="R1777" s="7"/>
      <c r="S1777" s="7"/>
      <c r="T1777" s="15">
        <f t="shared" si="32"/>
        <v>0.6</v>
      </c>
      <c r="U1777" s="73"/>
      <c r="V1777" s="73"/>
      <c r="W1777" s="73"/>
      <c r="X1777" s="73"/>
      <c r="Y1777" s="73"/>
      <c r="Z1777" s="73"/>
      <c r="AA1777" s="73"/>
      <c r="AB1777" s="73"/>
      <c r="AC1777" s="73"/>
      <c r="AD1777" s="73"/>
      <c r="AE1777" s="73"/>
      <c r="AF1777" s="73"/>
      <c r="AG1777" s="73"/>
      <c r="AH1777" s="73"/>
      <c r="AI1777" s="73"/>
      <c r="AJ1777" s="73"/>
      <c r="AK1777" s="73"/>
      <c r="AL1777" s="73"/>
      <c r="AM1777" s="73"/>
      <c r="AN1777" s="73"/>
      <c r="AO1777" s="73"/>
      <c r="AP1777" s="73"/>
      <c r="AQ1777" s="73"/>
      <c r="AR1777" s="73"/>
      <c r="AS1777" s="73"/>
      <c r="AT1777" s="73"/>
      <c r="AU1777" s="73"/>
      <c r="AV1777" s="73"/>
      <c r="AW1777" s="73"/>
      <c r="AX1777" s="73"/>
      <c r="AY1777" s="73"/>
      <c r="AZ1777" s="73"/>
      <c r="BA1777" s="73"/>
      <c r="BB1777" s="73"/>
      <c r="BC1777" s="73"/>
      <c r="BD1777" s="73"/>
      <c r="BE1777" s="73"/>
      <c r="BF1777" s="73"/>
      <c r="BG1777" s="73"/>
    </row>
    <row r="1778" spans="1:59" ht="24" customHeight="1" x14ac:dyDescent="0.25">
      <c r="A1778" s="53" t="s">
        <v>4001</v>
      </c>
      <c r="B1778" s="54">
        <v>45595</v>
      </c>
      <c r="C1778" s="54" t="s">
        <v>4469</v>
      </c>
      <c r="D1778" s="55" t="s">
        <v>2328</v>
      </c>
      <c r="E1778" s="55" t="s">
        <v>3914</v>
      </c>
      <c r="F1778" s="55" t="s">
        <v>3915</v>
      </c>
      <c r="G1778" s="56" t="s">
        <v>1050</v>
      </c>
      <c r="H1778" s="57">
        <v>1</v>
      </c>
      <c r="I1778" s="58" t="s">
        <v>28</v>
      </c>
      <c r="J1778" s="58" t="s">
        <v>61</v>
      </c>
      <c r="K1778" s="58" t="s">
        <v>30</v>
      </c>
      <c r="L1778" s="58"/>
      <c r="M1778" s="59">
        <v>0.2</v>
      </c>
      <c r="N1778" s="60"/>
      <c r="O1778" s="61" t="s">
        <v>2139</v>
      </c>
      <c r="P1778" s="61"/>
      <c r="Q1778" s="61"/>
      <c r="R1778" s="61"/>
      <c r="S1778" s="61"/>
      <c r="T1778" s="62">
        <f t="shared" si="32"/>
        <v>0.2</v>
      </c>
      <c r="U1778" s="73"/>
      <c r="V1778" s="73"/>
      <c r="W1778" s="73"/>
      <c r="X1778" s="73"/>
      <c r="Y1778" s="73"/>
      <c r="Z1778" s="73"/>
      <c r="AA1778" s="73"/>
      <c r="AB1778" s="73"/>
      <c r="AC1778" s="73"/>
      <c r="AD1778" s="73"/>
      <c r="AE1778" s="73"/>
      <c r="AF1778" s="73"/>
      <c r="AG1778" s="73"/>
      <c r="AH1778" s="73"/>
      <c r="AI1778" s="73"/>
      <c r="AJ1778" s="73"/>
      <c r="AK1778" s="73"/>
      <c r="AL1778" s="73"/>
      <c r="AM1778" s="73"/>
      <c r="AN1778" s="73"/>
      <c r="AO1778" s="73"/>
      <c r="AP1778" s="73"/>
      <c r="AQ1778" s="73"/>
      <c r="AR1778" s="73"/>
      <c r="AS1778" s="73"/>
      <c r="AT1778" s="73"/>
      <c r="AU1778" s="73"/>
      <c r="AV1778" s="73"/>
      <c r="AW1778" s="73"/>
      <c r="AX1778" s="73"/>
      <c r="AY1778" s="73"/>
      <c r="AZ1778" s="73"/>
      <c r="BA1778" s="73"/>
      <c r="BB1778" s="73"/>
      <c r="BC1778" s="73"/>
      <c r="BD1778" s="73"/>
      <c r="BE1778" s="73"/>
      <c r="BF1778" s="73"/>
      <c r="BG1778" s="73"/>
    </row>
    <row r="1779" spans="1:59" ht="24" customHeight="1" x14ac:dyDescent="0.25">
      <c r="A1779" s="26" t="s">
        <v>4002</v>
      </c>
      <c r="B1779" s="20">
        <v>45595</v>
      </c>
      <c r="C1779" s="20" t="s">
        <v>4469</v>
      </c>
      <c r="D1779" s="2" t="s">
        <v>2328</v>
      </c>
      <c r="E1779" s="38" t="s">
        <v>3914</v>
      </c>
      <c r="F1779" s="38" t="s">
        <v>3915</v>
      </c>
      <c r="G1779" s="33" t="s">
        <v>1054</v>
      </c>
      <c r="H1779" s="3">
        <v>1</v>
      </c>
      <c r="I1779" s="4" t="s">
        <v>77</v>
      </c>
      <c r="J1779" s="4" t="s">
        <v>116</v>
      </c>
      <c r="K1779" s="4" t="s">
        <v>204</v>
      </c>
      <c r="L1779" s="4" t="s">
        <v>4003</v>
      </c>
      <c r="M1779" s="5">
        <v>0.5</v>
      </c>
      <c r="N1779" s="6">
        <v>6</v>
      </c>
      <c r="O1779" s="7" t="s">
        <v>367</v>
      </c>
      <c r="P1779" s="7"/>
      <c r="Q1779" s="7"/>
      <c r="R1779" s="7"/>
      <c r="S1779" s="7"/>
      <c r="T1779" s="15">
        <f t="shared" si="32"/>
        <v>1</v>
      </c>
      <c r="U1779" s="73"/>
      <c r="V1779" s="73"/>
      <c r="W1779" s="73"/>
      <c r="X1779" s="73"/>
      <c r="Y1779" s="73"/>
      <c r="Z1779" s="73"/>
      <c r="AA1779" s="73"/>
      <c r="AB1779" s="73"/>
      <c r="AC1779" s="73"/>
      <c r="AD1779" s="73"/>
      <c r="AE1779" s="73"/>
      <c r="AF1779" s="73"/>
      <c r="AG1779" s="73"/>
      <c r="AH1779" s="73"/>
      <c r="AI1779" s="73"/>
      <c r="AJ1779" s="73"/>
      <c r="AK1779" s="73"/>
      <c r="AL1779" s="73"/>
      <c r="AM1779" s="73"/>
      <c r="AN1779" s="73"/>
      <c r="AO1779" s="73"/>
      <c r="AP1779" s="73"/>
      <c r="AQ1779" s="73"/>
      <c r="AR1779" s="73"/>
      <c r="AS1779" s="73"/>
      <c r="AT1779" s="73"/>
      <c r="AU1779" s="73"/>
      <c r="AV1779" s="73"/>
      <c r="AW1779" s="73"/>
      <c r="AX1779" s="73"/>
      <c r="AY1779" s="73"/>
      <c r="AZ1779" s="73"/>
      <c r="BA1779" s="73"/>
      <c r="BB1779" s="73"/>
      <c r="BC1779" s="73"/>
      <c r="BD1779" s="73"/>
      <c r="BE1779" s="73"/>
      <c r="BF1779" s="73"/>
      <c r="BG1779" s="73"/>
    </row>
    <row r="1780" spans="1:59" ht="24" customHeight="1" x14ac:dyDescent="0.25">
      <c r="A1780" s="53" t="s">
        <v>4004</v>
      </c>
      <c r="B1780" s="54">
        <v>45595</v>
      </c>
      <c r="C1780" s="54" t="s">
        <v>4469</v>
      </c>
      <c r="D1780" s="55" t="s">
        <v>2328</v>
      </c>
      <c r="E1780" s="55" t="s">
        <v>3914</v>
      </c>
      <c r="F1780" s="55" t="s">
        <v>3915</v>
      </c>
      <c r="G1780" s="56" t="s">
        <v>1058</v>
      </c>
      <c r="H1780" s="57">
        <v>1</v>
      </c>
      <c r="I1780" s="58" t="s">
        <v>28</v>
      </c>
      <c r="J1780" s="58" t="s">
        <v>29</v>
      </c>
      <c r="K1780" s="58" t="s">
        <v>204</v>
      </c>
      <c r="L1780" s="58"/>
      <c r="M1780" s="59">
        <v>0.3</v>
      </c>
      <c r="N1780" s="60"/>
      <c r="O1780" s="61" t="s">
        <v>31</v>
      </c>
      <c r="P1780" s="61"/>
      <c r="Q1780" s="61"/>
      <c r="R1780" s="61"/>
      <c r="S1780" s="61"/>
      <c r="T1780" s="62">
        <f t="shared" si="32"/>
        <v>0.3</v>
      </c>
      <c r="U1780" s="73"/>
      <c r="V1780" s="73"/>
      <c r="W1780" s="73"/>
      <c r="X1780" s="73"/>
      <c r="Y1780" s="73"/>
      <c r="Z1780" s="73"/>
      <c r="AA1780" s="73"/>
      <c r="AB1780" s="73"/>
      <c r="AC1780" s="73"/>
      <c r="AD1780" s="73"/>
      <c r="AE1780" s="73"/>
      <c r="AF1780" s="73"/>
      <c r="AG1780" s="73"/>
      <c r="AH1780" s="73"/>
      <c r="AI1780" s="73"/>
      <c r="AJ1780" s="73"/>
      <c r="AK1780" s="73"/>
      <c r="AL1780" s="73"/>
      <c r="AM1780" s="73"/>
      <c r="AN1780" s="73"/>
      <c r="AO1780" s="73"/>
      <c r="AP1780" s="73"/>
      <c r="AQ1780" s="73"/>
      <c r="AR1780" s="73"/>
      <c r="AS1780" s="73"/>
      <c r="AT1780" s="73"/>
      <c r="AU1780" s="73"/>
      <c r="AV1780" s="73"/>
      <c r="AW1780" s="73"/>
      <c r="AX1780" s="73"/>
      <c r="AY1780" s="73"/>
      <c r="AZ1780" s="73"/>
      <c r="BA1780" s="73"/>
      <c r="BB1780" s="73"/>
      <c r="BC1780" s="73"/>
      <c r="BD1780" s="73"/>
      <c r="BE1780" s="73"/>
      <c r="BF1780" s="73"/>
      <c r="BG1780" s="73"/>
    </row>
    <row r="1781" spans="1:59" ht="24" customHeight="1" x14ac:dyDescent="0.25">
      <c r="A1781" s="53" t="s">
        <v>4005</v>
      </c>
      <c r="B1781" s="54">
        <v>45595</v>
      </c>
      <c r="C1781" s="54" t="s">
        <v>4469</v>
      </c>
      <c r="D1781" s="55" t="s">
        <v>2328</v>
      </c>
      <c r="E1781" s="55" t="s">
        <v>3914</v>
      </c>
      <c r="F1781" s="55" t="s">
        <v>3915</v>
      </c>
      <c r="G1781" s="56" t="s">
        <v>1061</v>
      </c>
      <c r="H1781" s="57">
        <v>1</v>
      </c>
      <c r="I1781" s="58" t="s">
        <v>34</v>
      </c>
      <c r="J1781" s="58" t="s">
        <v>34</v>
      </c>
      <c r="K1781" s="58" t="s">
        <v>30</v>
      </c>
      <c r="L1781" s="58" t="s">
        <v>1477</v>
      </c>
      <c r="M1781" s="59">
        <v>0.5</v>
      </c>
      <c r="N1781" s="60"/>
      <c r="O1781" s="61" t="s">
        <v>4006</v>
      </c>
      <c r="P1781" s="61"/>
      <c r="Q1781" s="61"/>
      <c r="R1781" s="61"/>
      <c r="S1781" s="61"/>
      <c r="T1781" s="62">
        <f t="shared" si="32"/>
        <v>0.5</v>
      </c>
      <c r="U1781" s="73"/>
      <c r="V1781" s="73"/>
      <c r="W1781" s="73"/>
      <c r="X1781" s="73"/>
      <c r="Y1781" s="73"/>
      <c r="Z1781" s="73"/>
      <c r="AA1781" s="73"/>
      <c r="AB1781" s="73"/>
      <c r="AC1781" s="73"/>
      <c r="AD1781" s="73"/>
      <c r="AE1781" s="73"/>
      <c r="AF1781" s="73"/>
      <c r="AG1781" s="73"/>
      <c r="AH1781" s="73"/>
      <c r="AI1781" s="73"/>
      <c r="AJ1781" s="73"/>
      <c r="AK1781" s="73"/>
      <c r="AL1781" s="73"/>
      <c r="AM1781" s="73"/>
      <c r="AN1781" s="73"/>
      <c r="AO1781" s="73"/>
      <c r="AP1781" s="73"/>
      <c r="AQ1781" s="73"/>
      <c r="AR1781" s="73"/>
      <c r="AS1781" s="73"/>
      <c r="AT1781" s="73"/>
      <c r="AU1781" s="73"/>
      <c r="AV1781" s="73"/>
      <c r="AW1781" s="73"/>
      <c r="AX1781" s="73"/>
      <c r="AY1781" s="73"/>
      <c r="AZ1781" s="73"/>
      <c r="BA1781" s="73"/>
      <c r="BB1781" s="73"/>
      <c r="BC1781" s="73"/>
      <c r="BD1781" s="73"/>
      <c r="BE1781" s="73"/>
      <c r="BF1781" s="73"/>
      <c r="BG1781" s="73"/>
    </row>
    <row r="1782" spans="1:59" ht="24" customHeight="1" x14ac:dyDescent="0.25">
      <c r="A1782" s="53" t="s">
        <v>4007</v>
      </c>
      <c r="B1782" s="54">
        <v>45595</v>
      </c>
      <c r="C1782" s="54" t="s">
        <v>4469</v>
      </c>
      <c r="D1782" s="55" t="s">
        <v>2328</v>
      </c>
      <c r="E1782" s="55" t="s">
        <v>3914</v>
      </c>
      <c r="F1782" s="55" t="s">
        <v>3915</v>
      </c>
      <c r="G1782" s="56" t="s">
        <v>1063</v>
      </c>
      <c r="H1782" s="57">
        <v>1</v>
      </c>
      <c r="I1782" s="58" t="s">
        <v>34</v>
      </c>
      <c r="J1782" s="58" t="s">
        <v>34</v>
      </c>
      <c r="K1782" s="58" t="s">
        <v>30</v>
      </c>
      <c r="L1782" s="58" t="s">
        <v>1477</v>
      </c>
      <c r="M1782" s="59">
        <v>0.5</v>
      </c>
      <c r="N1782" s="60"/>
      <c r="O1782" s="61" t="s">
        <v>4008</v>
      </c>
      <c r="P1782" s="61"/>
      <c r="Q1782" s="61"/>
      <c r="R1782" s="61"/>
      <c r="S1782" s="61"/>
      <c r="T1782" s="62">
        <f t="shared" si="32"/>
        <v>0.5</v>
      </c>
      <c r="U1782" s="73"/>
      <c r="V1782" s="73"/>
      <c r="W1782" s="73"/>
      <c r="X1782" s="73"/>
      <c r="Y1782" s="73"/>
      <c r="Z1782" s="73"/>
      <c r="AA1782" s="73"/>
      <c r="AB1782" s="73"/>
      <c r="AC1782" s="73"/>
      <c r="AD1782" s="73"/>
      <c r="AE1782" s="73"/>
      <c r="AF1782" s="73"/>
      <c r="AG1782" s="73"/>
      <c r="AH1782" s="73"/>
      <c r="AI1782" s="73"/>
      <c r="AJ1782" s="73"/>
      <c r="AK1782" s="73"/>
      <c r="AL1782" s="73"/>
      <c r="AM1782" s="73"/>
      <c r="AN1782" s="73"/>
      <c r="AO1782" s="73"/>
      <c r="AP1782" s="73"/>
      <c r="AQ1782" s="73"/>
      <c r="AR1782" s="73"/>
      <c r="AS1782" s="73"/>
      <c r="AT1782" s="73"/>
      <c r="AU1782" s="73"/>
      <c r="AV1782" s="73"/>
      <c r="AW1782" s="73"/>
      <c r="AX1782" s="73"/>
      <c r="AY1782" s="73"/>
      <c r="AZ1782" s="73"/>
      <c r="BA1782" s="73"/>
      <c r="BB1782" s="73"/>
      <c r="BC1782" s="73"/>
      <c r="BD1782" s="73"/>
      <c r="BE1782" s="73"/>
      <c r="BF1782" s="73"/>
      <c r="BG1782" s="73"/>
    </row>
    <row r="1783" spans="1:59" ht="24" customHeight="1" x14ac:dyDescent="0.25">
      <c r="A1783" s="53" t="s">
        <v>4009</v>
      </c>
      <c r="B1783" s="54">
        <v>45595</v>
      </c>
      <c r="C1783" s="54" t="s">
        <v>4469</v>
      </c>
      <c r="D1783" s="55" t="s">
        <v>2328</v>
      </c>
      <c r="E1783" s="55" t="s">
        <v>3914</v>
      </c>
      <c r="F1783" s="55" t="s">
        <v>3915</v>
      </c>
      <c r="G1783" s="56" t="s">
        <v>1067</v>
      </c>
      <c r="H1783" s="57">
        <v>1</v>
      </c>
      <c r="I1783" s="58" t="s">
        <v>77</v>
      </c>
      <c r="J1783" s="58" t="s">
        <v>116</v>
      </c>
      <c r="K1783" s="58" t="s">
        <v>204</v>
      </c>
      <c r="L1783" s="58" t="s">
        <v>4010</v>
      </c>
      <c r="M1783" s="59">
        <v>0.3</v>
      </c>
      <c r="N1783" s="60">
        <v>4</v>
      </c>
      <c r="O1783" s="61" t="s">
        <v>773</v>
      </c>
      <c r="P1783" s="61"/>
      <c r="Q1783" s="61"/>
      <c r="R1783" s="61"/>
      <c r="S1783" s="61"/>
      <c r="T1783" s="62">
        <f t="shared" ref="T1783:T1846" si="33">ROUND((H1783*M1783)+(H1783*N1783/12),1)</f>
        <v>0.6</v>
      </c>
      <c r="U1783" s="73"/>
      <c r="V1783" s="73"/>
      <c r="W1783" s="73"/>
      <c r="X1783" s="73"/>
      <c r="Y1783" s="73"/>
      <c r="Z1783" s="73"/>
      <c r="AA1783" s="73"/>
      <c r="AB1783" s="73"/>
      <c r="AC1783" s="73"/>
      <c r="AD1783" s="73"/>
      <c r="AE1783" s="73"/>
      <c r="AF1783" s="73"/>
      <c r="AG1783" s="73"/>
      <c r="AH1783" s="73"/>
      <c r="AI1783" s="73"/>
      <c r="AJ1783" s="73"/>
      <c r="AK1783" s="73"/>
      <c r="AL1783" s="73"/>
      <c r="AM1783" s="73"/>
      <c r="AN1783" s="73"/>
      <c r="AO1783" s="73"/>
      <c r="AP1783" s="73"/>
      <c r="AQ1783" s="73"/>
      <c r="AR1783" s="73"/>
      <c r="AS1783" s="73"/>
      <c r="AT1783" s="73"/>
      <c r="AU1783" s="73"/>
      <c r="AV1783" s="73"/>
      <c r="AW1783" s="73"/>
      <c r="AX1783" s="73"/>
      <c r="AY1783" s="73"/>
      <c r="AZ1783" s="73"/>
      <c r="BA1783" s="73"/>
      <c r="BB1783" s="73"/>
      <c r="BC1783" s="73"/>
      <c r="BD1783" s="73"/>
      <c r="BE1783" s="73"/>
      <c r="BF1783" s="73"/>
      <c r="BG1783" s="73"/>
    </row>
    <row r="1784" spans="1:59" ht="24" customHeight="1" x14ac:dyDescent="0.25">
      <c r="A1784" s="26" t="s">
        <v>4011</v>
      </c>
      <c r="B1784" s="20">
        <v>45595</v>
      </c>
      <c r="C1784" s="20" t="s">
        <v>4469</v>
      </c>
      <c r="D1784" s="2" t="s">
        <v>2328</v>
      </c>
      <c r="E1784" s="38" t="s">
        <v>3914</v>
      </c>
      <c r="F1784" s="38" t="s">
        <v>3915</v>
      </c>
      <c r="G1784" s="33" t="s">
        <v>1070</v>
      </c>
      <c r="H1784" s="3">
        <v>1</v>
      </c>
      <c r="I1784" s="4" t="s">
        <v>54</v>
      </c>
      <c r="J1784" s="4" t="s">
        <v>749</v>
      </c>
      <c r="K1784" s="4" t="s">
        <v>30</v>
      </c>
      <c r="L1784" s="4" t="s">
        <v>4012</v>
      </c>
      <c r="M1784" s="5">
        <v>0.5</v>
      </c>
      <c r="N1784" s="6"/>
      <c r="O1784" s="7"/>
      <c r="P1784" s="7"/>
      <c r="Q1784" s="7"/>
      <c r="R1784" s="7"/>
      <c r="S1784" s="7"/>
      <c r="T1784" s="15">
        <f t="shared" si="33"/>
        <v>0.5</v>
      </c>
      <c r="U1784" s="73"/>
      <c r="V1784" s="73"/>
      <c r="W1784" s="73"/>
      <c r="X1784" s="73"/>
      <c r="Y1784" s="73"/>
      <c r="Z1784" s="73"/>
      <c r="AA1784" s="73"/>
      <c r="AB1784" s="73"/>
      <c r="AC1784" s="73"/>
      <c r="AD1784" s="73"/>
      <c r="AE1784" s="73"/>
      <c r="AF1784" s="73"/>
      <c r="AG1784" s="73"/>
      <c r="AH1784" s="73"/>
      <c r="AI1784" s="73"/>
      <c r="AJ1784" s="73"/>
      <c r="AK1784" s="73"/>
      <c r="AL1784" s="73"/>
      <c r="AM1784" s="73"/>
      <c r="AN1784" s="73"/>
      <c r="AO1784" s="73"/>
      <c r="AP1784" s="73"/>
      <c r="AQ1784" s="73"/>
      <c r="AR1784" s="73"/>
      <c r="AS1784" s="73"/>
      <c r="AT1784" s="73"/>
      <c r="AU1784" s="73"/>
      <c r="AV1784" s="73"/>
      <c r="AW1784" s="73"/>
      <c r="AX1784" s="73"/>
      <c r="AY1784" s="73"/>
      <c r="AZ1784" s="73"/>
      <c r="BA1784" s="73"/>
      <c r="BB1784" s="73"/>
      <c r="BC1784" s="73"/>
      <c r="BD1784" s="73"/>
      <c r="BE1784" s="73"/>
      <c r="BF1784" s="73"/>
      <c r="BG1784" s="73"/>
    </row>
    <row r="1785" spans="1:59" ht="24" customHeight="1" x14ac:dyDescent="0.25">
      <c r="A1785" s="26" t="s">
        <v>4013</v>
      </c>
      <c r="B1785" s="20">
        <v>45595</v>
      </c>
      <c r="C1785" s="20" t="s">
        <v>4469</v>
      </c>
      <c r="D1785" s="2" t="s">
        <v>2328</v>
      </c>
      <c r="E1785" s="38" t="s">
        <v>3914</v>
      </c>
      <c r="F1785" s="38" t="s">
        <v>3915</v>
      </c>
      <c r="G1785" s="33" t="s">
        <v>1074</v>
      </c>
      <c r="H1785" s="3">
        <v>1</v>
      </c>
      <c r="I1785" s="4" t="s">
        <v>54</v>
      </c>
      <c r="J1785" s="4" t="s">
        <v>191</v>
      </c>
      <c r="K1785" s="4" t="s">
        <v>204</v>
      </c>
      <c r="L1785" s="4" t="s">
        <v>4014</v>
      </c>
      <c r="M1785" s="5">
        <v>1.5</v>
      </c>
      <c r="N1785" s="6"/>
      <c r="O1785" s="7" t="s">
        <v>57</v>
      </c>
      <c r="P1785" s="7"/>
      <c r="Q1785" s="7"/>
      <c r="R1785" s="7"/>
      <c r="S1785" s="7"/>
      <c r="T1785" s="15">
        <f t="shared" si="33"/>
        <v>1.5</v>
      </c>
      <c r="U1785" s="73"/>
      <c r="V1785" s="73"/>
      <c r="W1785" s="73"/>
      <c r="X1785" s="73"/>
      <c r="Y1785" s="73"/>
      <c r="Z1785" s="73"/>
      <c r="AA1785" s="73"/>
      <c r="AB1785" s="73"/>
      <c r="AC1785" s="73"/>
      <c r="AD1785" s="73"/>
      <c r="AE1785" s="73"/>
      <c r="AF1785" s="73"/>
      <c r="AG1785" s="73"/>
      <c r="AH1785" s="73"/>
      <c r="AI1785" s="73"/>
      <c r="AJ1785" s="73"/>
      <c r="AK1785" s="73"/>
      <c r="AL1785" s="73"/>
      <c r="AM1785" s="73"/>
      <c r="AN1785" s="73"/>
      <c r="AO1785" s="73"/>
      <c r="AP1785" s="73"/>
      <c r="AQ1785" s="73"/>
      <c r="AR1785" s="73"/>
      <c r="AS1785" s="73"/>
      <c r="AT1785" s="73"/>
      <c r="AU1785" s="73"/>
      <c r="AV1785" s="73"/>
      <c r="AW1785" s="73"/>
      <c r="AX1785" s="73"/>
      <c r="AY1785" s="73"/>
      <c r="AZ1785" s="73"/>
      <c r="BA1785" s="73"/>
      <c r="BB1785" s="73"/>
      <c r="BC1785" s="73"/>
      <c r="BD1785" s="73"/>
      <c r="BE1785" s="73"/>
      <c r="BF1785" s="73"/>
      <c r="BG1785" s="73"/>
    </row>
    <row r="1786" spans="1:59" ht="24" customHeight="1" x14ac:dyDescent="0.25">
      <c r="A1786" s="26" t="s">
        <v>4015</v>
      </c>
      <c r="B1786" s="20">
        <v>45595</v>
      </c>
      <c r="C1786" s="20" t="s">
        <v>4469</v>
      </c>
      <c r="D1786" s="2" t="s">
        <v>2328</v>
      </c>
      <c r="E1786" s="38" t="s">
        <v>3914</v>
      </c>
      <c r="F1786" s="38" t="s">
        <v>3915</v>
      </c>
      <c r="G1786" s="33" t="s">
        <v>1077</v>
      </c>
      <c r="H1786" s="3">
        <v>1</v>
      </c>
      <c r="I1786" s="4" t="s">
        <v>54</v>
      </c>
      <c r="J1786" s="4" t="s">
        <v>3046</v>
      </c>
      <c r="K1786" s="4" t="s">
        <v>30</v>
      </c>
      <c r="L1786" s="4" t="s">
        <v>3047</v>
      </c>
      <c r="M1786" s="5">
        <v>0.3</v>
      </c>
      <c r="N1786" s="6"/>
      <c r="O1786" s="7" t="s">
        <v>3048</v>
      </c>
      <c r="P1786" s="7"/>
      <c r="Q1786" s="7"/>
      <c r="R1786" s="7"/>
      <c r="S1786" s="7"/>
      <c r="T1786" s="15">
        <f t="shared" si="33"/>
        <v>0.3</v>
      </c>
      <c r="U1786" s="73"/>
      <c r="V1786" s="73"/>
      <c r="W1786" s="73"/>
      <c r="X1786" s="73"/>
      <c r="Y1786" s="73"/>
      <c r="Z1786" s="73"/>
      <c r="AA1786" s="73"/>
      <c r="AB1786" s="73"/>
      <c r="AC1786" s="73"/>
      <c r="AD1786" s="73"/>
      <c r="AE1786" s="73"/>
      <c r="AF1786" s="73"/>
      <c r="AG1786" s="73"/>
      <c r="AH1786" s="73"/>
      <c r="AI1786" s="73"/>
      <c r="AJ1786" s="73"/>
      <c r="AK1786" s="73"/>
      <c r="AL1786" s="73"/>
      <c r="AM1786" s="73"/>
      <c r="AN1786" s="73"/>
      <c r="AO1786" s="73"/>
      <c r="AP1786" s="73"/>
      <c r="AQ1786" s="73"/>
      <c r="AR1786" s="73"/>
      <c r="AS1786" s="73"/>
      <c r="AT1786" s="73"/>
      <c r="AU1786" s="73"/>
      <c r="AV1786" s="73"/>
      <c r="AW1786" s="73"/>
      <c r="AX1786" s="73"/>
      <c r="AY1786" s="73"/>
      <c r="AZ1786" s="73"/>
      <c r="BA1786" s="73"/>
      <c r="BB1786" s="73"/>
      <c r="BC1786" s="73"/>
      <c r="BD1786" s="73"/>
      <c r="BE1786" s="73"/>
      <c r="BF1786" s="73"/>
      <c r="BG1786" s="73"/>
    </row>
    <row r="1787" spans="1:59" ht="24" customHeight="1" x14ac:dyDescent="0.25">
      <c r="A1787" s="26" t="s">
        <v>4016</v>
      </c>
      <c r="B1787" s="20">
        <v>45595</v>
      </c>
      <c r="C1787" s="20" t="s">
        <v>4469</v>
      </c>
      <c r="D1787" s="2" t="s">
        <v>2328</v>
      </c>
      <c r="E1787" s="38" t="s">
        <v>3914</v>
      </c>
      <c r="F1787" s="38" t="s">
        <v>3915</v>
      </c>
      <c r="G1787" s="33" t="s">
        <v>1079</v>
      </c>
      <c r="H1787" s="3">
        <v>1</v>
      </c>
      <c r="I1787" s="4" t="s">
        <v>77</v>
      </c>
      <c r="J1787" s="4" t="s">
        <v>145</v>
      </c>
      <c r="K1787" s="4" t="s">
        <v>204</v>
      </c>
      <c r="L1787" s="4" t="s">
        <v>538</v>
      </c>
      <c r="M1787" s="5">
        <v>1</v>
      </c>
      <c r="N1787" s="6">
        <v>10</v>
      </c>
      <c r="O1787" s="7" t="s">
        <v>4017</v>
      </c>
      <c r="P1787" s="7"/>
      <c r="Q1787" s="7"/>
      <c r="R1787" s="7"/>
      <c r="S1787" s="7"/>
      <c r="T1787" s="15">
        <f t="shared" si="33"/>
        <v>1.8</v>
      </c>
      <c r="U1787" s="73"/>
      <c r="V1787" s="73"/>
      <c r="W1787" s="73"/>
      <c r="X1787" s="73"/>
      <c r="Y1787" s="73"/>
      <c r="Z1787" s="73"/>
      <c r="AA1787" s="73"/>
      <c r="AB1787" s="73"/>
      <c r="AC1787" s="73"/>
      <c r="AD1787" s="73"/>
      <c r="AE1787" s="73"/>
      <c r="AF1787" s="73"/>
      <c r="AG1787" s="73"/>
      <c r="AH1787" s="73"/>
      <c r="AI1787" s="73"/>
      <c r="AJ1787" s="73"/>
      <c r="AK1787" s="73"/>
      <c r="AL1787" s="73"/>
      <c r="AM1787" s="73"/>
      <c r="AN1787" s="73"/>
      <c r="AO1787" s="73"/>
      <c r="AP1787" s="73"/>
      <c r="AQ1787" s="73"/>
      <c r="AR1787" s="73"/>
      <c r="AS1787" s="73"/>
      <c r="AT1787" s="73"/>
      <c r="AU1787" s="73"/>
      <c r="AV1787" s="73"/>
      <c r="AW1787" s="73"/>
      <c r="AX1787" s="73"/>
      <c r="AY1787" s="73"/>
      <c r="AZ1787" s="73"/>
      <c r="BA1787" s="73"/>
      <c r="BB1787" s="73"/>
      <c r="BC1787" s="73"/>
      <c r="BD1787" s="73"/>
      <c r="BE1787" s="73"/>
      <c r="BF1787" s="73"/>
      <c r="BG1787" s="73"/>
    </row>
    <row r="1788" spans="1:59" ht="24" customHeight="1" x14ac:dyDescent="0.25">
      <c r="A1788" s="26" t="s">
        <v>4018</v>
      </c>
      <c r="B1788" s="20">
        <v>45595</v>
      </c>
      <c r="C1788" s="20" t="s">
        <v>4469</v>
      </c>
      <c r="D1788" s="2" t="s">
        <v>2328</v>
      </c>
      <c r="E1788" s="38" t="s">
        <v>3914</v>
      </c>
      <c r="F1788" s="38" t="s">
        <v>3915</v>
      </c>
      <c r="G1788" s="33" t="s">
        <v>1081</v>
      </c>
      <c r="H1788" s="3">
        <v>1</v>
      </c>
      <c r="I1788" s="4" t="s">
        <v>39</v>
      </c>
      <c r="J1788" s="4" t="s">
        <v>1439</v>
      </c>
      <c r="K1788" s="4" t="s">
        <v>204</v>
      </c>
      <c r="L1788" s="4" t="s">
        <v>4019</v>
      </c>
      <c r="M1788" s="5">
        <v>1.3</v>
      </c>
      <c r="N1788" s="6"/>
      <c r="O1788" s="7" t="s">
        <v>4020</v>
      </c>
      <c r="P1788" s="7"/>
      <c r="Q1788" s="7"/>
      <c r="R1788" s="7"/>
      <c r="S1788" s="7"/>
      <c r="T1788" s="15">
        <f t="shared" si="33"/>
        <v>1.3</v>
      </c>
      <c r="U1788" s="73"/>
      <c r="V1788" s="73"/>
      <c r="W1788" s="73"/>
      <c r="X1788" s="73"/>
      <c r="Y1788" s="73"/>
      <c r="Z1788" s="73"/>
      <c r="AA1788" s="73"/>
      <c r="AB1788" s="73"/>
      <c r="AC1788" s="73"/>
      <c r="AD1788" s="73"/>
      <c r="AE1788" s="73"/>
      <c r="AF1788" s="73"/>
      <c r="AG1788" s="73"/>
      <c r="AH1788" s="73"/>
      <c r="AI1788" s="73"/>
      <c r="AJ1788" s="73"/>
      <c r="AK1788" s="73"/>
      <c r="AL1788" s="73"/>
      <c r="AM1788" s="73"/>
      <c r="AN1788" s="73"/>
      <c r="AO1788" s="73"/>
      <c r="AP1788" s="73"/>
      <c r="AQ1788" s="73"/>
      <c r="AR1788" s="73"/>
      <c r="AS1788" s="73"/>
      <c r="AT1788" s="73"/>
      <c r="AU1788" s="73"/>
      <c r="AV1788" s="73"/>
      <c r="AW1788" s="73"/>
      <c r="AX1788" s="73"/>
      <c r="AY1788" s="73"/>
      <c r="AZ1788" s="73"/>
      <c r="BA1788" s="73"/>
      <c r="BB1788" s="73"/>
      <c r="BC1788" s="73"/>
      <c r="BD1788" s="73"/>
      <c r="BE1788" s="73"/>
      <c r="BF1788" s="73"/>
      <c r="BG1788" s="73"/>
    </row>
    <row r="1789" spans="1:59" ht="24" customHeight="1" x14ac:dyDescent="0.25">
      <c r="A1789" s="26" t="s">
        <v>4021</v>
      </c>
      <c r="B1789" s="20">
        <v>45595</v>
      </c>
      <c r="C1789" s="20" t="s">
        <v>4469</v>
      </c>
      <c r="D1789" s="2" t="s">
        <v>2328</v>
      </c>
      <c r="E1789" s="38" t="s">
        <v>3914</v>
      </c>
      <c r="F1789" s="38" t="s">
        <v>3915</v>
      </c>
      <c r="G1789" s="33" t="s">
        <v>1084</v>
      </c>
      <c r="H1789" s="3">
        <v>1</v>
      </c>
      <c r="I1789" s="4" t="s">
        <v>54</v>
      </c>
      <c r="J1789" s="4" t="s">
        <v>187</v>
      </c>
      <c r="K1789" s="4" t="s">
        <v>204</v>
      </c>
      <c r="L1789" s="4" t="s">
        <v>4022</v>
      </c>
      <c r="M1789" s="5">
        <v>2</v>
      </c>
      <c r="N1789" s="6"/>
      <c r="O1789" s="7" t="s">
        <v>4023</v>
      </c>
      <c r="P1789" s="7"/>
      <c r="Q1789" s="7"/>
      <c r="R1789" s="7"/>
      <c r="S1789" s="7"/>
      <c r="T1789" s="15">
        <f t="shared" si="33"/>
        <v>2</v>
      </c>
      <c r="U1789" s="73"/>
      <c r="V1789" s="73"/>
      <c r="W1789" s="73"/>
      <c r="X1789" s="73"/>
      <c r="Y1789" s="73"/>
      <c r="Z1789" s="73"/>
      <c r="AA1789" s="73"/>
      <c r="AB1789" s="73"/>
      <c r="AC1789" s="73"/>
      <c r="AD1789" s="73"/>
      <c r="AE1789" s="73"/>
      <c r="AF1789" s="73"/>
      <c r="AG1789" s="73"/>
      <c r="AH1789" s="73"/>
      <c r="AI1789" s="73"/>
      <c r="AJ1789" s="73"/>
      <c r="AK1789" s="73"/>
      <c r="AL1789" s="73"/>
      <c r="AM1789" s="73"/>
      <c r="AN1789" s="73"/>
      <c r="AO1789" s="73"/>
      <c r="AP1789" s="73"/>
      <c r="AQ1789" s="73"/>
      <c r="AR1789" s="73"/>
      <c r="AS1789" s="73"/>
      <c r="AT1789" s="73"/>
      <c r="AU1789" s="73"/>
      <c r="AV1789" s="73"/>
      <c r="AW1789" s="73"/>
      <c r="AX1789" s="73"/>
      <c r="AY1789" s="73"/>
      <c r="AZ1789" s="73"/>
      <c r="BA1789" s="73"/>
      <c r="BB1789" s="73"/>
      <c r="BC1789" s="73"/>
      <c r="BD1789" s="73"/>
      <c r="BE1789" s="73"/>
      <c r="BF1789" s="73"/>
      <c r="BG1789" s="73"/>
    </row>
    <row r="1790" spans="1:59" ht="24" customHeight="1" x14ac:dyDescent="0.25">
      <c r="A1790" s="53" t="s">
        <v>4024</v>
      </c>
      <c r="B1790" s="54">
        <v>45595</v>
      </c>
      <c r="C1790" s="54" t="s">
        <v>4469</v>
      </c>
      <c r="D1790" s="55" t="s">
        <v>2328</v>
      </c>
      <c r="E1790" s="55" t="s">
        <v>3914</v>
      </c>
      <c r="F1790" s="55" t="s">
        <v>3915</v>
      </c>
      <c r="G1790" s="56" t="s">
        <v>1086</v>
      </c>
      <c r="H1790" s="57">
        <v>1</v>
      </c>
      <c r="I1790" s="58" t="s">
        <v>54</v>
      </c>
      <c r="J1790" s="58" t="s">
        <v>424</v>
      </c>
      <c r="K1790" s="58" t="s">
        <v>343</v>
      </c>
      <c r="L1790" s="58" t="s">
        <v>4025</v>
      </c>
      <c r="M1790" s="59">
        <v>0.1</v>
      </c>
      <c r="N1790" s="60"/>
      <c r="O1790" s="61" t="s">
        <v>4026</v>
      </c>
      <c r="P1790" s="61"/>
      <c r="Q1790" s="61"/>
      <c r="R1790" s="61"/>
      <c r="S1790" s="61"/>
      <c r="T1790" s="62">
        <f t="shared" si="33"/>
        <v>0.1</v>
      </c>
      <c r="U1790" s="73"/>
      <c r="V1790" s="73"/>
      <c r="W1790" s="73"/>
      <c r="X1790" s="73"/>
      <c r="Y1790" s="73"/>
      <c r="Z1790" s="73"/>
      <c r="AA1790" s="73"/>
      <c r="AB1790" s="73"/>
      <c r="AC1790" s="73"/>
      <c r="AD1790" s="73"/>
      <c r="AE1790" s="73"/>
      <c r="AF1790" s="73"/>
      <c r="AG1790" s="73"/>
      <c r="AH1790" s="73"/>
      <c r="AI1790" s="73"/>
      <c r="AJ1790" s="73"/>
      <c r="AK1790" s="73"/>
      <c r="AL1790" s="73"/>
      <c r="AM1790" s="73"/>
      <c r="AN1790" s="73"/>
      <c r="AO1790" s="73"/>
      <c r="AP1790" s="73"/>
      <c r="AQ1790" s="73"/>
      <c r="AR1790" s="73"/>
      <c r="AS1790" s="73"/>
      <c r="AT1790" s="73"/>
      <c r="AU1790" s="73"/>
      <c r="AV1790" s="73"/>
      <c r="AW1790" s="73"/>
      <c r="AX1790" s="73"/>
      <c r="AY1790" s="73"/>
      <c r="AZ1790" s="73"/>
      <c r="BA1790" s="73"/>
      <c r="BB1790" s="73"/>
      <c r="BC1790" s="73"/>
      <c r="BD1790" s="73"/>
      <c r="BE1790" s="73"/>
      <c r="BF1790" s="73"/>
      <c r="BG1790" s="73"/>
    </row>
    <row r="1791" spans="1:59" ht="24" customHeight="1" x14ac:dyDescent="0.25">
      <c r="A1791" s="53" t="s">
        <v>4027</v>
      </c>
      <c r="B1791" s="54">
        <v>45595</v>
      </c>
      <c r="C1791" s="54" t="s">
        <v>4469</v>
      </c>
      <c r="D1791" s="55" t="s">
        <v>2328</v>
      </c>
      <c r="E1791" s="55" t="s">
        <v>3914</v>
      </c>
      <c r="F1791" s="55" t="s">
        <v>3915</v>
      </c>
      <c r="G1791" s="56" t="s">
        <v>1089</v>
      </c>
      <c r="H1791" s="57">
        <v>1</v>
      </c>
      <c r="I1791" s="58" t="s">
        <v>54</v>
      </c>
      <c r="J1791" s="58" t="s">
        <v>424</v>
      </c>
      <c r="K1791" s="58" t="s">
        <v>343</v>
      </c>
      <c r="L1791" s="58" t="s">
        <v>4025</v>
      </c>
      <c r="M1791" s="59">
        <v>0.1</v>
      </c>
      <c r="N1791" s="60"/>
      <c r="O1791" s="61" t="s">
        <v>3168</v>
      </c>
      <c r="P1791" s="61"/>
      <c r="Q1791" s="61"/>
      <c r="R1791" s="61"/>
      <c r="S1791" s="61"/>
      <c r="T1791" s="62">
        <f t="shared" si="33"/>
        <v>0.1</v>
      </c>
      <c r="U1791" s="73"/>
      <c r="V1791" s="73"/>
      <c r="W1791" s="73"/>
      <c r="X1791" s="73"/>
      <c r="Y1791" s="73"/>
      <c r="Z1791" s="73"/>
      <c r="AA1791" s="73"/>
      <c r="AB1791" s="73"/>
      <c r="AC1791" s="73"/>
      <c r="AD1791" s="73"/>
      <c r="AE1791" s="73"/>
      <c r="AF1791" s="73"/>
      <c r="AG1791" s="73"/>
      <c r="AH1791" s="73"/>
      <c r="AI1791" s="73"/>
      <c r="AJ1791" s="73"/>
      <c r="AK1791" s="73"/>
      <c r="AL1791" s="73"/>
      <c r="AM1791" s="73"/>
      <c r="AN1791" s="73"/>
      <c r="AO1791" s="73"/>
      <c r="AP1791" s="73"/>
      <c r="AQ1791" s="73"/>
      <c r="AR1791" s="73"/>
      <c r="AS1791" s="73"/>
      <c r="AT1791" s="73"/>
      <c r="AU1791" s="73"/>
      <c r="AV1791" s="73"/>
      <c r="AW1791" s="73"/>
      <c r="AX1791" s="73"/>
      <c r="AY1791" s="73"/>
      <c r="AZ1791" s="73"/>
      <c r="BA1791" s="73"/>
      <c r="BB1791" s="73"/>
      <c r="BC1791" s="73"/>
      <c r="BD1791" s="73"/>
      <c r="BE1791" s="73"/>
      <c r="BF1791" s="73"/>
      <c r="BG1791" s="73"/>
    </row>
    <row r="1792" spans="1:59" ht="24" customHeight="1" x14ac:dyDescent="0.25">
      <c r="A1792" s="26" t="s">
        <v>4028</v>
      </c>
      <c r="B1792" s="20">
        <v>45595</v>
      </c>
      <c r="C1792" s="20" t="s">
        <v>4469</v>
      </c>
      <c r="D1792" s="2" t="s">
        <v>2328</v>
      </c>
      <c r="E1792" s="38" t="s">
        <v>3914</v>
      </c>
      <c r="F1792" s="38" t="s">
        <v>3915</v>
      </c>
      <c r="G1792" s="33" t="s">
        <v>1093</v>
      </c>
      <c r="H1792" s="3">
        <v>2</v>
      </c>
      <c r="I1792" s="4" t="s">
        <v>39</v>
      </c>
      <c r="J1792" s="4" t="s">
        <v>1439</v>
      </c>
      <c r="K1792" s="4" t="s">
        <v>204</v>
      </c>
      <c r="L1792" s="4" t="s">
        <v>4029</v>
      </c>
      <c r="M1792" s="5">
        <v>2.2000000000000002</v>
      </c>
      <c r="N1792" s="6"/>
      <c r="O1792" s="7" t="s">
        <v>4030</v>
      </c>
      <c r="P1792" s="7"/>
      <c r="Q1792" s="7"/>
      <c r="R1792" s="7"/>
      <c r="S1792" s="7"/>
      <c r="T1792" s="15">
        <f t="shared" si="33"/>
        <v>4.4000000000000004</v>
      </c>
      <c r="U1792" s="73"/>
      <c r="V1792" s="73"/>
      <c r="W1792" s="73"/>
      <c r="X1792" s="73"/>
      <c r="Y1792" s="73"/>
      <c r="Z1792" s="73"/>
      <c r="AA1792" s="73"/>
      <c r="AB1792" s="73"/>
      <c r="AC1792" s="73"/>
      <c r="AD1792" s="73"/>
      <c r="AE1792" s="73"/>
      <c r="AF1792" s="73"/>
      <c r="AG1792" s="73"/>
      <c r="AH1792" s="73"/>
      <c r="AI1792" s="73"/>
      <c r="AJ1792" s="73"/>
      <c r="AK1792" s="73"/>
      <c r="AL1792" s="73"/>
      <c r="AM1792" s="73"/>
      <c r="AN1792" s="73"/>
      <c r="AO1792" s="73"/>
      <c r="AP1792" s="73"/>
      <c r="AQ1792" s="73"/>
      <c r="AR1792" s="73"/>
      <c r="AS1792" s="73"/>
      <c r="AT1792" s="73"/>
      <c r="AU1792" s="73"/>
      <c r="AV1792" s="73"/>
      <c r="AW1792" s="73"/>
      <c r="AX1792" s="73"/>
      <c r="AY1792" s="73"/>
      <c r="AZ1792" s="73"/>
      <c r="BA1792" s="73"/>
      <c r="BB1792" s="73"/>
      <c r="BC1792" s="73"/>
      <c r="BD1792" s="73"/>
      <c r="BE1792" s="73"/>
      <c r="BF1792" s="73"/>
      <c r="BG1792" s="73"/>
    </row>
    <row r="1793" spans="1:59" ht="24" customHeight="1" x14ac:dyDescent="0.25">
      <c r="A1793" s="26" t="s">
        <v>4031</v>
      </c>
      <c r="B1793" s="20">
        <v>45595</v>
      </c>
      <c r="C1793" s="20" t="s">
        <v>4469</v>
      </c>
      <c r="D1793" s="2" t="s">
        <v>2328</v>
      </c>
      <c r="E1793" s="38" t="s">
        <v>3914</v>
      </c>
      <c r="F1793" s="38" t="s">
        <v>3915</v>
      </c>
      <c r="G1793" s="33" t="s">
        <v>3444</v>
      </c>
      <c r="H1793" s="3">
        <v>2</v>
      </c>
      <c r="I1793" s="4" t="s">
        <v>43</v>
      </c>
      <c r="J1793" s="4" t="s">
        <v>3599</v>
      </c>
      <c r="K1793" s="43"/>
      <c r="L1793" s="4" t="s">
        <v>4032</v>
      </c>
      <c r="M1793" s="5">
        <v>1</v>
      </c>
      <c r="N1793" s="6"/>
      <c r="O1793" s="7" t="s">
        <v>3601</v>
      </c>
      <c r="P1793" s="7"/>
      <c r="Q1793" s="7"/>
      <c r="R1793" s="7"/>
      <c r="S1793" s="7"/>
      <c r="T1793" s="15">
        <f t="shared" si="33"/>
        <v>2</v>
      </c>
      <c r="U1793" s="73"/>
      <c r="V1793" s="73"/>
      <c r="W1793" s="73"/>
      <c r="X1793" s="73"/>
      <c r="Y1793" s="73"/>
      <c r="Z1793" s="73"/>
      <c r="AA1793" s="73"/>
      <c r="AB1793" s="73"/>
      <c r="AC1793" s="73"/>
      <c r="AD1793" s="73"/>
      <c r="AE1793" s="73"/>
      <c r="AF1793" s="73"/>
      <c r="AG1793" s="73"/>
      <c r="AH1793" s="73"/>
      <c r="AI1793" s="73"/>
      <c r="AJ1793" s="73"/>
      <c r="AK1793" s="73"/>
      <c r="AL1793" s="73"/>
      <c r="AM1793" s="73"/>
      <c r="AN1793" s="73"/>
      <c r="AO1793" s="73"/>
      <c r="AP1793" s="73"/>
      <c r="AQ1793" s="73"/>
      <c r="AR1793" s="73"/>
      <c r="AS1793" s="73"/>
      <c r="AT1793" s="73"/>
      <c r="AU1793" s="73"/>
      <c r="AV1793" s="73"/>
      <c r="AW1793" s="73"/>
      <c r="AX1793" s="73"/>
      <c r="AY1793" s="73"/>
      <c r="AZ1793" s="73"/>
      <c r="BA1793" s="73"/>
      <c r="BB1793" s="73"/>
      <c r="BC1793" s="73"/>
      <c r="BD1793" s="73"/>
      <c r="BE1793" s="73"/>
      <c r="BF1793" s="73"/>
      <c r="BG1793" s="73"/>
    </row>
    <row r="1794" spans="1:59" ht="24" customHeight="1" x14ac:dyDescent="0.25">
      <c r="A1794" s="26" t="s">
        <v>4033</v>
      </c>
      <c r="B1794" s="20">
        <v>45595</v>
      </c>
      <c r="C1794" s="20" t="s">
        <v>4469</v>
      </c>
      <c r="D1794" s="2" t="s">
        <v>2328</v>
      </c>
      <c r="E1794" s="38" t="s">
        <v>3914</v>
      </c>
      <c r="F1794" s="38" t="s">
        <v>3915</v>
      </c>
      <c r="G1794" s="33" t="s">
        <v>3449</v>
      </c>
      <c r="H1794" s="3">
        <v>1</v>
      </c>
      <c r="I1794" s="4" t="s">
        <v>43</v>
      </c>
      <c r="J1794" s="4" t="s">
        <v>4034</v>
      </c>
      <c r="K1794" s="43"/>
      <c r="L1794" s="4" t="s">
        <v>4035</v>
      </c>
      <c r="M1794" s="5">
        <v>0.2</v>
      </c>
      <c r="N1794" s="6"/>
      <c r="O1794" s="7"/>
      <c r="P1794" s="7"/>
      <c r="Q1794" s="7"/>
      <c r="R1794" s="7"/>
      <c r="S1794" s="7"/>
      <c r="T1794" s="15">
        <f t="shared" si="33"/>
        <v>0.2</v>
      </c>
      <c r="U1794" s="73"/>
      <c r="V1794" s="73"/>
      <c r="W1794" s="73"/>
      <c r="X1794" s="73"/>
      <c r="Y1794" s="73"/>
      <c r="Z1794" s="73"/>
      <c r="AA1794" s="73"/>
      <c r="AB1794" s="73"/>
      <c r="AC1794" s="73"/>
      <c r="AD1794" s="73"/>
      <c r="AE1794" s="73"/>
      <c r="AF1794" s="73"/>
      <c r="AG1794" s="73"/>
      <c r="AH1794" s="73"/>
      <c r="AI1794" s="73"/>
      <c r="AJ1794" s="73"/>
      <c r="AK1794" s="73"/>
      <c r="AL1794" s="73"/>
      <c r="AM1794" s="73"/>
      <c r="AN1794" s="73"/>
      <c r="AO1794" s="73"/>
      <c r="AP1794" s="73"/>
      <c r="AQ1794" s="73"/>
      <c r="AR1794" s="73"/>
      <c r="AS1794" s="73"/>
      <c r="AT1794" s="73"/>
      <c r="AU1794" s="73"/>
      <c r="AV1794" s="73"/>
      <c r="AW1794" s="73"/>
      <c r="AX1794" s="73"/>
      <c r="AY1794" s="73"/>
      <c r="AZ1794" s="73"/>
      <c r="BA1794" s="73"/>
      <c r="BB1794" s="73"/>
      <c r="BC1794" s="73"/>
      <c r="BD1794" s="73"/>
      <c r="BE1794" s="73"/>
      <c r="BF1794" s="73"/>
      <c r="BG1794" s="73"/>
    </row>
    <row r="1795" spans="1:59" ht="24" customHeight="1" x14ac:dyDescent="0.25">
      <c r="A1795" s="26" t="s">
        <v>4036</v>
      </c>
      <c r="B1795" s="20">
        <v>45595</v>
      </c>
      <c r="C1795" s="20" t="s">
        <v>4469</v>
      </c>
      <c r="D1795" s="2" t="s">
        <v>2328</v>
      </c>
      <c r="E1795" s="38" t="s">
        <v>3914</v>
      </c>
      <c r="F1795" s="38" t="s">
        <v>3915</v>
      </c>
      <c r="G1795" s="33" t="s">
        <v>3453</v>
      </c>
      <c r="H1795" s="3">
        <v>3</v>
      </c>
      <c r="I1795" s="4" t="s">
        <v>54</v>
      </c>
      <c r="J1795" s="4" t="s">
        <v>94</v>
      </c>
      <c r="K1795" s="4" t="s">
        <v>30</v>
      </c>
      <c r="L1795" s="4" t="s">
        <v>4037</v>
      </c>
      <c r="M1795" s="5">
        <v>0.3</v>
      </c>
      <c r="N1795" s="6"/>
      <c r="O1795" s="7" t="s">
        <v>4038</v>
      </c>
      <c r="P1795" s="7"/>
      <c r="Q1795" s="7"/>
      <c r="R1795" s="7"/>
      <c r="S1795" s="7"/>
      <c r="T1795" s="15">
        <f t="shared" si="33"/>
        <v>0.9</v>
      </c>
      <c r="U1795" s="73"/>
      <c r="V1795" s="73"/>
      <c r="W1795" s="73"/>
      <c r="X1795" s="73"/>
      <c r="Y1795" s="73"/>
      <c r="Z1795" s="73"/>
      <c r="AA1795" s="73"/>
      <c r="AB1795" s="73"/>
      <c r="AC1795" s="73"/>
      <c r="AD1795" s="73"/>
      <c r="AE1795" s="73"/>
      <c r="AF1795" s="73"/>
      <c r="AG1795" s="73"/>
      <c r="AH1795" s="73"/>
      <c r="AI1795" s="73"/>
      <c r="AJ1795" s="73"/>
      <c r="AK1795" s="73"/>
      <c r="AL1795" s="73"/>
      <c r="AM1795" s="73"/>
      <c r="AN1795" s="73"/>
      <c r="AO1795" s="73"/>
      <c r="AP1795" s="73"/>
      <c r="AQ1795" s="73"/>
      <c r="AR1795" s="73"/>
      <c r="AS1795" s="73"/>
      <c r="AT1795" s="73"/>
      <c r="AU1795" s="73"/>
      <c r="AV1795" s="73"/>
      <c r="AW1795" s="73"/>
      <c r="AX1795" s="73"/>
      <c r="AY1795" s="73"/>
      <c r="AZ1795" s="73"/>
      <c r="BA1795" s="73"/>
      <c r="BB1795" s="73"/>
      <c r="BC1795" s="73"/>
      <c r="BD1795" s="73"/>
      <c r="BE1795" s="73"/>
      <c r="BF1795" s="73"/>
      <c r="BG1795" s="73"/>
    </row>
    <row r="1796" spans="1:59" ht="24" customHeight="1" x14ac:dyDescent="0.25">
      <c r="A1796" s="26" t="s">
        <v>4039</v>
      </c>
      <c r="B1796" s="20">
        <v>45595</v>
      </c>
      <c r="C1796" s="20" t="s">
        <v>4469</v>
      </c>
      <c r="D1796" s="2" t="s">
        <v>2328</v>
      </c>
      <c r="E1796" s="38" t="s">
        <v>3914</v>
      </c>
      <c r="F1796" s="38" t="s">
        <v>3915</v>
      </c>
      <c r="G1796" s="33" t="s">
        <v>3456</v>
      </c>
      <c r="H1796" s="3">
        <v>1</v>
      </c>
      <c r="I1796" s="4" t="s">
        <v>43</v>
      </c>
      <c r="J1796" s="4" t="s">
        <v>4040</v>
      </c>
      <c r="K1796" s="43"/>
      <c r="L1796" s="4" t="s">
        <v>4041</v>
      </c>
      <c r="M1796" s="5">
        <v>0.2</v>
      </c>
      <c r="N1796" s="6"/>
      <c r="O1796" s="7" t="s">
        <v>2988</v>
      </c>
      <c r="P1796" s="7"/>
      <c r="Q1796" s="7"/>
      <c r="R1796" s="7"/>
      <c r="S1796" s="7"/>
      <c r="T1796" s="15">
        <f t="shared" si="33"/>
        <v>0.2</v>
      </c>
      <c r="U1796" s="73"/>
      <c r="V1796" s="73"/>
      <c r="W1796" s="73"/>
      <c r="X1796" s="73"/>
      <c r="Y1796" s="73"/>
      <c r="Z1796" s="73"/>
      <c r="AA1796" s="73"/>
      <c r="AB1796" s="73"/>
      <c r="AC1796" s="73"/>
      <c r="AD1796" s="73"/>
      <c r="AE1796" s="73"/>
      <c r="AF1796" s="73"/>
      <c r="AG1796" s="73"/>
      <c r="AH1796" s="73"/>
      <c r="AI1796" s="73"/>
      <c r="AJ1796" s="73"/>
      <c r="AK1796" s="73"/>
      <c r="AL1796" s="73"/>
      <c r="AM1796" s="73"/>
      <c r="AN1796" s="73"/>
      <c r="AO1796" s="73"/>
      <c r="AP1796" s="73"/>
      <c r="AQ1796" s="73"/>
      <c r="AR1796" s="73"/>
      <c r="AS1796" s="73"/>
      <c r="AT1796" s="73"/>
      <c r="AU1796" s="73"/>
      <c r="AV1796" s="73"/>
      <c r="AW1796" s="73"/>
      <c r="AX1796" s="73"/>
      <c r="AY1796" s="73"/>
      <c r="AZ1796" s="73"/>
      <c r="BA1796" s="73"/>
      <c r="BB1796" s="73"/>
      <c r="BC1796" s="73"/>
      <c r="BD1796" s="73"/>
      <c r="BE1796" s="73"/>
      <c r="BF1796" s="73"/>
      <c r="BG1796" s="73"/>
    </row>
    <row r="1797" spans="1:59" ht="24" customHeight="1" x14ac:dyDescent="0.25">
      <c r="A1797" s="26" t="s">
        <v>4042</v>
      </c>
      <c r="B1797" s="20">
        <v>45595</v>
      </c>
      <c r="C1797" s="20" t="s">
        <v>4469</v>
      </c>
      <c r="D1797" s="2" t="s">
        <v>2328</v>
      </c>
      <c r="E1797" s="38" t="s">
        <v>3914</v>
      </c>
      <c r="F1797" s="38" t="s">
        <v>3915</v>
      </c>
      <c r="G1797" s="33" t="s">
        <v>3458</v>
      </c>
      <c r="H1797" s="3">
        <v>1</v>
      </c>
      <c r="I1797" s="4" t="s">
        <v>43</v>
      </c>
      <c r="J1797" s="4" t="s">
        <v>4043</v>
      </c>
      <c r="K1797" s="43"/>
      <c r="L1797" s="4" t="s">
        <v>4044</v>
      </c>
      <c r="M1797" s="5">
        <v>0.3</v>
      </c>
      <c r="N1797" s="6"/>
      <c r="O1797" s="7" t="s">
        <v>3148</v>
      </c>
      <c r="P1797" s="7"/>
      <c r="Q1797" s="7"/>
      <c r="R1797" s="7"/>
      <c r="S1797" s="7"/>
      <c r="T1797" s="15">
        <f t="shared" si="33"/>
        <v>0.3</v>
      </c>
      <c r="U1797" s="73"/>
      <c r="V1797" s="73"/>
      <c r="W1797" s="73"/>
      <c r="X1797" s="73"/>
      <c r="Y1797" s="73"/>
      <c r="Z1797" s="73"/>
      <c r="AA1797" s="73"/>
      <c r="AB1797" s="73"/>
      <c r="AC1797" s="73"/>
      <c r="AD1797" s="73"/>
      <c r="AE1797" s="73"/>
      <c r="AF1797" s="73"/>
      <c r="AG1797" s="73"/>
      <c r="AH1797" s="73"/>
      <c r="AI1797" s="73"/>
      <c r="AJ1797" s="73"/>
      <c r="AK1797" s="73"/>
      <c r="AL1797" s="73"/>
      <c r="AM1797" s="73"/>
      <c r="AN1797" s="73"/>
      <c r="AO1797" s="73"/>
      <c r="AP1797" s="73"/>
      <c r="AQ1797" s="73"/>
      <c r="AR1797" s="73"/>
      <c r="AS1797" s="73"/>
      <c r="AT1797" s="73"/>
      <c r="AU1797" s="73"/>
      <c r="AV1797" s="73"/>
      <c r="AW1797" s="73"/>
      <c r="AX1797" s="73"/>
      <c r="AY1797" s="73"/>
      <c r="AZ1797" s="73"/>
      <c r="BA1797" s="73"/>
      <c r="BB1797" s="73"/>
      <c r="BC1797" s="73"/>
      <c r="BD1797" s="73"/>
      <c r="BE1797" s="73"/>
      <c r="BF1797" s="73"/>
      <c r="BG1797" s="73"/>
    </row>
    <row r="1798" spans="1:59" ht="24" customHeight="1" x14ac:dyDescent="0.25">
      <c r="A1798" s="26" t="s">
        <v>4045</v>
      </c>
      <c r="B1798" s="20">
        <v>45595</v>
      </c>
      <c r="C1798" s="20" t="s">
        <v>4469</v>
      </c>
      <c r="D1798" s="2" t="s">
        <v>2328</v>
      </c>
      <c r="E1798" s="38" t="s">
        <v>3914</v>
      </c>
      <c r="F1798" s="38" t="s">
        <v>3915</v>
      </c>
      <c r="G1798" s="33" t="s">
        <v>3462</v>
      </c>
      <c r="H1798" s="3">
        <v>1</v>
      </c>
      <c r="I1798" s="4" t="s">
        <v>43</v>
      </c>
      <c r="J1798" s="4" t="s">
        <v>3599</v>
      </c>
      <c r="K1798" s="43"/>
      <c r="L1798" s="4" t="s">
        <v>4046</v>
      </c>
      <c r="M1798" s="5">
        <v>0.5</v>
      </c>
      <c r="N1798" s="6"/>
      <c r="O1798" s="7" t="s">
        <v>4047</v>
      </c>
      <c r="P1798" s="7"/>
      <c r="Q1798" s="7"/>
      <c r="R1798" s="7"/>
      <c r="S1798" s="7"/>
      <c r="T1798" s="15">
        <f t="shared" si="33"/>
        <v>0.5</v>
      </c>
      <c r="U1798" s="73"/>
      <c r="V1798" s="73"/>
      <c r="W1798" s="73"/>
      <c r="X1798" s="73"/>
      <c r="Y1798" s="73"/>
      <c r="Z1798" s="73"/>
      <c r="AA1798" s="73"/>
      <c r="AB1798" s="73"/>
      <c r="AC1798" s="73"/>
      <c r="AD1798" s="73"/>
      <c r="AE1798" s="73"/>
      <c r="AF1798" s="73"/>
      <c r="AG1798" s="73"/>
      <c r="AH1798" s="73"/>
      <c r="AI1798" s="73"/>
      <c r="AJ1798" s="73"/>
      <c r="AK1798" s="73"/>
      <c r="AL1798" s="73"/>
      <c r="AM1798" s="73"/>
      <c r="AN1798" s="73"/>
      <c r="AO1798" s="73"/>
      <c r="AP1798" s="73"/>
      <c r="AQ1798" s="73"/>
      <c r="AR1798" s="73"/>
      <c r="AS1798" s="73"/>
      <c r="AT1798" s="73"/>
      <c r="AU1798" s="73"/>
      <c r="AV1798" s="73"/>
      <c r="AW1798" s="73"/>
      <c r="AX1798" s="73"/>
      <c r="AY1798" s="73"/>
      <c r="AZ1798" s="73"/>
      <c r="BA1798" s="73"/>
      <c r="BB1798" s="73"/>
      <c r="BC1798" s="73"/>
      <c r="BD1798" s="73"/>
      <c r="BE1798" s="73"/>
      <c r="BF1798" s="73"/>
      <c r="BG1798" s="73"/>
    </row>
    <row r="1799" spans="1:59" ht="24" customHeight="1" x14ac:dyDescent="0.25">
      <c r="A1799" s="26" t="s">
        <v>4048</v>
      </c>
      <c r="B1799" s="20">
        <v>45595</v>
      </c>
      <c r="C1799" s="20" t="s">
        <v>4469</v>
      </c>
      <c r="D1799" s="2" t="s">
        <v>2328</v>
      </c>
      <c r="E1799" s="38" t="s">
        <v>3914</v>
      </c>
      <c r="F1799" s="38" t="s">
        <v>3915</v>
      </c>
      <c r="G1799" s="33" t="s">
        <v>3466</v>
      </c>
      <c r="H1799" s="3">
        <v>1</v>
      </c>
      <c r="I1799" s="4" t="s">
        <v>43</v>
      </c>
      <c r="J1799" s="4" t="s">
        <v>4049</v>
      </c>
      <c r="K1799" s="43"/>
      <c r="L1799" s="4" t="s">
        <v>4050</v>
      </c>
      <c r="M1799" s="5">
        <v>0.9</v>
      </c>
      <c r="N1799" s="6"/>
      <c r="O1799" s="7" t="s">
        <v>3761</v>
      </c>
      <c r="P1799" s="7"/>
      <c r="Q1799" s="7"/>
      <c r="R1799" s="7"/>
      <c r="S1799" s="7"/>
      <c r="T1799" s="15">
        <f t="shared" si="33"/>
        <v>0.9</v>
      </c>
      <c r="U1799" s="73"/>
      <c r="V1799" s="73"/>
      <c r="W1799" s="73"/>
      <c r="X1799" s="73"/>
      <c r="Y1799" s="73"/>
      <c r="Z1799" s="73"/>
      <c r="AA1799" s="73"/>
      <c r="AB1799" s="73"/>
      <c r="AC1799" s="73"/>
      <c r="AD1799" s="73"/>
      <c r="AE1799" s="73"/>
      <c r="AF1799" s="73"/>
      <c r="AG1799" s="73"/>
      <c r="AH1799" s="73"/>
      <c r="AI1799" s="73"/>
      <c r="AJ1799" s="73"/>
      <c r="AK1799" s="73"/>
      <c r="AL1799" s="73"/>
      <c r="AM1799" s="73"/>
      <c r="AN1799" s="73"/>
      <c r="AO1799" s="73"/>
      <c r="AP1799" s="73"/>
      <c r="AQ1799" s="73"/>
      <c r="AR1799" s="73"/>
      <c r="AS1799" s="73"/>
      <c r="AT1799" s="73"/>
      <c r="AU1799" s="73"/>
      <c r="AV1799" s="73"/>
      <c r="AW1799" s="73"/>
      <c r="AX1799" s="73"/>
      <c r="AY1799" s="73"/>
      <c r="AZ1799" s="73"/>
      <c r="BA1799" s="73"/>
      <c r="BB1799" s="73"/>
      <c r="BC1799" s="73"/>
      <c r="BD1799" s="73"/>
      <c r="BE1799" s="73"/>
      <c r="BF1799" s="73"/>
      <c r="BG1799" s="73"/>
    </row>
    <row r="1800" spans="1:59" ht="24" customHeight="1" x14ac:dyDescent="0.25">
      <c r="A1800" s="26" t="s">
        <v>4051</v>
      </c>
      <c r="B1800" s="20">
        <v>45595</v>
      </c>
      <c r="C1800" s="20" t="s">
        <v>4469</v>
      </c>
      <c r="D1800" s="2" t="s">
        <v>2328</v>
      </c>
      <c r="E1800" s="38" t="s">
        <v>3914</v>
      </c>
      <c r="F1800" s="38" t="s">
        <v>3915</v>
      </c>
      <c r="G1800" s="33" t="s">
        <v>3470</v>
      </c>
      <c r="H1800" s="3">
        <v>1</v>
      </c>
      <c r="I1800" s="4" t="s">
        <v>43</v>
      </c>
      <c r="J1800" s="4" t="s">
        <v>3599</v>
      </c>
      <c r="K1800" s="43"/>
      <c r="L1800" s="4" t="s">
        <v>4052</v>
      </c>
      <c r="M1800" s="5">
        <v>0.5</v>
      </c>
      <c r="N1800" s="6"/>
      <c r="O1800" s="7" t="s">
        <v>4053</v>
      </c>
      <c r="P1800" s="7"/>
      <c r="Q1800" s="7"/>
      <c r="R1800" s="7"/>
      <c r="S1800" s="7"/>
      <c r="T1800" s="15">
        <f t="shared" si="33"/>
        <v>0.5</v>
      </c>
      <c r="U1800" s="73"/>
      <c r="V1800" s="73"/>
      <c r="W1800" s="73"/>
      <c r="X1800" s="73"/>
      <c r="Y1800" s="73"/>
      <c r="Z1800" s="73"/>
      <c r="AA1800" s="73"/>
      <c r="AB1800" s="73"/>
      <c r="AC1800" s="73"/>
      <c r="AD1800" s="73"/>
      <c r="AE1800" s="73"/>
      <c r="AF1800" s="73"/>
      <c r="AG1800" s="73"/>
      <c r="AH1800" s="73"/>
      <c r="AI1800" s="73"/>
      <c r="AJ1800" s="73"/>
      <c r="AK1800" s="73"/>
      <c r="AL1800" s="73"/>
      <c r="AM1800" s="73"/>
      <c r="AN1800" s="73"/>
      <c r="AO1800" s="73"/>
      <c r="AP1800" s="73"/>
      <c r="AQ1800" s="73"/>
      <c r="AR1800" s="73"/>
      <c r="AS1800" s="73"/>
      <c r="AT1800" s="73"/>
      <c r="AU1800" s="73"/>
      <c r="AV1800" s="73"/>
      <c r="AW1800" s="73"/>
      <c r="AX1800" s="73"/>
      <c r="AY1800" s="73"/>
      <c r="AZ1800" s="73"/>
      <c r="BA1800" s="73"/>
      <c r="BB1800" s="73"/>
      <c r="BC1800" s="73"/>
      <c r="BD1800" s="73"/>
      <c r="BE1800" s="73"/>
      <c r="BF1800" s="73"/>
      <c r="BG1800" s="73"/>
    </row>
    <row r="1801" spans="1:59" ht="24" customHeight="1" x14ac:dyDescent="0.25">
      <c r="A1801" s="26" t="s">
        <v>4054</v>
      </c>
      <c r="B1801" s="20">
        <v>45595</v>
      </c>
      <c r="C1801" s="20" t="s">
        <v>4469</v>
      </c>
      <c r="D1801" s="2" t="s">
        <v>2328</v>
      </c>
      <c r="E1801" s="38" t="s">
        <v>3914</v>
      </c>
      <c r="F1801" s="38" t="s">
        <v>3915</v>
      </c>
      <c r="G1801" s="33" t="s">
        <v>3473</v>
      </c>
      <c r="H1801" s="3">
        <v>1</v>
      </c>
      <c r="I1801" s="4" t="s">
        <v>43</v>
      </c>
      <c r="J1801" s="4" t="s">
        <v>2714</v>
      </c>
      <c r="K1801" s="43"/>
      <c r="L1801" s="4" t="s">
        <v>4055</v>
      </c>
      <c r="M1801" s="5">
        <v>1.2</v>
      </c>
      <c r="N1801" s="6"/>
      <c r="O1801" s="7" t="s">
        <v>4056</v>
      </c>
      <c r="P1801" s="7"/>
      <c r="Q1801" s="7"/>
      <c r="R1801" s="7"/>
      <c r="S1801" s="7"/>
      <c r="T1801" s="15">
        <f t="shared" si="33"/>
        <v>1.2</v>
      </c>
      <c r="U1801" s="73"/>
      <c r="V1801" s="73"/>
      <c r="W1801" s="73"/>
      <c r="X1801" s="73"/>
      <c r="Y1801" s="73"/>
      <c r="Z1801" s="73"/>
      <c r="AA1801" s="73"/>
      <c r="AB1801" s="73"/>
      <c r="AC1801" s="73"/>
      <c r="AD1801" s="73"/>
      <c r="AE1801" s="73"/>
      <c r="AF1801" s="73"/>
      <c r="AG1801" s="73"/>
      <c r="AH1801" s="73"/>
      <c r="AI1801" s="73"/>
      <c r="AJ1801" s="73"/>
      <c r="AK1801" s="73"/>
      <c r="AL1801" s="73"/>
      <c r="AM1801" s="73"/>
      <c r="AN1801" s="73"/>
      <c r="AO1801" s="73"/>
      <c r="AP1801" s="73"/>
      <c r="AQ1801" s="73"/>
      <c r="AR1801" s="73"/>
      <c r="AS1801" s="73"/>
      <c r="AT1801" s="73"/>
      <c r="AU1801" s="73"/>
      <c r="AV1801" s="73"/>
      <c r="AW1801" s="73"/>
      <c r="AX1801" s="73"/>
      <c r="AY1801" s="73"/>
      <c r="AZ1801" s="73"/>
      <c r="BA1801" s="73"/>
      <c r="BB1801" s="73"/>
      <c r="BC1801" s="73"/>
      <c r="BD1801" s="73"/>
      <c r="BE1801" s="73"/>
      <c r="BF1801" s="73"/>
      <c r="BG1801" s="73"/>
    </row>
    <row r="1802" spans="1:59" ht="24" customHeight="1" x14ac:dyDescent="0.25">
      <c r="A1802" s="26" t="s">
        <v>4057</v>
      </c>
      <c r="B1802" s="20">
        <v>45595</v>
      </c>
      <c r="C1802" s="20" t="s">
        <v>4469</v>
      </c>
      <c r="D1802" s="2" t="s">
        <v>2328</v>
      </c>
      <c r="E1802" s="38" t="s">
        <v>3914</v>
      </c>
      <c r="F1802" s="38" t="s">
        <v>3915</v>
      </c>
      <c r="G1802" s="33" t="s">
        <v>3476</v>
      </c>
      <c r="H1802" s="3">
        <v>1</v>
      </c>
      <c r="I1802" s="4" t="s">
        <v>43</v>
      </c>
      <c r="J1802" s="4" t="s">
        <v>4058</v>
      </c>
      <c r="K1802" s="43"/>
      <c r="L1802" s="4" t="s">
        <v>4059</v>
      </c>
      <c r="M1802" s="5">
        <v>0.5</v>
      </c>
      <c r="N1802" s="6"/>
      <c r="O1802" s="7" t="s">
        <v>4060</v>
      </c>
      <c r="P1802" s="7"/>
      <c r="Q1802" s="7"/>
      <c r="R1802" s="7"/>
      <c r="S1802" s="7"/>
      <c r="T1802" s="15">
        <f t="shared" si="33"/>
        <v>0.5</v>
      </c>
      <c r="U1802" s="73"/>
      <c r="V1802" s="73"/>
      <c r="W1802" s="73"/>
      <c r="X1802" s="73"/>
      <c r="Y1802" s="73"/>
      <c r="Z1802" s="73"/>
      <c r="AA1802" s="73"/>
      <c r="AB1802" s="73"/>
      <c r="AC1802" s="73"/>
      <c r="AD1802" s="73"/>
      <c r="AE1802" s="73"/>
      <c r="AF1802" s="73"/>
      <c r="AG1802" s="73"/>
      <c r="AH1802" s="73"/>
      <c r="AI1802" s="73"/>
      <c r="AJ1802" s="73"/>
      <c r="AK1802" s="73"/>
      <c r="AL1802" s="73"/>
      <c r="AM1802" s="73"/>
      <c r="AN1802" s="73"/>
      <c r="AO1802" s="73"/>
      <c r="AP1802" s="73"/>
      <c r="AQ1802" s="73"/>
      <c r="AR1802" s="73"/>
      <c r="AS1802" s="73"/>
      <c r="AT1802" s="73"/>
      <c r="AU1802" s="73"/>
      <c r="AV1802" s="73"/>
      <c r="AW1802" s="73"/>
      <c r="AX1802" s="73"/>
      <c r="AY1802" s="73"/>
      <c r="AZ1802" s="73"/>
      <c r="BA1802" s="73"/>
      <c r="BB1802" s="73"/>
      <c r="BC1802" s="73"/>
      <c r="BD1802" s="73"/>
      <c r="BE1802" s="73"/>
      <c r="BF1802" s="73"/>
      <c r="BG1802" s="73"/>
    </row>
    <row r="1803" spans="1:59" ht="24" customHeight="1" x14ac:dyDescent="0.25">
      <c r="A1803" s="26" t="s">
        <v>4061</v>
      </c>
      <c r="B1803" s="20">
        <v>45595</v>
      </c>
      <c r="C1803" s="20" t="s">
        <v>4469</v>
      </c>
      <c r="D1803" s="2" t="s">
        <v>2328</v>
      </c>
      <c r="E1803" s="38" t="s">
        <v>3914</v>
      </c>
      <c r="F1803" s="38" t="s">
        <v>3915</v>
      </c>
      <c r="G1803" s="33" t="s">
        <v>3479</v>
      </c>
      <c r="H1803" s="3">
        <v>1</v>
      </c>
      <c r="I1803" s="4" t="s">
        <v>43</v>
      </c>
      <c r="J1803" s="4" t="s">
        <v>4062</v>
      </c>
      <c r="K1803" s="43"/>
      <c r="L1803" s="4" t="s">
        <v>4063</v>
      </c>
      <c r="M1803" s="5">
        <v>0.4</v>
      </c>
      <c r="N1803" s="6"/>
      <c r="O1803" s="7" t="s">
        <v>4064</v>
      </c>
      <c r="P1803" s="7"/>
      <c r="Q1803" s="7"/>
      <c r="R1803" s="7"/>
      <c r="S1803" s="7"/>
      <c r="T1803" s="15">
        <f t="shared" si="33"/>
        <v>0.4</v>
      </c>
      <c r="U1803" s="73"/>
      <c r="V1803" s="73"/>
      <c r="W1803" s="73"/>
      <c r="X1803" s="73"/>
      <c r="Y1803" s="73"/>
      <c r="Z1803" s="73"/>
      <c r="AA1803" s="73"/>
      <c r="AB1803" s="73"/>
      <c r="AC1803" s="73"/>
      <c r="AD1803" s="73"/>
      <c r="AE1803" s="73"/>
      <c r="AF1803" s="73"/>
      <c r="AG1803" s="73"/>
      <c r="AH1803" s="73"/>
      <c r="AI1803" s="73"/>
      <c r="AJ1803" s="73"/>
      <c r="AK1803" s="73"/>
      <c r="AL1803" s="73"/>
      <c r="AM1803" s="73"/>
      <c r="AN1803" s="73"/>
      <c r="AO1803" s="73"/>
      <c r="AP1803" s="73"/>
      <c r="AQ1803" s="73"/>
      <c r="AR1803" s="73"/>
      <c r="AS1803" s="73"/>
      <c r="AT1803" s="73"/>
      <c r="AU1803" s="73"/>
      <c r="AV1803" s="73"/>
      <c r="AW1803" s="73"/>
      <c r="AX1803" s="73"/>
      <c r="AY1803" s="73"/>
      <c r="AZ1803" s="73"/>
      <c r="BA1803" s="73"/>
      <c r="BB1803" s="73"/>
      <c r="BC1803" s="73"/>
      <c r="BD1803" s="73"/>
      <c r="BE1803" s="73"/>
      <c r="BF1803" s="73"/>
      <c r="BG1803" s="73"/>
    </row>
    <row r="1804" spans="1:59" ht="24" customHeight="1" x14ac:dyDescent="0.25">
      <c r="A1804" s="26" t="s">
        <v>4065</v>
      </c>
      <c r="B1804" s="20">
        <v>45595</v>
      </c>
      <c r="C1804" s="20" t="s">
        <v>4469</v>
      </c>
      <c r="D1804" s="2" t="s">
        <v>2328</v>
      </c>
      <c r="E1804" s="38" t="s">
        <v>3914</v>
      </c>
      <c r="F1804" s="38" t="s">
        <v>3915</v>
      </c>
      <c r="G1804" s="33" t="s">
        <v>3747</v>
      </c>
      <c r="H1804" s="3">
        <v>1</v>
      </c>
      <c r="I1804" s="4" t="s">
        <v>43</v>
      </c>
      <c r="J1804" s="4" t="s">
        <v>4066</v>
      </c>
      <c r="K1804" s="43"/>
      <c r="L1804" s="4" t="s">
        <v>4067</v>
      </c>
      <c r="M1804" s="5">
        <v>0.4</v>
      </c>
      <c r="N1804" s="6"/>
      <c r="O1804" s="7" t="s">
        <v>4068</v>
      </c>
      <c r="P1804" s="7"/>
      <c r="Q1804" s="7"/>
      <c r="R1804" s="7"/>
      <c r="S1804" s="7"/>
      <c r="T1804" s="15">
        <f t="shared" si="33"/>
        <v>0.4</v>
      </c>
      <c r="U1804" s="73"/>
      <c r="V1804" s="73"/>
      <c r="W1804" s="73"/>
      <c r="X1804" s="73"/>
      <c r="Y1804" s="73"/>
      <c r="Z1804" s="73"/>
      <c r="AA1804" s="73"/>
      <c r="AB1804" s="73"/>
      <c r="AC1804" s="73"/>
      <c r="AD1804" s="73"/>
      <c r="AE1804" s="73"/>
      <c r="AF1804" s="73"/>
      <c r="AG1804" s="73"/>
      <c r="AH1804" s="73"/>
      <c r="AI1804" s="73"/>
      <c r="AJ1804" s="73"/>
      <c r="AK1804" s="73"/>
      <c r="AL1804" s="73"/>
      <c r="AM1804" s="73"/>
      <c r="AN1804" s="73"/>
      <c r="AO1804" s="73"/>
      <c r="AP1804" s="73"/>
      <c r="AQ1804" s="73"/>
      <c r="AR1804" s="73"/>
      <c r="AS1804" s="73"/>
      <c r="AT1804" s="73"/>
      <c r="AU1804" s="73"/>
      <c r="AV1804" s="73"/>
      <c r="AW1804" s="73"/>
      <c r="AX1804" s="73"/>
      <c r="AY1804" s="73"/>
      <c r="AZ1804" s="73"/>
      <c r="BA1804" s="73"/>
      <c r="BB1804" s="73"/>
      <c r="BC1804" s="73"/>
      <c r="BD1804" s="73"/>
      <c r="BE1804" s="73"/>
      <c r="BF1804" s="73"/>
      <c r="BG1804" s="73"/>
    </row>
    <row r="1805" spans="1:59" ht="24" customHeight="1" x14ac:dyDescent="0.25">
      <c r="A1805" s="26" t="s">
        <v>4069</v>
      </c>
      <c r="B1805" s="20">
        <v>45595</v>
      </c>
      <c r="C1805" s="20" t="s">
        <v>4469</v>
      </c>
      <c r="D1805" s="2" t="s">
        <v>2328</v>
      </c>
      <c r="E1805" s="38" t="s">
        <v>3914</v>
      </c>
      <c r="F1805" s="38" t="s">
        <v>3915</v>
      </c>
      <c r="G1805" s="33" t="s">
        <v>3751</v>
      </c>
      <c r="H1805" s="3">
        <v>1</v>
      </c>
      <c r="I1805" s="4" t="s">
        <v>43</v>
      </c>
      <c r="J1805" s="4" t="s">
        <v>4049</v>
      </c>
      <c r="K1805" s="43"/>
      <c r="L1805" s="4" t="s">
        <v>4070</v>
      </c>
      <c r="M1805" s="5">
        <v>2</v>
      </c>
      <c r="N1805" s="6"/>
      <c r="O1805" s="7" t="s">
        <v>4071</v>
      </c>
      <c r="P1805" s="7"/>
      <c r="Q1805" s="7"/>
      <c r="R1805" s="7"/>
      <c r="S1805" s="7"/>
      <c r="T1805" s="15">
        <f t="shared" si="33"/>
        <v>2</v>
      </c>
      <c r="U1805" s="73"/>
      <c r="V1805" s="73"/>
      <c r="W1805" s="73"/>
      <c r="X1805" s="73"/>
      <c r="Y1805" s="73"/>
      <c r="Z1805" s="73"/>
      <c r="AA1805" s="73"/>
      <c r="AB1805" s="73"/>
      <c r="AC1805" s="73"/>
      <c r="AD1805" s="73"/>
      <c r="AE1805" s="73"/>
      <c r="AF1805" s="73"/>
      <c r="AG1805" s="73"/>
      <c r="AH1805" s="73"/>
      <c r="AI1805" s="73"/>
      <c r="AJ1805" s="73"/>
      <c r="AK1805" s="73"/>
      <c r="AL1805" s="73"/>
      <c r="AM1805" s="73"/>
      <c r="AN1805" s="73"/>
      <c r="AO1805" s="73"/>
      <c r="AP1805" s="73"/>
      <c r="AQ1805" s="73"/>
      <c r="AR1805" s="73"/>
      <c r="AS1805" s="73"/>
      <c r="AT1805" s="73"/>
      <c r="AU1805" s="73"/>
      <c r="AV1805" s="73"/>
      <c r="AW1805" s="73"/>
      <c r="AX1805" s="73"/>
      <c r="AY1805" s="73"/>
      <c r="AZ1805" s="73"/>
      <c r="BA1805" s="73"/>
      <c r="BB1805" s="73"/>
      <c r="BC1805" s="73"/>
      <c r="BD1805" s="73"/>
      <c r="BE1805" s="73"/>
      <c r="BF1805" s="73"/>
      <c r="BG1805" s="73"/>
    </row>
    <row r="1806" spans="1:59" ht="24" customHeight="1" x14ac:dyDescent="0.25">
      <c r="A1806" s="53" t="s">
        <v>4072</v>
      </c>
      <c r="B1806" s="54">
        <v>45595</v>
      </c>
      <c r="C1806" s="54" t="s">
        <v>4469</v>
      </c>
      <c r="D1806" s="55" t="s">
        <v>2328</v>
      </c>
      <c r="E1806" s="55" t="s">
        <v>3914</v>
      </c>
      <c r="F1806" s="55" t="s">
        <v>3915</v>
      </c>
      <c r="G1806" s="56" t="s">
        <v>3754</v>
      </c>
      <c r="H1806" s="57">
        <v>1</v>
      </c>
      <c r="I1806" s="58" t="s">
        <v>43</v>
      </c>
      <c r="J1806" s="58" t="s">
        <v>4049</v>
      </c>
      <c r="K1806" s="58"/>
      <c r="L1806" s="58" t="s">
        <v>4073</v>
      </c>
      <c r="M1806" s="59">
        <v>0.5</v>
      </c>
      <c r="N1806" s="60"/>
      <c r="O1806" s="61" t="s">
        <v>4074</v>
      </c>
      <c r="P1806" s="61"/>
      <c r="Q1806" s="61"/>
      <c r="R1806" s="61"/>
      <c r="S1806" s="61"/>
      <c r="T1806" s="62">
        <f t="shared" si="33"/>
        <v>0.5</v>
      </c>
      <c r="U1806" s="73"/>
      <c r="V1806" s="73"/>
      <c r="W1806" s="73"/>
      <c r="X1806" s="73"/>
      <c r="Y1806" s="73"/>
      <c r="Z1806" s="73"/>
      <c r="AA1806" s="73"/>
      <c r="AB1806" s="73"/>
      <c r="AC1806" s="73"/>
      <c r="AD1806" s="73"/>
      <c r="AE1806" s="73"/>
      <c r="AF1806" s="73"/>
      <c r="AG1806" s="73"/>
      <c r="AH1806" s="73"/>
      <c r="AI1806" s="73"/>
      <c r="AJ1806" s="73"/>
      <c r="AK1806" s="73"/>
      <c r="AL1806" s="73"/>
      <c r="AM1806" s="73"/>
      <c r="AN1806" s="73"/>
      <c r="AO1806" s="73"/>
      <c r="AP1806" s="73"/>
      <c r="AQ1806" s="73"/>
      <c r="AR1806" s="73"/>
      <c r="AS1806" s="73"/>
      <c r="AT1806" s="73"/>
      <c r="AU1806" s="73"/>
      <c r="AV1806" s="73"/>
      <c r="AW1806" s="73"/>
      <c r="AX1806" s="73"/>
      <c r="AY1806" s="73"/>
      <c r="AZ1806" s="73"/>
      <c r="BA1806" s="73"/>
      <c r="BB1806" s="73"/>
      <c r="BC1806" s="73"/>
      <c r="BD1806" s="73"/>
      <c r="BE1806" s="73"/>
      <c r="BF1806" s="73"/>
      <c r="BG1806" s="73"/>
    </row>
    <row r="1807" spans="1:59" ht="24" customHeight="1" x14ac:dyDescent="0.25">
      <c r="A1807" s="26" t="s">
        <v>4075</v>
      </c>
      <c r="B1807" s="20">
        <v>45595</v>
      </c>
      <c r="C1807" s="20" t="s">
        <v>4469</v>
      </c>
      <c r="D1807" s="2" t="s">
        <v>2328</v>
      </c>
      <c r="E1807" s="38" t="s">
        <v>3914</v>
      </c>
      <c r="F1807" s="38" t="s">
        <v>3915</v>
      </c>
      <c r="G1807" s="33" t="s">
        <v>3758</v>
      </c>
      <c r="H1807" s="3">
        <v>1</v>
      </c>
      <c r="I1807" s="4" t="s">
        <v>43</v>
      </c>
      <c r="J1807" s="4" t="s">
        <v>3599</v>
      </c>
      <c r="K1807" s="43"/>
      <c r="L1807" s="4" t="s">
        <v>4076</v>
      </c>
      <c r="M1807" s="5">
        <v>0.1</v>
      </c>
      <c r="N1807" s="6"/>
      <c r="O1807" s="7" t="s">
        <v>4077</v>
      </c>
      <c r="P1807" s="7"/>
      <c r="Q1807" s="7"/>
      <c r="R1807" s="7"/>
      <c r="S1807" s="7"/>
      <c r="T1807" s="15">
        <f t="shared" si="33"/>
        <v>0.1</v>
      </c>
      <c r="U1807" s="73"/>
      <c r="V1807" s="73"/>
      <c r="W1807" s="73"/>
      <c r="X1807" s="73"/>
      <c r="Y1807" s="73"/>
      <c r="Z1807" s="73"/>
      <c r="AA1807" s="73"/>
      <c r="AB1807" s="73"/>
      <c r="AC1807" s="73"/>
      <c r="AD1807" s="73"/>
      <c r="AE1807" s="73"/>
      <c r="AF1807" s="73"/>
      <c r="AG1807" s="73"/>
      <c r="AH1807" s="73"/>
      <c r="AI1807" s="73"/>
      <c r="AJ1807" s="73"/>
      <c r="AK1807" s="73"/>
      <c r="AL1807" s="73"/>
      <c r="AM1807" s="73"/>
      <c r="AN1807" s="73"/>
      <c r="AO1807" s="73"/>
      <c r="AP1807" s="73"/>
      <c r="AQ1807" s="73"/>
      <c r="AR1807" s="73"/>
      <c r="AS1807" s="73"/>
      <c r="AT1807" s="73"/>
      <c r="AU1807" s="73"/>
      <c r="AV1807" s="73"/>
      <c r="AW1807" s="73"/>
      <c r="AX1807" s="73"/>
      <c r="AY1807" s="73"/>
      <c r="AZ1807" s="73"/>
      <c r="BA1807" s="73"/>
      <c r="BB1807" s="73"/>
      <c r="BC1807" s="73"/>
      <c r="BD1807" s="73"/>
      <c r="BE1807" s="73"/>
      <c r="BF1807" s="73"/>
      <c r="BG1807" s="73"/>
    </row>
    <row r="1808" spans="1:59" ht="24" customHeight="1" x14ac:dyDescent="0.25">
      <c r="A1808" s="84" t="s">
        <v>4078</v>
      </c>
      <c r="B1808" s="85">
        <v>45595</v>
      </c>
      <c r="C1808" s="85" t="s">
        <v>4469</v>
      </c>
      <c r="D1808" s="86" t="s">
        <v>2328</v>
      </c>
      <c r="E1808" s="86" t="s">
        <v>3914</v>
      </c>
      <c r="F1808" s="86" t="s">
        <v>3915</v>
      </c>
      <c r="G1808" s="87" t="s">
        <v>3763</v>
      </c>
      <c r="H1808" s="88">
        <v>1</v>
      </c>
      <c r="I1808" s="89" t="s">
        <v>43</v>
      </c>
      <c r="J1808" s="89" t="s">
        <v>4079</v>
      </c>
      <c r="K1808" s="89"/>
      <c r="L1808" s="89" t="s">
        <v>4080</v>
      </c>
      <c r="M1808" s="90">
        <v>3.4</v>
      </c>
      <c r="N1808" s="91"/>
      <c r="O1808" s="92" t="s">
        <v>4081</v>
      </c>
      <c r="P1808" s="92"/>
      <c r="Q1808" s="92"/>
      <c r="R1808" s="92"/>
      <c r="S1808" s="92"/>
      <c r="T1808" s="93">
        <f t="shared" si="33"/>
        <v>3.4</v>
      </c>
      <c r="U1808" s="73"/>
      <c r="V1808" s="73"/>
      <c r="W1808" s="73"/>
      <c r="X1808" s="73"/>
      <c r="Y1808" s="73"/>
      <c r="Z1808" s="73"/>
      <c r="AA1808" s="73"/>
      <c r="AB1808" s="73"/>
      <c r="AC1808" s="73"/>
      <c r="AD1808" s="73"/>
      <c r="AE1808" s="73"/>
      <c r="AF1808" s="73"/>
      <c r="AG1808" s="73"/>
      <c r="AH1808" s="73"/>
      <c r="AI1808" s="73"/>
      <c r="AJ1808" s="73"/>
      <c r="AK1808" s="73"/>
      <c r="AL1808" s="73"/>
      <c r="AM1808" s="73"/>
      <c r="AN1808" s="73"/>
      <c r="AO1808" s="73"/>
      <c r="AP1808" s="73"/>
      <c r="AQ1808" s="73"/>
      <c r="AR1808" s="73"/>
      <c r="AS1808" s="73"/>
      <c r="AT1808" s="73"/>
      <c r="AU1808" s="73"/>
      <c r="AV1808" s="73"/>
      <c r="AW1808" s="73"/>
      <c r="AX1808" s="73"/>
      <c r="AY1808" s="73"/>
      <c r="AZ1808" s="73"/>
      <c r="BA1808" s="73"/>
      <c r="BB1808" s="73"/>
      <c r="BC1808" s="73"/>
      <c r="BD1808" s="73"/>
      <c r="BE1808" s="73"/>
      <c r="BF1808" s="73"/>
      <c r="BG1808" s="73"/>
    </row>
    <row r="1809" spans="1:59" ht="24" customHeight="1" x14ac:dyDescent="0.25">
      <c r="A1809" s="84" t="s">
        <v>4082</v>
      </c>
      <c r="B1809" s="85">
        <v>45595</v>
      </c>
      <c r="C1809" s="85" t="s">
        <v>4469</v>
      </c>
      <c r="D1809" s="86" t="s">
        <v>2328</v>
      </c>
      <c r="E1809" s="86" t="s">
        <v>3914</v>
      </c>
      <c r="F1809" s="86" t="s">
        <v>3915</v>
      </c>
      <c r="G1809" s="87" t="s">
        <v>3767</v>
      </c>
      <c r="H1809" s="88">
        <v>1</v>
      </c>
      <c r="I1809" s="89" t="s">
        <v>43</v>
      </c>
      <c r="J1809" s="89" t="s">
        <v>4079</v>
      </c>
      <c r="K1809" s="89"/>
      <c r="L1809" s="89" t="s">
        <v>4083</v>
      </c>
      <c r="M1809" s="90">
        <v>6.5</v>
      </c>
      <c r="N1809" s="91"/>
      <c r="O1809" s="92" t="s">
        <v>4084</v>
      </c>
      <c r="P1809" s="92"/>
      <c r="Q1809" s="92"/>
      <c r="R1809" s="92"/>
      <c r="S1809" s="92"/>
      <c r="T1809" s="93">
        <f t="shared" si="33"/>
        <v>6.5</v>
      </c>
      <c r="U1809" s="73"/>
      <c r="V1809" s="73"/>
      <c r="W1809" s="73"/>
      <c r="X1809" s="73"/>
      <c r="Y1809" s="73"/>
      <c r="Z1809" s="73"/>
      <c r="AA1809" s="73"/>
      <c r="AB1809" s="73"/>
      <c r="AC1809" s="73"/>
      <c r="AD1809" s="73"/>
      <c r="AE1809" s="73"/>
      <c r="AF1809" s="73"/>
      <c r="AG1809" s="73"/>
      <c r="AH1809" s="73"/>
      <c r="AI1809" s="73"/>
      <c r="AJ1809" s="73"/>
      <c r="AK1809" s="73"/>
      <c r="AL1809" s="73"/>
      <c r="AM1809" s="73"/>
      <c r="AN1809" s="73"/>
      <c r="AO1809" s="73"/>
      <c r="AP1809" s="73"/>
      <c r="AQ1809" s="73"/>
      <c r="AR1809" s="73"/>
      <c r="AS1809" s="73"/>
      <c r="AT1809" s="73"/>
      <c r="AU1809" s="73"/>
      <c r="AV1809" s="73"/>
      <c r="AW1809" s="73"/>
      <c r="AX1809" s="73"/>
      <c r="AY1809" s="73"/>
      <c r="AZ1809" s="73"/>
      <c r="BA1809" s="73"/>
      <c r="BB1809" s="73"/>
      <c r="BC1809" s="73"/>
      <c r="BD1809" s="73"/>
      <c r="BE1809" s="73"/>
      <c r="BF1809" s="73"/>
      <c r="BG1809" s="73"/>
    </row>
    <row r="1810" spans="1:59" ht="24" customHeight="1" x14ac:dyDescent="0.25">
      <c r="A1810" s="53" t="s">
        <v>4085</v>
      </c>
      <c r="B1810" s="54">
        <v>45595</v>
      </c>
      <c r="C1810" s="54" t="s">
        <v>4469</v>
      </c>
      <c r="D1810" s="55" t="s">
        <v>2328</v>
      </c>
      <c r="E1810" s="55" t="s">
        <v>3914</v>
      </c>
      <c r="F1810" s="55" t="s">
        <v>3915</v>
      </c>
      <c r="G1810" s="56" t="s">
        <v>3770</v>
      </c>
      <c r="H1810" s="57">
        <v>1</v>
      </c>
      <c r="I1810" s="58" t="s">
        <v>43</v>
      </c>
      <c r="J1810" s="58" t="s">
        <v>4049</v>
      </c>
      <c r="K1810" s="58"/>
      <c r="L1810" s="58" t="s">
        <v>4086</v>
      </c>
      <c r="M1810" s="59">
        <v>3.6</v>
      </c>
      <c r="N1810" s="60"/>
      <c r="O1810" s="61" t="s">
        <v>4087</v>
      </c>
      <c r="P1810" s="61"/>
      <c r="Q1810" s="61"/>
      <c r="R1810" s="61"/>
      <c r="S1810" s="61"/>
      <c r="T1810" s="62">
        <f t="shared" si="33"/>
        <v>3.6</v>
      </c>
      <c r="U1810" s="73"/>
      <c r="V1810" s="73"/>
      <c r="W1810" s="73"/>
      <c r="X1810" s="73"/>
      <c r="Y1810" s="73"/>
      <c r="Z1810" s="73"/>
      <c r="AA1810" s="73"/>
      <c r="AB1810" s="73"/>
      <c r="AC1810" s="73"/>
      <c r="AD1810" s="73"/>
      <c r="AE1810" s="73"/>
      <c r="AF1810" s="73"/>
      <c r="AG1810" s="73"/>
      <c r="AH1810" s="73"/>
      <c r="AI1810" s="73"/>
      <c r="AJ1810" s="73"/>
      <c r="AK1810" s="73"/>
      <c r="AL1810" s="73"/>
      <c r="AM1810" s="73"/>
      <c r="AN1810" s="73"/>
      <c r="AO1810" s="73"/>
      <c r="AP1810" s="73"/>
      <c r="AQ1810" s="73"/>
      <c r="AR1810" s="73"/>
      <c r="AS1810" s="73"/>
      <c r="AT1810" s="73"/>
      <c r="AU1810" s="73"/>
      <c r="AV1810" s="73"/>
      <c r="AW1810" s="73"/>
      <c r="AX1810" s="73"/>
      <c r="AY1810" s="73"/>
      <c r="AZ1810" s="73"/>
      <c r="BA1810" s="73"/>
      <c r="BB1810" s="73"/>
      <c r="BC1810" s="73"/>
      <c r="BD1810" s="73"/>
      <c r="BE1810" s="73"/>
      <c r="BF1810" s="73"/>
      <c r="BG1810" s="73"/>
    </row>
    <row r="1811" spans="1:59" ht="24" customHeight="1" x14ac:dyDescent="0.25">
      <c r="A1811" s="26" t="s">
        <v>4088</v>
      </c>
      <c r="B1811" s="20">
        <v>45595</v>
      </c>
      <c r="C1811" s="20" t="s">
        <v>4469</v>
      </c>
      <c r="D1811" s="2" t="s">
        <v>2328</v>
      </c>
      <c r="E1811" s="38" t="s">
        <v>3914</v>
      </c>
      <c r="F1811" s="38" t="s">
        <v>3915</v>
      </c>
      <c r="G1811" s="33" t="s">
        <v>3775</v>
      </c>
      <c r="H1811" s="3">
        <v>1</v>
      </c>
      <c r="I1811" s="4" t="s">
        <v>43</v>
      </c>
      <c r="J1811" s="4" t="s">
        <v>4089</v>
      </c>
      <c r="K1811" s="43"/>
      <c r="L1811" s="4" t="s">
        <v>4090</v>
      </c>
      <c r="M1811" s="5">
        <v>0.2</v>
      </c>
      <c r="N1811" s="6"/>
      <c r="O1811" s="7"/>
      <c r="P1811" s="7"/>
      <c r="Q1811" s="7"/>
      <c r="R1811" s="7"/>
      <c r="S1811" s="7"/>
      <c r="T1811" s="15">
        <f t="shared" si="33"/>
        <v>0.2</v>
      </c>
      <c r="U1811" s="73"/>
      <c r="V1811" s="73"/>
      <c r="W1811" s="73"/>
      <c r="X1811" s="73"/>
      <c r="Y1811" s="73"/>
      <c r="Z1811" s="73"/>
      <c r="AA1811" s="73"/>
      <c r="AB1811" s="73"/>
      <c r="AC1811" s="73"/>
      <c r="AD1811" s="73"/>
      <c r="AE1811" s="73"/>
      <c r="AF1811" s="73"/>
      <c r="AG1811" s="73"/>
      <c r="AH1811" s="73"/>
      <c r="AI1811" s="73"/>
      <c r="AJ1811" s="73"/>
      <c r="AK1811" s="73"/>
      <c r="AL1811" s="73"/>
      <c r="AM1811" s="73"/>
      <c r="AN1811" s="73"/>
      <c r="AO1811" s="73"/>
      <c r="AP1811" s="73"/>
      <c r="AQ1811" s="73"/>
      <c r="AR1811" s="73"/>
      <c r="AS1811" s="73"/>
      <c r="AT1811" s="73"/>
      <c r="AU1811" s="73"/>
      <c r="AV1811" s="73"/>
      <c r="AW1811" s="73"/>
      <c r="AX1811" s="73"/>
      <c r="AY1811" s="73"/>
      <c r="AZ1811" s="73"/>
      <c r="BA1811" s="73"/>
      <c r="BB1811" s="73"/>
      <c r="BC1811" s="73"/>
      <c r="BD1811" s="73"/>
      <c r="BE1811" s="73"/>
      <c r="BF1811" s="73"/>
      <c r="BG1811" s="73"/>
    </row>
    <row r="1812" spans="1:59" ht="24" customHeight="1" x14ac:dyDescent="0.25">
      <c r="A1812" s="26" t="s">
        <v>4091</v>
      </c>
      <c r="B1812" s="20">
        <v>45595</v>
      </c>
      <c r="C1812" s="20" t="s">
        <v>4469</v>
      </c>
      <c r="D1812" s="2" t="s">
        <v>2328</v>
      </c>
      <c r="E1812" s="38" t="s">
        <v>3914</v>
      </c>
      <c r="F1812" s="38" t="s">
        <v>3915</v>
      </c>
      <c r="G1812" s="33" t="s">
        <v>3779</v>
      </c>
      <c r="H1812" s="3">
        <v>1</v>
      </c>
      <c r="I1812" s="4" t="s">
        <v>43</v>
      </c>
      <c r="J1812" s="4" t="s">
        <v>4092</v>
      </c>
      <c r="K1812" s="43"/>
      <c r="L1812" s="4" t="s">
        <v>4093</v>
      </c>
      <c r="M1812" s="5">
        <v>0.5</v>
      </c>
      <c r="N1812" s="6"/>
      <c r="O1812" s="7" t="s">
        <v>2988</v>
      </c>
      <c r="P1812" s="7"/>
      <c r="Q1812" s="7"/>
      <c r="R1812" s="7"/>
      <c r="S1812" s="7"/>
      <c r="T1812" s="15">
        <f t="shared" si="33"/>
        <v>0.5</v>
      </c>
      <c r="U1812" s="73"/>
      <c r="V1812" s="73"/>
      <c r="W1812" s="73"/>
      <c r="X1812" s="73"/>
      <c r="Y1812" s="73"/>
      <c r="Z1812" s="73"/>
      <c r="AA1812" s="73"/>
      <c r="AB1812" s="73"/>
      <c r="AC1812" s="73"/>
      <c r="AD1812" s="73"/>
      <c r="AE1812" s="73"/>
      <c r="AF1812" s="73"/>
      <c r="AG1812" s="73"/>
      <c r="AH1812" s="73"/>
      <c r="AI1812" s="73"/>
      <c r="AJ1812" s="73"/>
      <c r="AK1812" s="73"/>
      <c r="AL1812" s="73"/>
      <c r="AM1812" s="73"/>
      <c r="AN1812" s="73"/>
      <c r="AO1812" s="73"/>
      <c r="AP1812" s="73"/>
      <c r="AQ1812" s="73"/>
      <c r="AR1812" s="73"/>
      <c r="AS1812" s="73"/>
      <c r="AT1812" s="73"/>
      <c r="AU1812" s="73"/>
      <c r="AV1812" s="73"/>
      <c r="AW1812" s="73"/>
      <c r="AX1812" s="73"/>
      <c r="AY1812" s="73"/>
      <c r="AZ1812" s="73"/>
      <c r="BA1812" s="73"/>
      <c r="BB1812" s="73"/>
      <c r="BC1812" s="73"/>
      <c r="BD1812" s="73"/>
      <c r="BE1812" s="73"/>
      <c r="BF1812" s="73"/>
      <c r="BG1812" s="73"/>
    </row>
    <row r="1813" spans="1:59" ht="24" customHeight="1" x14ac:dyDescent="0.25">
      <c r="A1813" s="26" t="s">
        <v>4094</v>
      </c>
      <c r="B1813" s="20">
        <v>45595</v>
      </c>
      <c r="C1813" s="20" t="s">
        <v>4469</v>
      </c>
      <c r="D1813" s="2" t="s">
        <v>2328</v>
      </c>
      <c r="E1813" s="38" t="s">
        <v>3914</v>
      </c>
      <c r="F1813" s="38" t="s">
        <v>3915</v>
      </c>
      <c r="G1813" s="33" t="s">
        <v>3784</v>
      </c>
      <c r="H1813" s="3">
        <v>1</v>
      </c>
      <c r="I1813" s="4" t="s">
        <v>43</v>
      </c>
      <c r="J1813" s="4" t="s">
        <v>4089</v>
      </c>
      <c r="K1813" s="43"/>
      <c r="L1813" s="4" t="s">
        <v>4095</v>
      </c>
      <c r="M1813" s="5">
        <v>1</v>
      </c>
      <c r="N1813" s="6"/>
      <c r="O1813" s="7" t="s">
        <v>4096</v>
      </c>
      <c r="P1813" s="7"/>
      <c r="Q1813" s="7"/>
      <c r="R1813" s="7"/>
      <c r="S1813" s="7"/>
      <c r="T1813" s="15">
        <f t="shared" si="33"/>
        <v>1</v>
      </c>
      <c r="U1813" s="73"/>
      <c r="V1813" s="73"/>
      <c r="W1813" s="73"/>
      <c r="X1813" s="73"/>
      <c r="Y1813" s="73"/>
      <c r="Z1813" s="73"/>
      <c r="AA1813" s="73"/>
      <c r="AB1813" s="73"/>
      <c r="AC1813" s="73"/>
      <c r="AD1813" s="73"/>
      <c r="AE1813" s="73"/>
      <c r="AF1813" s="73"/>
      <c r="AG1813" s="73"/>
      <c r="AH1813" s="73"/>
      <c r="AI1813" s="73"/>
      <c r="AJ1813" s="73"/>
      <c r="AK1813" s="73"/>
      <c r="AL1813" s="73"/>
      <c r="AM1813" s="73"/>
      <c r="AN1813" s="73"/>
      <c r="AO1813" s="73"/>
      <c r="AP1813" s="73"/>
      <c r="AQ1813" s="73"/>
      <c r="AR1813" s="73"/>
      <c r="AS1813" s="73"/>
      <c r="AT1813" s="73"/>
      <c r="AU1813" s="73"/>
      <c r="AV1813" s="73"/>
      <c r="AW1813" s="73"/>
      <c r="AX1813" s="73"/>
      <c r="AY1813" s="73"/>
      <c r="AZ1813" s="73"/>
      <c r="BA1813" s="73"/>
      <c r="BB1813" s="73"/>
      <c r="BC1813" s="73"/>
      <c r="BD1813" s="73"/>
      <c r="BE1813" s="73"/>
      <c r="BF1813" s="73"/>
      <c r="BG1813" s="73"/>
    </row>
    <row r="1814" spans="1:59" ht="24" customHeight="1" x14ac:dyDescent="0.25">
      <c r="A1814" s="26" t="s">
        <v>4097</v>
      </c>
      <c r="B1814" s="20">
        <v>45595</v>
      </c>
      <c r="C1814" s="20" t="s">
        <v>4469</v>
      </c>
      <c r="D1814" s="2" t="s">
        <v>2328</v>
      </c>
      <c r="E1814" s="38" t="s">
        <v>3914</v>
      </c>
      <c r="F1814" s="38" t="s">
        <v>3915</v>
      </c>
      <c r="G1814" s="33" t="s">
        <v>3788</v>
      </c>
      <c r="H1814" s="3">
        <v>1</v>
      </c>
      <c r="I1814" s="4" t="s">
        <v>43</v>
      </c>
      <c r="J1814" s="4" t="s">
        <v>4098</v>
      </c>
      <c r="K1814" s="43"/>
      <c r="L1814" s="4" t="s">
        <v>4099</v>
      </c>
      <c r="M1814" s="5">
        <v>0.2</v>
      </c>
      <c r="N1814" s="6"/>
      <c r="O1814" s="7"/>
      <c r="P1814" s="7"/>
      <c r="Q1814" s="7"/>
      <c r="R1814" s="7"/>
      <c r="S1814" s="7"/>
      <c r="T1814" s="15">
        <f t="shared" si="33"/>
        <v>0.2</v>
      </c>
      <c r="U1814" s="73"/>
      <c r="V1814" s="73"/>
      <c r="W1814" s="73"/>
      <c r="X1814" s="73"/>
      <c r="Y1814" s="73"/>
      <c r="Z1814" s="73"/>
      <c r="AA1814" s="73"/>
      <c r="AB1814" s="73"/>
      <c r="AC1814" s="73"/>
      <c r="AD1814" s="73"/>
      <c r="AE1814" s="73"/>
      <c r="AF1814" s="73"/>
      <c r="AG1814" s="73"/>
      <c r="AH1814" s="73"/>
      <c r="AI1814" s="73"/>
      <c r="AJ1814" s="73"/>
      <c r="AK1814" s="73"/>
      <c r="AL1814" s="73"/>
      <c r="AM1814" s="73"/>
      <c r="AN1814" s="73"/>
      <c r="AO1814" s="73"/>
      <c r="AP1814" s="73"/>
      <c r="AQ1814" s="73"/>
      <c r="AR1814" s="73"/>
      <c r="AS1814" s="73"/>
      <c r="AT1814" s="73"/>
      <c r="AU1814" s="73"/>
      <c r="AV1814" s="73"/>
      <c r="AW1814" s="73"/>
      <c r="AX1814" s="73"/>
      <c r="AY1814" s="73"/>
      <c r="AZ1814" s="73"/>
      <c r="BA1814" s="73"/>
      <c r="BB1814" s="73"/>
      <c r="BC1814" s="73"/>
      <c r="BD1814" s="73"/>
      <c r="BE1814" s="73"/>
      <c r="BF1814" s="73"/>
      <c r="BG1814" s="73"/>
    </row>
    <row r="1815" spans="1:59" ht="24" customHeight="1" x14ac:dyDescent="0.25">
      <c r="A1815" s="26" t="s">
        <v>4100</v>
      </c>
      <c r="B1815" s="20">
        <v>45595</v>
      </c>
      <c r="C1815" s="20" t="s">
        <v>4469</v>
      </c>
      <c r="D1815" s="2" t="s">
        <v>2328</v>
      </c>
      <c r="E1815" s="38" t="s">
        <v>3914</v>
      </c>
      <c r="F1815" s="38" t="s">
        <v>3915</v>
      </c>
      <c r="G1815" s="33" t="s">
        <v>3791</v>
      </c>
      <c r="H1815" s="3">
        <v>1</v>
      </c>
      <c r="I1815" s="4" t="s">
        <v>54</v>
      </c>
      <c r="J1815" s="4" t="s">
        <v>4101</v>
      </c>
      <c r="K1815" s="43"/>
      <c r="L1815" s="4" t="s">
        <v>4102</v>
      </c>
      <c r="M1815" s="5">
        <v>0.1</v>
      </c>
      <c r="N1815" s="6"/>
      <c r="O1815" s="7" t="s">
        <v>1246</v>
      </c>
      <c r="P1815" s="7"/>
      <c r="Q1815" s="7"/>
      <c r="R1815" s="7"/>
      <c r="S1815" s="7"/>
      <c r="T1815" s="15">
        <f t="shared" si="33"/>
        <v>0.1</v>
      </c>
      <c r="U1815" s="73"/>
      <c r="V1815" s="73"/>
      <c r="W1815" s="73"/>
      <c r="X1815" s="73"/>
      <c r="Y1815" s="73"/>
      <c r="Z1815" s="73"/>
      <c r="AA1815" s="73"/>
      <c r="AB1815" s="73"/>
      <c r="AC1815" s="73"/>
      <c r="AD1815" s="73"/>
      <c r="AE1815" s="73"/>
      <c r="AF1815" s="73"/>
      <c r="AG1815" s="73"/>
      <c r="AH1815" s="73"/>
      <c r="AI1815" s="73"/>
      <c r="AJ1815" s="73"/>
      <c r="AK1815" s="73"/>
      <c r="AL1815" s="73"/>
      <c r="AM1815" s="73"/>
      <c r="AN1815" s="73"/>
      <c r="AO1815" s="73"/>
      <c r="AP1815" s="73"/>
      <c r="AQ1815" s="73"/>
      <c r="AR1815" s="73"/>
      <c r="AS1815" s="73"/>
      <c r="AT1815" s="73"/>
      <c r="AU1815" s="73"/>
      <c r="AV1815" s="73"/>
      <c r="AW1815" s="73"/>
      <c r="AX1815" s="73"/>
      <c r="AY1815" s="73"/>
      <c r="AZ1815" s="73"/>
      <c r="BA1815" s="73"/>
      <c r="BB1815" s="73"/>
      <c r="BC1815" s="73"/>
      <c r="BD1815" s="73"/>
      <c r="BE1815" s="73"/>
      <c r="BF1815" s="73"/>
      <c r="BG1815" s="73"/>
    </row>
    <row r="1816" spans="1:59" ht="24" customHeight="1" x14ac:dyDescent="0.25">
      <c r="A1816" s="26" t="s">
        <v>4103</v>
      </c>
      <c r="B1816" s="20">
        <v>45595</v>
      </c>
      <c r="C1816" s="20" t="s">
        <v>4469</v>
      </c>
      <c r="D1816" s="2" t="s">
        <v>2328</v>
      </c>
      <c r="E1816" s="38" t="s">
        <v>3914</v>
      </c>
      <c r="F1816" s="38" t="s">
        <v>3915</v>
      </c>
      <c r="G1816" s="33" t="s">
        <v>3795</v>
      </c>
      <c r="H1816" s="3">
        <v>1</v>
      </c>
      <c r="I1816" s="4" t="s">
        <v>43</v>
      </c>
      <c r="J1816" s="4" t="s">
        <v>2714</v>
      </c>
      <c r="K1816" s="43"/>
      <c r="L1816" s="4" t="s">
        <v>4104</v>
      </c>
      <c r="M1816" s="5">
        <v>0.8</v>
      </c>
      <c r="N1816" s="6"/>
      <c r="O1816" s="7" t="s">
        <v>4105</v>
      </c>
      <c r="P1816" s="7"/>
      <c r="Q1816" s="7"/>
      <c r="R1816" s="7"/>
      <c r="S1816" s="7"/>
      <c r="T1816" s="15">
        <f t="shared" si="33"/>
        <v>0.8</v>
      </c>
      <c r="U1816" s="73"/>
      <c r="V1816" s="73"/>
      <c r="W1816" s="73"/>
      <c r="X1816" s="73"/>
      <c r="Y1816" s="73"/>
      <c r="Z1816" s="73"/>
      <c r="AA1816" s="73"/>
      <c r="AB1816" s="73"/>
      <c r="AC1816" s="73"/>
      <c r="AD1816" s="73"/>
      <c r="AE1816" s="73"/>
      <c r="AF1816" s="73"/>
      <c r="AG1816" s="73"/>
      <c r="AH1816" s="73"/>
      <c r="AI1816" s="73"/>
      <c r="AJ1816" s="73"/>
      <c r="AK1816" s="73"/>
      <c r="AL1816" s="73"/>
      <c r="AM1816" s="73"/>
      <c r="AN1816" s="73"/>
      <c r="AO1816" s="73"/>
      <c r="AP1816" s="73"/>
      <c r="AQ1816" s="73"/>
      <c r="AR1816" s="73"/>
      <c r="AS1816" s="73"/>
      <c r="AT1816" s="73"/>
      <c r="AU1816" s="73"/>
      <c r="AV1816" s="73"/>
      <c r="AW1816" s="73"/>
      <c r="AX1816" s="73"/>
      <c r="AY1816" s="73"/>
      <c r="AZ1816" s="73"/>
      <c r="BA1816" s="73"/>
      <c r="BB1816" s="73"/>
      <c r="BC1816" s="73"/>
      <c r="BD1816" s="73"/>
      <c r="BE1816" s="73"/>
      <c r="BF1816" s="73"/>
      <c r="BG1816" s="73"/>
    </row>
    <row r="1817" spans="1:59" ht="24" customHeight="1" x14ac:dyDescent="0.25">
      <c r="A1817" s="26" t="s">
        <v>4106</v>
      </c>
      <c r="B1817" s="20">
        <v>45595</v>
      </c>
      <c r="C1817" s="20" t="s">
        <v>4469</v>
      </c>
      <c r="D1817" s="2" t="s">
        <v>2328</v>
      </c>
      <c r="E1817" s="38" t="s">
        <v>3914</v>
      </c>
      <c r="F1817" s="38" t="s">
        <v>3915</v>
      </c>
      <c r="G1817" s="33" t="s">
        <v>3800</v>
      </c>
      <c r="H1817" s="3">
        <v>1</v>
      </c>
      <c r="I1817" s="4" t="s">
        <v>43</v>
      </c>
      <c r="J1817" s="4" t="s">
        <v>4107</v>
      </c>
      <c r="K1817" s="43"/>
      <c r="L1817" s="4" t="s">
        <v>4108</v>
      </c>
      <c r="M1817" s="5">
        <v>0.4</v>
      </c>
      <c r="N1817" s="6"/>
      <c r="O1817" s="7" t="s">
        <v>4109</v>
      </c>
      <c r="P1817" s="7"/>
      <c r="Q1817" s="7"/>
      <c r="R1817" s="7"/>
      <c r="S1817" s="7"/>
      <c r="T1817" s="15">
        <f t="shared" si="33"/>
        <v>0.4</v>
      </c>
      <c r="U1817" s="73"/>
      <c r="V1817" s="73"/>
      <c r="W1817" s="73"/>
      <c r="X1817" s="73"/>
      <c r="Y1817" s="73"/>
      <c r="Z1817" s="73"/>
      <c r="AA1817" s="73"/>
      <c r="AB1817" s="73"/>
      <c r="AC1817" s="73"/>
      <c r="AD1817" s="73"/>
      <c r="AE1817" s="73"/>
      <c r="AF1817" s="73"/>
      <c r="AG1817" s="73"/>
      <c r="AH1817" s="73"/>
      <c r="AI1817" s="73"/>
      <c r="AJ1817" s="73"/>
      <c r="AK1817" s="73"/>
      <c r="AL1817" s="73"/>
      <c r="AM1817" s="73"/>
      <c r="AN1817" s="73"/>
      <c r="AO1817" s="73"/>
      <c r="AP1817" s="73"/>
      <c r="AQ1817" s="73"/>
      <c r="AR1817" s="73"/>
      <c r="AS1817" s="73"/>
      <c r="AT1817" s="73"/>
      <c r="AU1817" s="73"/>
      <c r="AV1817" s="73"/>
      <c r="AW1817" s="73"/>
      <c r="AX1817" s="73"/>
      <c r="AY1817" s="73"/>
      <c r="AZ1817" s="73"/>
      <c r="BA1817" s="73"/>
      <c r="BB1817" s="73"/>
      <c r="BC1817" s="73"/>
      <c r="BD1817" s="73"/>
      <c r="BE1817" s="73"/>
      <c r="BF1817" s="73"/>
      <c r="BG1817" s="73"/>
    </row>
    <row r="1818" spans="1:59" ht="24" customHeight="1" x14ac:dyDescent="0.25">
      <c r="A1818" s="26" t="s">
        <v>4110</v>
      </c>
      <c r="B1818" s="20">
        <v>45595</v>
      </c>
      <c r="C1818" s="20" t="s">
        <v>4469</v>
      </c>
      <c r="D1818" s="2" t="s">
        <v>2328</v>
      </c>
      <c r="E1818" s="38" t="s">
        <v>3914</v>
      </c>
      <c r="F1818" s="38" t="s">
        <v>3915</v>
      </c>
      <c r="G1818" s="33" t="s">
        <v>3805</v>
      </c>
      <c r="H1818" s="3">
        <v>1</v>
      </c>
      <c r="I1818" s="4" t="s">
        <v>54</v>
      </c>
      <c r="J1818" s="4" t="s">
        <v>407</v>
      </c>
      <c r="K1818" s="4" t="s">
        <v>204</v>
      </c>
      <c r="L1818" s="4" t="s">
        <v>4111</v>
      </c>
      <c r="M1818" s="5">
        <v>0.3</v>
      </c>
      <c r="N1818" s="6"/>
      <c r="O1818" s="7" t="s">
        <v>1246</v>
      </c>
      <c r="P1818" s="7"/>
      <c r="Q1818" s="7"/>
      <c r="R1818" s="7"/>
      <c r="S1818" s="7"/>
      <c r="T1818" s="15">
        <f t="shared" si="33"/>
        <v>0.3</v>
      </c>
      <c r="U1818" s="73"/>
      <c r="V1818" s="73"/>
      <c r="W1818" s="73"/>
      <c r="X1818" s="73"/>
      <c r="Y1818" s="73"/>
      <c r="Z1818" s="73"/>
      <c r="AA1818" s="73"/>
      <c r="AB1818" s="73"/>
      <c r="AC1818" s="73"/>
      <c r="AD1818" s="73"/>
      <c r="AE1818" s="73"/>
      <c r="AF1818" s="73"/>
      <c r="AG1818" s="73"/>
      <c r="AH1818" s="73"/>
      <c r="AI1818" s="73"/>
      <c r="AJ1818" s="73"/>
      <c r="AK1818" s="73"/>
      <c r="AL1818" s="73"/>
      <c r="AM1818" s="73"/>
      <c r="AN1818" s="73"/>
      <c r="AO1818" s="73"/>
      <c r="AP1818" s="73"/>
      <c r="AQ1818" s="73"/>
      <c r="AR1818" s="73"/>
      <c r="AS1818" s="73"/>
      <c r="AT1818" s="73"/>
      <c r="AU1818" s="73"/>
      <c r="AV1818" s="73"/>
      <c r="AW1818" s="73"/>
      <c r="AX1818" s="73"/>
      <c r="AY1818" s="73"/>
      <c r="AZ1818" s="73"/>
      <c r="BA1818" s="73"/>
      <c r="BB1818" s="73"/>
      <c r="BC1818" s="73"/>
      <c r="BD1818" s="73"/>
      <c r="BE1818" s="73"/>
      <c r="BF1818" s="73"/>
      <c r="BG1818" s="73"/>
    </row>
    <row r="1819" spans="1:59" ht="24" customHeight="1" x14ac:dyDescent="0.25">
      <c r="A1819" s="26" t="s">
        <v>4112</v>
      </c>
      <c r="B1819" s="20">
        <v>45595</v>
      </c>
      <c r="C1819" s="20" t="s">
        <v>4469</v>
      </c>
      <c r="D1819" s="2" t="s">
        <v>2328</v>
      </c>
      <c r="E1819" s="38" t="s">
        <v>3914</v>
      </c>
      <c r="F1819" s="38" t="s">
        <v>3915</v>
      </c>
      <c r="G1819" s="33" t="s">
        <v>3808</v>
      </c>
      <c r="H1819" s="3">
        <v>2</v>
      </c>
      <c r="I1819" s="4" t="s">
        <v>43</v>
      </c>
      <c r="J1819" s="4" t="s">
        <v>3613</v>
      </c>
      <c r="K1819" s="43"/>
      <c r="L1819" s="4" t="s">
        <v>4113</v>
      </c>
      <c r="M1819" s="5">
        <v>1</v>
      </c>
      <c r="N1819" s="6"/>
      <c r="O1819" s="7" t="s">
        <v>4114</v>
      </c>
      <c r="P1819" s="7"/>
      <c r="Q1819" s="7"/>
      <c r="R1819" s="7"/>
      <c r="S1819" s="7"/>
      <c r="T1819" s="15">
        <f t="shared" si="33"/>
        <v>2</v>
      </c>
      <c r="U1819" s="73"/>
      <c r="V1819" s="73"/>
      <c r="W1819" s="73"/>
      <c r="X1819" s="73"/>
      <c r="Y1819" s="73"/>
      <c r="Z1819" s="73"/>
      <c r="AA1819" s="73"/>
      <c r="AB1819" s="73"/>
      <c r="AC1819" s="73"/>
      <c r="AD1819" s="73"/>
      <c r="AE1819" s="73"/>
      <c r="AF1819" s="73"/>
      <c r="AG1819" s="73"/>
      <c r="AH1819" s="73"/>
      <c r="AI1819" s="73"/>
      <c r="AJ1819" s="73"/>
      <c r="AK1819" s="73"/>
      <c r="AL1819" s="73"/>
      <c r="AM1819" s="73"/>
      <c r="AN1819" s="73"/>
      <c r="AO1819" s="73"/>
      <c r="AP1819" s="73"/>
      <c r="AQ1819" s="73"/>
      <c r="AR1819" s="73"/>
      <c r="AS1819" s="73"/>
      <c r="AT1819" s="73"/>
      <c r="AU1819" s="73"/>
      <c r="AV1819" s="73"/>
      <c r="AW1819" s="73"/>
      <c r="AX1819" s="73"/>
      <c r="AY1819" s="73"/>
      <c r="AZ1819" s="73"/>
      <c r="BA1819" s="73"/>
      <c r="BB1819" s="73"/>
      <c r="BC1819" s="73"/>
      <c r="BD1819" s="73"/>
      <c r="BE1819" s="73"/>
      <c r="BF1819" s="73"/>
      <c r="BG1819" s="73"/>
    </row>
    <row r="1820" spans="1:59" ht="24" customHeight="1" x14ac:dyDescent="0.25">
      <c r="A1820" s="26" t="s">
        <v>4115</v>
      </c>
      <c r="B1820" s="20">
        <v>45595</v>
      </c>
      <c r="C1820" s="20" t="s">
        <v>4469</v>
      </c>
      <c r="D1820" s="2" t="s">
        <v>2328</v>
      </c>
      <c r="E1820" s="38" t="s">
        <v>3914</v>
      </c>
      <c r="F1820" s="38" t="s">
        <v>3915</v>
      </c>
      <c r="G1820" s="33" t="s">
        <v>3811</v>
      </c>
      <c r="H1820" s="3">
        <v>1</v>
      </c>
      <c r="I1820" s="4" t="s">
        <v>77</v>
      </c>
      <c r="J1820" s="4" t="s">
        <v>833</v>
      </c>
      <c r="K1820" s="4" t="s">
        <v>204</v>
      </c>
      <c r="L1820" s="4" t="s">
        <v>4116</v>
      </c>
      <c r="M1820" s="5">
        <v>0.5</v>
      </c>
      <c r="N1820" s="6">
        <v>6</v>
      </c>
      <c r="O1820" s="7" t="s">
        <v>1981</v>
      </c>
      <c r="P1820" s="7"/>
      <c r="Q1820" s="7"/>
      <c r="R1820" s="7"/>
      <c r="S1820" s="7"/>
      <c r="T1820" s="15">
        <f t="shared" si="33"/>
        <v>1</v>
      </c>
      <c r="U1820" s="73"/>
      <c r="V1820" s="73"/>
      <c r="W1820" s="73"/>
      <c r="X1820" s="73"/>
      <c r="Y1820" s="73"/>
      <c r="Z1820" s="73"/>
      <c r="AA1820" s="73"/>
      <c r="AB1820" s="73"/>
      <c r="AC1820" s="73"/>
      <c r="AD1820" s="73"/>
      <c r="AE1820" s="73"/>
      <c r="AF1820" s="73"/>
      <c r="AG1820" s="73"/>
      <c r="AH1820" s="73"/>
      <c r="AI1820" s="73"/>
      <c r="AJ1820" s="73"/>
      <c r="AK1820" s="73"/>
      <c r="AL1820" s="73"/>
      <c r="AM1820" s="73"/>
      <c r="AN1820" s="73"/>
      <c r="AO1820" s="73"/>
      <c r="AP1820" s="73"/>
      <c r="AQ1820" s="73"/>
      <c r="AR1820" s="73"/>
      <c r="AS1820" s="73"/>
      <c r="AT1820" s="73"/>
      <c r="AU1820" s="73"/>
      <c r="AV1820" s="73"/>
      <c r="AW1820" s="73"/>
      <c r="AX1820" s="73"/>
      <c r="AY1820" s="73"/>
      <c r="AZ1820" s="73"/>
      <c r="BA1820" s="73"/>
      <c r="BB1820" s="73"/>
      <c r="BC1820" s="73"/>
      <c r="BD1820" s="73"/>
      <c r="BE1820" s="73"/>
      <c r="BF1820" s="73"/>
      <c r="BG1820" s="73"/>
    </row>
    <row r="1821" spans="1:59" ht="24" customHeight="1" x14ac:dyDescent="0.25">
      <c r="A1821" s="26" t="s">
        <v>4117</v>
      </c>
      <c r="B1821" s="20">
        <v>45595</v>
      </c>
      <c r="C1821" s="20" t="s">
        <v>4469</v>
      </c>
      <c r="D1821" s="2" t="s">
        <v>2328</v>
      </c>
      <c r="E1821" s="38" t="s">
        <v>3914</v>
      </c>
      <c r="F1821" s="38" t="s">
        <v>3915</v>
      </c>
      <c r="G1821" s="33" t="s">
        <v>3815</v>
      </c>
      <c r="H1821" s="3">
        <v>1</v>
      </c>
      <c r="I1821" s="4" t="s">
        <v>43</v>
      </c>
      <c r="J1821" s="4" t="s">
        <v>4118</v>
      </c>
      <c r="K1821" s="43"/>
      <c r="L1821" s="4" t="s">
        <v>4119</v>
      </c>
      <c r="M1821" s="5">
        <v>0.5</v>
      </c>
      <c r="N1821" s="6"/>
      <c r="O1821" s="7" t="s">
        <v>4120</v>
      </c>
      <c r="P1821" s="7"/>
      <c r="Q1821" s="7"/>
      <c r="R1821" s="7"/>
      <c r="S1821" s="7"/>
      <c r="T1821" s="15">
        <f t="shared" si="33"/>
        <v>0.5</v>
      </c>
      <c r="U1821" s="73"/>
      <c r="V1821" s="73"/>
      <c r="W1821" s="73"/>
      <c r="X1821" s="73"/>
      <c r="Y1821" s="73"/>
      <c r="Z1821" s="73"/>
      <c r="AA1821" s="73"/>
      <c r="AB1821" s="73"/>
      <c r="AC1821" s="73"/>
      <c r="AD1821" s="73"/>
      <c r="AE1821" s="73"/>
      <c r="AF1821" s="73"/>
      <c r="AG1821" s="73"/>
      <c r="AH1821" s="73"/>
      <c r="AI1821" s="73"/>
      <c r="AJ1821" s="73"/>
      <c r="AK1821" s="73"/>
      <c r="AL1821" s="73"/>
      <c r="AM1821" s="73"/>
      <c r="AN1821" s="73"/>
      <c r="AO1821" s="73"/>
      <c r="AP1821" s="73"/>
      <c r="AQ1821" s="73"/>
      <c r="AR1821" s="73"/>
      <c r="AS1821" s="73"/>
      <c r="AT1821" s="73"/>
      <c r="AU1821" s="73"/>
      <c r="AV1821" s="73"/>
      <c r="AW1821" s="73"/>
      <c r="AX1821" s="73"/>
      <c r="AY1821" s="73"/>
      <c r="AZ1821" s="73"/>
      <c r="BA1821" s="73"/>
      <c r="BB1821" s="73"/>
      <c r="BC1821" s="73"/>
      <c r="BD1821" s="73"/>
      <c r="BE1821" s="73"/>
      <c r="BF1821" s="73"/>
      <c r="BG1821" s="73"/>
    </row>
    <row r="1822" spans="1:59" ht="24" customHeight="1" x14ac:dyDescent="0.25">
      <c r="A1822" s="26" t="s">
        <v>4121</v>
      </c>
      <c r="B1822" s="20">
        <v>45595</v>
      </c>
      <c r="C1822" s="20" t="s">
        <v>4469</v>
      </c>
      <c r="D1822" s="2" t="s">
        <v>2328</v>
      </c>
      <c r="E1822" s="38" t="s">
        <v>3914</v>
      </c>
      <c r="F1822" s="38" t="s">
        <v>3915</v>
      </c>
      <c r="G1822" s="33" t="s">
        <v>3820</v>
      </c>
      <c r="H1822" s="3">
        <v>2</v>
      </c>
      <c r="I1822" s="4" t="s">
        <v>77</v>
      </c>
      <c r="J1822" s="4" t="s">
        <v>4122</v>
      </c>
      <c r="K1822" s="4" t="s">
        <v>204</v>
      </c>
      <c r="L1822" s="4" t="s">
        <v>4123</v>
      </c>
      <c r="M1822" s="5">
        <v>1</v>
      </c>
      <c r="N1822" s="6"/>
      <c r="O1822" s="7" t="s">
        <v>4124</v>
      </c>
      <c r="P1822" s="7"/>
      <c r="Q1822" s="7"/>
      <c r="R1822" s="7"/>
      <c r="S1822" s="7"/>
      <c r="T1822" s="15">
        <f t="shared" si="33"/>
        <v>2</v>
      </c>
      <c r="U1822" s="73"/>
      <c r="V1822" s="73"/>
      <c r="W1822" s="73"/>
      <c r="X1822" s="73"/>
      <c r="Y1822" s="73"/>
      <c r="Z1822" s="73"/>
      <c r="AA1822" s="73"/>
      <c r="AB1822" s="73"/>
      <c r="AC1822" s="73"/>
      <c r="AD1822" s="73"/>
      <c r="AE1822" s="73"/>
      <c r="AF1822" s="73"/>
      <c r="AG1822" s="73"/>
      <c r="AH1822" s="73"/>
      <c r="AI1822" s="73"/>
      <c r="AJ1822" s="73"/>
      <c r="AK1822" s="73"/>
      <c r="AL1822" s="73"/>
      <c r="AM1822" s="73"/>
      <c r="AN1822" s="73"/>
      <c r="AO1822" s="73"/>
      <c r="AP1822" s="73"/>
      <c r="AQ1822" s="73"/>
      <c r="AR1822" s="73"/>
      <c r="AS1822" s="73"/>
      <c r="AT1822" s="73"/>
      <c r="AU1822" s="73"/>
      <c r="AV1822" s="73"/>
      <c r="AW1822" s="73"/>
      <c r="AX1822" s="73"/>
      <c r="AY1822" s="73"/>
      <c r="AZ1822" s="73"/>
      <c r="BA1822" s="73"/>
      <c r="BB1822" s="73"/>
      <c r="BC1822" s="73"/>
      <c r="BD1822" s="73"/>
      <c r="BE1822" s="73"/>
      <c r="BF1822" s="73"/>
      <c r="BG1822" s="73"/>
    </row>
    <row r="1823" spans="1:59" ht="24" customHeight="1" x14ac:dyDescent="0.25">
      <c r="A1823" s="53" t="s">
        <v>4125</v>
      </c>
      <c r="B1823" s="54">
        <v>45595</v>
      </c>
      <c r="C1823" s="54" t="s">
        <v>4469</v>
      </c>
      <c r="D1823" s="55" t="s">
        <v>2328</v>
      </c>
      <c r="E1823" s="55" t="s">
        <v>3914</v>
      </c>
      <c r="F1823" s="55" t="s">
        <v>3915</v>
      </c>
      <c r="G1823" s="56">
        <v>87</v>
      </c>
      <c r="H1823" s="57">
        <v>1</v>
      </c>
      <c r="I1823" s="58" t="s">
        <v>39</v>
      </c>
      <c r="J1823" s="58" t="s">
        <v>1280</v>
      </c>
      <c r="K1823" s="58" t="s">
        <v>204</v>
      </c>
      <c r="L1823" s="58" t="s">
        <v>1811</v>
      </c>
      <c r="M1823" s="59">
        <v>0.2</v>
      </c>
      <c r="N1823" s="60"/>
      <c r="O1823" s="61" t="s">
        <v>1755</v>
      </c>
      <c r="P1823" s="61"/>
      <c r="Q1823" s="61"/>
      <c r="R1823" s="61"/>
      <c r="S1823" s="61"/>
      <c r="T1823" s="62">
        <f t="shared" si="33"/>
        <v>0.2</v>
      </c>
      <c r="U1823" s="73"/>
      <c r="V1823" s="73"/>
      <c r="W1823" s="73"/>
      <c r="X1823" s="73"/>
      <c r="Y1823" s="73"/>
      <c r="Z1823" s="73"/>
      <c r="AA1823" s="73"/>
      <c r="AB1823" s="73"/>
      <c r="AC1823" s="73"/>
      <c r="AD1823" s="73"/>
      <c r="AE1823" s="73"/>
      <c r="AF1823" s="73"/>
      <c r="AG1823" s="73"/>
      <c r="AH1823" s="73"/>
      <c r="AI1823" s="73"/>
      <c r="AJ1823" s="73"/>
      <c r="AK1823" s="73"/>
      <c r="AL1823" s="73"/>
      <c r="AM1823" s="73"/>
      <c r="AN1823" s="73"/>
      <c r="AO1823" s="73"/>
      <c r="AP1823" s="73"/>
      <c r="AQ1823" s="73"/>
      <c r="AR1823" s="73"/>
      <c r="AS1823" s="73"/>
      <c r="AT1823" s="73"/>
      <c r="AU1823" s="73"/>
      <c r="AV1823" s="73"/>
      <c r="AW1823" s="73"/>
      <c r="AX1823" s="73"/>
      <c r="AY1823" s="73"/>
      <c r="AZ1823" s="73"/>
      <c r="BA1823" s="73"/>
      <c r="BB1823" s="73"/>
      <c r="BC1823" s="73"/>
      <c r="BD1823" s="73"/>
      <c r="BE1823" s="73"/>
      <c r="BF1823" s="73"/>
      <c r="BG1823" s="73"/>
    </row>
    <row r="1824" spans="1:59" ht="24" customHeight="1" x14ac:dyDescent="0.25">
      <c r="A1824" s="26" t="s">
        <v>4126</v>
      </c>
      <c r="B1824" s="20">
        <v>45595</v>
      </c>
      <c r="C1824" s="20" t="s">
        <v>4469</v>
      </c>
      <c r="D1824" s="2" t="s">
        <v>2328</v>
      </c>
      <c r="E1824" s="38" t="s">
        <v>3914</v>
      </c>
      <c r="F1824" s="38" t="s">
        <v>3915</v>
      </c>
      <c r="G1824" s="33">
        <v>88</v>
      </c>
      <c r="H1824" s="3">
        <v>1</v>
      </c>
      <c r="I1824" s="4" t="s">
        <v>54</v>
      </c>
      <c r="J1824" s="4" t="s">
        <v>121</v>
      </c>
      <c r="K1824" s="4" t="s">
        <v>30</v>
      </c>
      <c r="L1824" s="4" t="s">
        <v>122</v>
      </c>
      <c r="M1824" s="5">
        <v>0.5</v>
      </c>
      <c r="N1824" s="6"/>
      <c r="O1824" s="7" t="s">
        <v>1189</v>
      </c>
      <c r="P1824" s="7"/>
      <c r="Q1824" s="7"/>
      <c r="R1824" s="7"/>
      <c r="S1824" s="7"/>
      <c r="T1824" s="15">
        <f t="shared" si="33"/>
        <v>0.5</v>
      </c>
      <c r="U1824" s="73"/>
      <c r="V1824" s="73"/>
      <c r="W1824" s="73"/>
      <c r="X1824" s="73"/>
      <c r="Y1824" s="73"/>
      <c r="Z1824" s="73"/>
      <c r="AA1824" s="73"/>
      <c r="AB1824" s="73"/>
      <c r="AC1824" s="73"/>
      <c r="AD1824" s="73"/>
      <c r="AE1824" s="73"/>
      <c r="AF1824" s="73"/>
      <c r="AG1824" s="73"/>
      <c r="AH1824" s="73"/>
      <c r="AI1824" s="73"/>
      <c r="AJ1824" s="73"/>
      <c r="AK1824" s="73"/>
      <c r="AL1824" s="73"/>
      <c r="AM1824" s="73"/>
      <c r="AN1824" s="73"/>
      <c r="AO1824" s="73"/>
      <c r="AP1824" s="73"/>
      <c r="AQ1824" s="73"/>
      <c r="AR1824" s="73"/>
      <c r="AS1824" s="73"/>
      <c r="AT1824" s="73"/>
      <c r="AU1824" s="73"/>
      <c r="AV1824" s="73"/>
      <c r="AW1824" s="73"/>
      <c r="AX1824" s="73"/>
      <c r="AY1824" s="73"/>
      <c r="AZ1824" s="73"/>
      <c r="BA1824" s="73"/>
      <c r="BB1824" s="73"/>
      <c r="BC1824" s="73"/>
      <c r="BD1824" s="73"/>
      <c r="BE1824" s="73"/>
      <c r="BF1824" s="73"/>
      <c r="BG1824" s="73"/>
    </row>
    <row r="1825" spans="1:59" ht="24" customHeight="1" x14ac:dyDescent="0.25">
      <c r="A1825" s="26" t="s">
        <v>4127</v>
      </c>
      <c r="B1825" s="20">
        <v>45595</v>
      </c>
      <c r="C1825" s="20" t="s">
        <v>4469</v>
      </c>
      <c r="D1825" s="2" t="s">
        <v>2328</v>
      </c>
      <c r="E1825" s="38" t="s">
        <v>3914</v>
      </c>
      <c r="F1825" s="38" t="s">
        <v>3915</v>
      </c>
      <c r="G1825" s="33" t="s">
        <v>3828</v>
      </c>
      <c r="H1825" s="3">
        <v>1</v>
      </c>
      <c r="I1825" s="4" t="s">
        <v>39</v>
      </c>
      <c r="J1825" s="4" t="s">
        <v>1439</v>
      </c>
      <c r="K1825" s="4" t="s">
        <v>204</v>
      </c>
      <c r="L1825" s="4" t="s">
        <v>4128</v>
      </c>
      <c r="M1825" s="5">
        <v>0.7</v>
      </c>
      <c r="N1825" s="6"/>
      <c r="O1825" s="7" t="s">
        <v>4129</v>
      </c>
      <c r="P1825" s="7"/>
      <c r="Q1825" s="7"/>
      <c r="R1825" s="7"/>
      <c r="S1825" s="7"/>
      <c r="T1825" s="15">
        <f t="shared" si="33"/>
        <v>0.7</v>
      </c>
      <c r="U1825" s="73"/>
      <c r="V1825" s="73"/>
      <c r="W1825" s="73"/>
      <c r="X1825" s="73"/>
      <c r="Y1825" s="73"/>
      <c r="Z1825" s="73"/>
      <c r="AA1825" s="73"/>
      <c r="AB1825" s="73"/>
      <c r="AC1825" s="73"/>
      <c r="AD1825" s="73"/>
      <c r="AE1825" s="73"/>
      <c r="AF1825" s="73"/>
      <c r="AG1825" s="73"/>
      <c r="AH1825" s="73"/>
      <c r="AI1825" s="73"/>
      <c r="AJ1825" s="73"/>
      <c r="AK1825" s="73"/>
      <c r="AL1825" s="73"/>
      <c r="AM1825" s="73"/>
      <c r="AN1825" s="73"/>
      <c r="AO1825" s="73"/>
      <c r="AP1825" s="73"/>
      <c r="AQ1825" s="73"/>
      <c r="AR1825" s="73"/>
      <c r="AS1825" s="73"/>
      <c r="AT1825" s="73"/>
      <c r="AU1825" s="73"/>
      <c r="AV1825" s="73"/>
      <c r="AW1825" s="73"/>
      <c r="AX1825" s="73"/>
      <c r="AY1825" s="73"/>
      <c r="AZ1825" s="73"/>
      <c r="BA1825" s="73"/>
      <c r="BB1825" s="73"/>
      <c r="BC1825" s="73"/>
      <c r="BD1825" s="73"/>
      <c r="BE1825" s="73"/>
      <c r="BF1825" s="73"/>
      <c r="BG1825" s="73"/>
    </row>
    <row r="1826" spans="1:59" ht="24" customHeight="1" x14ac:dyDescent="0.25">
      <c r="A1826" s="26" t="s">
        <v>4130</v>
      </c>
      <c r="B1826" s="20">
        <v>45595</v>
      </c>
      <c r="C1826" s="20" t="s">
        <v>4469</v>
      </c>
      <c r="D1826" s="2" t="s">
        <v>2328</v>
      </c>
      <c r="E1826" s="38" t="s">
        <v>3914</v>
      </c>
      <c r="F1826" s="38" t="s">
        <v>3915</v>
      </c>
      <c r="G1826" s="33" t="s">
        <v>3832</v>
      </c>
      <c r="H1826" s="3">
        <v>6</v>
      </c>
      <c r="I1826" s="4" t="s">
        <v>43</v>
      </c>
      <c r="J1826" s="4" t="s">
        <v>4131</v>
      </c>
      <c r="K1826" s="43"/>
      <c r="L1826" s="4" t="s">
        <v>4132</v>
      </c>
      <c r="M1826" s="5">
        <v>0.3</v>
      </c>
      <c r="N1826" s="6"/>
      <c r="O1826" s="7"/>
      <c r="P1826" s="7"/>
      <c r="Q1826" s="7"/>
      <c r="R1826" s="7"/>
      <c r="S1826" s="7"/>
      <c r="T1826" s="15">
        <f t="shared" si="33"/>
        <v>1.8</v>
      </c>
      <c r="U1826" s="73"/>
      <c r="V1826" s="73"/>
      <c r="W1826" s="73"/>
      <c r="X1826" s="73"/>
      <c r="Y1826" s="73"/>
      <c r="Z1826" s="73"/>
      <c r="AA1826" s="73"/>
      <c r="AB1826" s="73"/>
      <c r="AC1826" s="73"/>
      <c r="AD1826" s="73"/>
      <c r="AE1826" s="73"/>
      <c r="AF1826" s="73"/>
      <c r="AG1826" s="73"/>
      <c r="AH1826" s="73"/>
      <c r="AI1826" s="73"/>
      <c r="AJ1826" s="73"/>
      <c r="AK1826" s="73"/>
      <c r="AL1826" s="73"/>
      <c r="AM1826" s="73"/>
      <c r="AN1826" s="73"/>
      <c r="AO1826" s="73"/>
      <c r="AP1826" s="73"/>
      <c r="AQ1826" s="73"/>
      <c r="AR1826" s="73"/>
      <c r="AS1826" s="73"/>
      <c r="AT1826" s="73"/>
      <c r="AU1826" s="73"/>
      <c r="AV1826" s="73"/>
      <c r="AW1826" s="73"/>
      <c r="AX1826" s="73"/>
      <c r="AY1826" s="73"/>
      <c r="AZ1826" s="73"/>
      <c r="BA1826" s="73"/>
      <c r="BB1826" s="73"/>
      <c r="BC1826" s="73"/>
      <c r="BD1826" s="73"/>
      <c r="BE1826" s="73"/>
      <c r="BF1826" s="73"/>
      <c r="BG1826" s="73"/>
    </row>
    <row r="1827" spans="1:59" ht="24" customHeight="1" x14ac:dyDescent="0.25">
      <c r="A1827" s="53" t="s">
        <v>4133</v>
      </c>
      <c r="B1827" s="54">
        <v>45595</v>
      </c>
      <c r="C1827" s="54" t="s">
        <v>4469</v>
      </c>
      <c r="D1827" s="55" t="s">
        <v>2328</v>
      </c>
      <c r="E1827" s="55" t="s">
        <v>3914</v>
      </c>
      <c r="F1827" s="55" t="s">
        <v>3915</v>
      </c>
      <c r="G1827" s="56" t="s">
        <v>3834</v>
      </c>
      <c r="H1827" s="57">
        <v>1</v>
      </c>
      <c r="I1827" s="58" t="s">
        <v>43</v>
      </c>
      <c r="J1827" s="58" t="s">
        <v>4107</v>
      </c>
      <c r="K1827" s="58"/>
      <c r="L1827" s="58" t="s">
        <v>4134</v>
      </c>
      <c r="M1827" s="59">
        <v>0.1</v>
      </c>
      <c r="N1827" s="60"/>
      <c r="O1827" s="61" t="s">
        <v>4135</v>
      </c>
      <c r="P1827" s="61"/>
      <c r="Q1827" s="61"/>
      <c r="R1827" s="61"/>
      <c r="S1827" s="61"/>
      <c r="T1827" s="62">
        <f t="shared" si="33"/>
        <v>0.1</v>
      </c>
      <c r="U1827" s="73"/>
      <c r="V1827" s="73"/>
      <c r="W1827" s="73"/>
      <c r="X1827" s="73"/>
      <c r="Y1827" s="73"/>
      <c r="Z1827" s="73"/>
      <c r="AA1827" s="73"/>
      <c r="AB1827" s="73"/>
      <c r="AC1827" s="73"/>
      <c r="AD1827" s="73"/>
      <c r="AE1827" s="73"/>
      <c r="AF1827" s="73"/>
      <c r="AG1827" s="73"/>
      <c r="AH1827" s="73"/>
      <c r="AI1827" s="73"/>
      <c r="AJ1827" s="73"/>
      <c r="AK1827" s="73"/>
      <c r="AL1827" s="73"/>
      <c r="AM1827" s="73"/>
      <c r="AN1827" s="73"/>
      <c r="AO1827" s="73"/>
      <c r="AP1827" s="73"/>
      <c r="AQ1827" s="73"/>
      <c r="AR1827" s="73"/>
      <c r="AS1827" s="73"/>
      <c r="AT1827" s="73"/>
      <c r="AU1827" s="73"/>
      <c r="AV1827" s="73"/>
      <c r="AW1827" s="73"/>
      <c r="AX1827" s="73"/>
      <c r="AY1827" s="73"/>
      <c r="AZ1827" s="73"/>
      <c r="BA1827" s="73"/>
      <c r="BB1827" s="73"/>
      <c r="BC1827" s="73"/>
      <c r="BD1827" s="73"/>
      <c r="BE1827" s="73"/>
      <c r="BF1827" s="73"/>
      <c r="BG1827" s="73"/>
    </row>
    <row r="1828" spans="1:59" ht="24" customHeight="1" x14ac:dyDescent="0.25">
      <c r="A1828" s="53" t="s">
        <v>4136</v>
      </c>
      <c r="B1828" s="54">
        <v>45595</v>
      </c>
      <c r="C1828" s="54" t="s">
        <v>4469</v>
      </c>
      <c r="D1828" s="55" t="s">
        <v>2328</v>
      </c>
      <c r="E1828" s="55" t="s">
        <v>3914</v>
      </c>
      <c r="F1828" s="55" t="s">
        <v>3915</v>
      </c>
      <c r="G1828" s="56" t="s">
        <v>3836</v>
      </c>
      <c r="H1828" s="57">
        <v>1</v>
      </c>
      <c r="I1828" s="58" t="s">
        <v>43</v>
      </c>
      <c r="J1828" s="58" t="s">
        <v>4107</v>
      </c>
      <c r="K1828" s="58"/>
      <c r="L1828" s="58" t="s">
        <v>4137</v>
      </c>
      <c r="M1828" s="59">
        <v>0.3</v>
      </c>
      <c r="N1828" s="60"/>
      <c r="O1828" s="61" t="s">
        <v>4138</v>
      </c>
      <c r="P1828" s="61"/>
      <c r="Q1828" s="61"/>
      <c r="R1828" s="61"/>
      <c r="S1828" s="61"/>
      <c r="T1828" s="62">
        <f t="shared" si="33"/>
        <v>0.3</v>
      </c>
      <c r="U1828" s="73"/>
      <c r="V1828" s="73"/>
      <c r="W1828" s="73"/>
      <c r="X1828" s="73"/>
      <c r="Y1828" s="73"/>
      <c r="Z1828" s="73"/>
      <c r="AA1828" s="73"/>
      <c r="AB1828" s="73"/>
      <c r="AC1828" s="73"/>
      <c r="AD1828" s="73"/>
      <c r="AE1828" s="73"/>
      <c r="AF1828" s="73"/>
      <c r="AG1828" s="73"/>
      <c r="AH1828" s="73"/>
      <c r="AI1828" s="73"/>
      <c r="AJ1828" s="73"/>
      <c r="AK1828" s="73"/>
      <c r="AL1828" s="73"/>
      <c r="AM1828" s="73"/>
      <c r="AN1828" s="73"/>
      <c r="AO1828" s="73"/>
      <c r="AP1828" s="73"/>
      <c r="AQ1828" s="73"/>
      <c r="AR1828" s="73"/>
      <c r="AS1828" s="73"/>
      <c r="AT1828" s="73"/>
      <c r="AU1828" s="73"/>
      <c r="AV1828" s="73"/>
      <c r="AW1828" s="73"/>
      <c r="AX1828" s="73"/>
      <c r="AY1828" s="73"/>
      <c r="AZ1828" s="73"/>
      <c r="BA1828" s="73"/>
      <c r="BB1828" s="73"/>
      <c r="BC1828" s="73"/>
      <c r="BD1828" s="73"/>
      <c r="BE1828" s="73"/>
      <c r="BF1828" s="73"/>
      <c r="BG1828" s="73"/>
    </row>
    <row r="1829" spans="1:59" ht="24" customHeight="1" x14ac:dyDescent="0.25">
      <c r="A1829" s="26" t="s">
        <v>4139</v>
      </c>
      <c r="B1829" s="20">
        <v>45595</v>
      </c>
      <c r="C1829" s="20" t="s">
        <v>4469</v>
      </c>
      <c r="D1829" s="2" t="s">
        <v>2328</v>
      </c>
      <c r="E1829" s="38" t="s">
        <v>3914</v>
      </c>
      <c r="F1829" s="38" t="s">
        <v>3915</v>
      </c>
      <c r="G1829" s="33" t="s">
        <v>3840</v>
      </c>
      <c r="H1829" s="3">
        <v>1</v>
      </c>
      <c r="I1829" s="4" t="s">
        <v>39</v>
      </c>
      <c r="J1829" s="4" t="s">
        <v>1439</v>
      </c>
      <c r="K1829" s="4" t="s">
        <v>204</v>
      </c>
      <c r="L1829" s="4" t="s">
        <v>4140</v>
      </c>
      <c r="M1829" s="5">
        <v>1.3</v>
      </c>
      <c r="N1829" s="6"/>
      <c r="O1829" s="7" t="s">
        <v>4141</v>
      </c>
      <c r="P1829" s="7"/>
      <c r="Q1829" s="7"/>
      <c r="R1829" s="7"/>
      <c r="S1829" s="7"/>
      <c r="T1829" s="15">
        <f t="shared" si="33"/>
        <v>1.3</v>
      </c>
      <c r="U1829" s="73"/>
      <c r="V1829" s="73"/>
      <c r="W1829" s="73"/>
      <c r="X1829" s="73"/>
      <c r="Y1829" s="73"/>
      <c r="Z1829" s="73"/>
      <c r="AA1829" s="73"/>
      <c r="AB1829" s="73"/>
      <c r="AC1829" s="73"/>
      <c r="AD1829" s="73"/>
      <c r="AE1829" s="73"/>
      <c r="AF1829" s="73"/>
      <c r="AG1829" s="73"/>
      <c r="AH1829" s="73"/>
      <c r="AI1829" s="73"/>
      <c r="AJ1829" s="73"/>
      <c r="AK1829" s="73"/>
      <c r="AL1829" s="73"/>
      <c r="AM1829" s="73"/>
      <c r="AN1829" s="73"/>
      <c r="AO1829" s="73"/>
      <c r="AP1829" s="73"/>
      <c r="AQ1829" s="73"/>
      <c r="AR1829" s="73"/>
      <c r="AS1829" s="73"/>
      <c r="AT1829" s="73"/>
      <c r="AU1829" s="73"/>
      <c r="AV1829" s="73"/>
      <c r="AW1829" s="73"/>
      <c r="AX1829" s="73"/>
      <c r="AY1829" s="73"/>
      <c r="AZ1829" s="73"/>
      <c r="BA1829" s="73"/>
      <c r="BB1829" s="73"/>
      <c r="BC1829" s="73"/>
      <c r="BD1829" s="73"/>
      <c r="BE1829" s="73"/>
      <c r="BF1829" s="73"/>
      <c r="BG1829" s="73"/>
    </row>
    <row r="1830" spans="1:59" ht="24" customHeight="1" x14ac:dyDescent="0.25">
      <c r="A1830" s="26" t="s">
        <v>4142</v>
      </c>
      <c r="B1830" s="20">
        <v>45595</v>
      </c>
      <c r="C1830" s="20" t="s">
        <v>4469</v>
      </c>
      <c r="D1830" s="2" t="s">
        <v>2328</v>
      </c>
      <c r="E1830" s="38" t="s">
        <v>3914</v>
      </c>
      <c r="F1830" s="38" t="s">
        <v>3915</v>
      </c>
      <c r="G1830" s="33" t="s">
        <v>3844</v>
      </c>
      <c r="H1830" s="3">
        <v>1</v>
      </c>
      <c r="I1830" s="4" t="s">
        <v>43</v>
      </c>
      <c r="J1830" s="4" t="s">
        <v>4058</v>
      </c>
      <c r="K1830" s="43"/>
      <c r="L1830" s="4" t="s">
        <v>4143</v>
      </c>
      <c r="M1830" s="5">
        <v>10</v>
      </c>
      <c r="N1830" s="6"/>
      <c r="O1830" s="10" t="s">
        <v>4144</v>
      </c>
      <c r="P1830" s="7"/>
      <c r="Q1830" s="7"/>
      <c r="R1830" s="7"/>
      <c r="S1830" s="7"/>
      <c r="T1830" s="15">
        <f t="shared" si="33"/>
        <v>10</v>
      </c>
      <c r="U1830" s="73"/>
      <c r="V1830" s="73"/>
      <c r="W1830" s="73"/>
      <c r="X1830" s="73"/>
      <c r="Y1830" s="73"/>
      <c r="Z1830" s="73"/>
      <c r="AA1830" s="73"/>
      <c r="AB1830" s="73"/>
      <c r="AC1830" s="73"/>
      <c r="AD1830" s="73"/>
      <c r="AE1830" s="73"/>
      <c r="AF1830" s="73"/>
      <c r="AG1830" s="73"/>
      <c r="AH1830" s="73"/>
      <c r="AI1830" s="73"/>
      <c r="AJ1830" s="73"/>
      <c r="AK1830" s="73"/>
      <c r="AL1830" s="73"/>
      <c r="AM1830" s="73"/>
      <c r="AN1830" s="73"/>
      <c r="AO1830" s="73"/>
      <c r="AP1830" s="73"/>
      <c r="AQ1830" s="73"/>
      <c r="AR1830" s="73"/>
      <c r="AS1830" s="73"/>
      <c r="AT1830" s="73"/>
      <c r="AU1830" s="73"/>
      <c r="AV1830" s="73"/>
      <c r="AW1830" s="73"/>
      <c r="AX1830" s="73"/>
      <c r="AY1830" s="73"/>
      <c r="AZ1830" s="73"/>
      <c r="BA1830" s="73"/>
      <c r="BB1830" s="73"/>
      <c r="BC1830" s="73"/>
      <c r="BD1830" s="73"/>
      <c r="BE1830" s="73"/>
      <c r="BF1830" s="73"/>
      <c r="BG1830" s="73"/>
    </row>
    <row r="1831" spans="1:59" ht="24" customHeight="1" x14ac:dyDescent="0.25">
      <c r="A1831" s="26" t="s">
        <v>4145</v>
      </c>
      <c r="B1831" s="20">
        <v>45595</v>
      </c>
      <c r="C1831" s="20" t="s">
        <v>4469</v>
      </c>
      <c r="D1831" s="2" t="s">
        <v>2328</v>
      </c>
      <c r="E1831" s="38" t="s">
        <v>3914</v>
      </c>
      <c r="F1831" s="38" t="s">
        <v>3915</v>
      </c>
      <c r="G1831" s="33" t="s">
        <v>3849</v>
      </c>
      <c r="H1831" s="3">
        <v>1</v>
      </c>
      <c r="I1831" s="4" t="s">
        <v>43</v>
      </c>
      <c r="J1831" s="4" t="s">
        <v>4107</v>
      </c>
      <c r="K1831" s="43"/>
      <c r="L1831" s="4" t="s">
        <v>4146</v>
      </c>
      <c r="M1831" s="5">
        <v>0.5</v>
      </c>
      <c r="N1831" s="6"/>
      <c r="O1831" s="7" t="s">
        <v>4147</v>
      </c>
      <c r="P1831" s="7"/>
      <c r="Q1831" s="7"/>
      <c r="R1831" s="7"/>
      <c r="S1831" s="7"/>
      <c r="T1831" s="15">
        <f t="shared" si="33"/>
        <v>0.5</v>
      </c>
      <c r="U1831" s="73"/>
      <c r="V1831" s="73"/>
      <c r="W1831" s="73"/>
      <c r="X1831" s="73"/>
      <c r="Y1831" s="73"/>
      <c r="Z1831" s="73"/>
      <c r="AA1831" s="73"/>
      <c r="AB1831" s="73"/>
      <c r="AC1831" s="73"/>
      <c r="AD1831" s="73"/>
      <c r="AE1831" s="73"/>
      <c r="AF1831" s="73"/>
      <c r="AG1831" s="73"/>
      <c r="AH1831" s="73"/>
      <c r="AI1831" s="73"/>
      <c r="AJ1831" s="73"/>
      <c r="AK1831" s="73"/>
      <c r="AL1831" s="73"/>
      <c r="AM1831" s="73"/>
      <c r="AN1831" s="73"/>
      <c r="AO1831" s="73"/>
      <c r="AP1831" s="73"/>
      <c r="AQ1831" s="73"/>
      <c r="AR1831" s="73"/>
      <c r="AS1831" s="73"/>
      <c r="AT1831" s="73"/>
      <c r="AU1831" s="73"/>
      <c r="AV1831" s="73"/>
      <c r="AW1831" s="73"/>
      <c r="AX1831" s="73"/>
      <c r="AY1831" s="73"/>
      <c r="AZ1831" s="73"/>
      <c r="BA1831" s="73"/>
      <c r="BB1831" s="73"/>
      <c r="BC1831" s="73"/>
      <c r="BD1831" s="73"/>
      <c r="BE1831" s="73"/>
      <c r="BF1831" s="73"/>
      <c r="BG1831" s="73"/>
    </row>
    <row r="1832" spans="1:59" ht="24" customHeight="1" x14ac:dyDescent="0.25">
      <c r="A1832" s="26" t="s">
        <v>4148</v>
      </c>
      <c r="B1832" s="20">
        <v>45595</v>
      </c>
      <c r="C1832" s="20" t="s">
        <v>4469</v>
      </c>
      <c r="D1832" s="2" t="s">
        <v>2328</v>
      </c>
      <c r="E1832" s="38" t="s">
        <v>3914</v>
      </c>
      <c r="F1832" s="38" t="s">
        <v>3915</v>
      </c>
      <c r="G1832" s="33" t="s">
        <v>3852</v>
      </c>
      <c r="H1832" s="3">
        <v>2</v>
      </c>
      <c r="I1832" s="4" t="s">
        <v>54</v>
      </c>
      <c r="J1832" s="4" t="s">
        <v>1022</v>
      </c>
      <c r="K1832" s="4" t="s">
        <v>204</v>
      </c>
      <c r="L1832" s="4" t="s">
        <v>4149</v>
      </c>
      <c r="M1832" s="5">
        <v>0.1</v>
      </c>
      <c r="N1832" s="6"/>
      <c r="O1832" s="7" t="s">
        <v>4150</v>
      </c>
      <c r="P1832" s="7"/>
      <c r="Q1832" s="7"/>
      <c r="R1832" s="7"/>
      <c r="S1832" s="7"/>
      <c r="T1832" s="15">
        <f t="shared" si="33"/>
        <v>0.2</v>
      </c>
      <c r="U1832" s="73"/>
      <c r="V1832" s="73"/>
      <c r="W1832" s="73"/>
      <c r="X1832" s="73"/>
      <c r="Y1832" s="73"/>
      <c r="Z1832" s="73"/>
      <c r="AA1832" s="73"/>
      <c r="AB1832" s="73"/>
      <c r="AC1832" s="73"/>
      <c r="AD1832" s="73"/>
      <c r="AE1832" s="73"/>
      <c r="AF1832" s="73"/>
      <c r="AG1832" s="73"/>
      <c r="AH1832" s="73"/>
      <c r="AI1832" s="73"/>
      <c r="AJ1832" s="73"/>
      <c r="AK1832" s="73"/>
      <c r="AL1832" s="73"/>
      <c r="AM1832" s="73"/>
      <c r="AN1832" s="73"/>
      <c r="AO1832" s="73"/>
      <c r="AP1832" s="73"/>
      <c r="AQ1832" s="73"/>
      <c r="AR1832" s="73"/>
      <c r="AS1832" s="73"/>
      <c r="AT1832" s="73"/>
      <c r="AU1832" s="73"/>
      <c r="AV1832" s="73"/>
      <c r="AW1832" s="73"/>
      <c r="AX1832" s="73"/>
      <c r="AY1832" s="73"/>
      <c r="AZ1832" s="73"/>
      <c r="BA1832" s="73"/>
      <c r="BB1832" s="73"/>
      <c r="BC1832" s="73"/>
      <c r="BD1832" s="73"/>
      <c r="BE1832" s="73"/>
      <c r="BF1832" s="73"/>
      <c r="BG1832" s="73"/>
    </row>
    <row r="1833" spans="1:59" ht="24" customHeight="1" x14ac:dyDescent="0.25">
      <c r="A1833" s="53" t="s">
        <v>4151</v>
      </c>
      <c r="B1833" s="54">
        <v>45595</v>
      </c>
      <c r="C1833" s="54" t="s">
        <v>4469</v>
      </c>
      <c r="D1833" s="55" t="s">
        <v>2328</v>
      </c>
      <c r="E1833" s="55" t="s">
        <v>3914</v>
      </c>
      <c r="F1833" s="55" t="s">
        <v>3915</v>
      </c>
      <c r="G1833" s="56" t="s">
        <v>3856</v>
      </c>
      <c r="H1833" s="57">
        <v>1</v>
      </c>
      <c r="I1833" s="58" t="s">
        <v>43</v>
      </c>
      <c r="J1833" s="58" t="s">
        <v>4107</v>
      </c>
      <c r="K1833" s="58"/>
      <c r="L1833" s="58" t="s">
        <v>4152</v>
      </c>
      <c r="M1833" s="59">
        <v>0.5</v>
      </c>
      <c r="N1833" s="60"/>
      <c r="O1833" s="61" t="s">
        <v>4153</v>
      </c>
      <c r="P1833" s="61"/>
      <c r="Q1833" s="61"/>
      <c r="R1833" s="61"/>
      <c r="S1833" s="61"/>
      <c r="T1833" s="62">
        <f t="shared" si="33"/>
        <v>0.5</v>
      </c>
      <c r="U1833" s="73"/>
      <c r="V1833" s="73"/>
      <c r="W1833" s="73"/>
      <c r="X1833" s="73"/>
      <c r="Y1833" s="73"/>
      <c r="Z1833" s="73"/>
      <c r="AA1833" s="73"/>
      <c r="AB1833" s="73"/>
      <c r="AC1833" s="73"/>
      <c r="AD1833" s="73"/>
      <c r="AE1833" s="73"/>
      <c r="AF1833" s="73"/>
      <c r="AG1833" s="73"/>
      <c r="AH1833" s="73"/>
      <c r="AI1833" s="73"/>
      <c r="AJ1833" s="73"/>
      <c r="AK1833" s="73"/>
      <c r="AL1833" s="73"/>
      <c r="AM1833" s="73"/>
      <c r="AN1833" s="73"/>
      <c r="AO1833" s="73"/>
      <c r="AP1833" s="73"/>
      <c r="AQ1833" s="73"/>
      <c r="AR1833" s="73"/>
      <c r="AS1833" s="73"/>
      <c r="AT1833" s="73"/>
      <c r="AU1833" s="73"/>
      <c r="AV1833" s="73"/>
      <c r="AW1833" s="73"/>
      <c r="AX1833" s="73"/>
      <c r="AY1833" s="73"/>
      <c r="AZ1833" s="73"/>
      <c r="BA1833" s="73"/>
      <c r="BB1833" s="73"/>
      <c r="BC1833" s="73"/>
      <c r="BD1833" s="73"/>
      <c r="BE1833" s="73"/>
      <c r="BF1833" s="73"/>
      <c r="BG1833" s="73"/>
    </row>
    <row r="1834" spans="1:59" ht="24" customHeight="1" x14ac:dyDescent="0.25">
      <c r="A1834" s="26" t="s">
        <v>4154</v>
      </c>
      <c r="B1834" s="20">
        <v>45595</v>
      </c>
      <c r="C1834" s="20" t="s">
        <v>4469</v>
      </c>
      <c r="D1834" s="2" t="s">
        <v>2328</v>
      </c>
      <c r="E1834" s="38" t="s">
        <v>3914</v>
      </c>
      <c r="F1834" s="38" t="s">
        <v>3915</v>
      </c>
      <c r="G1834" s="33" t="s">
        <v>3860</v>
      </c>
      <c r="H1834" s="3">
        <v>1</v>
      </c>
      <c r="I1834" s="4" t="s">
        <v>43</v>
      </c>
      <c r="J1834" s="4" t="s">
        <v>4107</v>
      </c>
      <c r="K1834" s="43"/>
      <c r="L1834" s="4" t="s">
        <v>4152</v>
      </c>
      <c r="M1834" s="5">
        <v>0.5</v>
      </c>
      <c r="N1834" s="6"/>
      <c r="O1834" s="7" t="s">
        <v>4155</v>
      </c>
      <c r="P1834" s="7"/>
      <c r="Q1834" s="7"/>
      <c r="R1834" s="7"/>
      <c r="S1834" s="7"/>
      <c r="T1834" s="15">
        <f t="shared" si="33"/>
        <v>0.5</v>
      </c>
      <c r="U1834" s="73"/>
      <c r="V1834" s="73"/>
      <c r="W1834" s="73"/>
      <c r="X1834" s="73"/>
      <c r="Y1834" s="73"/>
      <c r="Z1834" s="73"/>
      <c r="AA1834" s="73"/>
      <c r="AB1834" s="73"/>
      <c r="AC1834" s="73"/>
      <c r="AD1834" s="73"/>
      <c r="AE1834" s="73"/>
      <c r="AF1834" s="73"/>
      <c r="AG1834" s="73"/>
      <c r="AH1834" s="73"/>
      <c r="AI1834" s="73"/>
      <c r="AJ1834" s="73"/>
      <c r="AK1834" s="73"/>
      <c r="AL1834" s="73"/>
      <c r="AM1834" s="73"/>
      <c r="AN1834" s="73"/>
      <c r="AO1834" s="73"/>
      <c r="AP1834" s="73"/>
      <c r="AQ1834" s="73"/>
      <c r="AR1834" s="73"/>
      <c r="AS1834" s="73"/>
      <c r="AT1834" s="73"/>
      <c r="AU1834" s="73"/>
      <c r="AV1834" s="73"/>
      <c r="AW1834" s="73"/>
      <c r="AX1834" s="73"/>
      <c r="AY1834" s="73"/>
      <c r="AZ1834" s="73"/>
      <c r="BA1834" s="73"/>
      <c r="BB1834" s="73"/>
      <c r="BC1834" s="73"/>
      <c r="BD1834" s="73"/>
      <c r="BE1834" s="73"/>
      <c r="BF1834" s="73"/>
      <c r="BG1834" s="73"/>
    </row>
    <row r="1835" spans="1:59" ht="24" customHeight="1" x14ac:dyDescent="0.25">
      <c r="A1835" s="26" t="s">
        <v>4156</v>
      </c>
      <c r="B1835" s="20">
        <v>45595</v>
      </c>
      <c r="C1835" s="20" t="s">
        <v>4469</v>
      </c>
      <c r="D1835" s="2" t="s">
        <v>2328</v>
      </c>
      <c r="E1835" s="38" t="s">
        <v>3914</v>
      </c>
      <c r="F1835" s="38" t="s">
        <v>3915</v>
      </c>
      <c r="G1835" s="33" t="s">
        <v>3862</v>
      </c>
      <c r="H1835" s="3">
        <v>1</v>
      </c>
      <c r="I1835" s="4" t="s">
        <v>43</v>
      </c>
      <c r="J1835" s="4" t="s">
        <v>4107</v>
      </c>
      <c r="K1835" s="43"/>
      <c r="L1835" s="4" t="s">
        <v>4157</v>
      </c>
      <c r="M1835" s="5">
        <v>0.3</v>
      </c>
      <c r="N1835" s="6"/>
      <c r="O1835" s="7" t="s">
        <v>4158</v>
      </c>
      <c r="P1835" s="7"/>
      <c r="Q1835" s="7"/>
      <c r="R1835" s="7"/>
      <c r="S1835" s="7"/>
      <c r="T1835" s="15">
        <f t="shared" si="33"/>
        <v>0.3</v>
      </c>
      <c r="U1835" s="73"/>
      <c r="V1835" s="73"/>
      <c r="W1835" s="73"/>
      <c r="X1835" s="73"/>
      <c r="Y1835" s="73"/>
      <c r="Z1835" s="73"/>
      <c r="AA1835" s="73"/>
      <c r="AB1835" s="73"/>
      <c r="AC1835" s="73"/>
      <c r="AD1835" s="73"/>
      <c r="AE1835" s="73"/>
      <c r="AF1835" s="73"/>
      <c r="AG1835" s="73"/>
      <c r="AH1835" s="73"/>
      <c r="AI1835" s="73"/>
      <c r="AJ1835" s="73"/>
      <c r="AK1835" s="73"/>
      <c r="AL1835" s="73"/>
      <c r="AM1835" s="73"/>
      <c r="AN1835" s="73"/>
      <c r="AO1835" s="73"/>
      <c r="AP1835" s="73"/>
      <c r="AQ1835" s="73"/>
      <c r="AR1835" s="73"/>
      <c r="AS1835" s="73"/>
      <c r="AT1835" s="73"/>
      <c r="AU1835" s="73"/>
      <c r="AV1835" s="73"/>
      <c r="AW1835" s="73"/>
      <c r="AX1835" s="73"/>
      <c r="AY1835" s="73"/>
      <c r="AZ1835" s="73"/>
      <c r="BA1835" s="73"/>
      <c r="BB1835" s="73"/>
      <c r="BC1835" s="73"/>
      <c r="BD1835" s="73"/>
      <c r="BE1835" s="73"/>
      <c r="BF1835" s="73"/>
      <c r="BG1835" s="73"/>
    </row>
    <row r="1836" spans="1:59" ht="24" customHeight="1" x14ac:dyDescent="0.25">
      <c r="A1836" s="26" t="s">
        <v>4159</v>
      </c>
      <c r="B1836" s="20">
        <v>45595</v>
      </c>
      <c r="C1836" s="20" t="s">
        <v>4469</v>
      </c>
      <c r="D1836" s="2" t="s">
        <v>2328</v>
      </c>
      <c r="E1836" s="38" t="s">
        <v>3914</v>
      </c>
      <c r="F1836" s="38" t="s">
        <v>3915</v>
      </c>
      <c r="G1836" s="33" t="s">
        <v>3866</v>
      </c>
      <c r="H1836" s="3">
        <v>1</v>
      </c>
      <c r="I1836" s="4" t="s">
        <v>43</v>
      </c>
      <c r="J1836" s="4" t="s">
        <v>4034</v>
      </c>
      <c r="K1836" s="43"/>
      <c r="L1836" s="4" t="s">
        <v>4160</v>
      </c>
      <c r="M1836" s="5">
        <v>0.2</v>
      </c>
      <c r="N1836" s="6"/>
      <c r="O1836" s="7"/>
      <c r="P1836" s="7"/>
      <c r="Q1836" s="7"/>
      <c r="R1836" s="7"/>
      <c r="S1836" s="7"/>
      <c r="T1836" s="15">
        <f t="shared" si="33"/>
        <v>0.2</v>
      </c>
      <c r="U1836" s="73"/>
      <c r="V1836" s="73"/>
      <c r="W1836" s="73"/>
      <c r="X1836" s="73"/>
      <c r="Y1836" s="73"/>
      <c r="Z1836" s="73"/>
      <c r="AA1836" s="73"/>
      <c r="AB1836" s="73"/>
      <c r="AC1836" s="73"/>
      <c r="AD1836" s="73"/>
      <c r="AE1836" s="73"/>
      <c r="AF1836" s="73"/>
      <c r="AG1836" s="73"/>
      <c r="AH1836" s="73"/>
      <c r="AI1836" s="73"/>
      <c r="AJ1836" s="73"/>
      <c r="AK1836" s="73"/>
      <c r="AL1836" s="73"/>
      <c r="AM1836" s="73"/>
      <c r="AN1836" s="73"/>
      <c r="AO1836" s="73"/>
      <c r="AP1836" s="73"/>
      <c r="AQ1836" s="73"/>
      <c r="AR1836" s="73"/>
      <c r="AS1836" s="73"/>
      <c r="AT1836" s="73"/>
      <c r="AU1836" s="73"/>
      <c r="AV1836" s="73"/>
      <c r="AW1836" s="73"/>
      <c r="AX1836" s="73"/>
      <c r="AY1836" s="73"/>
      <c r="AZ1836" s="73"/>
      <c r="BA1836" s="73"/>
      <c r="BB1836" s="73"/>
      <c r="BC1836" s="73"/>
      <c r="BD1836" s="73"/>
      <c r="BE1836" s="73"/>
      <c r="BF1836" s="73"/>
      <c r="BG1836" s="73"/>
    </row>
    <row r="1837" spans="1:59" ht="24" customHeight="1" x14ac:dyDescent="0.25">
      <c r="A1837" s="26" t="s">
        <v>4161</v>
      </c>
      <c r="B1837" s="20">
        <v>45595</v>
      </c>
      <c r="C1837" s="20" t="s">
        <v>4469</v>
      </c>
      <c r="D1837" s="2" t="s">
        <v>2328</v>
      </c>
      <c r="E1837" s="38" t="s">
        <v>3914</v>
      </c>
      <c r="F1837" s="38" t="s">
        <v>3915</v>
      </c>
      <c r="G1837" s="33" t="s">
        <v>3870</v>
      </c>
      <c r="H1837" s="3">
        <v>1</v>
      </c>
      <c r="I1837" s="4" t="s">
        <v>43</v>
      </c>
      <c r="J1837" s="4" t="s">
        <v>4034</v>
      </c>
      <c r="K1837" s="43"/>
      <c r="L1837" s="4" t="s">
        <v>4162</v>
      </c>
      <c r="M1837" s="5">
        <v>0.2</v>
      </c>
      <c r="N1837" s="6"/>
      <c r="O1837" s="7"/>
      <c r="P1837" s="7"/>
      <c r="Q1837" s="7"/>
      <c r="R1837" s="7"/>
      <c r="S1837" s="7"/>
      <c r="T1837" s="15">
        <f t="shared" si="33"/>
        <v>0.2</v>
      </c>
      <c r="U1837" s="73"/>
      <c r="V1837" s="73"/>
      <c r="W1837" s="73"/>
      <c r="X1837" s="73"/>
      <c r="Y1837" s="73"/>
      <c r="Z1837" s="73"/>
      <c r="AA1837" s="73"/>
      <c r="AB1837" s="73"/>
      <c r="AC1837" s="73"/>
      <c r="AD1837" s="73"/>
      <c r="AE1837" s="73"/>
      <c r="AF1837" s="73"/>
      <c r="AG1837" s="73"/>
      <c r="AH1837" s="73"/>
      <c r="AI1837" s="73"/>
      <c r="AJ1837" s="73"/>
      <c r="AK1837" s="73"/>
      <c r="AL1837" s="73"/>
      <c r="AM1837" s="73"/>
      <c r="AN1837" s="73"/>
      <c r="AO1837" s="73"/>
      <c r="AP1837" s="73"/>
      <c r="AQ1837" s="73"/>
      <c r="AR1837" s="73"/>
      <c r="AS1837" s="73"/>
      <c r="AT1837" s="73"/>
      <c r="AU1837" s="73"/>
      <c r="AV1837" s="73"/>
      <c r="AW1837" s="73"/>
      <c r="AX1837" s="73"/>
      <c r="AY1837" s="73"/>
      <c r="AZ1837" s="73"/>
      <c r="BA1837" s="73"/>
      <c r="BB1837" s="73"/>
      <c r="BC1837" s="73"/>
      <c r="BD1837" s="73"/>
      <c r="BE1837" s="73"/>
      <c r="BF1837" s="73"/>
      <c r="BG1837" s="73"/>
    </row>
    <row r="1838" spans="1:59" ht="24" customHeight="1" x14ac:dyDescent="0.25">
      <c r="A1838" s="26" t="s">
        <v>4163</v>
      </c>
      <c r="B1838" s="20">
        <v>45595</v>
      </c>
      <c r="C1838" s="20" t="s">
        <v>4469</v>
      </c>
      <c r="D1838" s="2" t="s">
        <v>2328</v>
      </c>
      <c r="E1838" s="38" t="s">
        <v>3914</v>
      </c>
      <c r="F1838" s="38" t="s">
        <v>3915</v>
      </c>
      <c r="G1838" s="33" t="s">
        <v>3874</v>
      </c>
      <c r="H1838" s="3">
        <v>1</v>
      </c>
      <c r="I1838" s="4" t="s">
        <v>54</v>
      </c>
      <c r="J1838" s="4" t="s">
        <v>3628</v>
      </c>
      <c r="K1838" s="43"/>
      <c r="L1838" s="4" t="s">
        <v>4164</v>
      </c>
      <c r="M1838" s="5">
        <v>0.2</v>
      </c>
      <c r="N1838" s="6"/>
      <c r="O1838" s="7"/>
      <c r="P1838" s="7"/>
      <c r="Q1838" s="7"/>
      <c r="R1838" s="7"/>
      <c r="S1838" s="7"/>
      <c r="T1838" s="15">
        <f t="shared" si="33"/>
        <v>0.2</v>
      </c>
      <c r="U1838" s="73"/>
      <c r="V1838" s="73"/>
      <c r="W1838" s="73"/>
      <c r="X1838" s="73"/>
      <c r="Y1838" s="73"/>
      <c r="Z1838" s="73"/>
      <c r="AA1838" s="73"/>
      <c r="AB1838" s="73"/>
      <c r="AC1838" s="73"/>
      <c r="AD1838" s="73"/>
      <c r="AE1838" s="73"/>
      <c r="AF1838" s="73"/>
      <c r="AG1838" s="73"/>
      <c r="AH1838" s="73"/>
      <c r="AI1838" s="73"/>
      <c r="AJ1838" s="73"/>
      <c r="AK1838" s="73"/>
      <c r="AL1838" s="73"/>
      <c r="AM1838" s="73"/>
      <c r="AN1838" s="73"/>
      <c r="AO1838" s="73"/>
      <c r="AP1838" s="73"/>
      <c r="AQ1838" s="73"/>
      <c r="AR1838" s="73"/>
      <c r="AS1838" s="73"/>
      <c r="AT1838" s="73"/>
      <c r="AU1838" s="73"/>
      <c r="AV1838" s="73"/>
      <c r="AW1838" s="73"/>
      <c r="AX1838" s="73"/>
      <c r="AY1838" s="73"/>
      <c r="AZ1838" s="73"/>
      <c r="BA1838" s="73"/>
      <c r="BB1838" s="73"/>
      <c r="BC1838" s="73"/>
      <c r="BD1838" s="73"/>
      <c r="BE1838" s="73"/>
      <c r="BF1838" s="73"/>
      <c r="BG1838" s="73"/>
    </row>
    <row r="1839" spans="1:59" ht="24" customHeight="1" x14ac:dyDescent="0.25">
      <c r="A1839" s="26" t="s">
        <v>4165</v>
      </c>
      <c r="B1839" s="20">
        <v>45595</v>
      </c>
      <c r="C1839" s="20" t="s">
        <v>4469</v>
      </c>
      <c r="D1839" s="2" t="s">
        <v>2328</v>
      </c>
      <c r="E1839" s="38" t="s">
        <v>3914</v>
      </c>
      <c r="F1839" s="38" t="s">
        <v>3915</v>
      </c>
      <c r="G1839" s="33" t="s">
        <v>3876</v>
      </c>
      <c r="H1839" s="3">
        <v>2</v>
      </c>
      <c r="I1839" s="4" t="s">
        <v>43</v>
      </c>
      <c r="J1839" s="4" t="s">
        <v>4107</v>
      </c>
      <c r="K1839" s="43"/>
      <c r="L1839" s="4" t="s">
        <v>4166</v>
      </c>
      <c r="M1839" s="5">
        <v>0.5</v>
      </c>
      <c r="N1839" s="6"/>
      <c r="O1839" s="7" t="s">
        <v>4167</v>
      </c>
      <c r="P1839" s="7"/>
      <c r="Q1839" s="7"/>
      <c r="R1839" s="7"/>
      <c r="S1839" s="7"/>
      <c r="T1839" s="15">
        <f t="shared" si="33"/>
        <v>1</v>
      </c>
      <c r="U1839" s="73"/>
      <c r="V1839" s="73"/>
      <c r="W1839" s="73"/>
      <c r="X1839" s="73"/>
      <c r="Y1839" s="73"/>
      <c r="Z1839" s="73"/>
      <c r="AA1839" s="73"/>
      <c r="AB1839" s="73"/>
      <c r="AC1839" s="73"/>
      <c r="AD1839" s="73"/>
      <c r="AE1839" s="73"/>
      <c r="AF1839" s="73"/>
      <c r="AG1839" s="73"/>
      <c r="AH1839" s="73"/>
      <c r="AI1839" s="73"/>
      <c r="AJ1839" s="73"/>
      <c r="AK1839" s="73"/>
      <c r="AL1839" s="73"/>
      <c r="AM1839" s="73"/>
      <c r="AN1839" s="73"/>
      <c r="AO1839" s="73"/>
      <c r="AP1839" s="73"/>
      <c r="AQ1839" s="73"/>
      <c r="AR1839" s="73"/>
      <c r="AS1839" s="73"/>
      <c r="AT1839" s="73"/>
      <c r="AU1839" s="73"/>
      <c r="AV1839" s="73"/>
      <c r="AW1839" s="73"/>
      <c r="AX1839" s="73"/>
      <c r="AY1839" s="73"/>
      <c r="AZ1839" s="73"/>
      <c r="BA1839" s="73"/>
      <c r="BB1839" s="73"/>
      <c r="BC1839" s="73"/>
      <c r="BD1839" s="73"/>
      <c r="BE1839" s="73"/>
      <c r="BF1839" s="73"/>
      <c r="BG1839" s="73"/>
    </row>
    <row r="1840" spans="1:59" ht="24" customHeight="1" x14ac:dyDescent="0.25">
      <c r="A1840" s="26" t="s">
        <v>4168</v>
      </c>
      <c r="B1840" s="20">
        <v>45595</v>
      </c>
      <c r="C1840" s="20" t="s">
        <v>4469</v>
      </c>
      <c r="D1840" s="2" t="s">
        <v>2328</v>
      </c>
      <c r="E1840" s="38" t="s">
        <v>3914</v>
      </c>
      <c r="F1840" s="38" t="s">
        <v>3915</v>
      </c>
      <c r="G1840" s="33" t="s">
        <v>3880</v>
      </c>
      <c r="H1840" s="3">
        <v>1</v>
      </c>
      <c r="I1840" s="4" t="s">
        <v>54</v>
      </c>
      <c r="J1840" s="4" t="s">
        <v>4169</v>
      </c>
      <c r="K1840" s="43"/>
      <c r="L1840" s="4" t="s">
        <v>4170</v>
      </c>
      <c r="M1840" s="5">
        <v>0.8</v>
      </c>
      <c r="N1840" s="6"/>
      <c r="O1840" s="7"/>
      <c r="P1840" s="7"/>
      <c r="Q1840" s="7"/>
      <c r="R1840" s="7"/>
      <c r="S1840" s="7"/>
      <c r="T1840" s="15">
        <f t="shared" si="33"/>
        <v>0.8</v>
      </c>
      <c r="U1840" s="73"/>
      <c r="V1840" s="73"/>
      <c r="W1840" s="73"/>
      <c r="X1840" s="73"/>
      <c r="Y1840" s="73"/>
      <c r="Z1840" s="73"/>
      <c r="AA1840" s="73"/>
      <c r="AB1840" s="73"/>
      <c r="AC1840" s="73"/>
      <c r="AD1840" s="73"/>
      <c r="AE1840" s="73"/>
      <c r="AF1840" s="73"/>
      <c r="AG1840" s="73"/>
      <c r="AH1840" s="73"/>
      <c r="AI1840" s="73"/>
      <c r="AJ1840" s="73"/>
      <c r="AK1840" s="73"/>
      <c r="AL1840" s="73"/>
      <c r="AM1840" s="73"/>
      <c r="AN1840" s="73"/>
      <c r="AO1840" s="73"/>
      <c r="AP1840" s="73"/>
      <c r="AQ1840" s="73"/>
      <c r="AR1840" s="73"/>
      <c r="AS1840" s="73"/>
      <c r="AT1840" s="73"/>
      <c r="AU1840" s="73"/>
      <c r="AV1840" s="73"/>
      <c r="AW1840" s="73"/>
      <c r="AX1840" s="73"/>
      <c r="AY1840" s="73"/>
      <c r="AZ1840" s="73"/>
      <c r="BA1840" s="73"/>
      <c r="BB1840" s="73"/>
      <c r="BC1840" s="73"/>
      <c r="BD1840" s="73"/>
      <c r="BE1840" s="73"/>
      <c r="BF1840" s="73"/>
      <c r="BG1840" s="73"/>
    </row>
    <row r="1841" spans="1:59" ht="24" customHeight="1" x14ac:dyDescent="0.25">
      <c r="A1841" s="26" t="s">
        <v>4171</v>
      </c>
      <c r="B1841" s="20">
        <v>45595</v>
      </c>
      <c r="C1841" s="20" t="s">
        <v>4469</v>
      </c>
      <c r="D1841" s="2" t="s">
        <v>2328</v>
      </c>
      <c r="E1841" s="38" t="s">
        <v>3914</v>
      </c>
      <c r="F1841" s="38" t="s">
        <v>3915</v>
      </c>
      <c r="G1841" s="33" t="s">
        <v>3883</v>
      </c>
      <c r="H1841" s="3">
        <v>1</v>
      </c>
      <c r="I1841" s="4" t="s">
        <v>43</v>
      </c>
      <c r="J1841" s="4" t="s">
        <v>4172</v>
      </c>
      <c r="K1841" s="43"/>
      <c r="L1841" s="4" t="s">
        <v>4173</v>
      </c>
      <c r="M1841" s="5">
        <v>0.3</v>
      </c>
      <c r="N1841" s="6"/>
      <c r="O1841" s="7" t="s">
        <v>4174</v>
      </c>
      <c r="P1841" s="7"/>
      <c r="Q1841" s="7"/>
      <c r="R1841" s="7"/>
      <c r="S1841" s="7"/>
      <c r="T1841" s="15">
        <f t="shared" si="33"/>
        <v>0.3</v>
      </c>
      <c r="U1841" s="73"/>
      <c r="V1841" s="73"/>
      <c r="W1841" s="73"/>
      <c r="X1841" s="73"/>
      <c r="Y1841" s="73"/>
      <c r="Z1841" s="73"/>
      <c r="AA1841" s="73"/>
      <c r="AB1841" s="73"/>
      <c r="AC1841" s="73"/>
      <c r="AD1841" s="73"/>
      <c r="AE1841" s="73"/>
      <c r="AF1841" s="73"/>
      <c r="AG1841" s="73"/>
      <c r="AH1841" s="73"/>
      <c r="AI1841" s="73"/>
      <c r="AJ1841" s="73"/>
      <c r="AK1841" s="73"/>
      <c r="AL1841" s="73"/>
      <c r="AM1841" s="73"/>
      <c r="AN1841" s="73"/>
      <c r="AO1841" s="73"/>
      <c r="AP1841" s="73"/>
      <c r="AQ1841" s="73"/>
      <c r="AR1841" s="73"/>
      <c r="AS1841" s="73"/>
      <c r="AT1841" s="73"/>
      <c r="AU1841" s="73"/>
      <c r="AV1841" s="73"/>
      <c r="AW1841" s="73"/>
      <c r="AX1841" s="73"/>
      <c r="AY1841" s="73"/>
      <c r="AZ1841" s="73"/>
      <c r="BA1841" s="73"/>
      <c r="BB1841" s="73"/>
      <c r="BC1841" s="73"/>
      <c r="BD1841" s="73"/>
      <c r="BE1841" s="73"/>
      <c r="BF1841" s="73"/>
      <c r="BG1841" s="73"/>
    </row>
    <row r="1842" spans="1:59" ht="24" customHeight="1" x14ac:dyDescent="0.25">
      <c r="A1842" s="26" t="s">
        <v>4175</v>
      </c>
      <c r="B1842" s="20">
        <v>45595</v>
      </c>
      <c r="C1842" s="20" t="s">
        <v>4469</v>
      </c>
      <c r="D1842" s="2" t="s">
        <v>2328</v>
      </c>
      <c r="E1842" s="38" t="s">
        <v>3914</v>
      </c>
      <c r="F1842" s="38" t="s">
        <v>3915</v>
      </c>
      <c r="G1842" s="33" t="s">
        <v>3886</v>
      </c>
      <c r="H1842" s="3">
        <v>1</v>
      </c>
      <c r="I1842" s="4" t="s">
        <v>43</v>
      </c>
      <c r="J1842" s="4" t="s">
        <v>4107</v>
      </c>
      <c r="K1842" s="43"/>
      <c r="L1842" s="4" t="s">
        <v>1477</v>
      </c>
      <c r="M1842" s="5">
        <v>1</v>
      </c>
      <c r="N1842" s="6"/>
      <c r="O1842" s="7" t="s">
        <v>4176</v>
      </c>
      <c r="P1842" s="7"/>
      <c r="Q1842" s="7"/>
      <c r="R1842" s="7"/>
      <c r="S1842" s="7"/>
      <c r="T1842" s="15">
        <f t="shared" si="33"/>
        <v>1</v>
      </c>
      <c r="U1842" s="73"/>
      <c r="V1842" s="73"/>
      <c r="W1842" s="73"/>
      <c r="X1842" s="73"/>
      <c r="Y1842" s="73"/>
      <c r="Z1842" s="73"/>
      <c r="AA1842" s="73"/>
      <c r="AB1842" s="73"/>
      <c r="AC1842" s="73"/>
      <c r="AD1842" s="73"/>
      <c r="AE1842" s="73"/>
      <c r="AF1842" s="73"/>
      <c r="AG1842" s="73"/>
      <c r="AH1842" s="73"/>
      <c r="AI1842" s="73"/>
      <c r="AJ1842" s="73"/>
      <c r="AK1842" s="73"/>
      <c r="AL1842" s="73"/>
      <c r="AM1842" s="73"/>
      <c r="AN1842" s="73"/>
      <c r="AO1842" s="73"/>
      <c r="AP1842" s="73"/>
      <c r="AQ1842" s="73"/>
      <c r="AR1842" s="73"/>
      <c r="AS1842" s="73"/>
      <c r="AT1842" s="73"/>
      <c r="AU1842" s="73"/>
      <c r="AV1842" s="73"/>
      <c r="AW1842" s="73"/>
      <c r="AX1842" s="73"/>
      <c r="AY1842" s="73"/>
      <c r="AZ1842" s="73"/>
      <c r="BA1842" s="73"/>
      <c r="BB1842" s="73"/>
      <c r="BC1842" s="73"/>
      <c r="BD1842" s="73"/>
      <c r="BE1842" s="73"/>
      <c r="BF1842" s="73"/>
      <c r="BG1842" s="73"/>
    </row>
    <row r="1843" spans="1:59" ht="24" customHeight="1" x14ac:dyDescent="0.25">
      <c r="A1843" s="26" t="s">
        <v>4177</v>
      </c>
      <c r="B1843" s="20">
        <v>45595</v>
      </c>
      <c r="C1843" s="20" t="s">
        <v>4469</v>
      </c>
      <c r="D1843" s="2" t="s">
        <v>2328</v>
      </c>
      <c r="E1843" s="38" t="s">
        <v>3914</v>
      </c>
      <c r="F1843" s="38" t="s">
        <v>3915</v>
      </c>
      <c r="G1843" s="33" t="s">
        <v>3891</v>
      </c>
      <c r="H1843" s="3">
        <v>1</v>
      </c>
      <c r="I1843" s="4" t="s">
        <v>39</v>
      </c>
      <c r="J1843" s="4" t="s">
        <v>1439</v>
      </c>
      <c r="K1843" s="4" t="s">
        <v>343</v>
      </c>
      <c r="L1843" s="4" t="s">
        <v>4178</v>
      </c>
      <c r="M1843" s="5">
        <v>3.5</v>
      </c>
      <c r="N1843" s="6"/>
      <c r="O1843" s="7" t="s">
        <v>4179</v>
      </c>
      <c r="P1843" s="7"/>
      <c r="Q1843" s="7"/>
      <c r="R1843" s="7"/>
      <c r="S1843" s="7"/>
      <c r="T1843" s="15">
        <f t="shared" si="33"/>
        <v>3.5</v>
      </c>
      <c r="U1843" s="73"/>
      <c r="V1843" s="73"/>
      <c r="W1843" s="73"/>
      <c r="X1843" s="73"/>
      <c r="Y1843" s="73"/>
      <c r="Z1843" s="73"/>
      <c r="AA1843" s="73"/>
      <c r="AB1843" s="73"/>
      <c r="AC1843" s="73"/>
      <c r="AD1843" s="73"/>
      <c r="AE1843" s="73"/>
      <c r="AF1843" s="73"/>
      <c r="AG1843" s="73"/>
      <c r="AH1843" s="73"/>
      <c r="AI1843" s="73"/>
      <c r="AJ1843" s="73"/>
      <c r="AK1843" s="73"/>
      <c r="AL1843" s="73"/>
      <c r="AM1843" s="73"/>
      <c r="AN1843" s="73"/>
      <c r="AO1843" s="73"/>
      <c r="AP1843" s="73"/>
      <c r="AQ1843" s="73"/>
      <c r="AR1843" s="73"/>
      <c r="AS1843" s="73"/>
      <c r="AT1843" s="73"/>
      <c r="AU1843" s="73"/>
      <c r="AV1843" s="73"/>
      <c r="AW1843" s="73"/>
      <c r="AX1843" s="73"/>
      <c r="AY1843" s="73"/>
      <c r="AZ1843" s="73"/>
      <c r="BA1843" s="73"/>
      <c r="BB1843" s="73"/>
      <c r="BC1843" s="73"/>
      <c r="BD1843" s="73"/>
      <c r="BE1843" s="73"/>
      <c r="BF1843" s="73"/>
      <c r="BG1843" s="73"/>
    </row>
    <row r="1844" spans="1:59" ht="24" customHeight="1" x14ac:dyDescent="0.25">
      <c r="A1844" s="26" t="s">
        <v>4180</v>
      </c>
      <c r="B1844" s="20">
        <v>45595</v>
      </c>
      <c r="C1844" s="20" t="s">
        <v>4469</v>
      </c>
      <c r="D1844" s="2" t="s">
        <v>2328</v>
      </c>
      <c r="E1844" s="38" t="s">
        <v>3914</v>
      </c>
      <c r="F1844" s="38" t="s">
        <v>3915</v>
      </c>
      <c r="G1844" s="33" t="s">
        <v>3894</v>
      </c>
      <c r="H1844" s="3">
        <v>1</v>
      </c>
      <c r="I1844" s="4" t="s">
        <v>39</v>
      </c>
      <c r="J1844" s="4" t="s">
        <v>1439</v>
      </c>
      <c r="K1844" s="4" t="s">
        <v>343</v>
      </c>
      <c r="L1844" s="4" t="s">
        <v>4181</v>
      </c>
      <c r="M1844" s="5">
        <v>1.3</v>
      </c>
      <c r="N1844" s="6"/>
      <c r="O1844" s="7" t="s">
        <v>1706</v>
      </c>
      <c r="P1844" s="7"/>
      <c r="Q1844" s="7"/>
      <c r="R1844" s="7"/>
      <c r="S1844" s="7"/>
      <c r="T1844" s="15">
        <f t="shared" si="33"/>
        <v>1.3</v>
      </c>
      <c r="U1844" s="73"/>
      <c r="V1844" s="73"/>
      <c r="W1844" s="73"/>
      <c r="X1844" s="73"/>
      <c r="Y1844" s="73"/>
      <c r="Z1844" s="73"/>
      <c r="AA1844" s="73"/>
      <c r="AB1844" s="73"/>
      <c r="AC1844" s="73"/>
      <c r="AD1844" s="73"/>
      <c r="AE1844" s="73"/>
      <c r="AF1844" s="73"/>
      <c r="AG1844" s="73"/>
      <c r="AH1844" s="73"/>
      <c r="AI1844" s="73"/>
      <c r="AJ1844" s="73"/>
      <c r="AK1844" s="73"/>
      <c r="AL1844" s="73"/>
      <c r="AM1844" s="73"/>
      <c r="AN1844" s="73"/>
      <c r="AO1844" s="73"/>
      <c r="AP1844" s="73"/>
      <c r="AQ1844" s="73"/>
      <c r="AR1844" s="73"/>
      <c r="AS1844" s="73"/>
      <c r="AT1844" s="73"/>
      <c r="AU1844" s="73"/>
      <c r="AV1844" s="73"/>
      <c r="AW1844" s="73"/>
      <c r="AX1844" s="73"/>
      <c r="AY1844" s="73"/>
      <c r="AZ1844" s="73"/>
      <c r="BA1844" s="73"/>
      <c r="BB1844" s="73"/>
      <c r="BC1844" s="73"/>
      <c r="BD1844" s="73"/>
      <c r="BE1844" s="73"/>
      <c r="BF1844" s="73"/>
      <c r="BG1844" s="73"/>
    </row>
    <row r="1845" spans="1:59" ht="24" customHeight="1" x14ac:dyDescent="0.25">
      <c r="A1845" s="26" t="s">
        <v>4182</v>
      </c>
      <c r="B1845" s="20">
        <v>45595</v>
      </c>
      <c r="C1845" s="20" t="s">
        <v>4469</v>
      </c>
      <c r="D1845" s="2" t="s">
        <v>2328</v>
      </c>
      <c r="E1845" s="38" t="s">
        <v>3914</v>
      </c>
      <c r="F1845" s="38" t="s">
        <v>3915</v>
      </c>
      <c r="G1845" s="33" t="s">
        <v>3897</v>
      </c>
      <c r="H1845" s="3">
        <v>1</v>
      </c>
      <c r="I1845" s="4" t="s">
        <v>77</v>
      </c>
      <c r="J1845" s="4" t="s">
        <v>145</v>
      </c>
      <c r="K1845" s="4" t="s">
        <v>343</v>
      </c>
      <c r="L1845" s="4" t="s">
        <v>506</v>
      </c>
      <c r="M1845" s="5">
        <v>1</v>
      </c>
      <c r="N1845" s="6">
        <v>10</v>
      </c>
      <c r="O1845" s="7" t="s">
        <v>704</v>
      </c>
      <c r="P1845" s="7"/>
      <c r="Q1845" s="7"/>
      <c r="R1845" s="7"/>
      <c r="S1845" s="7"/>
      <c r="T1845" s="15">
        <f t="shared" si="33"/>
        <v>1.8</v>
      </c>
      <c r="U1845" s="73"/>
      <c r="V1845" s="73"/>
      <c r="W1845" s="73"/>
      <c r="X1845" s="73"/>
      <c r="Y1845" s="73"/>
      <c r="Z1845" s="73"/>
      <c r="AA1845" s="73"/>
      <c r="AB1845" s="73"/>
      <c r="AC1845" s="73"/>
      <c r="AD1845" s="73"/>
      <c r="AE1845" s="73"/>
      <c r="AF1845" s="73"/>
      <c r="AG1845" s="73"/>
      <c r="AH1845" s="73"/>
      <c r="AI1845" s="73"/>
      <c r="AJ1845" s="73"/>
      <c r="AK1845" s="73"/>
      <c r="AL1845" s="73"/>
      <c r="AM1845" s="73"/>
      <c r="AN1845" s="73"/>
      <c r="AO1845" s="73"/>
      <c r="AP1845" s="73"/>
      <c r="AQ1845" s="73"/>
      <c r="AR1845" s="73"/>
      <c r="AS1845" s="73"/>
      <c r="AT1845" s="73"/>
      <c r="AU1845" s="73"/>
      <c r="AV1845" s="73"/>
      <c r="AW1845" s="73"/>
      <c r="AX1845" s="73"/>
      <c r="AY1845" s="73"/>
      <c r="AZ1845" s="73"/>
      <c r="BA1845" s="73"/>
      <c r="BB1845" s="73"/>
      <c r="BC1845" s="73"/>
      <c r="BD1845" s="73"/>
      <c r="BE1845" s="73"/>
      <c r="BF1845" s="73"/>
      <c r="BG1845" s="73"/>
    </row>
    <row r="1846" spans="1:59" ht="24" customHeight="1" x14ac:dyDescent="0.25">
      <c r="A1846" s="26" t="s">
        <v>4183</v>
      </c>
      <c r="B1846" s="20">
        <v>45595</v>
      </c>
      <c r="C1846" s="20" t="s">
        <v>4469</v>
      </c>
      <c r="D1846" s="2" t="s">
        <v>2328</v>
      </c>
      <c r="E1846" s="38" t="s">
        <v>3914</v>
      </c>
      <c r="F1846" s="38" t="s">
        <v>3915</v>
      </c>
      <c r="G1846" s="33" t="s">
        <v>3900</v>
      </c>
      <c r="H1846" s="3">
        <v>2</v>
      </c>
      <c r="I1846" s="4" t="s">
        <v>77</v>
      </c>
      <c r="J1846" s="4" t="s">
        <v>145</v>
      </c>
      <c r="K1846" s="4" t="s">
        <v>343</v>
      </c>
      <c r="L1846" s="4" t="s">
        <v>506</v>
      </c>
      <c r="M1846" s="5">
        <v>1</v>
      </c>
      <c r="N1846" s="6">
        <v>10</v>
      </c>
      <c r="O1846" s="7" t="s">
        <v>4184</v>
      </c>
      <c r="P1846" s="7"/>
      <c r="Q1846" s="7"/>
      <c r="R1846" s="7"/>
      <c r="S1846" s="7"/>
      <c r="T1846" s="15">
        <f t="shared" si="33"/>
        <v>3.7</v>
      </c>
      <c r="U1846" s="73"/>
      <c r="V1846" s="73"/>
      <c r="W1846" s="73"/>
      <c r="X1846" s="73"/>
      <c r="Y1846" s="73"/>
      <c r="Z1846" s="73"/>
      <c r="AA1846" s="73"/>
      <c r="AB1846" s="73"/>
      <c r="AC1846" s="73"/>
      <c r="AD1846" s="73"/>
      <c r="AE1846" s="73"/>
      <c r="AF1846" s="73"/>
      <c r="AG1846" s="73"/>
      <c r="AH1846" s="73"/>
      <c r="AI1846" s="73"/>
      <c r="AJ1846" s="73"/>
      <c r="AK1846" s="73"/>
      <c r="AL1846" s="73"/>
      <c r="AM1846" s="73"/>
      <c r="AN1846" s="73"/>
      <c r="AO1846" s="73"/>
      <c r="AP1846" s="73"/>
      <c r="AQ1846" s="73"/>
      <c r="AR1846" s="73"/>
      <c r="AS1846" s="73"/>
      <c r="AT1846" s="73"/>
      <c r="AU1846" s="73"/>
      <c r="AV1846" s="73"/>
      <c r="AW1846" s="73"/>
      <c r="AX1846" s="73"/>
      <c r="AY1846" s="73"/>
      <c r="AZ1846" s="73"/>
      <c r="BA1846" s="73"/>
      <c r="BB1846" s="73"/>
      <c r="BC1846" s="73"/>
      <c r="BD1846" s="73"/>
      <c r="BE1846" s="73"/>
      <c r="BF1846" s="73"/>
      <c r="BG1846" s="73"/>
    </row>
    <row r="1847" spans="1:59" ht="24" customHeight="1" x14ac:dyDescent="0.25">
      <c r="A1847" s="26" t="s">
        <v>4185</v>
      </c>
      <c r="B1847" s="20">
        <v>45595</v>
      </c>
      <c r="C1847" s="20" t="s">
        <v>4469</v>
      </c>
      <c r="D1847" s="2" t="s">
        <v>2328</v>
      </c>
      <c r="E1847" s="38" t="s">
        <v>3914</v>
      </c>
      <c r="F1847" s="38" t="s">
        <v>3915</v>
      </c>
      <c r="G1847" s="33" t="s">
        <v>3912</v>
      </c>
      <c r="H1847" s="3">
        <v>1</v>
      </c>
      <c r="I1847" s="4" t="s">
        <v>39</v>
      </c>
      <c r="J1847" s="4" t="s">
        <v>1439</v>
      </c>
      <c r="K1847" s="4" t="s">
        <v>30</v>
      </c>
      <c r="L1847" s="4" t="s">
        <v>4186</v>
      </c>
      <c r="M1847" s="5">
        <v>1.5</v>
      </c>
      <c r="N1847" s="6"/>
      <c r="O1847" s="7" t="s">
        <v>1730</v>
      </c>
      <c r="P1847" s="7"/>
      <c r="Q1847" s="7"/>
      <c r="R1847" s="7"/>
      <c r="S1847" s="7"/>
      <c r="T1847" s="15">
        <f t="shared" ref="T1847:T1910" si="34">ROUND((H1847*M1847)+(H1847*N1847/12),1)</f>
        <v>1.5</v>
      </c>
      <c r="U1847" s="73"/>
      <c r="V1847" s="73"/>
      <c r="W1847" s="73"/>
      <c r="X1847" s="73"/>
      <c r="Y1847" s="73"/>
      <c r="Z1847" s="73"/>
      <c r="AA1847" s="73"/>
      <c r="AB1847" s="73"/>
      <c r="AC1847" s="73"/>
      <c r="AD1847" s="73"/>
      <c r="AE1847" s="73"/>
      <c r="AF1847" s="73"/>
      <c r="AG1847" s="73"/>
      <c r="AH1847" s="73"/>
      <c r="AI1847" s="73"/>
      <c r="AJ1847" s="73"/>
      <c r="AK1847" s="73"/>
      <c r="AL1847" s="73"/>
      <c r="AM1847" s="73"/>
      <c r="AN1847" s="73"/>
      <c r="AO1847" s="73"/>
      <c r="AP1847" s="73"/>
      <c r="AQ1847" s="73"/>
      <c r="AR1847" s="73"/>
      <c r="AS1847" s="73"/>
      <c r="AT1847" s="73"/>
      <c r="AU1847" s="73"/>
      <c r="AV1847" s="73"/>
      <c r="AW1847" s="73"/>
      <c r="AX1847" s="73"/>
      <c r="AY1847" s="73"/>
      <c r="AZ1847" s="73"/>
      <c r="BA1847" s="73"/>
      <c r="BB1847" s="73"/>
      <c r="BC1847" s="73"/>
      <c r="BD1847" s="73"/>
      <c r="BE1847" s="73"/>
      <c r="BF1847" s="73"/>
      <c r="BG1847" s="73"/>
    </row>
    <row r="1848" spans="1:59" ht="24" customHeight="1" x14ac:dyDescent="0.25">
      <c r="A1848" s="26" t="s">
        <v>4187</v>
      </c>
      <c r="B1848" s="20">
        <v>45595</v>
      </c>
      <c r="C1848" s="20" t="s">
        <v>4469</v>
      </c>
      <c r="D1848" s="2" t="s">
        <v>2328</v>
      </c>
      <c r="E1848" s="38" t="s">
        <v>3914</v>
      </c>
      <c r="F1848" s="38" t="s">
        <v>3915</v>
      </c>
      <c r="G1848" s="33" t="s">
        <v>4188</v>
      </c>
      <c r="H1848" s="3">
        <v>1</v>
      </c>
      <c r="I1848" s="4" t="s">
        <v>43</v>
      </c>
      <c r="J1848" s="4" t="s">
        <v>4034</v>
      </c>
      <c r="K1848" s="43"/>
      <c r="L1848" s="4" t="s">
        <v>4189</v>
      </c>
      <c r="M1848" s="5">
        <v>0.2</v>
      </c>
      <c r="N1848" s="6"/>
      <c r="O1848" s="7"/>
      <c r="P1848" s="7"/>
      <c r="Q1848" s="7"/>
      <c r="R1848" s="7"/>
      <c r="S1848" s="7"/>
      <c r="T1848" s="15">
        <f t="shared" si="34"/>
        <v>0.2</v>
      </c>
      <c r="U1848" s="73"/>
      <c r="V1848" s="73"/>
      <c r="W1848" s="73"/>
      <c r="X1848" s="73"/>
      <c r="Y1848" s="73"/>
      <c r="Z1848" s="73"/>
      <c r="AA1848" s="73"/>
      <c r="AB1848" s="73"/>
      <c r="AC1848" s="73"/>
      <c r="AD1848" s="73"/>
      <c r="AE1848" s="73"/>
      <c r="AF1848" s="73"/>
      <c r="AG1848" s="73"/>
      <c r="AH1848" s="73"/>
      <c r="AI1848" s="73"/>
      <c r="AJ1848" s="73"/>
      <c r="AK1848" s="73"/>
      <c r="AL1848" s="73"/>
      <c r="AM1848" s="73"/>
      <c r="AN1848" s="73"/>
      <c r="AO1848" s="73"/>
      <c r="AP1848" s="73"/>
      <c r="AQ1848" s="73"/>
      <c r="AR1848" s="73"/>
      <c r="AS1848" s="73"/>
      <c r="AT1848" s="73"/>
      <c r="AU1848" s="73"/>
      <c r="AV1848" s="73"/>
      <c r="AW1848" s="73"/>
      <c r="AX1848" s="73"/>
      <c r="AY1848" s="73"/>
      <c r="AZ1848" s="73"/>
      <c r="BA1848" s="73"/>
      <c r="BB1848" s="73"/>
      <c r="BC1848" s="73"/>
      <c r="BD1848" s="73"/>
      <c r="BE1848" s="73"/>
      <c r="BF1848" s="73"/>
      <c r="BG1848" s="73"/>
    </row>
    <row r="1849" spans="1:59" ht="24" customHeight="1" x14ac:dyDescent="0.25">
      <c r="A1849" s="26" t="s">
        <v>4190</v>
      </c>
      <c r="B1849" s="20">
        <v>45595</v>
      </c>
      <c r="C1849" s="20" t="s">
        <v>4469</v>
      </c>
      <c r="D1849" s="2" t="s">
        <v>2328</v>
      </c>
      <c r="E1849" s="38" t="s">
        <v>3914</v>
      </c>
      <c r="F1849" s="38" t="s">
        <v>3915</v>
      </c>
      <c r="G1849" s="33" t="s">
        <v>4191</v>
      </c>
      <c r="H1849" s="3">
        <v>1</v>
      </c>
      <c r="I1849" s="4" t="s">
        <v>39</v>
      </c>
      <c r="J1849" s="4" t="s">
        <v>1439</v>
      </c>
      <c r="K1849" s="4" t="s">
        <v>204</v>
      </c>
      <c r="L1849" s="4" t="s">
        <v>4192</v>
      </c>
      <c r="M1849" s="5">
        <v>0.8</v>
      </c>
      <c r="N1849" s="6"/>
      <c r="O1849" s="7" t="s">
        <v>4193</v>
      </c>
      <c r="P1849" s="7"/>
      <c r="Q1849" s="7"/>
      <c r="R1849" s="7"/>
      <c r="S1849" s="7"/>
      <c r="T1849" s="15">
        <f t="shared" si="34"/>
        <v>0.8</v>
      </c>
      <c r="U1849" s="73"/>
      <c r="V1849" s="73"/>
      <c r="W1849" s="73"/>
      <c r="X1849" s="73"/>
      <c r="Y1849" s="73"/>
      <c r="Z1849" s="73"/>
      <c r="AA1849" s="73"/>
      <c r="AB1849" s="73"/>
      <c r="AC1849" s="73"/>
      <c r="AD1849" s="73"/>
      <c r="AE1849" s="73"/>
      <c r="AF1849" s="73"/>
      <c r="AG1849" s="73"/>
      <c r="AH1849" s="73"/>
      <c r="AI1849" s="73"/>
      <c r="AJ1849" s="73"/>
      <c r="AK1849" s="73"/>
      <c r="AL1849" s="73"/>
      <c r="AM1849" s="73"/>
      <c r="AN1849" s="73"/>
      <c r="AO1849" s="73"/>
      <c r="AP1849" s="73"/>
      <c r="AQ1849" s="73"/>
      <c r="AR1849" s="73"/>
      <c r="AS1849" s="73"/>
      <c r="AT1849" s="73"/>
      <c r="AU1849" s="73"/>
      <c r="AV1849" s="73"/>
      <c r="AW1849" s="73"/>
      <c r="AX1849" s="73"/>
      <c r="AY1849" s="73"/>
      <c r="AZ1849" s="73"/>
      <c r="BA1849" s="73"/>
      <c r="BB1849" s="73"/>
      <c r="BC1849" s="73"/>
      <c r="BD1849" s="73"/>
      <c r="BE1849" s="73"/>
      <c r="BF1849" s="73"/>
      <c r="BG1849" s="73"/>
    </row>
    <row r="1850" spans="1:59" ht="24" customHeight="1" x14ac:dyDescent="0.25">
      <c r="A1850" s="26" t="s">
        <v>4194</v>
      </c>
      <c r="B1850" s="20">
        <v>45595</v>
      </c>
      <c r="C1850" s="20" t="s">
        <v>4469</v>
      </c>
      <c r="D1850" s="2" t="s">
        <v>2328</v>
      </c>
      <c r="E1850" s="38" t="s">
        <v>3914</v>
      </c>
      <c r="F1850" s="38" t="s">
        <v>3915</v>
      </c>
      <c r="G1850" s="33" t="s">
        <v>4195</v>
      </c>
      <c r="H1850" s="3">
        <v>1</v>
      </c>
      <c r="I1850" s="4" t="s">
        <v>39</v>
      </c>
      <c r="J1850" s="4" t="s">
        <v>1439</v>
      </c>
      <c r="K1850" s="4" t="s">
        <v>204</v>
      </c>
      <c r="L1850" s="4" t="s">
        <v>4196</v>
      </c>
      <c r="M1850" s="5">
        <v>0.5</v>
      </c>
      <c r="N1850" s="6"/>
      <c r="O1850" s="7" t="s">
        <v>4197</v>
      </c>
      <c r="P1850" s="7"/>
      <c r="Q1850" s="7"/>
      <c r="R1850" s="7"/>
      <c r="S1850" s="7"/>
      <c r="T1850" s="15">
        <f t="shared" si="34"/>
        <v>0.5</v>
      </c>
      <c r="U1850" s="73"/>
      <c r="V1850" s="73"/>
      <c r="W1850" s="73"/>
      <c r="X1850" s="73"/>
      <c r="Y1850" s="73"/>
      <c r="Z1850" s="73"/>
      <c r="AA1850" s="73"/>
      <c r="AB1850" s="73"/>
      <c r="AC1850" s="73"/>
      <c r="AD1850" s="73"/>
      <c r="AE1850" s="73"/>
      <c r="AF1850" s="73"/>
      <c r="AG1850" s="73"/>
      <c r="AH1850" s="73"/>
      <c r="AI1850" s="73"/>
      <c r="AJ1850" s="73"/>
      <c r="AK1850" s="73"/>
      <c r="AL1850" s="73"/>
      <c r="AM1850" s="73"/>
      <c r="AN1850" s="73"/>
      <c r="AO1850" s="73"/>
      <c r="AP1850" s="73"/>
      <c r="AQ1850" s="73"/>
      <c r="AR1850" s="73"/>
      <c r="AS1850" s="73"/>
      <c r="AT1850" s="73"/>
      <c r="AU1850" s="73"/>
      <c r="AV1850" s="73"/>
      <c r="AW1850" s="73"/>
      <c r="AX1850" s="73"/>
      <c r="AY1850" s="73"/>
      <c r="AZ1850" s="73"/>
      <c r="BA1850" s="73"/>
      <c r="BB1850" s="73"/>
      <c r="BC1850" s="73"/>
      <c r="BD1850" s="73"/>
      <c r="BE1850" s="73"/>
      <c r="BF1850" s="73"/>
      <c r="BG1850" s="73"/>
    </row>
    <row r="1851" spans="1:59" ht="24" customHeight="1" x14ac:dyDescent="0.25">
      <c r="A1851" s="26" t="s">
        <v>4198</v>
      </c>
      <c r="B1851" s="20">
        <v>45595</v>
      </c>
      <c r="C1851" s="20" t="s">
        <v>4469</v>
      </c>
      <c r="D1851" s="2" t="s">
        <v>2328</v>
      </c>
      <c r="E1851" s="38" t="s">
        <v>3914</v>
      </c>
      <c r="F1851" s="38" t="s">
        <v>3915</v>
      </c>
      <c r="G1851" s="33" t="s">
        <v>4199</v>
      </c>
      <c r="H1851" s="3">
        <v>1</v>
      </c>
      <c r="I1851" s="4" t="s">
        <v>43</v>
      </c>
      <c r="J1851" s="4" t="s">
        <v>4172</v>
      </c>
      <c r="K1851" s="43"/>
      <c r="L1851" s="4" t="s">
        <v>1881</v>
      </c>
      <c r="M1851" s="5">
        <v>0.5</v>
      </c>
      <c r="N1851" s="6"/>
      <c r="O1851" s="7" t="s">
        <v>4200</v>
      </c>
      <c r="P1851" s="7"/>
      <c r="Q1851" s="7"/>
      <c r="R1851" s="7"/>
      <c r="S1851" s="7"/>
      <c r="T1851" s="15">
        <f t="shared" si="34"/>
        <v>0.5</v>
      </c>
      <c r="U1851" s="73"/>
      <c r="V1851" s="73"/>
      <c r="W1851" s="73"/>
      <c r="X1851" s="73"/>
      <c r="Y1851" s="73"/>
      <c r="Z1851" s="73"/>
      <c r="AA1851" s="73"/>
      <c r="AB1851" s="73"/>
      <c r="AC1851" s="73"/>
      <c r="AD1851" s="73"/>
      <c r="AE1851" s="73"/>
      <c r="AF1851" s="73"/>
      <c r="AG1851" s="73"/>
      <c r="AH1851" s="73"/>
      <c r="AI1851" s="73"/>
      <c r="AJ1851" s="73"/>
      <c r="AK1851" s="73"/>
      <c r="AL1851" s="73"/>
      <c r="AM1851" s="73"/>
      <c r="AN1851" s="73"/>
      <c r="AO1851" s="73"/>
      <c r="AP1851" s="73"/>
      <c r="AQ1851" s="73"/>
      <c r="AR1851" s="73"/>
      <c r="AS1851" s="73"/>
      <c r="AT1851" s="73"/>
      <c r="AU1851" s="73"/>
      <c r="AV1851" s="73"/>
      <c r="AW1851" s="73"/>
      <c r="AX1851" s="73"/>
      <c r="AY1851" s="73"/>
      <c r="AZ1851" s="73"/>
      <c r="BA1851" s="73"/>
      <c r="BB1851" s="73"/>
      <c r="BC1851" s="73"/>
      <c r="BD1851" s="73"/>
      <c r="BE1851" s="73"/>
      <c r="BF1851" s="73"/>
      <c r="BG1851" s="73"/>
    </row>
    <row r="1852" spans="1:59" ht="24" customHeight="1" x14ac:dyDescent="0.25">
      <c r="A1852" s="26" t="s">
        <v>4201</v>
      </c>
      <c r="B1852" s="20">
        <v>45595</v>
      </c>
      <c r="C1852" s="20" t="s">
        <v>4469</v>
      </c>
      <c r="D1852" s="2" t="s">
        <v>2328</v>
      </c>
      <c r="E1852" s="38" t="s">
        <v>3914</v>
      </c>
      <c r="F1852" s="38" t="s">
        <v>3915</v>
      </c>
      <c r="G1852" s="33" t="s">
        <v>4202</v>
      </c>
      <c r="H1852" s="3">
        <v>1</v>
      </c>
      <c r="I1852" s="4" t="s">
        <v>77</v>
      </c>
      <c r="J1852" s="4" t="s">
        <v>1646</v>
      </c>
      <c r="K1852" s="4" t="s">
        <v>30</v>
      </c>
      <c r="L1852" s="4" t="s">
        <v>4203</v>
      </c>
      <c r="M1852" s="5">
        <v>0.3</v>
      </c>
      <c r="N1852" s="6">
        <v>4</v>
      </c>
      <c r="O1852" s="7" t="s">
        <v>4124</v>
      </c>
      <c r="P1852" s="7"/>
      <c r="Q1852" s="7"/>
      <c r="R1852" s="7"/>
      <c r="S1852" s="7"/>
      <c r="T1852" s="15">
        <f t="shared" si="34"/>
        <v>0.6</v>
      </c>
      <c r="U1852" s="73"/>
      <c r="V1852" s="73"/>
      <c r="W1852" s="73"/>
      <c r="X1852" s="73"/>
      <c r="Y1852" s="73"/>
      <c r="Z1852" s="73"/>
      <c r="AA1852" s="73"/>
      <c r="AB1852" s="73"/>
      <c r="AC1852" s="73"/>
      <c r="AD1852" s="73"/>
      <c r="AE1852" s="73"/>
      <c r="AF1852" s="73"/>
      <c r="AG1852" s="73"/>
      <c r="AH1852" s="73"/>
      <c r="AI1852" s="73"/>
      <c r="AJ1852" s="73"/>
      <c r="AK1852" s="73"/>
      <c r="AL1852" s="73"/>
      <c r="AM1852" s="73"/>
      <c r="AN1852" s="73"/>
      <c r="AO1852" s="73"/>
      <c r="AP1852" s="73"/>
      <c r="AQ1852" s="73"/>
      <c r="AR1852" s="73"/>
      <c r="AS1852" s="73"/>
      <c r="AT1852" s="73"/>
      <c r="AU1852" s="73"/>
      <c r="AV1852" s="73"/>
      <c r="AW1852" s="73"/>
      <c r="AX1852" s="73"/>
      <c r="AY1852" s="73"/>
      <c r="AZ1852" s="73"/>
      <c r="BA1852" s="73"/>
      <c r="BB1852" s="73"/>
      <c r="BC1852" s="73"/>
      <c r="BD1852" s="73"/>
      <c r="BE1852" s="73"/>
      <c r="BF1852" s="73"/>
      <c r="BG1852" s="73"/>
    </row>
    <row r="1853" spans="1:59" ht="24" customHeight="1" x14ac:dyDescent="0.25">
      <c r="A1853" s="26" t="s">
        <v>4204</v>
      </c>
      <c r="B1853" s="20">
        <v>45595</v>
      </c>
      <c r="C1853" s="20" t="s">
        <v>4469</v>
      </c>
      <c r="D1853" s="2" t="s">
        <v>2328</v>
      </c>
      <c r="E1853" s="38" t="s">
        <v>3914</v>
      </c>
      <c r="F1853" s="38" t="s">
        <v>3915</v>
      </c>
      <c r="G1853" s="33" t="s">
        <v>4205</v>
      </c>
      <c r="H1853" s="3">
        <v>1</v>
      </c>
      <c r="I1853" s="4" t="s">
        <v>43</v>
      </c>
      <c r="J1853" s="4" t="s">
        <v>4172</v>
      </c>
      <c r="K1853" s="43"/>
      <c r="L1853" s="4" t="s">
        <v>3418</v>
      </c>
      <c r="M1853" s="5">
        <v>0.2</v>
      </c>
      <c r="N1853" s="6"/>
      <c r="O1853" s="7" t="s">
        <v>4206</v>
      </c>
      <c r="P1853" s="7"/>
      <c r="Q1853" s="7"/>
      <c r="R1853" s="7"/>
      <c r="S1853" s="7"/>
      <c r="T1853" s="15">
        <f t="shared" si="34"/>
        <v>0.2</v>
      </c>
      <c r="U1853" s="73"/>
      <c r="V1853" s="73"/>
      <c r="W1853" s="73"/>
      <c r="X1853" s="73"/>
      <c r="Y1853" s="73"/>
      <c r="Z1853" s="73"/>
      <c r="AA1853" s="73"/>
      <c r="AB1853" s="73"/>
      <c r="AC1853" s="73"/>
      <c r="AD1853" s="73"/>
      <c r="AE1853" s="73"/>
      <c r="AF1853" s="73"/>
      <c r="AG1853" s="73"/>
      <c r="AH1853" s="73"/>
      <c r="AI1853" s="73"/>
      <c r="AJ1853" s="73"/>
      <c r="AK1853" s="73"/>
      <c r="AL1853" s="73"/>
      <c r="AM1853" s="73"/>
      <c r="AN1853" s="73"/>
      <c r="AO1853" s="73"/>
      <c r="AP1853" s="73"/>
      <c r="AQ1853" s="73"/>
      <c r="AR1853" s="73"/>
      <c r="AS1853" s="73"/>
      <c r="AT1853" s="73"/>
      <c r="AU1853" s="73"/>
      <c r="AV1853" s="73"/>
      <c r="AW1853" s="73"/>
      <c r="AX1853" s="73"/>
      <c r="AY1853" s="73"/>
      <c r="AZ1853" s="73"/>
      <c r="BA1853" s="73"/>
      <c r="BB1853" s="73"/>
      <c r="BC1853" s="73"/>
      <c r="BD1853" s="73"/>
      <c r="BE1853" s="73"/>
      <c r="BF1853" s="73"/>
      <c r="BG1853" s="73"/>
    </row>
    <row r="1854" spans="1:59" ht="24" customHeight="1" x14ac:dyDescent="0.25">
      <c r="A1854" s="53" t="s">
        <v>4207</v>
      </c>
      <c r="B1854" s="54">
        <v>45595</v>
      </c>
      <c r="C1854" s="54" t="s">
        <v>4469</v>
      </c>
      <c r="D1854" s="55" t="s">
        <v>2328</v>
      </c>
      <c r="E1854" s="55" t="s">
        <v>3914</v>
      </c>
      <c r="F1854" s="55" t="s">
        <v>3915</v>
      </c>
      <c r="G1854" s="56" t="s">
        <v>4208</v>
      </c>
      <c r="H1854" s="57">
        <v>1</v>
      </c>
      <c r="I1854" s="58" t="s">
        <v>43</v>
      </c>
      <c r="J1854" s="58" t="s">
        <v>4058</v>
      </c>
      <c r="K1854" s="58"/>
      <c r="L1854" s="58" t="s">
        <v>4209</v>
      </c>
      <c r="M1854" s="59">
        <v>3.3</v>
      </c>
      <c r="N1854" s="60"/>
      <c r="O1854" s="61" t="s">
        <v>4210</v>
      </c>
      <c r="P1854" s="61"/>
      <c r="Q1854" s="61"/>
      <c r="R1854" s="61"/>
      <c r="S1854" s="61"/>
      <c r="T1854" s="62">
        <f t="shared" si="34"/>
        <v>3.3</v>
      </c>
      <c r="U1854" s="73"/>
      <c r="V1854" s="73"/>
      <c r="W1854" s="73"/>
      <c r="X1854" s="73"/>
      <c r="Y1854" s="73"/>
      <c r="Z1854" s="73"/>
      <c r="AA1854" s="73"/>
      <c r="AB1854" s="73"/>
      <c r="AC1854" s="73"/>
      <c r="AD1854" s="73"/>
      <c r="AE1854" s="73"/>
      <c r="AF1854" s="73"/>
      <c r="AG1854" s="73"/>
      <c r="AH1854" s="73"/>
      <c r="AI1854" s="73"/>
      <c r="AJ1854" s="73"/>
      <c r="AK1854" s="73"/>
      <c r="AL1854" s="73"/>
      <c r="AM1854" s="73"/>
      <c r="AN1854" s="73"/>
      <c r="AO1854" s="73"/>
      <c r="AP1854" s="73"/>
      <c r="AQ1854" s="73"/>
      <c r="AR1854" s="73"/>
      <c r="AS1854" s="73"/>
      <c r="AT1854" s="73"/>
      <c r="AU1854" s="73"/>
      <c r="AV1854" s="73"/>
      <c r="AW1854" s="73"/>
      <c r="AX1854" s="73"/>
      <c r="AY1854" s="73"/>
      <c r="AZ1854" s="73"/>
      <c r="BA1854" s="73"/>
      <c r="BB1854" s="73"/>
      <c r="BC1854" s="73"/>
      <c r="BD1854" s="73"/>
      <c r="BE1854" s="73"/>
      <c r="BF1854" s="73"/>
      <c r="BG1854" s="73"/>
    </row>
    <row r="1855" spans="1:59" ht="24" customHeight="1" x14ac:dyDescent="0.25">
      <c r="A1855" s="26" t="s">
        <v>4211</v>
      </c>
      <c r="B1855" s="20">
        <v>45595</v>
      </c>
      <c r="C1855" s="20" t="s">
        <v>4469</v>
      </c>
      <c r="D1855" s="2" t="s">
        <v>2328</v>
      </c>
      <c r="E1855" s="38" t="s">
        <v>3914</v>
      </c>
      <c r="F1855" s="38" t="s">
        <v>3915</v>
      </c>
      <c r="G1855" s="33" t="s">
        <v>4212</v>
      </c>
      <c r="H1855" s="3">
        <v>1</v>
      </c>
      <c r="I1855" s="4" t="s">
        <v>43</v>
      </c>
      <c r="J1855" s="4" t="s">
        <v>4213</v>
      </c>
      <c r="K1855" s="43"/>
      <c r="L1855" s="4" t="s">
        <v>4152</v>
      </c>
      <c r="M1855" s="5">
        <v>0.6</v>
      </c>
      <c r="N1855" s="6"/>
      <c r="O1855" s="7" t="s">
        <v>4214</v>
      </c>
      <c r="P1855" s="7"/>
      <c r="Q1855" s="7"/>
      <c r="R1855" s="7"/>
      <c r="S1855" s="7"/>
      <c r="T1855" s="15">
        <f t="shared" si="34"/>
        <v>0.6</v>
      </c>
      <c r="U1855" s="73"/>
      <c r="V1855" s="73"/>
      <c r="W1855" s="73"/>
      <c r="X1855" s="73"/>
      <c r="Y1855" s="73"/>
      <c r="Z1855" s="73"/>
      <c r="AA1855" s="73"/>
      <c r="AB1855" s="73"/>
      <c r="AC1855" s="73"/>
      <c r="AD1855" s="73"/>
      <c r="AE1855" s="73"/>
      <c r="AF1855" s="73"/>
      <c r="AG1855" s="73"/>
      <c r="AH1855" s="73"/>
      <c r="AI1855" s="73"/>
      <c r="AJ1855" s="73"/>
      <c r="AK1855" s="73"/>
      <c r="AL1855" s="73"/>
      <c r="AM1855" s="73"/>
      <c r="AN1855" s="73"/>
      <c r="AO1855" s="73"/>
      <c r="AP1855" s="73"/>
      <c r="AQ1855" s="73"/>
      <c r="AR1855" s="73"/>
      <c r="AS1855" s="73"/>
      <c r="AT1855" s="73"/>
      <c r="AU1855" s="73"/>
      <c r="AV1855" s="73"/>
      <c r="AW1855" s="73"/>
      <c r="AX1855" s="73"/>
      <c r="AY1855" s="73"/>
      <c r="AZ1855" s="73"/>
      <c r="BA1855" s="73"/>
      <c r="BB1855" s="73"/>
      <c r="BC1855" s="73"/>
      <c r="BD1855" s="73"/>
      <c r="BE1855" s="73"/>
      <c r="BF1855" s="73"/>
      <c r="BG1855" s="73"/>
    </row>
    <row r="1856" spans="1:59" ht="24" customHeight="1" x14ac:dyDescent="0.25">
      <c r="A1856" s="26" t="s">
        <v>4215</v>
      </c>
      <c r="B1856" s="20">
        <v>45595</v>
      </c>
      <c r="C1856" s="20" t="s">
        <v>4469</v>
      </c>
      <c r="D1856" s="2" t="s">
        <v>2328</v>
      </c>
      <c r="E1856" s="38" t="s">
        <v>3914</v>
      </c>
      <c r="F1856" s="38" t="s">
        <v>3915</v>
      </c>
      <c r="G1856" s="33" t="s">
        <v>4216</v>
      </c>
      <c r="H1856" s="3">
        <v>1</v>
      </c>
      <c r="I1856" s="4" t="s">
        <v>43</v>
      </c>
      <c r="J1856" s="4" t="s">
        <v>4217</v>
      </c>
      <c r="K1856" s="43"/>
      <c r="L1856" s="4" t="s">
        <v>4218</v>
      </c>
      <c r="M1856" s="5">
        <v>3</v>
      </c>
      <c r="N1856" s="6"/>
      <c r="O1856" s="7" t="s">
        <v>4219</v>
      </c>
      <c r="P1856" s="7"/>
      <c r="Q1856" s="7"/>
      <c r="R1856" s="7"/>
      <c r="S1856" s="7"/>
      <c r="T1856" s="15">
        <f t="shared" si="34"/>
        <v>3</v>
      </c>
      <c r="U1856" s="73"/>
      <c r="V1856" s="73"/>
      <c r="W1856" s="73"/>
      <c r="X1856" s="73"/>
      <c r="Y1856" s="73"/>
      <c r="Z1856" s="73"/>
      <c r="AA1856" s="73"/>
      <c r="AB1856" s="73"/>
      <c r="AC1856" s="73"/>
      <c r="AD1856" s="73"/>
      <c r="AE1856" s="73"/>
      <c r="AF1856" s="73"/>
      <c r="AG1856" s="73"/>
      <c r="AH1856" s="73"/>
      <c r="AI1856" s="73"/>
      <c r="AJ1856" s="73"/>
      <c r="AK1856" s="73"/>
      <c r="AL1856" s="73"/>
      <c r="AM1856" s="73"/>
      <c r="AN1856" s="73"/>
      <c r="AO1856" s="73"/>
      <c r="AP1856" s="73"/>
      <c r="AQ1856" s="73"/>
      <c r="AR1856" s="73"/>
      <c r="AS1856" s="73"/>
      <c r="AT1856" s="73"/>
      <c r="AU1856" s="73"/>
      <c r="AV1856" s="73"/>
      <c r="AW1856" s="73"/>
      <c r="AX1856" s="73"/>
      <c r="AY1856" s="73"/>
      <c r="AZ1856" s="73"/>
      <c r="BA1856" s="73"/>
      <c r="BB1856" s="73"/>
      <c r="BC1856" s="73"/>
      <c r="BD1856" s="73"/>
      <c r="BE1856" s="73"/>
      <c r="BF1856" s="73"/>
      <c r="BG1856" s="73"/>
    </row>
    <row r="1857" spans="1:59" ht="24" customHeight="1" x14ac:dyDescent="0.25">
      <c r="A1857" s="26" t="s">
        <v>4220</v>
      </c>
      <c r="B1857" s="20">
        <v>45595</v>
      </c>
      <c r="C1857" s="20" t="s">
        <v>4469</v>
      </c>
      <c r="D1857" s="2" t="s">
        <v>2328</v>
      </c>
      <c r="E1857" s="38" t="s">
        <v>3914</v>
      </c>
      <c r="F1857" s="38" t="s">
        <v>3915</v>
      </c>
      <c r="G1857" s="33" t="s">
        <v>4221</v>
      </c>
      <c r="H1857" s="3">
        <v>1</v>
      </c>
      <c r="I1857" s="4" t="s">
        <v>77</v>
      </c>
      <c r="J1857" s="4" t="s">
        <v>145</v>
      </c>
      <c r="K1857" s="4" t="s">
        <v>204</v>
      </c>
      <c r="L1857" s="4" t="s">
        <v>4222</v>
      </c>
      <c r="M1857" s="5">
        <v>1</v>
      </c>
      <c r="N1857" s="6">
        <v>5</v>
      </c>
      <c r="O1857" s="7" t="s">
        <v>4223</v>
      </c>
      <c r="P1857" s="7"/>
      <c r="Q1857" s="7"/>
      <c r="R1857" s="7"/>
      <c r="S1857" s="7"/>
      <c r="T1857" s="15">
        <f t="shared" si="34"/>
        <v>1.4</v>
      </c>
      <c r="U1857" s="73"/>
      <c r="V1857" s="73"/>
      <c r="W1857" s="73"/>
      <c r="X1857" s="73"/>
      <c r="Y1857" s="73"/>
      <c r="Z1857" s="73"/>
      <c r="AA1857" s="73"/>
      <c r="AB1857" s="73"/>
      <c r="AC1857" s="73"/>
      <c r="AD1857" s="73"/>
      <c r="AE1857" s="73"/>
      <c r="AF1857" s="73"/>
      <c r="AG1857" s="73"/>
      <c r="AH1857" s="73"/>
      <c r="AI1857" s="73"/>
      <c r="AJ1857" s="73"/>
      <c r="AK1857" s="73"/>
      <c r="AL1857" s="73"/>
      <c r="AM1857" s="73"/>
      <c r="AN1857" s="73"/>
      <c r="AO1857" s="73"/>
      <c r="AP1857" s="73"/>
      <c r="AQ1857" s="73"/>
      <c r="AR1857" s="73"/>
      <c r="AS1857" s="73"/>
      <c r="AT1857" s="73"/>
      <c r="AU1857" s="73"/>
      <c r="AV1857" s="73"/>
      <c r="AW1857" s="73"/>
      <c r="AX1857" s="73"/>
      <c r="AY1857" s="73"/>
      <c r="AZ1857" s="73"/>
      <c r="BA1857" s="73"/>
      <c r="BB1857" s="73"/>
      <c r="BC1857" s="73"/>
      <c r="BD1857" s="73"/>
      <c r="BE1857" s="73"/>
      <c r="BF1857" s="73"/>
      <c r="BG1857" s="73"/>
    </row>
    <row r="1858" spans="1:59" ht="24" customHeight="1" x14ac:dyDescent="0.25">
      <c r="A1858" s="26" t="s">
        <v>4224</v>
      </c>
      <c r="B1858" s="20">
        <v>45595</v>
      </c>
      <c r="C1858" s="20" t="s">
        <v>4469</v>
      </c>
      <c r="D1858" s="2" t="s">
        <v>2328</v>
      </c>
      <c r="E1858" s="38" t="s">
        <v>3914</v>
      </c>
      <c r="F1858" s="38" t="s">
        <v>3915</v>
      </c>
      <c r="G1858" s="33" t="s">
        <v>4225</v>
      </c>
      <c r="H1858" s="3">
        <v>1</v>
      </c>
      <c r="I1858" s="4" t="s">
        <v>39</v>
      </c>
      <c r="J1858" s="4" t="s">
        <v>39</v>
      </c>
      <c r="K1858" s="4" t="s">
        <v>204</v>
      </c>
      <c r="L1858" s="4" t="s">
        <v>175</v>
      </c>
      <c r="M1858" s="5">
        <v>0.4</v>
      </c>
      <c r="N1858" s="6"/>
      <c r="O1858" s="7" t="s">
        <v>503</v>
      </c>
      <c r="P1858" s="7"/>
      <c r="Q1858" s="7"/>
      <c r="R1858" s="7"/>
      <c r="S1858" s="7"/>
      <c r="T1858" s="15">
        <f t="shared" si="34"/>
        <v>0.4</v>
      </c>
      <c r="U1858" s="73"/>
      <c r="V1858" s="73"/>
      <c r="W1858" s="73"/>
      <c r="X1858" s="73"/>
      <c r="Y1858" s="73"/>
      <c r="Z1858" s="73"/>
      <c r="AA1858" s="73"/>
      <c r="AB1858" s="73"/>
      <c r="AC1858" s="73"/>
      <c r="AD1858" s="73"/>
      <c r="AE1858" s="73"/>
      <c r="AF1858" s="73"/>
      <c r="AG1858" s="73"/>
      <c r="AH1858" s="73"/>
      <c r="AI1858" s="73"/>
      <c r="AJ1858" s="73"/>
      <c r="AK1858" s="73"/>
      <c r="AL1858" s="73"/>
      <c r="AM1858" s="73"/>
      <c r="AN1858" s="73"/>
      <c r="AO1858" s="73"/>
      <c r="AP1858" s="73"/>
      <c r="AQ1858" s="73"/>
      <c r="AR1858" s="73"/>
      <c r="AS1858" s="73"/>
      <c r="AT1858" s="73"/>
      <c r="AU1858" s="73"/>
      <c r="AV1858" s="73"/>
      <c r="AW1858" s="73"/>
      <c r="AX1858" s="73"/>
      <c r="AY1858" s="73"/>
      <c r="AZ1858" s="73"/>
      <c r="BA1858" s="73"/>
      <c r="BB1858" s="73"/>
      <c r="BC1858" s="73"/>
      <c r="BD1858" s="73"/>
      <c r="BE1858" s="73"/>
      <c r="BF1858" s="73"/>
      <c r="BG1858" s="73"/>
    </row>
    <row r="1859" spans="1:59" ht="24" customHeight="1" x14ac:dyDescent="0.25">
      <c r="A1859" s="26" t="s">
        <v>4226</v>
      </c>
      <c r="B1859" s="20">
        <v>45595</v>
      </c>
      <c r="C1859" s="20" t="s">
        <v>4469</v>
      </c>
      <c r="D1859" s="2" t="s">
        <v>2328</v>
      </c>
      <c r="E1859" s="38" t="s">
        <v>3914</v>
      </c>
      <c r="F1859" s="38" t="s">
        <v>3915</v>
      </c>
      <c r="G1859" s="33" t="s">
        <v>4227</v>
      </c>
      <c r="H1859" s="3">
        <v>1</v>
      </c>
      <c r="I1859" s="4" t="s">
        <v>77</v>
      </c>
      <c r="J1859" s="4" t="s">
        <v>833</v>
      </c>
      <c r="K1859" s="4" t="s">
        <v>204</v>
      </c>
      <c r="L1859" s="4" t="s">
        <v>2847</v>
      </c>
      <c r="M1859" s="5">
        <v>0.5</v>
      </c>
      <c r="N1859" s="6">
        <v>4</v>
      </c>
      <c r="O1859" s="7" t="s">
        <v>1141</v>
      </c>
      <c r="P1859" s="7"/>
      <c r="Q1859" s="7"/>
      <c r="R1859" s="7"/>
      <c r="S1859" s="7"/>
      <c r="T1859" s="15">
        <f t="shared" si="34"/>
        <v>0.8</v>
      </c>
      <c r="U1859" s="73"/>
      <c r="V1859" s="73"/>
      <c r="W1859" s="73"/>
      <c r="X1859" s="73"/>
      <c r="Y1859" s="73"/>
      <c r="Z1859" s="73"/>
      <c r="AA1859" s="73"/>
      <c r="AB1859" s="73"/>
      <c r="AC1859" s="73"/>
      <c r="AD1859" s="73"/>
      <c r="AE1859" s="73"/>
      <c r="AF1859" s="73"/>
      <c r="AG1859" s="73"/>
      <c r="AH1859" s="73"/>
      <c r="AI1859" s="73"/>
      <c r="AJ1859" s="73"/>
      <c r="AK1859" s="73"/>
      <c r="AL1859" s="73"/>
      <c r="AM1859" s="73"/>
      <c r="AN1859" s="73"/>
      <c r="AO1859" s="73"/>
      <c r="AP1859" s="73"/>
      <c r="AQ1859" s="73"/>
      <c r="AR1859" s="73"/>
      <c r="AS1859" s="73"/>
      <c r="AT1859" s="73"/>
      <c r="AU1859" s="73"/>
      <c r="AV1859" s="73"/>
      <c r="AW1859" s="73"/>
      <c r="AX1859" s="73"/>
      <c r="AY1859" s="73"/>
      <c r="AZ1859" s="73"/>
      <c r="BA1859" s="73"/>
      <c r="BB1859" s="73"/>
      <c r="BC1859" s="73"/>
      <c r="BD1859" s="73"/>
      <c r="BE1859" s="73"/>
      <c r="BF1859" s="73"/>
      <c r="BG1859" s="73"/>
    </row>
    <row r="1860" spans="1:59" ht="24" customHeight="1" x14ac:dyDescent="0.25">
      <c r="A1860" s="53" t="s">
        <v>4228</v>
      </c>
      <c r="B1860" s="54">
        <v>45595</v>
      </c>
      <c r="C1860" s="54" t="s">
        <v>4469</v>
      </c>
      <c r="D1860" s="55" t="s">
        <v>2328</v>
      </c>
      <c r="E1860" s="55" t="s">
        <v>3914</v>
      </c>
      <c r="F1860" s="55" t="s">
        <v>3915</v>
      </c>
      <c r="G1860" s="56" t="s">
        <v>4229</v>
      </c>
      <c r="H1860" s="57">
        <v>1</v>
      </c>
      <c r="I1860" s="58" t="s">
        <v>28</v>
      </c>
      <c r="J1860" s="58" t="s">
        <v>61</v>
      </c>
      <c r="K1860" s="58" t="s">
        <v>343</v>
      </c>
      <c r="L1860" s="58"/>
      <c r="M1860" s="59">
        <v>0.2</v>
      </c>
      <c r="N1860" s="60"/>
      <c r="O1860" s="61" t="s">
        <v>604</v>
      </c>
      <c r="P1860" s="61"/>
      <c r="Q1860" s="61"/>
      <c r="R1860" s="61"/>
      <c r="S1860" s="61"/>
      <c r="T1860" s="62">
        <f t="shared" si="34"/>
        <v>0.2</v>
      </c>
      <c r="U1860" s="73"/>
      <c r="V1860" s="73"/>
      <c r="W1860" s="73"/>
      <c r="X1860" s="73"/>
      <c r="Y1860" s="73"/>
      <c r="Z1860" s="73"/>
      <c r="AA1860" s="73"/>
      <c r="AB1860" s="73"/>
      <c r="AC1860" s="73"/>
      <c r="AD1860" s="73"/>
      <c r="AE1860" s="73"/>
      <c r="AF1860" s="73"/>
      <c r="AG1860" s="73"/>
      <c r="AH1860" s="73"/>
      <c r="AI1860" s="73"/>
      <c r="AJ1860" s="73"/>
      <c r="AK1860" s="73"/>
      <c r="AL1860" s="73"/>
      <c r="AM1860" s="73"/>
      <c r="AN1860" s="73"/>
      <c r="AO1860" s="73"/>
      <c r="AP1860" s="73"/>
      <c r="AQ1860" s="73"/>
      <c r="AR1860" s="73"/>
      <c r="AS1860" s="73"/>
      <c r="AT1860" s="73"/>
      <c r="AU1860" s="73"/>
      <c r="AV1860" s="73"/>
      <c r="AW1860" s="73"/>
      <c r="AX1860" s="73"/>
      <c r="AY1860" s="73"/>
      <c r="AZ1860" s="73"/>
      <c r="BA1860" s="73"/>
      <c r="BB1860" s="73"/>
      <c r="BC1860" s="73"/>
      <c r="BD1860" s="73"/>
      <c r="BE1860" s="73"/>
      <c r="BF1860" s="73"/>
      <c r="BG1860" s="73"/>
    </row>
    <row r="1861" spans="1:59" ht="24" customHeight="1" x14ac:dyDescent="0.25">
      <c r="A1861" s="84" t="s">
        <v>4230</v>
      </c>
      <c r="B1861" s="85">
        <v>45595</v>
      </c>
      <c r="C1861" s="85" t="s">
        <v>4469</v>
      </c>
      <c r="D1861" s="86" t="s">
        <v>2328</v>
      </c>
      <c r="E1861" s="86" t="s">
        <v>3914</v>
      </c>
      <c r="F1861" s="86" t="s">
        <v>3915</v>
      </c>
      <c r="G1861" s="87" t="s">
        <v>4231</v>
      </c>
      <c r="H1861" s="88">
        <v>1</v>
      </c>
      <c r="I1861" s="89" t="s">
        <v>43</v>
      </c>
      <c r="J1861" s="89" t="s">
        <v>4232</v>
      </c>
      <c r="K1861" s="89"/>
      <c r="L1861" s="89" t="s">
        <v>4233</v>
      </c>
      <c r="M1861" s="90">
        <v>3.5</v>
      </c>
      <c r="N1861" s="91"/>
      <c r="O1861" s="92" t="s">
        <v>4234</v>
      </c>
      <c r="P1861" s="92"/>
      <c r="Q1861" s="92"/>
      <c r="R1861" s="92"/>
      <c r="S1861" s="92"/>
      <c r="T1861" s="93">
        <f t="shared" si="34"/>
        <v>3.5</v>
      </c>
      <c r="U1861" s="73"/>
      <c r="V1861" s="73"/>
      <c r="W1861" s="73"/>
      <c r="X1861" s="73"/>
      <c r="Y1861" s="73"/>
      <c r="Z1861" s="73"/>
      <c r="AA1861" s="73"/>
      <c r="AB1861" s="73"/>
      <c r="AC1861" s="73"/>
      <c r="AD1861" s="73"/>
      <c r="AE1861" s="73"/>
      <c r="AF1861" s="73"/>
      <c r="AG1861" s="73"/>
      <c r="AH1861" s="73"/>
      <c r="AI1861" s="73"/>
      <c r="AJ1861" s="73"/>
      <c r="AK1861" s="73"/>
      <c r="AL1861" s="73"/>
      <c r="AM1861" s="73"/>
      <c r="AN1861" s="73"/>
      <c r="AO1861" s="73"/>
      <c r="AP1861" s="73"/>
      <c r="AQ1861" s="73"/>
      <c r="AR1861" s="73"/>
      <c r="AS1861" s="73"/>
      <c r="AT1861" s="73"/>
      <c r="AU1861" s="73"/>
      <c r="AV1861" s="73"/>
      <c r="AW1861" s="73"/>
      <c r="AX1861" s="73"/>
      <c r="AY1861" s="73"/>
      <c r="AZ1861" s="73"/>
      <c r="BA1861" s="73"/>
      <c r="BB1861" s="73"/>
      <c r="BC1861" s="73"/>
      <c r="BD1861" s="73"/>
      <c r="BE1861" s="73"/>
      <c r="BF1861" s="73"/>
      <c r="BG1861" s="73"/>
    </row>
    <row r="1862" spans="1:59" ht="24" customHeight="1" x14ac:dyDescent="0.25">
      <c r="A1862" s="26" t="s">
        <v>4235</v>
      </c>
      <c r="B1862" s="20">
        <v>45595</v>
      </c>
      <c r="C1862" s="20" t="s">
        <v>4469</v>
      </c>
      <c r="D1862" s="2" t="s">
        <v>2328</v>
      </c>
      <c r="E1862" s="38" t="s">
        <v>3914</v>
      </c>
      <c r="F1862" s="38" t="s">
        <v>3915</v>
      </c>
      <c r="G1862" s="33" t="s">
        <v>4236</v>
      </c>
      <c r="H1862" s="3">
        <v>2</v>
      </c>
      <c r="I1862" s="4" t="s">
        <v>34</v>
      </c>
      <c r="J1862" s="4" t="s">
        <v>34</v>
      </c>
      <c r="K1862" s="4" t="s">
        <v>204</v>
      </c>
      <c r="L1862" s="4" t="s">
        <v>4237</v>
      </c>
      <c r="M1862" s="5">
        <v>0.8</v>
      </c>
      <c r="N1862" s="6"/>
      <c r="O1862" s="7" t="s">
        <v>300</v>
      </c>
      <c r="P1862" s="7"/>
      <c r="Q1862" s="7"/>
      <c r="R1862" s="7"/>
      <c r="S1862" s="7"/>
      <c r="T1862" s="15">
        <f t="shared" si="34"/>
        <v>1.6</v>
      </c>
      <c r="U1862" s="73"/>
      <c r="V1862" s="73"/>
      <c r="W1862" s="73"/>
      <c r="X1862" s="73"/>
      <c r="Y1862" s="73"/>
      <c r="Z1862" s="73"/>
      <c r="AA1862" s="73"/>
      <c r="AB1862" s="73"/>
      <c r="AC1862" s="73"/>
      <c r="AD1862" s="73"/>
      <c r="AE1862" s="73"/>
      <c r="AF1862" s="73"/>
      <c r="AG1862" s="73"/>
      <c r="AH1862" s="73"/>
      <c r="AI1862" s="73"/>
      <c r="AJ1862" s="73"/>
      <c r="AK1862" s="73"/>
      <c r="AL1862" s="73"/>
      <c r="AM1862" s="73"/>
      <c r="AN1862" s="73"/>
      <c r="AO1862" s="73"/>
      <c r="AP1862" s="73"/>
      <c r="AQ1862" s="73"/>
      <c r="AR1862" s="73"/>
      <c r="AS1862" s="73"/>
      <c r="AT1862" s="73"/>
      <c r="AU1862" s="73"/>
      <c r="AV1862" s="73"/>
      <c r="AW1862" s="73"/>
      <c r="AX1862" s="73"/>
      <c r="AY1862" s="73"/>
      <c r="AZ1862" s="73"/>
      <c r="BA1862" s="73"/>
      <c r="BB1862" s="73"/>
      <c r="BC1862" s="73"/>
      <c r="BD1862" s="73"/>
      <c r="BE1862" s="73"/>
      <c r="BF1862" s="73"/>
      <c r="BG1862" s="73"/>
    </row>
    <row r="1863" spans="1:59" ht="24" customHeight="1" x14ac:dyDescent="0.25">
      <c r="A1863" s="26" t="s">
        <v>4238</v>
      </c>
      <c r="B1863" s="20">
        <v>45595</v>
      </c>
      <c r="C1863" s="20" t="s">
        <v>4469</v>
      </c>
      <c r="D1863" s="2" t="s">
        <v>2328</v>
      </c>
      <c r="E1863" s="38" t="s">
        <v>3914</v>
      </c>
      <c r="F1863" s="38" t="s">
        <v>3915</v>
      </c>
      <c r="G1863" s="33" t="s">
        <v>4239</v>
      </c>
      <c r="H1863" s="3">
        <v>1</v>
      </c>
      <c r="I1863" s="4" t="s">
        <v>43</v>
      </c>
      <c r="J1863" s="4" t="s">
        <v>2416</v>
      </c>
      <c r="K1863" s="43"/>
      <c r="L1863" s="4" t="s">
        <v>4240</v>
      </c>
      <c r="M1863" s="5">
        <v>0.1</v>
      </c>
      <c r="N1863" s="6"/>
      <c r="O1863" s="7" t="s">
        <v>4241</v>
      </c>
      <c r="P1863" s="7"/>
      <c r="Q1863" s="7"/>
      <c r="R1863" s="7"/>
      <c r="S1863" s="7"/>
      <c r="T1863" s="15">
        <f t="shared" si="34"/>
        <v>0.1</v>
      </c>
      <c r="U1863" s="73"/>
      <c r="V1863" s="73"/>
      <c r="W1863" s="73"/>
      <c r="X1863" s="73"/>
      <c r="Y1863" s="73"/>
      <c r="Z1863" s="73"/>
      <c r="AA1863" s="73"/>
      <c r="AB1863" s="73"/>
      <c r="AC1863" s="73"/>
      <c r="AD1863" s="73"/>
      <c r="AE1863" s="73"/>
      <c r="AF1863" s="73"/>
      <c r="AG1863" s="73"/>
      <c r="AH1863" s="73"/>
      <c r="AI1863" s="73"/>
      <c r="AJ1863" s="73"/>
      <c r="AK1863" s="73"/>
      <c r="AL1863" s="73"/>
      <c r="AM1863" s="73"/>
      <c r="AN1863" s="73"/>
      <c r="AO1863" s="73"/>
      <c r="AP1863" s="73"/>
      <c r="AQ1863" s="73"/>
      <c r="AR1863" s="73"/>
      <c r="AS1863" s="73"/>
      <c r="AT1863" s="73"/>
      <c r="AU1863" s="73"/>
      <c r="AV1863" s="73"/>
      <c r="AW1863" s="73"/>
      <c r="AX1863" s="73"/>
      <c r="AY1863" s="73"/>
      <c r="AZ1863" s="73"/>
      <c r="BA1863" s="73"/>
      <c r="BB1863" s="73"/>
      <c r="BC1863" s="73"/>
      <c r="BD1863" s="73"/>
      <c r="BE1863" s="73"/>
      <c r="BF1863" s="73"/>
      <c r="BG1863" s="73"/>
    </row>
    <row r="1864" spans="1:59" ht="24" customHeight="1" x14ac:dyDescent="0.25">
      <c r="A1864" s="26" t="s">
        <v>4242</v>
      </c>
      <c r="B1864" s="20">
        <v>45595</v>
      </c>
      <c r="C1864" s="20" t="s">
        <v>4469</v>
      </c>
      <c r="D1864" s="2" t="s">
        <v>2328</v>
      </c>
      <c r="E1864" s="38" t="s">
        <v>3914</v>
      </c>
      <c r="F1864" s="38" t="s">
        <v>3915</v>
      </c>
      <c r="G1864" s="33" t="s">
        <v>4243</v>
      </c>
      <c r="H1864" s="3">
        <v>1</v>
      </c>
      <c r="I1864" s="4" t="s">
        <v>43</v>
      </c>
      <c r="J1864" s="4" t="s">
        <v>4244</v>
      </c>
      <c r="K1864" s="43"/>
      <c r="L1864" s="4" t="s">
        <v>4245</v>
      </c>
      <c r="M1864" s="5">
        <v>0.5</v>
      </c>
      <c r="N1864" s="42"/>
      <c r="O1864" s="7" t="s">
        <v>4246</v>
      </c>
      <c r="P1864" s="7"/>
      <c r="Q1864" s="7"/>
      <c r="R1864" s="7"/>
      <c r="S1864" s="7"/>
      <c r="T1864" s="15">
        <f t="shared" si="34"/>
        <v>0.5</v>
      </c>
      <c r="U1864" s="73"/>
      <c r="V1864" s="73"/>
      <c r="W1864" s="73"/>
      <c r="X1864" s="73"/>
      <c r="Y1864" s="73"/>
      <c r="Z1864" s="73"/>
      <c r="AA1864" s="73"/>
      <c r="AB1864" s="73"/>
      <c r="AC1864" s="73"/>
      <c r="AD1864" s="73"/>
      <c r="AE1864" s="73"/>
      <c r="AF1864" s="73"/>
      <c r="AG1864" s="73"/>
      <c r="AH1864" s="73"/>
      <c r="AI1864" s="73"/>
      <c r="AJ1864" s="73"/>
      <c r="AK1864" s="73"/>
      <c r="AL1864" s="73"/>
      <c r="AM1864" s="73"/>
      <c r="AN1864" s="73"/>
      <c r="AO1864" s="73"/>
      <c r="AP1864" s="73"/>
      <c r="AQ1864" s="73"/>
      <c r="AR1864" s="73"/>
      <c r="AS1864" s="73"/>
      <c r="AT1864" s="73"/>
      <c r="AU1864" s="73"/>
      <c r="AV1864" s="73"/>
      <c r="AW1864" s="73"/>
      <c r="AX1864" s="73"/>
      <c r="AY1864" s="73"/>
      <c r="AZ1864" s="73"/>
      <c r="BA1864" s="73"/>
      <c r="BB1864" s="73"/>
      <c r="BC1864" s="73"/>
      <c r="BD1864" s="73"/>
      <c r="BE1864" s="73"/>
      <c r="BF1864" s="73"/>
      <c r="BG1864" s="73"/>
    </row>
    <row r="1865" spans="1:59" ht="24" customHeight="1" x14ac:dyDescent="0.25">
      <c r="A1865" s="26" t="s">
        <v>4247</v>
      </c>
      <c r="B1865" s="20">
        <v>45595</v>
      </c>
      <c r="C1865" s="20" t="s">
        <v>4469</v>
      </c>
      <c r="D1865" s="2" t="s">
        <v>2328</v>
      </c>
      <c r="E1865" s="38" t="s">
        <v>3914</v>
      </c>
      <c r="F1865" s="38" t="s">
        <v>3915</v>
      </c>
      <c r="G1865" s="33" t="s">
        <v>4248</v>
      </c>
      <c r="H1865" s="3">
        <v>1</v>
      </c>
      <c r="I1865" s="4" t="s">
        <v>43</v>
      </c>
      <c r="J1865" s="4" t="s">
        <v>2841</v>
      </c>
      <c r="K1865" s="43"/>
      <c r="L1865" s="4" t="s">
        <v>4249</v>
      </c>
      <c r="M1865" s="5">
        <v>0.2</v>
      </c>
      <c r="N1865" s="42"/>
      <c r="O1865" s="7" t="s">
        <v>4250</v>
      </c>
      <c r="P1865" s="7"/>
      <c r="Q1865" s="7"/>
      <c r="R1865" s="7"/>
      <c r="S1865" s="7"/>
      <c r="T1865" s="15">
        <f t="shared" si="34"/>
        <v>0.2</v>
      </c>
      <c r="U1865" s="73"/>
      <c r="V1865" s="73"/>
      <c r="W1865" s="73"/>
      <c r="X1865" s="73"/>
      <c r="Y1865" s="73"/>
      <c r="Z1865" s="73"/>
      <c r="AA1865" s="73"/>
      <c r="AB1865" s="73"/>
      <c r="AC1865" s="73"/>
      <c r="AD1865" s="73"/>
      <c r="AE1865" s="73"/>
      <c r="AF1865" s="73"/>
      <c r="AG1865" s="73"/>
      <c r="AH1865" s="73"/>
      <c r="AI1865" s="73"/>
      <c r="AJ1865" s="73"/>
      <c r="AK1865" s="73"/>
      <c r="AL1865" s="73"/>
      <c r="AM1865" s="73"/>
      <c r="AN1865" s="73"/>
      <c r="AO1865" s="73"/>
      <c r="AP1865" s="73"/>
      <c r="AQ1865" s="73"/>
      <c r="AR1865" s="73"/>
      <c r="AS1865" s="73"/>
      <c r="AT1865" s="73"/>
      <c r="AU1865" s="73"/>
      <c r="AV1865" s="73"/>
      <c r="AW1865" s="73"/>
      <c r="AX1865" s="73"/>
      <c r="AY1865" s="73"/>
      <c r="AZ1865" s="73"/>
      <c r="BA1865" s="73"/>
      <c r="BB1865" s="73"/>
      <c r="BC1865" s="73"/>
      <c r="BD1865" s="73"/>
      <c r="BE1865" s="73"/>
      <c r="BF1865" s="73"/>
      <c r="BG1865" s="73"/>
    </row>
    <row r="1866" spans="1:59" ht="24" customHeight="1" x14ac:dyDescent="0.25">
      <c r="A1866" s="53" t="s">
        <v>4251</v>
      </c>
      <c r="B1866" s="54">
        <v>45595</v>
      </c>
      <c r="C1866" s="54" t="s">
        <v>4469</v>
      </c>
      <c r="D1866" s="55" t="s">
        <v>2328</v>
      </c>
      <c r="E1866" s="55" t="s">
        <v>3914</v>
      </c>
      <c r="F1866" s="55" t="s">
        <v>3915</v>
      </c>
      <c r="G1866" s="56" t="s">
        <v>4252</v>
      </c>
      <c r="H1866" s="57">
        <v>1</v>
      </c>
      <c r="I1866" s="58" t="s">
        <v>54</v>
      </c>
      <c r="J1866" s="58" t="s">
        <v>4253</v>
      </c>
      <c r="K1866" s="58"/>
      <c r="L1866" s="58" t="s">
        <v>4254</v>
      </c>
      <c r="M1866" s="59">
        <v>0.5</v>
      </c>
      <c r="N1866" s="80"/>
      <c r="O1866" s="61"/>
      <c r="P1866" s="61"/>
      <c r="Q1866" s="61"/>
      <c r="R1866" s="61"/>
      <c r="S1866" s="61"/>
      <c r="T1866" s="62">
        <f t="shared" si="34"/>
        <v>0.5</v>
      </c>
      <c r="U1866" s="73"/>
      <c r="V1866" s="73"/>
      <c r="W1866" s="73"/>
      <c r="X1866" s="73"/>
      <c r="Y1866" s="73"/>
      <c r="Z1866" s="73"/>
      <c r="AA1866" s="73"/>
      <c r="AB1866" s="73"/>
      <c r="AC1866" s="73"/>
      <c r="AD1866" s="73"/>
      <c r="AE1866" s="73"/>
      <c r="AF1866" s="73"/>
      <c r="AG1866" s="73"/>
      <c r="AH1866" s="73"/>
      <c r="AI1866" s="73"/>
      <c r="AJ1866" s="73"/>
      <c r="AK1866" s="73"/>
      <c r="AL1866" s="73"/>
      <c r="AM1866" s="73"/>
      <c r="AN1866" s="73"/>
      <c r="AO1866" s="73"/>
      <c r="AP1866" s="73"/>
      <c r="AQ1866" s="73"/>
      <c r="AR1866" s="73"/>
      <c r="AS1866" s="73"/>
      <c r="AT1866" s="73"/>
      <c r="AU1866" s="73"/>
      <c r="AV1866" s="73"/>
      <c r="AW1866" s="73"/>
      <c r="AX1866" s="73"/>
      <c r="AY1866" s="73"/>
      <c r="AZ1866" s="73"/>
      <c r="BA1866" s="73"/>
      <c r="BB1866" s="73"/>
      <c r="BC1866" s="73"/>
      <c r="BD1866" s="73"/>
      <c r="BE1866" s="73"/>
      <c r="BF1866" s="73"/>
      <c r="BG1866" s="73"/>
    </row>
    <row r="1867" spans="1:59" ht="24" customHeight="1" x14ac:dyDescent="0.25">
      <c r="A1867" s="53" t="s">
        <v>4255</v>
      </c>
      <c r="B1867" s="54">
        <v>45595</v>
      </c>
      <c r="C1867" s="54" t="s">
        <v>4469</v>
      </c>
      <c r="D1867" s="55" t="s">
        <v>2328</v>
      </c>
      <c r="E1867" s="55" t="s">
        <v>3914</v>
      </c>
      <c r="F1867" s="55" t="s">
        <v>3915</v>
      </c>
      <c r="G1867" s="56" t="s">
        <v>4256</v>
      </c>
      <c r="H1867" s="57">
        <v>1</v>
      </c>
      <c r="I1867" s="58" t="s">
        <v>54</v>
      </c>
      <c r="J1867" s="58" t="s">
        <v>4257</v>
      </c>
      <c r="K1867" s="58" t="s">
        <v>204</v>
      </c>
      <c r="L1867" s="58" t="s">
        <v>4258</v>
      </c>
      <c r="M1867" s="59">
        <v>0.3</v>
      </c>
      <c r="N1867" s="80"/>
      <c r="O1867" s="61" t="s">
        <v>1997</v>
      </c>
      <c r="P1867" s="61"/>
      <c r="Q1867" s="61"/>
      <c r="R1867" s="61"/>
      <c r="S1867" s="61"/>
      <c r="T1867" s="62">
        <f t="shared" si="34"/>
        <v>0.3</v>
      </c>
      <c r="U1867" s="73"/>
      <c r="V1867" s="73"/>
      <c r="W1867" s="73"/>
      <c r="X1867" s="73"/>
      <c r="Y1867" s="73"/>
      <c r="Z1867" s="73"/>
      <c r="AA1867" s="73"/>
      <c r="AB1867" s="73"/>
      <c r="AC1867" s="73"/>
      <c r="AD1867" s="73"/>
      <c r="AE1867" s="73"/>
      <c r="AF1867" s="73"/>
      <c r="AG1867" s="73"/>
      <c r="AH1867" s="73"/>
      <c r="AI1867" s="73"/>
      <c r="AJ1867" s="73"/>
      <c r="AK1867" s="73"/>
      <c r="AL1867" s="73"/>
      <c r="AM1867" s="73"/>
      <c r="AN1867" s="73"/>
      <c r="AO1867" s="73"/>
      <c r="AP1867" s="73"/>
      <c r="AQ1867" s="73"/>
      <c r="AR1867" s="73"/>
      <c r="AS1867" s="73"/>
      <c r="AT1867" s="73"/>
      <c r="AU1867" s="73"/>
      <c r="AV1867" s="73"/>
      <c r="AW1867" s="73"/>
      <c r="AX1867" s="73"/>
      <c r="AY1867" s="73"/>
      <c r="AZ1867" s="73"/>
      <c r="BA1867" s="73"/>
      <c r="BB1867" s="73"/>
      <c r="BC1867" s="73"/>
      <c r="BD1867" s="73"/>
      <c r="BE1867" s="73"/>
      <c r="BF1867" s="73"/>
      <c r="BG1867" s="73"/>
    </row>
    <row r="1868" spans="1:59" ht="24" customHeight="1" x14ac:dyDescent="0.25">
      <c r="A1868" s="26" t="s">
        <v>4259</v>
      </c>
      <c r="B1868" s="20">
        <v>45595</v>
      </c>
      <c r="C1868" s="20" t="s">
        <v>4469</v>
      </c>
      <c r="D1868" s="2" t="s">
        <v>2328</v>
      </c>
      <c r="E1868" s="38" t="s">
        <v>3914</v>
      </c>
      <c r="F1868" s="38" t="s">
        <v>3915</v>
      </c>
      <c r="G1868" s="33" t="s">
        <v>4260</v>
      </c>
      <c r="H1868" s="3">
        <v>1</v>
      </c>
      <c r="I1868" s="4" t="s">
        <v>43</v>
      </c>
      <c r="J1868" s="4" t="s">
        <v>43</v>
      </c>
      <c r="K1868" s="43"/>
      <c r="L1868" s="4" t="s">
        <v>4261</v>
      </c>
      <c r="M1868" s="5">
        <v>0.3</v>
      </c>
      <c r="N1868" s="42"/>
      <c r="O1868" s="7" t="s">
        <v>4262</v>
      </c>
      <c r="P1868" s="7"/>
      <c r="Q1868" s="7"/>
      <c r="R1868" s="7"/>
      <c r="S1868" s="7"/>
      <c r="T1868" s="15">
        <f t="shared" si="34"/>
        <v>0.3</v>
      </c>
      <c r="U1868" s="73"/>
      <c r="V1868" s="73"/>
      <c r="W1868" s="73"/>
      <c r="X1868" s="73"/>
      <c r="Y1868" s="73"/>
      <c r="Z1868" s="73"/>
      <c r="AA1868" s="73"/>
      <c r="AB1868" s="73"/>
      <c r="AC1868" s="73"/>
      <c r="AD1868" s="73"/>
      <c r="AE1868" s="73"/>
      <c r="AF1868" s="73"/>
      <c r="AG1868" s="73"/>
      <c r="AH1868" s="73"/>
      <c r="AI1868" s="73"/>
      <c r="AJ1868" s="73"/>
      <c r="AK1868" s="73"/>
      <c r="AL1868" s="73"/>
      <c r="AM1868" s="73"/>
      <c r="AN1868" s="73"/>
      <c r="AO1868" s="73"/>
      <c r="AP1868" s="73"/>
      <c r="AQ1868" s="73"/>
      <c r="AR1868" s="73"/>
      <c r="AS1868" s="73"/>
      <c r="AT1868" s="73"/>
      <c r="AU1868" s="73"/>
      <c r="AV1868" s="73"/>
      <c r="AW1868" s="73"/>
      <c r="AX1868" s="73"/>
      <c r="AY1868" s="73"/>
      <c r="AZ1868" s="73"/>
      <c r="BA1868" s="73"/>
      <c r="BB1868" s="73"/>
      <c r="BC1868" s="73"/>
      <c r="BD1868" s="73"/>
      <c r="BE1868" s="73"/>
      <c r="BF1868" s="73"/>
      <c r="BG1868" s="73"/>
    </row>
    <row r="1869" spans="1:59" ht="24" customHeight="1" x14ac:dyDescent="0.25">
      <c r="A1869" s="26" t="s">
        <v>4263</v>
      </c>
      <c r="B1869" s="20">
        <v>45595</v>
      </c>
      <c r="C1869" s="20" t="s">
        <v>4469</v>
      </c>
      <c r="D1869" s="2" t="s">
        <v>2328</v>
      </c>
      <c r="E1869" s="38" t="s">
        <v>3914</v>
      </c>
      <c r="F1869" s="38" t="s">
        <v>3915</v>
      </c>
      <c r="G1869" s="33" t="s">
        <v>4264</v>
      </c>
      <c r="H1869" s="3">
        <v>1</v>
      </c>
      <c r="I1869" s="4" t="s">
        <v>43</v>
      </c>
      <c r="J1869" s="4" t="s">
        <v>4265</v>
      </c>
      <c r="K1869" s="43"/>
      <c r="L1869" s="4" t="s">
        <v>4266</v>
      </c>
      <c r="M1869" s="5">
        <v>0.3</v>
      </c>
      <c r="N1869" s="42"/>
      <c r="O1869" s="7" t="s">
        <v>1048</v>
      </c>
      <c r="P1869" s="7"/>
      <c r="Q1869" s="7"/>
      <c r="R1869" s="7"/>
      <c r="S1869" s="7"/>
      <c r="T1869" s="15">
        <f t="shared" si="34"/>
        <v>0.3</v>
      </c>
      <c r="U1869" s="73"/>
      <c r="V1869" s="73"/>
      <c r="W1869" s="73"/>
      <c r="X1869" s="73"/>
      <c r="Y1869" s="73"/>
      <c r="Z1869" s="73"/>
      <c r="AA1869" s="73"/>
      <c r="AB1869" s="73"/>
      <c r="AC1869" s="73"/>
      <c r="AD1869" s="73"/>
      <c r="AE1869" s="73"/>
      <c r="AF1869" s="73"/>
      <c r="AG1869" s="73"/>
      <c r="AH1869" s="73"/>
      <c r="AI1869" s="73"/>
      <c r="AJ1869" s="73"/>
      <c r="AK1869" s="73"/>
      <c r="AL1869" s="73"/>
      <c r="AM1869" s="73"/>
      <c r="AN1869" s="73"/>
      <c r="AO1869" s="73"/>
      <c r="AP1869" s="73"/>
      <c r="AQ1869" s="73"/>
      <c r="AR1869" s="73"/>
      <c r="AS1869" s="73"/>
      <c r="AT1869" s="73"/>
      <c r="AU1869" s="73"/>
      <c r="AV1869" s="73"/>
      <c r="AW1869" s="73"/>
      <c r="AX1869" s="73"/>
      <c r="AY1869" s="73"/>
      <c r="AZ1869" s="73"/>
      <c r="BA1869" s="73"/>
      <c r="BB1869" s="73"/>
      <c r="BC1869" s="73"/>
      <c r="BD1869" s="73"/>
      <c r="BE1869" s="73"/>
      <c r="BF1869" s="73"/>
      <c r="BG1869" s="73"/>
    </row>
    <row r="1870" spans="1:59" ht="24" customHeight="1" x14ac:dyDescent="0.25">
      <c r="A1870" s="26" t="s">
        <v>4267</v>
      </c>
      <c r="B1870" s="20">
        <v>45595</v>
      </c>
      <c r="C1870" s="20" t="s">
        <v>4469</v>
      </c>
      <c r="D1870" s="2" t="s">
        <v>2328</v>
      </c>
      <c r="E1870" s="38" t="s">
        <v>3914</v>
      </c>
      <c r="F1870" s="38" t="s">
        <v>3915</v>
      </c>
      <c r="G1870" s="33" t="s">
        <v>4268</v>
      </c>
      <c r="H1870" s="3">
        <v>2</v>
      </c>
      <c r="I1870" s="4" t="s">
        <v>43</v>
      </c>
      <c r="J1870" s="4" t="s">
        <v>4269</v>
      </c>
      <c r="K1870" s="43"/>
      <c r="L1870" s="4" t="s">
        <v>4270</v>
      </c>
      <c r="M1870" s="5">
        <v>1</v>
      </c>
      <c r="N1870" s="42"/>
      <c r="O1870" s="7" t="s">
        <v>2472</v>
      </c>
      <c r="P1870" s="7"/>
      <c r="Q1870" s="7"/>
      <c r="R1870" s="7"/>
      <c r="S1870" s="7"/>
      <c r="T1870" s="15">
        <f t="shared" si="34"/>
        <v>2</v>
      </c>
      <c r="U1870" s="73"/>
      <c r="V1870" s="73"/>
      <c r="W1870" s="73"/>
      <c r="X1870" s="73"/>
      <c r="Y1870" s="73"/>
      <c r="Z1870" s="73"/>
      <c r="AA1870" s="73"/>
      <c r="AB1870" s="73"/>
      <c r="AC1870" s="73"/>
      <c r="AD1870" s="73"/>
      <c r="AE1870" s="73"/>
      <c r="AF1870" s="73"/>
      <c r="AG1870" s="73"/>
      <c r="AH1870" s="73"/>
      <c r="AI1870" s="73"/>
      <c r="AJ1870" s="73"/>
      <c r="AK1870" s="73"/>
      <c r="AL1870" s="73"/>
      <c r="AM1870" s="73"/>
      <c r="AN1870" s="73"/>
      <c r="AO1870" s="73"/>
      <c r="AP1870" s="73"/>
      <c r="AQ1870" s="73"/>
      <c r="AR1870" s="73"/>
      <c r="AS1870" s="73"/>
      <c r="AT1870" s="73"/>
      <c r="AU1870" s="73"/>
      <c r="AV1870" s="73"/>
      <c r="AW1870" s="73"/>
      <c r="AX1870" s="73"/>
      <c r="AY1870" s="73"/>
      <c r="AZ1870" s="73"/>
      <c r="BA1870" s="73"/>
      <c r="BB1870" s="73"/>
      <c r="BC1870" s="73"/>
      <c r="BD1870" s="73"/>
      <c r="BE1870" s="73"/>
      <c r="BF1870" s="73"/>
      <c r="BG1870" s="73"/>
    </row>
    <row r="1871" spans="1:59" ht="24" customHeight="1" x14ac:dyDescent="0.25">
      <c r="A1871" s="53" t="s">
        <v>4271</v>
      </c>
      <c r="B1871" s="54">
        <v>45595</v>
      </c>
      <c r="C1871" s="54" t="s">
        <v>4469</v>
      </c>
      <c r="D1871" s="55" t="s">
        <v>2328</v>
      </c>
      <c r="E1871" s="55" t="s">
        <v>3914</v>
      </c>
      <c r="F1871" s="55" t="s">
        <v>3915</v>
      </c>
      <c r="G1871" s="56" t="s">
        <v>4272</v>
      </c>
      <c r="H1871" s="57">
        <v>1</v>
      </c>
      <c r="I1871" s="58" t="s">
        <v>43</v>
      </c>
      <c r="J1871" s="58" t="s">
        <v>4269</v>
      </c>
      <c r="K1871" s="58"/>
      <c r="L1871" s="58" t="s">
        <v>4273</v>
      </c>
      <c r="M1871" s="59">
        <v>2</v>
      </c>
      <c r="N1871" s="80"/>
      <c r="O1871" s="61" t="s">
        <v>2919</v>
      </c>
      <c r="P1871" s="61"/>
      <c r="Q1871" s="61"/>
      <c r="R1871" s="61"/>
      <c r="S1871" s="61"/>
      <c r="T1871" s="62">
        <f t="shared" si="34"/>
        <v>2</v>
      </c>
      <c r="U1871" s="73"/>
      <c r="V1871" s="73"/>
      <c r="W1871" s="73"/>
      <c r="X1871" s="73"/>
      <c r="Y1871" s="73"/>
      <c r="Z1871" s="73"/>
      <c r="AA1871" s="73"/>
      <c r="AB1871" s="73"/>
      <c r="AC1871" s="73"/>
      <c r="AD1871" s="73"/>
      <c r="AE1871" s="73"/>
      <c r="AF1871" s="73"/>
      <c r="AG1871" s="73"/>
      <c r="AH1871" s="73"/>
      <c r="AI1871" s="73"/>
      <c r="AJ1871" s="73"/>
      <c r="AK1871" s="73"/>
      <c r="AL1871" s="73"/>
      <c r="AM1871" s="73"/>
      <c r="AN1871" s="73"/>
      <c r="AO1871" s="73"/>
      <c r="AP1871" s="73"/>
      <c r="AQ1871" s="73"/>
      <c r="AR1871" s="73"/>
      <c r="AS1871" s="73"/>
      <c r="AT1871" s="73"/>
      <c r="AU1871" s="73"/>
      <c r="AV1871" s="73"/>
      <c r="AW1871" s="73"/>
      <c r="AX1871" s="73"/>
      <c r="AY1871" s="73"/>
      <c r="AZ1871" s="73"/>
      <c r="BA1871" s="73"/>
      <c r="BB1871" s="73"/>
      <c r="BC1871" s="73"/>
      <c r="BD1871" s="73"/>
      <c r="BE1871" s="73"/>
      <c r="BF1871" s="73"/>
      <c r="BG1871" s="73"/>
    </row>
    <row r="1872" spans="1:59" ht="24" customHeight="1" x14ac:dyDescent="0.25">
      <c r="A1872" s="26" t="s">
        <v>4274</v>
      </c>
      <c r="B1872" s="20">
        <v>45595</v>
      </c>
      <c r="C1872" s="20" t="s">
        <v>4469</v>
      </c>
      <c r="D1872" s="2" t="s">
        <v>2328</v>
      </c>
      <c r="E1872" s="38" t="s">
        <v>3914</v>
      </c>
      <c r="F1872" s="38" t="s">
        <v>3915</v>
      </c>
      <c r="G1872" s="33" t="s">
        <v>4275</v>
      </c>
      <c r="H1872" s="3">
        <v>1</v>
      </c>
      <c r="I1872" s="4" t="s">
        <v>54</v>
      </c>
      <c r="J1872" s="4" t="s">
        <v>1868</v>
      </c>
      <c r="K1872" s="4" t="s">
        <v>204</v>
      </c>
      <c r="L1872" s="4" t="s">
        <v>4276</v>
      </c>
      <c r="M1872" s="5">
        <v>0.2</v>
      </c>
      <c r="N1872" s="42"/>
      <c r="O1872" s="7" t="s">
        <v>4277</v>
      </c>
      <c r="P1872" s="7"/>
      <c r="Q1872" s="7"/>
      <c r="R1872" s="7"/>
      <c r="S1872" s="7"/>
      <c r="T1872" s="15">
        <f t="shared" si="34"/>
        <v>0.2</v>
      </c>
      <c r="U1872" s="73"/>
      <c r="V1872" s="73"/>
      <c r="W1872" s="73"/>
      <c r="X1872" s="73"/>
      <c r="Y1872" s="73"/>
      <c r="Z1872" s="73"/>
      <c r="AA1872" s="73"/>
      <c r="AB1872" s="73"/>
      <c r="AC1872" s="73"/>
      <c r="AD1872" s="73"/>
      <c r="AE1872" s="73"/>
      <c r="AF1872" s="73"/>
      <c r="AG1872" s="73"/>
      <c r="AH1872" s="73"/>
      <c r="AI1872" s="73"/>
      <c r="AJ1872" s="73"/>
      <c r="AK1872" s="73"/>
      <c r="AL1872" s="73"/>
      <c r="AM1872" s="73"/>
      <c r="AN1872" s="73"/>
      <c r="AO1872" s="73"/>
      <c r="AP1872" s="73"/>
      <c r="AQ1872" s="73"/>
      <c r="AR1872" s="73"/>
      <c r="AS1872" s="73"/>
      <c r="AT1872" s="73"/>
      <c r="AU1872" s="73"/>
      <c r="AV1872" s="73"/>
      <c r="AW1872" s="73"/>
      <c r="AX1872" s="73"/>
      <c r="AY1872" s="73"/>
      <c r="AZ1872" s="73"/>
      <c r="BA1872" s="73"/>
      <c r="BB1872" s="73"/>
      <c r="BC1872" s="73"/>
      <c r="BD1872" s="73"/>
      <c r="BE1872" s="73"/>
      <c r="BF1872" s="73"/>
      <c r="BG1872" s="73"/>
    </row>
    <row r="1873" spans="1:59" ht="24" customHeight="1" x14ac:dyDescent="0.25">
      <c r="A1873" s="26" t="s">
        <v>4278</v>
      </c>
      <c r="B1873" s="20">
        <v>45595</v>
      </c>
      <c r="C1873" s="20" t="s">
        <v>4469</v>
      </c>
      <c r="D1873" s="2" t="s">
        <v>2328</v>
      </c>
      <c r="E1873" s="38" t="s">
        <v>3914</v>
      </c>
      <c r="F1873" s="38" t="s">
        <v>3915</v>
      </c>
      <c r="G1873" s="33" t="s">
        <v>4279</v>
      </c>
      <c r="H1873" s="3">
        <v>1</v>
      </c>
      <c r="I1873" s="4" t="s">
        <v>54</v>
      </c>
      <c r="J1873" s="4" t="s">
        <v>4280</v>
      </c>
      <c r="K1873" s="4" t="s">
        <v>204</v>
      </c>
      <c r="L1873" s="4" t="s">
        <v>4281</v>
      </c>
      <c r="M1873" s="5">
        <v>0.2</v>
      </c>
      <c r="N1873" s="42"/>
      <c r="O1873" s="7" t="s">
        <v>367</v>
      </c>
      <c r="P1873" s="7"/>
      <c r="Q1873" s="7"/>
      <c r="R1873" s="7"/>
      <c r="S1873" s="7"/>
      <c r="T1873" s="15">
        <f t="shared" si="34"/>
        <v>0.2</v>
      </c>
      <c r="U1873" s="73"/>
      <c r="V1873" s="73"/>
      <c r="W1873" s="73"/>
      <c r="X1873" s="73"/>
      <c r="Y1873" s="73"/>
      <c r="Z1873" s="73"/>
      <c r="AA1873" s="73"/>
      <c r="AB1873" s="73"/>
      <c r="AC1873" s="73"/>
      <c r="AD1873" s="73"/>
      <c r="AE1873" s="73"/>
      <c r="AF1873" s="73"/>
      <c r="AG1873" s="73"/>
      <c r="AH1873" s="73"/>
      <c r="AI1873" s="73"/>
      <c r="AJ1873" s="73"/>
      <c r="AK1873" s="73"/>
      <c r="AL1873" s="73"/>
      <c r="AM1873" s="73"/>
      <c r="AN1873" s="73"/>
      <c r="AO1873" s="73"/>
      <c r="AP1873" s="73"/>
      <c r="AQ1873" s="73"/>
      <c r="AR1873" s="73"/>
      <c r="AS1873" s="73"/>
      <c r="AT1873" s="73"/>
      <c r="AU1873" s="73"/>
      <c r="AV1873" s="73"/>
      <c r="AW1873" s="73"/>
      <c r="AX1873" s="73"/>
      <c r="AY1873" s="73"/>
      <c r="AZ1873" s="73"/>
      <c r="BA1873" s="73"/>
      <c r="BB1873" s="73"/>
      <c r="BC1873" s="73"/>
      <c r="BD1873" s="73"/>
      <c r="BE1873" s="73"/>
      <c r="BF1873" s="73"/>
      <c r="BG1873" s="73"/>
    </row>
    <row r="1874" spans="1:59" ht="24" customHeight="1" x14ac:dyDescent="0.25">
      <c r="A1874" s="26" t="s">
        <v>4282</v>
      </c>
      <c r="B1874" s="20">
        <v>45595</v>
      </c>
      <c r="C1874" s="20" t="s">
        <v>4469</v>
      </c>
      <c r="D1874" s="2" t="s">
        <v>2328</v>
      </c>
      <c r="E1874" s="38" t="s">
        <v>3914</v>
      </c>
      <c r="F1874" s="38" t="s">
        <v>3915</v>
      </c>
      <c r="G1874" s="33" t="s">
        <v>4283</v>
      </c>
      <c r="H1874" s="3">
        <v>1</v>
      </c>
      <c r="I1874" s="4" t="s">
        <v>54</v>
      </c>
      <c r="J1874" s="4" t="s">
        <v>4284</v>
      </c>
      <c r="K1874" s="43"/>
      <c r="L1874" s="4" t="s">
        <v>4285</v>
      </c>
      <c r="M1874" s="5">
        <v>0.2</v>
      </c>
      <c r="N1874" s="42"/>
      <c r="O1874" s="7" t="s">
        <v>4286</v>
      </c>
      <c r="P1874" s="7"/>
      <c r="Q1874" s="7"/>
      <c r="R1874" s="7"/>
      <c r="S1874" s="7"/>
      <c r="T1874" s="15">
        <f t="shared" si="34"/>
        <v>0.2</v>
      </c>
      <c r="U1874" s="73"/>
      <c r="V1874" s="73"/>
      <c r="W1874" s="73"/>
      <c r="X1874" s="73"/>
      <c r="Y1874" s="73"/>
      <c r="Z1874" s="73"/>
      <c r="AA1874" s="73"/>
      <c r="AB1874" s="73"/>
      <c r="AC1874" s="73"/>
      <c r="AD1874" s="73"/>
      <c r="AE1874" s="73"/>
      <c r="AF1874" s="73"/>
      <c r="AG1874" s="73"/>
      <c r="AH1874" s="73"/>
      <c r="AI1874" s="73"/>
      <c r="AJ1874" s="73"/>
      <c r="AK1874" s="73"/>
      <c r="AL1874" s="73"/>
      <c r="AM1874" s="73"/>
      <c r="AN1874" s="73"/>
      <c r="AO1874" s="73"/>
      <c r="AP1874" s="73"/>
      <c r="AQ1874" s="73"/>
      <c r="AR1874" s="73"/>
      <c r="AS1874" s="73"/>
      <c r="AT1874" s="73"/>
      <c r="AU1874" s="73"/>
      <c r="AV1874" s="73"/>
      <c r="AW1874" s="73"/>
      <c r="AX1874" s="73"/>
      <c r="AY1874" s="73"/>
      <c r="AZ1874" s="73"/>
      <c r="BA1874" s="73"/>
      <c r="BB1874" s="73"/>
      <c r="BC1874" s="73"/>
      <c r="BD1874" s="73"/>
      <c r="BE1874" s="73"/>
      <c r="BF1874" s="73"/>
      <c r="BG1874" s="73"/>
    </row>
    <row r="1875" spans="1:59" ht="24" customHeight="1" x14ac:dyDescent="0.25">
      <c r="A1875" s="26" t="s">
        <v>4287</v>
      </c>
      <c r="B1875" s="20">
        <v>45595</v>
      </c>
      <c r="C1875" s="20" t="s">
        <v>4469</v>
      </c>
      <c r="D1875" s="2" t="s">
        <v>2328</v>
      </c>
      <c r="E1875" s="38" t="s">
        <v>3914</v>
      </c>
      <c r="F1875" s="38" t="s">
        <v>3915</v>
      </c>
      <c r="G1875" s="33" t="s">
        <v>4288</v>
      </c>
      <c r="H1875" s="3">
        <v>1</v>
      </c>
      <c r="I1875" s="4" t="s">
        <v>28</v>
      </c>
      <c r="J1875" s="4" t="s">
        <v>238</v>
      </c>
      <c r="K1875" s="4" t="s">
        <v>204</v>
      </c>
      <c r="L1875" s="43"/>
      <c r="M1875" s="5">
        <v>0.1</v>
      </c>
      <c r="N1875" s="42"/>
      <c r="O1875" s="7" t="s">
        <v>182</v>
      </c>
      <c r="P1875" s="7"/>
      <c r="Q1875" s="7"/>
      <c r="R1875" s="7"/>
      <c r="S1875" s="7"/>
      <c r="T1875" s="15">
        <f t="shared" si="34"/>
        <v>0.1</v>
      </c>
      <c r="U1875" s="73"/>
      <c r="V1875" s="73"/>
      <c r="W1875" s="73"/>
      <c r="X1875" s="73"/>
      <c r="Y1875" s="73"/>
      <c r="Z1875" s="73"/>
      <c r="AA1875" s="73"/>
      <c r="AB1875" s="73"/>
      <c r="AC1875" s="73"/>
      <c r="AD1875" s="73"/>
      <c r="AE1875" s="73"/>
      <c r="AF1875" s="73"/>
      <c r="AG1875" s="73"/>
      <c r="AH1875" s="73"/>
      <c r="AI1875" s="73"/>
      <c r="AJ1875" s="73"/>
      <c r="AK1875" s="73"/>
      <c r="AL1875" s="73"/>
      <c r="AM1875" s="73"/>
      <c r="AN1875" s="73"/>
      <c r="AO1875" s="73"/>
      <c r="AP1875" s="73"/>
      <c r="AQ1875" s="73"/>
      <c r="AR1875" s="73"/>
      <c r="AS1875" s="73"/>
      <c r="AT1875" s="73"/>
      <c r="AU1875" s="73"/>
      <c r="AV1875" s="73"/>
      <c r="AW1875" s="73"/>
      <c r="AX1875" s="73"/>
      <c r="AY1875" s="73"/>
      <c r="AZ1875" s="73"/>
      <c r="BA1875" s="73"/>
      <c r="BB1875" s="73"/>
      <c r="BC1875" s="73"/>
      <c r="BD1875" s="73"/>
      <c r="BE1875" s="73"/>
      <c r="BF1875" s="73"/>
      <c r="BG1875" s="73"/>
    </row>
    <row r="1876" spans="1:59" ht="24" customHeight="1" x14ac:dyDescent="0.25">
      <c r="A1876" s="53" t="s">
        <v>4289</v>
      </c>
      <c r="B1876" s="54">
        <v>45595</v>
      </c>
      <c r="C1876" s="54" t="s">
        <v>4469</v>
      </c>
      <c r="D1876" s="55" t="s">
        <v>2328</v>
      </c>
      <c r="E1876" s="55" t="s">
        <v>3914</v>
      </c>
      <c r="F1876" s="55" t="s">
        <v>3915</v>
      </c>
      <c r="G1876" s="56" t="s">
        <v>4290</v>
      </c>
      <c r="H1876" s="57">
        <v>2</v>
      </c>
      <c r="I1876" s="58" t="s">
        <v>54</v>
      </c>
      <c r="J1876" s="58" t="s">
        <v>352</v>
      </c>
      <c r="K1876" s="58" t="s">
        <v>204</v>
      </c>
      <c r="L1876" s="63" t="s">
        <v>353</v>
      </c>
      <c r="M1876" s="59">
        <v>1</v>
      </c>
      <c r="N1876" s="80"/>
      <c r="O1876" s="61" t="s">
        <v>2029</v>
      </c>
      <c r="P1876" s="61"/>
      <c r="Q1876" s="61"/>
      <c r="R1876" s="61"/>
      <c r="S1876" s="61"/>
      <c r="T1876" s="62">
        <f t="shared" si="34"/>
        <v>2</v>
      </c>
      <c r="U1876" s="73"/>
      <c r="V1876" s="73"/>
      <c r="W1876" s="73"/>
      <c r="X1876" s="73"/>
      <c r="Y1876" s="73"/>
      <c r="Z1876" s="73"/>
      <c r="AA1876" s="73"/>
      <c r="AB1876" s="73"/>
      <c r="AC1876" s="73"/>
      <c r="AD1876" s="73"/>
      <c r="AE1876" s="73"/>
      <c r="AF1876" s="73"/>
      <c r="AG1876" s="73"/>
      <c r="AH1876" s="73"/>
      <c r="AI1876" s="73"/>
      <c r="AJ1876" s="73"/>
      <c r="AK1876" s="73"/>
      <c r="AL1876" s="73"/>
      <c r="AM1876" s="73"/>
      <c r="AN1876" s="73"/>
      <c r="AO1876" s="73"/>
      <c r="AP1876" s="73"/>
      <c r="AQ1876" s="73"/>
      <c r="AR1876" s="73"/>
      <c r="AS1876" s="73"/>
      <c r="AT1876" s="73"/>
      <c r="AU1876" s="73"/>
      <c r="AV1876" s="73"/>
      <c r="AW1876" s="73"/>
      <c r="AX1876" s="73"/>
      <c r="AY1876" s="73"/>
      <c r="AZ1876" s="73"/>
      <c r="BA1876" s="73"/>
      <c r="BB1876" s="73"/>
      <c r="BC1876" s="73"/>
      <c r="BD1876" s="73"/>
      <c r="BE1876" s="73"/>
      <c r="BF1876" s="73"/>
      <c r="BG1876" s="73"/>
    </row>
    <row r="1877" spans="1:59" ht="24" customHeight="1" x14ac:dyDescent="0.25">
      <c r="A1877" s="53" t="s">
        <v>4291</v>
      </c>
      <c r="B1877" s="54">
        <v>45595</v>
      </c>
      <c r="C1877" s="54" t="s">
        <v>4469</v>
      </c>
      <c r="D1877" s="55" t="s">
        <v>2328</v>
      </c>
      <c r="E1877" s="55" t="s">
        <v>3914</v>
      </c>
      <c r="F1877" s="55" t="s">
        <v>3915</v>
      </c>
      <c r="G1877" s="56" t="s">
        <v>4292</v>
      </c>
      <c r="H1877" s="57">
        <v>1</v>
      </c>
      <c r="I1877" s="58" t="s">
        <v>54</v>
      </c>
      <c r="J1877" s="58" t="s">
        <v>4253</v>
      </c>
      <c r="K1877" s="58" t="s">
        <v>30</v>
      </c>
      <c r="L1877" s="58" t="s">
        <v>4293</v>
      </c>
      <c r="M1877" s="59">
        <v>0.2</v>
      </c>
      <c r="N1877" s="80"/>
      <c r="O1877" s="61" t="s">
        <v>367</v>
      </c>
      <c r="P1877" s="61"/>
      <c r="Q1877" s="61"/>
      <c r="R1877" s="61"/>
      <c r="S1877" s="61"/>
      <c r="T1877" s="62">
        <f t="shared" si="34"/>
        <v>0.2</v>
      </c>
      <c r="U1877" s="73"/>
      <c r="V1877" s="73"/>
      <c r="W1877" s="73"/>
      <c r="X1877" s="73"/>
      <c r="Y1877" s="73"/>
      <c r="Z1877" s="73"/>
      <c r="AA1877" s="73"/>
      <c r="AB1877" s="73"/>
      <c r="AC1877" s="73"/>
      <c r="AD1877" s="73"/>
      <c r="AE1877" s="73"/>
      <c r="AF1877" s="73"/>
      <c r="AG1877" s="73"/>
      <c r="AH1877" s="73"/>
      <c r="AI1877" s="73"/>
      <c r="AJ1877" s="73"/>
      <c r="AK1877" s="73"/>
      <c r="AL1877" s="73"/>
      <c r="AM1877" s="73"/>
      <c r="AN1877" s="73"/>
      <c r="AO1877" s="73"/>
      <c r="AP1877" s="73"/>
      <c r="AQ1877" s="73"/>
      <c r="AR1877" s="73"/>
      <c r="AS1877" s="73"/>
      <c r="AT1877" s="73"/>
      <c r="AU1877" s="73"/>
      <c r="AV1877" s="73"/>
      <c r="AW1877" s="73"/>
      <c r="AX1877" s="73"/>
      <c r="AY1877" s="73"/>
      <c r="AZ1877" s="73"/>
      <c r="BA1877" s="73"/>
      <c r="BB1877" s="73"/>
      <c r="BC1877" s="73"/>
      <c r="BD1877" s="73"/>
      <c r="BE1877" s="73"/>
      <c r="BF1877" s="73"/>
      <c r="BG1877" s="73"/>
    </row>
    <row r="1878" spans="1:59" ht="24" customHeight="1" x14ac:dyDescent="0.25">
      <c r="A1878" s="26" t="s">
        <v>4294</v>
      </c>
      <c r="B1878" s="20">
        <v>45595</v>
      </c>
      <c r="C1878" s="20" t="s">
        <v>4469</v>
      </c>
      <c r="D1878" s="2" t="s">
        <v>2328</v>
      </c>
      <c r="E1878" s="38" t="s">
        <v>3914</v>
      </c>
      <c r="F1878" s="38" t="s">
        <v>3915</v>
      </c>
      <c r="G1878" s="33" t="s">
        <v>4295</v>
      </c>
      <c r="H1878" s="3">
        <v>3</v>
      </c>
      <c r="I1878" s="4" t="s">
        <v>54</v>
      </c>
      <c r="J1878" s="4" t="s">
        <v>150</v>
      </c>
      <c r="K1878" s="4" t="s">
        <v>343</v>
      </c>
      <c r="L1878" s="45" t="s">
        <v>151</v>
      </c>
      <c r="M1878" s="5">
        <v>0.2</v>
      </c>
      <c r="N1878" s="42"/>
      <c r="O1878" s="7"/>
      <c r="P1878" s="7"/>
      <c r="Q1878" s="7"/>
      <c r="R1878" s="7"/>
      <c r="S1878" s="7"/>
      <c r="T1878" s="15">
        <f t="shared" si="34"/>
        <v>0.6</v>
      </c>
      <c r="U1878" s="73"/>
      <c r="V1878" s="73"/>
      <c r="W1878" s="73"/>
      <c r="X1878" s="73"/>
      <c r="Y1878" s="73"/>
      <c r="Z1878" s="73"/>
      <c r="AA1878" s="73"/>
      <c r="AB1878" s="73"/>
      <c r="AC1878" s="73"/>
      <c r="AD1878" s="73"/>
      <c r="AE1878" s="73"/>
      <c r="AF1878" s="73"/>
      <c r="AG1878" s="73"/>
      <c r="AH1878" s="73"/>
      <c r="AI1878" s="73"/>
      <c r="AJ1878" s="73"/>
      <c r="AK1878" s="73"/>
      <c r="AL1878" s="73"/>
      <c r="AM1878" s="73"/>
      <c r="AN1878" s="73"/>
      <c r="AO1878" s="73"/>
      <c r="AP1878" s="73"/>
      <c r="AQ1878" s="73"/>
      <c r="AR1878" s="73"/>
      <c r="AS1878" s="73"/>
      <c r="AT1878" s="73"/>
      <c r="AU1878" s="73"/>
      <c r="AV1878" s="73"/>
      <c r="AW1878" s="73"/>
      <c r="AX1878" s="73"/>
      <c r="AY1878" s="73"/>
      <c r="AZ1878" s="73"/>
      <c r="BA1878" s="73"/>
      <c r="BB1878" s="73"/>
      <c r="BC1878" s="73"/>
      <c r="BD1878" s="73"/>
      <c r="BE1878" s="73"/>
      <c r="BF1878" s="73"/>
      <c r="BG1878" s="73"/>
    </row>
    <row r="1879" spans="1:59" ht="24" customHeight="1" x14ac:dyDescent="0.25">
      <c r="A1879" s="26" t="s">
        <v>4296</v>
      </c>
      <c r="B1879" s="20">
        <v>45595</v>
      </c>
      <c r="C1879" s="20" t="s">
        <v>4469</v>
      </c>
      <c r="D1879" s="2" t="s">
        <v>2328</v>
      </c>
      <c r="E1879" s="38" t="s">
        <v>3914</v>
      </c>
      <c r="F1879" s="38" t="s">
        <v>3915</v>
      </c>
      <c r="G1879" s="33" t="s">
        <v>4297</v>
      </c>
      <c r="H1879" s="3">
        <v>1</v>
      </c>
      <c r="I1879" s="4" t="s">
        <v>54</v>
      </c>
      <c r="J1879" s="4" t="s">
        <v>4253</v>
      </c>
      <c r="K1879" s="4" t="s">
        <v>30</v>
      </c>
      <c r="L1879" s="4" t="s">
        <v>4298</v>
      </c>
      <c r="M1879" s="5">
        <v>1</v>
      </c>
      <c r="N1879" s="42"/>
      <c r="O1879" s="7"/>
      <c r="P1879" s="7"/>
      <c r="Q1879" s="7"/>
      <c r="R1879" s="7"/>
      <c r="S1879" s="7"/>
      <c r="T1879" s="15">
        <f t="shared" si="34"/>
        <v>1</v>
      </c>
      <c r="U1879" s="73"/>
      <c r="V1879" s="73"/>
      <c r="W1879" s="73"/>
      <c r="X1879" s="73"/>
      <c r="Y1879" s="73"/>
      <c r="Z1879" s="73"/>
      <c r="AA1879" s="73"/>
      <c r="AB1879" s="73"/>
      <c r="AC1879" s="73"/>
      <c r="AD1879" s="73"/>
      <c r="AE1879" s="73"/>
      <c r="AF1879" s="73"/>
      <c r="AG1879" s="73"/>
      <c r="AH1879" s="73"/>
      <c r="AI1879" s="73"/>
      <c r="AJ1879" s="73"/>
      <c r="AK1879" s="73"/>
      <c r="AL1879" s="73"/>
      <c r="AM1879" s="73"/>
      <c r="AN1879" s="73"/>
      <c r="AO1879" s="73"/>
      <c r="AP1879" s="73"/>
      <c r="AQ1879" s="73"/>
      <c r="AR1879" s="73"/>
      <c r="AS1879" s="73"/>
      <c r="AT1879" s="73"/>
      <c r="AU1879" s="73"/>
      <c r="AV1879" s="73"/>
      <c r="AW1879" s="73"/>
      <c r="AX1879" s="73"/>
      <c r="AY1879" s="73"/>
      <c r="AZ1879" s="73"/>
      <c r="BA1879" s="73"/>
      <c r="BB1879" s="73"/>
      <c r="BC1879" s="73"/>
      <c r="BD1879" s="73"/>
      <c r="BE1879" s="73"/>
      <c r="BF1879" s="73"/>
      <c r="BG1879" s="73"/>
    </row>
    <row r="1880" spans="1:59" ht="24" customHeight="1" x14ac:dyDescent="0.25">
      <c r="A1880" s="26" t="s">
        <v>4299</v>
      </c>
      <c r="B1880" s="20">
        <v>45595</v>
      </c>
      <c r="C1880" s="20" t="s">
        <v>4469</v>
      </c>
      <c r="D1880" s="2" t="s">
        <v>2328</v>
      </c>
      <c r="E1880" s="38" t="s">
        <v>3914</v>
      </c>
      <c r="F1880" s="38" t="s">
        <v>3915</v>
      </c>
      <c r="G1880" s="33" t="s">
        <v>4300</v>
      </c>
      <c r="H1880" s="3">
        <v>1</v>
      </c>
      <c r="I1880" s="4" t="s">
        <v>39</v>
      </c>
      <c r="J1880" s="4" t="s">
        <v>1439</v>
      </c>
      <c r="K1880" s="4" t="s">
        <v>30</v>
      </c>
      <c r="L1880" s="4" t="s">
        <v>4301</v>
      </c>
      <c r="M1880" s="5">
        <v>0.8</v>
      </c>
      <c r="N1880" s="42"/>
      <c r="O1880" s="7"/>
      <c r="P1880" s="7"/>
      <c r="Q1880" s="7"/>
      <c r="R1880" s="7"/>
      <c r="S1880" s="7"/>
      <c r="T1880" s="15">
        <f t="shared" si="34"/>
        <v>0.8</v>
      </c>
      <c r="U1880" s="73"/>
      <c r="V1880" s="73"/>
      <c r="W1880" s="73"/>
      <c r="X1880" s="73"/>
      <c r="Y1880" s="73"/>
      <c r="Z1880" s="73"/>
      <c r="AA1880" s="73"/>
      <c r="AB1880" s="73"/>
      <c r="AC1880" s="73"/>
      <c r="AD1880" s="73"/>
      <c r="AE1880" s="73"/>
      <c r="AF1880" s="73"/>
      <c r="AG1880" s="73"/>
      <c r="AH1880" s="73"/>
      <c r="AI1880" s="73"/>
      <c r="AJ1880" s="73"/>
      <c r="AK1880" s="73"/>
      <c r="AL1880" s="73"/>
      <c r="AM1880" s="73"/>
      <c r="AN1880" s="73"/>
      <c r="AO1880" s="73"/>
      <c r="AP1880" s="73"/>
      <c r="AQ1880" s="73"/>
      <c r="AR1880" s="73"/>
      <c r="AS1880" s="73"/>
      <c r="AT1880" s="73"/>
      <c r="AU1880" s="73"/>
      <c r="AV1880" s="73"/>
      <c r="AW1880" s="73"/>
      <c r="AX1880" s="73"/>
      <c r="AY1880" s="73"/>
      <c r="AZ1880" s="73"/>
      <c r="BA1880" s="73"/>
      <c r="BB1880" s="73"/>
      <c r="BC1880" s="73"/>
      <c r="BD1880" s="73"/>
      <c r="BE1880" s="73"/>
      <c r="BF1880" s="73"/>
      <c r="BG1880" s="73"/>
    </row>
    <row r="1881" spans="1:59" ht="24" customHeight="1" x14ac:dyDescent="0.25">
      <c r="A1881" s="26" t="s">
        <v>4302</v>
      </c>
      <c r="B1881" s="20">
        <v>45595</v>
      </c>
      <c r="C1881" s="20" t="s">
        <v>4469</v>
      </c>
      <c r="D1881" s="2" t="s">
        <v>2328</v>
      </c>
      <c r="E1881" s="38" t="s">
        <v>3914</v>
      </c>
      <c r="F1881" s="38" t="s">
        <v>3915</v>
      </c>
      <c r="G1881" s="33" t="s">
        <v>4303</v>
      </c>
      <c r="H1881" s="3">
        <v>1</v>
      </c>
      <c r="I1881" s="4" t="s">
        <v>54</v>
      </c>
      <c r="J1881" s="4" t="s">
        <v>230</v>
      </c>
      <c r="K1881" s="4" t="s">
        <v>30</v>
      </c>
      <c r="L1881" s="43"/>
      <c r="M1881" s="5">
        <v>0.5</v>
      </c>
      <c r="N1881" s="42"/>
      <c r="O1881" s="7" t="s">
        <v>3178</v>
      </c>
      <c r="P1881" s="7"/>
      <c r="Q1881" s="7"/>
      <c r="R1881" s="7"/>
      <c r="S1881" s="7"/>
      <c r="T1881" s="15">
        <f t="shared" si="34"/>
        <v>0.5</v>
      </c>
      <c r="U1881" s="73"/>
      <c r="V1881" s="73"/>
      <c r="W1881" s="73"/>
      <c r="X1881" s="73"/>
      <c r="Y1881" s="73"/>
      <c r="Z1881" s="73"/>
      <c r="AA1881" s="73"/>
      <c r="AB1881" s="73"/>
      <c r="AC1881" s="73"/>
      <c r="AD1881" s="73"/>
      <c r="AE1881" s="73"/>
      <c r="AF1881" s="73"/>
      <c r="AG1881" s="73"/>
      <c r="AH1881" s="73"/>
      <c r="AI1881" s="73"/>
      <c r="AJ1881" s="73"/>
      <c r="AK1881" s="73"/>
      <c r="AL1881" s="73"/>
      <c r="AM1881" s="73"/>
      <c r="AN1881" s="73"/>
      <c r="AO1881" s="73"/>
      <c r="AP1881" s="73"/>
      <c r="AQ1881" s="73"/>
      <c r="AR1881" s="73"/>
      <c r="AS1881" s="73"/>
      <c r="AT1881" s="73"/>
      <c r="AU1881" s="73"/>
      <c r="AV1881" s="73"/>
      <c r="AW1881" s="73"/>
      <c r="AX1881" s="73"/>
      <c r="AY1881" s="73"/>
      <c r="AZ1881" s="73"/>
      <c r="BA1881" s="73"/>
      <c r="BB1881" s="73"/>
      <c r="BC1881" s="73"/>
      <c r="BD1881" s="73"/>
      <c r="BE1881" s="73"/>
      <c r="BF1881" s="73"/>
      <c r="BG1881" s="73"/>
    </row>
    <row r="1882" spans="1:59" ht="24" customHeight="1" x14ac:dyDescent="0.25">
      <c r="A1882" s="53" t="s">
        <v>4304</v>
      </c>
      <c r="B1882" s="54">
        <v>45595</v>
      </c>
      <c r="C1882" s="54" t="s">
        <v>4469</v>
      </c>
      <c r="D1882" s="55" t="s">
        <v>2328</v>
      </c>
      <c r="E1882" s="55" t="s">
        <v>3914</v>
      </c>
      <c r="F1882" s="55" t="s">
        <v>3915</v>
      </c>
      <c r="G1882" s="56" t="s">
        <v>4305</v>
      </c>
      <c r="H1882" s="57">
        <v>1</v>
      </c>
      <c r="I1882" s="58" t="s">
        <v>28</v>
      </c>
      <c r="J1882" s="58" t="s">
        <v>61</v>
      </c>
      <c r="K1882" s="58" t="s">
        <v>204</v>
      </c>
      <c r="L1882" s="58"/>
      <c r="M1882" s="59">
        <v>0.2</v>
      </c>
      <c r="N1882" s="80"/>
      <c r="O1882" s="61" t="s">
        <v>182</v>
      </c>
      <c r="P1882" s="61"/>
      <c r="Q1882" s="61"/>
      <c r="R1882" s="61"/>
      <c r="S1882" s="61"/>
      <c r="T1882" s="62">
        <f t="shared" si="34"/>
        <v>0.2</v>
      </c>
      <c r="U1882" s="73"/>
      <c r="V1882" s="73"/>
      <c r="W1882" s="73"/>
      <c r="X1882" s="73"/>
      <c r="Y1882" s="73"/>
      <c r="Z1882" s="73"/>
      <c r="AA1882" s="73"/>
      <c r="AB1882" s="73"/>
      <c r="AC1882" s="73"/>
      <c r="AD1882" s="73"/>
      <c r="AE1882" s="73"/>
      <c r="AF1882" s="73"/>
      <c r="AG1882" s="73"/>
      <c r="AH1882" s="73"/>
      <c r="AI1882" s="73"/>
      <c r="AJ1882" s="73"/>
      <c r="AK1882" s="73"/>
      <c r="AL1882" s="73"/>
      <c r="AM1882" s="73"/>
      <c r="AN1882" s="73"/>
      <c r="AO1882" s="73"/>
      <c r="AP1882" s="73"/>
      <c r="AQ1882" s="73"/>
      <c r="AR1882" s="73"/>
      <c r="AS1882" s="73"/>
      <c r="AT1882" s="73"/>
      <c r="AU1882" s="73"/>
      <c r="AV1882" s="73"/>
      <c r="AW1882" s="73"/>
      <c r="AX1882" s="73"/>
      <c r="AY1882" s="73"/>
      <c r="AZ1882" s="73"/>
      <c r="BA1882" s="73"/>
      <c r="BB1882" s="73"/>
      <c r="BC1882" s="73"/>
      <c r="BD1882" s="73"/>
      <c r="BE1882" s="73"/>
      <c r="BF1882" s="73"/>
      <c r="BG1882" s="73"/>
    </row>
    <row r="1883" spans="1:59" ht="24" customHeight="1" x14ac:dyDescent="0.25">
      <c r="A1883" s="53" t="s">
        <v>4306</v>
      </c>
      <c r="B1883" s="54">
        <v>45595</v>
      </c>
      <c r="C1883" s="54" t="s">
        <v>4469</v>
      </c>
      <c r="D1883" s="55" t="s">
        <v>2328</v>
      </c>
      <c r="E1883" s="55" t="s">
        <v>3914</v>
      </c>
      <c r="F1883" s="55" t="s">
        <v>3915</v>
      </c>
      <c r="G1883" s="56" t="s">
        <v>4307</v>
      </c>
      <c r="H1883" s="57">
        <v>2</v>
      </c>
      <c r="I1883" s="58" t="s">
        <v>28</v>
      </c>
      <c r="J1883" s="58" t="s">
        <v>238</v>
      </c>
      <c r="K1883" s="58" t="s">
        <v>204</v>
      </c>
      <c r="L1883" s="58"/>
      <c r="M1883" s="59">
        <v>0.1</v>
      </c>
      <c r="N1883" s="80"/>
      <c r="O1883" s="61" t="s">
        <v>152</v>
      </c>
      <c r="P1883" s="61"/>
      <c r="Q1883" s="61"/>
      <c r="R1883" s="61"/>
      <c r="S1883" s="61"/>
      <c r="T1883" s="62">
        <f t="shared" si="34"/>
        <v>0.2</v>
      </c>
      <c r="U1883" s="73"/>
      <c r="V1883" s="73"/>
      <c r="W1883" s="73"/>
      <c r="X1883" s="73"/>
      <c r="Y1883" s="73"/>
      <c r="Z1883" s="73"/>
      <c r="AA1883" s="73"/>
      <c r="AB1883" s="73"/>
      <c r="AC1883" s="73"/>
      <c r="AD1883" s="73"/>
      <c r="AE1883" s="73"/>
      <c r="AF1883" s="73"/>
      <c r="AG1883" s="73"/>
      <c r="AH1883" s="73"/>
      <c r="AI1883" s="73"/>
      <c r="AJ1883" s="73"/>
      <c r="AK1883" s="73"/>
      <c r="AL1883" s="73"/>
      <c r="AM1883" s="73"/>
      <c r="AN1883" s="73"/>
      <c r="AO1883" s="73"/>
      <c r="AP1883" s="73"/>
      <c r="AQ1883" s="73"/>
      <c r="AR1883" s="73"/>
      <c r="AS1883" s="73"/>
      <c r="AT1883" s="73"/>
      <c r="AU1883" s="73"/>
      <c r="AV1883" s="73"/>
      <c r="AW1883" s="73"/>
      <c r="AX1883" s="73"/>
      <c r="AY1883" s="73"/>
      <c r="AZ1883" s="73"/>
      <c r="BA1883" s="73"/>
      <c r="BB1883" s="73"/>
      <c r="BC1883" s="73"/>
      <c r="BD1883" s="73"/>
      <c r="BE1883" s="73"/>
      <c r="BF1883" s="73"/>
      <c r="BG1883" s="73"/>
    </row>
    <row r="1884" spans="1:59" ht="24" customHeight="1" x14ac:dyDescent="0.25">
      <c r="A1884" s="53" t="s">
        <v>4308</v>
      </c>
      <c r="B1884" s="54">
        <v>45595</v>
      </c>
      <c r="C1884" s="54" t="s">
        <v>4469</v>
      </c>
      <c r="D1884" s="55" t="s">
        <v>2328</v>
      </c>
      <c r="E1884" s="55" t="s">
        <v>3914</v>
      </c>
      <c r="F1884" s="55" t="s">
        <v>3915</v>
      </c>
      <c r="G1884" s="56" t="s">
        <v>4309</v>
      </c>
      <c r="H1884" s="57">
        <v>1</v>
      </c>
      <c r="I1884" s="58" t="s">
        <v>54</v>
      </c>
      <c r="J1884" s="58" t="s">
        <v>407</v>
      </c>
      <c r="K1884" s="58" t="s">
        <v>204</v>
      </c>
      <c r="L1884" s="58" t="s">
        <v>4310</v>
      </c>
      <c r="M1884" s="59">
        <v>0.2</v>
      </c>
      <c r="N1884" s="80"/>
      <c r="O1884" s="61" t="s">
        <v>367</v>
      </c>
      <c r="P1884" s="61"/>
      <c r="Q1884" s="61"/>
      <c r="R1884" s="61"/>
      <c r="S1884" s="61"/>
      <c r="T1884" s="62">
        <f t="shared" si="34"/>
        <v>0.2</v>
      </c>
      <c r="U1884" s="73"/>
      <c r="V1884" s="73"/>
      <c r="W1884" s="73"/>
      <c r="X1884" s="73"/>
      <c r="Y1884" s="73"/>
      <c r="Z1884" s="73"/>
      <c r="AA1884" s="73"/>
      <c r="AB1884" s="73"/>
      <c r="AC1884" s="73"/>
      <c r="AD1884" s="73"/>
      <c r="AE1884" s="73"/>
      <c r="AF1884" s="73"/>
      <c r="AG1884" s="73"/>
      <c r="AH1884" s="73"/>
      <c r="AI1884" s="73"/>
      <c r="AJ1884" s="73"/>
      <c r="AK1884" s="73"/>
      <c r="AL1884" s="73"/>
      <c r="AM1884" s="73"/>
      <c r="AN1884" s="73"/>
      <c r="AO1884" s="73"/>
      <c r="AP1884" s="73"/>
      <c r="AQ1884" s="73"/>
      <c r="AR1884" s="73"/>
      <c r="AS1884" s="73"/>
      <c r="AT1884" s="73"/>
      <c r="AU1884" s="73"/>
      <c r="AV1884" s="73"/>
      <c r="AW1884" s="73"/>
      <c r="AX1884" s="73"/>
      <c r="AY1884" s="73"/>
      <c r="AZ1884" s="73"/>
      <c r="BA1884" s="73"/>
      <c r="BB1884" s="73"/>
      <c r="BC1884" s="73"/>
      <c r="BD1884" s="73"/>
      <c r="BE1884" s="73"/>
      <c r="BF1884" s="73"/>
      <c r="BG1884" s="73"/>
    </row>
    <row r="1885" spans="1:59" ht="24" customHeight="1" x14ac:dyDescent="0.25">
      <c r="A1885" s="26" t="s">
        <v>4311</v>
      </c>
      <c r="B1885" s="20">
        <v>45595</v>
      </c>
      <c r="C1885" s="20" t="s">
        <v>4469</v>
      </c>
      <c r="D1885" s="2" t="s">
        <v>2328</v>
      </c>
      <c r="E1885" s="38" t="s">
        <v>3914</v>
      </c>
      <c r="F1885" s="38" t="s">
        <v>3915</v>
      </c>
      <c r="G1885" s="33" t="s">
        <v>4312</v>
      </c>
      <c r="H1885" s="3">
        <v>1</v>
      </c>
      <c r="I1885" s="4" t="s">
        <v>89</v>
      </c>
      <c r="J1885" s="4" t="s">
        <v>3168</v>
      </c>
      <c r="K1885" s="43"/>
      <c r="L1885" s="4" t="s">
        <v>4313</v>
      </c>
      <c r="M1885" s="5">
        <v>3</v>
      </c>
      <c r="N1885" s="42"/>
      <c r="O1885" s="7"/>
      <c r="P1885" s="7"/>
      <c r="Q1885" s="7"/>
      <c r="R1885" s="7"/>
      <c r="S1885" s="7"/>
      <c r="T1885" s="15">
        <f t="shared" si="34"/>
        <v>3</v>
      </c>
      <c r="U1885" s="73"/>
      <c r="V1885" s="73"/>
      <c r="W1885" s="73"/>
      <c r="X1885" s="73"/>
      <c r="Y1885" s="73"/>
      <c r="Z1885" s="73"/>
      <c r="AA1885" s="73"/>
      <c r="AB1885" s="73"/>
      <c r="AC1885" s="73"/>
      <c r="AD1885" s="73"/>
      <c r="AE1885" s="73"/>
      <c r="AF1885" s="73"/>
      <c r="AG1885" s="73"/>
      <c r="AH1885" s="73"/>
      <c r="AI1885" s="73"/>
      <c r="AJ1885" s="73"/>
      <c r="AK1885" s="73"/>
      <c r="AL1885" s="73"/>
      <c r="AM1885" s="73"/>
      <c r="AN1885" s="73"/>
      <c r="AO1885" s="73"/>
      <c r="AP1885" s="73"/>
      <c r="AQ1885" s="73"/>
      <c r="AR1885" s="73"/>
      <c r="AS1885" s="73"/>
      <c r="AT1885" s="73"/>
      <c r="AU1885" s="73"/>
      <c r="AV1885" s="73"/>
      <c r="AW1885" s="73"/>
      <c r="AX1885" s="73"/>
      <c r="AY1885" s="73"/>
      <c r="AZ1885" s="73"/>
      <c r="BA1885" s="73"/>
      <c r="BB1885" s="73"/>
      <c r="BC1885" s="73"/>
      <c r="BD1885" s="73"/>
      <c r="BE1885" s="73"/>
      <c r="BF1885" s="73"/>
      <c r="BG1885" s="73"/>
    </row>
    <row r="1886" spans="1:59" ht="24" customHeight="1" x14ac:dyDescent="0.25">
      <c r="A1886" s="26" t="s">
        <v>4314</v>
      </c>
      <c r="B1886" s="20">
        <v>45595</v>
      </c>
      <c r="C1886" s="20" t="s">
        <v>4469</v>
      </c>
      <c r="D1886" s="2" t="s">
        <v>2328</v>
      </c>
      <c r="E1886" s="33" t="s">
        <v>3914</v>
      </c>
      <c r="F1886" s="38" t="s">
        <v>4315</v>
      </c>
      <c r="G1886" s="49" t="s">
        <v>645</v>
      </c>
      <c r="H1886" s="3">
        <v>2</v>
      </c>
      <c r="I1886" s="4" t="s">
        <v>54</v>
      </c>
      <c r="J1886" s="4" t="s">
        <v>187</v>
      </c>
      <c r="K1886" s="4" t="s">
        <v>30</v>
      </c>
      <c r="L1886" s="43"/>
      <c r="M1886" s="5">
        <v>2</v>
      </c>
      <c r="N1886" s="42"/>
      <c r="O1886" s="7"/>
      <c r="P1886" s="7"/>
      <c r="Q1886" s="7"/>
      <c r="R1886" s="7"/>
      <c r="S1886" s="7"/>
      <c r="T1886" s="15">
        <f t="shared" si="34"/>
        <v>4</v>
      </c>
      <c r="U1886" s="73"/>
      <c r="V1886" s="73"/>
      <c r="W1886" s="73"/>
      <c r="X1886" s="73"/>
      <c r="Y1886" s="73"/>
      <c r="Z1886" s="73"/>
      <c r="AA1886" s="73"/>
      <c r="AB1886" s="73"/>
      <c r="AC1886" s="73"/>
      <c r="AD1886" s="73"/>
      <c r="AE1886" s="73"/>
      <c r="AF1886" s="73"/>
      <c r="AG1886" s="73"/>
      <c r="AH1886" s="73"/>
      <c r="AI1886" s="73"/>
      <c r="AJ1886" s="73"/>
      <c r="AK1886" s="73"/>
      <c r="AL1886" s="73"/>
      <c r="AM1886" s="73"/>
      <c r="AN1886" s="73"/>
      <c r="AO1886" s="73"/>
      <c r="AP1886" s="73"/>
      <c r="AQ1886" s="73"/>
      <c r="AR1886" s="73"/>
      <c r="AS1886" s="73"/>
      <c r="AT1886" s="73"/>
      <c r="AU1886" s="73"/>
      <c r="AV1886" s="73"/>
      <c r="AW1886" s="73"/>
      <c r="AX1886" s="73"/>
      <c r="AY1886" s="73"/>
      <c r="AZ1886" s="73"/>
      <c r="BA1886" s="73"/>
      <c r="BB1886" s="73"/>
      <c r="BC1886" s="73"/>
      <c r="BD1886" s="73"/>
      <c r="BE1886" s="73"/>
      <c r="BF1886" s="73"/>
      <c r="BG1886" s="73"/>
    </row>
    <row r="1887" spans="1:59" ht="24" customHeight="1" x14ac:dyDescent="0.25">
      <c r="A1887" s="26" t="s">
        <v>4316</v>
      </c>
      <c r="B1887" s="20">
        <v>45595</v>
      </c>
      <c r="C1887" s="20" t="s">
        <v>4469</v>
      </c>
      <c r="D1887" s="2" t="s">
        <v>2328</v>
      </c>
      <c r="E1887" s="38" t="s">
        <v>3914</v>
      </c>
      <c r="F1887" s="38" t="s">
        <v>4315</v>
      </c>
      <c r="G1887" s="49" t="s">
        <v>645</v>
      </c>
      <c r="H1887" s="3">
        <v>1</v>
      </c>
      <c r="I1887" s="4" t="s">
        <v>54</v>
      </c>
      <c r="J1887" s="4" t="s">
        <v>4253</v>
      </c>
      <c r="K1887" s="4" t="s">
        <v>30</v>
      </c>
      <c r="L1887" s="43"/>
      <c r="M1887" s="5">
        <v>5</v>
      </c>
      <c r="N1887" s="42"/>
      <c r="O1887" s="7"/>
      <c r="P1887" s="7"/>
      <c r="Q1887" s="7"/>
      <c r="R1887" s="7"/>
      <c r="S1887" s="7"/>
      <c r="T1887" s="15">
        <f t="shared" si="34"/>
        <v>5</v>
      </c>
      <c r="U1887" s="73"/>
      <c r="V1887" s="73"/>
      <c r="W1887" s="73"/>
      <c r="X1887" s="73"/>
      <c r="Y1887" s="73"/>
      <c r="Z1887" s="73"/>
      <c r="AA1887" s="73"/>
      <c r="AB1887" s="73"/>
      <c r="AC1887" s="73"/>
      <c r="AD1887" s="73"/>
      <c r="AE1887" s="73"/>
      <c r="AF1887" s="73"/>
      <c r="AG1887" s="73"/>
      <c r="AH1887" s="73"/>
      <c r="AI1887" s="73"/>
      <c r="AJ1887" s="73"/>
      <c r="AK1887" s="73"/>
      <c r="AL1887" s="73"/>
      <c r="AM1887" s="73"/>
      <c r="AN1887" s="73"/>
      <c r="AO1887" s="73"/>
      <c r="AP1887" s="73"/>
      <c r="AQ1887" s="73"/>
      <c r="AR1887" s="73"/>
      <c r="AS1887" s="73"/>
      <c r="AT1887" s="73"/>
      <c r="AU1887" s="73"/>
      <c r="AV1887" s="73"/>
      <c r="AW1887" s="73"/>
      <c r="AX1887" s="73"/>
      <c r="AY1887" s="73"/>
      <c r="AZ1887" s="73"/>
      <c r="BA1887" s="73"/>
      <c r="BB1887" s="73"/>
      <c r="BC1887" s="73"/>
      <c r="BD1887" s="73"/>
      <c r="BE1887" s="73"/>
      <c r="BF1887" s="73"/>
      <c r="BG1887" s="73"/>
    </row>
    <row r="1888" spans="1:59" ht="24" customHeight="1" x14ac:dyDescent="0.25">
      <c r="A1888" s="26" t="s">
        <v>4317</v>
      </c>
      <c r="B1888" s="20">
        <v>45595</v>
      </c>
      <c r="C1888" s="20" t="s">
        <v>4469</v>
      </c>
      <c r="D1888" s="2" t="s">
        <v>2328</v>
      </c>
      <c r="E1888" s="38" t="s">
        <v>3914</v>
      </c>
      <c r="F1888" s="38" t="s">
        <v>4315</v>
      </c>
      <c r="G1888" s="49" t="s">
        <v>645</v>
      </c>
      <c r="H1888" s="3">
        <v>1</v>
      </c>
      <c r="I1888" s="4" t="s">
        <v>77</v>
      </c>
      <c r="J1888" s="4" t="s">
        <v>145</v>
      </c>
      <c r="K1888" s="4" t="s">
        <v>30</v>
      </c>
      <c r="L1888" s="43"/>
      <c r="M1888" s="5">
        <v>1</v>
      </c>
      <c r="N1888" s="42"/>
      <c r="O1888" s="7" t="s">
        <v>4318</v>
      </c>
      <c r="P1888" s="7"/>
      <c r="Q1888" s="7"/>
      <c r="R1888" s="7"/>
      <c r="S1888" s="7"/>
      <c r="T1888" s="15">
        <f t="shared" si="34"/>
        <v>1</v>
      </c>
      <c r="U1888" s="73"/>
      <c r="V1888" s="73"/>
      <c r="W1888" s="73"/>
      <c r="X1888" s="73"/>
      <c r="Y1888" s="73"/>
      <c r="Z1888" s="73"/>
      <c r="AA1888" s="73"/>
      <c r="AB1888" s="73"/>
      <c r="AC1888" s="73"/>
      <c r="AD1888" s="73"/>
      <c r="AE1888" s="73"/>
      <c r="AF1888" s="73"/>
      <c r="AG1888" s="73"/>
      <c r="AH1888" s="73"/>
      <c r="AI1888" s="73"/>
      <c r="AJ1888" s="73"/>
      <c r="AK1888" s="73"/>
      <c r="AL1888" s="73"/>
      <c r="AM1888" s="73"/>
      <c r="AN1888" s="73"/>
      <c r="AO1888" s="73"/>
      <c r="AP1888" s="73"/>
      <c r="AQ1888" s="73"/>
      <c r="AR1888" s="73"/>
      <c r="AS1888" s="73"/>
      <c r="AT1888" s="73"/>
      <c r="AU1888" s="73"/>
      <c r="AV1888" s="73"/>
      <c r="AW1888" s="73"/>
      <c r="AX1888" s="73"/>
      <c r="AY1888" s="73"/>
      <c r="AZ1888" s="73"/>
      <c r="BA1888" s="73"/>
      <c r="BB1888" s="73"/>
      <c r="BC1888" s="73"/>
      <c r="BD1888" s="73"/>
      <c r="BE1888" s="73"/>
      <c r="BF1888" s="73"/>
      <c r="BG1888" s="73"/>
    </row>
    <row r="1889" spans="1:59" ht="24" customHeight="1" x14ac:dyDescent="0.25">
      <c r="A1889" s="26" t="s">
        <v>4319</v>
      </c>
      <c r="B1889" s="20">
        <v>45595</v>
      </c>
      <c r="C1889" s="20" t="s">
        <v>4469</v>
      </c>
      <c r="D1889" s="2" t="s">
        <v>2328</v>
      </c>
      <c r="E1889" s="38" t="s">
        <v>3914</v>
      </c>
      <c r="F1889" s="38" t="s">
        <v>4315</v>
      </c>
      <c r="G1889" s="49" t="s">
        <v>645</v>
      </c>
      <c r="H1889" s="3">
        <v>1</v>
      </c>
      <c r="I1889" s="4" t="s">
        <v>77</v>
      </c>
      <c r="J1889" s="4" t="s">
        <v>145</v>
      </c>
      <c r="K1889" s="4" t="s">
        <v>30</v>
      </c>
      <c r="L1889" s="43"/>
      <c r="M1889" s="5">
        <v>1</v>
      </c>
      <c r="N1889" s="42"/>
      <c r="O1889" s="7" t="s">
        <v>4320</v>
      </c>
      <c r="P1889" s="7"/>
      <c r="Q1889" s="7"/>
      <c r="R1889" s="7"/>
      <c r="S1889" s="7"/>
      <c r="T1889" s="15">
        <f t="shared" si="34"/>
        <v>1</v>
      </c>
      <c r="U1889" s="73"/>
      <c r="V1889" s="73"/>
      <c r="W1889" s="73"/>
      <c r="X1889" s="73"/>
      <c r="Y1889" s="73"/>
      <c r="Z1889" s="73"/>
      <c r="AA1889" s="73"/>
      <c r="AB1889" s="73"/>
      <c r="AC1889" s="73"/>
      <c r="AD1889" s="73"/>
      <c r="AE1889" s="73"/>
      <c r="AF1889" s="73"/>
      <c r="AG1889" s="73"/>
      <c r="AH1889" s="73"/>
      <c r="AI1889" s="73"/>
      <c r="AJ1889" s="73"/>
      <c r="AK1889" s="73"/>
      <c r="AL1889" s="73"/>
      <c r="AM1889" s="73"/>
      <c r="AN1889" s="73"/>
      <c r="AO1889" s="73"/>
      <c r="AP1889" s="73"/>
      <c r="AQ1889" s="73"/>
      <c r="AR1889" s="73"/>
      <c r="AS1889" s="73"/>
      <c r="AT1889" s="73"/>
      <c r="AU1889" s="73"/>
      <c r="AV1889" s="73"/>
      <c r="AW1889" s="73"/>
      <c r="AX1889" s="73"/>
      <c r="AY1889" s="73"/>
      <c r="AZ1889" s="73"/>
      <c r="BA1889" s="73"/>
      <c r="BB1889" s="73"/>
      <c r="BC1889" s="73"/>
      <c r="BD1889" s="73"/>
      <c r="BE1889" s="73"/>
      <c r="BF1889" s="73"/>
      <c r="BG1889" s="73"/>
    </row>
    <row r="1890" spans="1:59" ht="24" customHeight="1" x14ac:dyDescent="0.25">
      <c r="A1890" s="26" t="s">
        <v>4321</v>
      </c>
      <c r="B1890" s="20">
        <v>45595</v>
      </c>
      <c r="C1890" s="20" t="s">
        <v>4469</v>
      </c>
      <c r="D1890" s="2" t="s">
        <v>2328</v>
      </c>
      <c r="E1890" s="38" t="s">
        <v>3914</v>
      </c>
      <c r="F1890" s="38" t="s">
        <v>4315</v>
      </c>
      <c r="G1890" s="49" t="s">
        <v>645</v>
      </c>
      <c r="H1890" s="3">
        <v>1</v>
      </c>
      <c r="I1890" s="4" t="s">
        <v>77</v>
      </c>
      <c r="J1890" s="4" t="s">
        <v>1646</v>
      </c>
      <c r="K1890" s="4" t="s">
        <v>30</v>
      </c>
      <c r="L1890" s="43"/>
      <c r="M1890" s="5">
        <v>2</v>
      </c>
      <c r="N1890" s="42"/>
      <c r="O1890" s="7" t="s">
        <v>4322</v>
      </c>
      <c r="P1890" s="7"/>
      <c r="Q1890" s="7"/>
      <c r="R1890" s="7"/>
      <c r="S1890" s="7"/>
      <c r="T1890" s="15">
        <f t="shared" si="34"/>
        <v>2</v>
      </c>
      <c r="U1890" s="73"/>
      <c r="V1890" s="73"/>
      <c r="W1890" s="73"/>
      <c r="X1890" s="73"/>
      <c r="Y1890" s="73"/>
      <c r="Z1890" s="73"/>
      <c r="AA1890" s="73"/>
      <c r="AB1890" s="73"/>
      <c r="AC1890" s="73"/>
      <c r="AD1890" s="73"/>
      <c r="AE1890" s="73"/>
      <c r="AF1890" s="73"/>
      <c r="AG1890" s="73"/>
      <c r="AH1890" s="73"/>
      <c r="AI1890" s="73"/>
      <c r="AJ1890" s="73"/>
      <c r="AK1890" s="73"/>
      <c r="AL1890" s="73"/>
      <c r="AM1890" s="73"/>
      <c r="AN1890" s="73"/>
      <c r="AO1890" s="73"/>
      <c r="AP1890" s="73"/>
      <c r="AQ1890" s="73"/>
      <c r="AR1890" s="73"/>
      <c r="AS1890" s="73"/>
      <c r="AT1890" s="73"/>
      <c r="AU1890" s="73"/>
      <c r="AV1890" s="73"/>
      <c r="AW1890" s="73"/>
      <c r="AX1890" s="73"/>
      <c r="AY1890" s="73"/>
      <c r="AZ1890" s="73"/>
      <c r="BA1890" s="73"/>
      <c r="BB1890" s="73"/>
      <c r="BC1890" s="73"/>
      <c r="BD1890" s="73"/>
      <c r="BE1890" s="73"/>
      <c r="BF1890" s="73"/>
      <c r="BG1890" s="73"/>
    </row>
    <row r="1891" spans="1:59" ht="24" customHeight="1" x14ac:dyDescent="0.25">
      <c r="A1891" s="26" t="s">
        <v>4323</v>
      </c>
      <c r="B1891" s="20">
        <v>45595</v>
      </c>
      <c r="C1891" s="20" t="s">
        <v>4469</v>
      </c>
      <c r="D1891" s="2" t="s">
        <v>2328</v>
      </c>
      <c r="E1891" s="33" t="s">
        <v>4324</v>
      </c>
      <c r="F1891" s="38" t="s">
        <v>665</v>
      </c>
      <c r="G1891" s="33" t="s">
        <v>27</v>
      </c>
      <c r="H1891" s="3">
        <v>2</v>
      </c>
      <c r="I1891" s="4" t="s">
        <v>54</v>
      </c>
      <c r="J1891" s="4" t="s">
        <v>94</v>
      </c>
      <c r="K1891" s="4" t="s">
        <v>204</v>
      </c>
      <c r="L1891" s="32" t="s">
        <v>208</v>
      </c>
      <c r="M1891" s="5">
        <v>1.5</v>
      </c>
      <c r="N1891" s="7"/>
      <c r="O1891" s="7" t="s">
        <v>3454</v>
      </c>
      <c r="P1891" s="7"/>
      <c r="Q1891" s="7"/>
      <c r="R1891" s="7"/>
      <c r="S1891" s="7"/>
      <c r="T1891" s="15">
        <f t="shared" si="34"/>
        <v>3</v>
      </c>
      <c r="U1891" s="73"/>
      <c r="V1891" s="73"/>
      <c r="W1891" s="73"/>
      <c r="X1891" s="73"/>
      <c r="Y1891" s="73"/>
      <c r="Z1891" s="73"/>
      <c r="AA1891" s="73"/>
      <c r="AB1891" s="73"/>
      <c r="AC1891" s="73"/>
      <c r="AD1891" s="73"/>
      <c r="AE1891" s="73"/>
      <c r="AF1891" s="73"/>
      <c r="AG1891" s="73"/>
      <c r="AH1891" s="73"/>
      <c r="AI1891" s="73"/>
      <c r="AJ1891" s="73"/>
      <c r="AK1891" s="73"/>
      <c r="AL1891" s="73"/>
      <c r="AM1891" s="73"/>
      <c r="AN1891" s="73"/>
      <c r="AO1891" s="73"/>
      <c r="AP1891" s="73"/>
      <c r="AQ1891" s="73"/>
      <c r="AR1891" s="73"/>
      <c r="AS1891" s="73"/>
      <c r="AT1891" s="73"/>
      <c r="AU1891" s="73"/>
      <c r="AV1891" s="73"/>
      <c r="AW1891" s="73"/>
      <c r="AX1891" s="73"/>
      <c r="AY1891" s="73"/>
      <c r="AZ1891" s="73"/>
      <c r="BA1891" s="73"/>
      <c r="BB1891" s="73"/>
      <c r="BC1891" s="73"/>
      <c r="BD1891" s="73"/>
      <c r="BE1891" s="73"/>
      <c r="BF1891" s="73"/>
      <c r="BG1891" s="73"/>
    </row>
    <row r="1892" spans="1:59" ht="24" customHeight="1" x14ac:dyDescent="0.25">
      <c r="A1892" s="26" t="s">
        <v>4325</v>
      </c>
      <c r="B1892" s="20">
        <v>45595</v>
      </c>
      <c r="C1892" s="20" t="s">
        <v>4469</v>
      </c>
      <c r="D1892" s="2" t="s">
        <v>2328</v>
      </c>
      <c r="E1892" s="38" t="s">
        <v>4324</v>
      </c>
      <c r="F1892" s="38" t="s">
        <v>665</v>
      </c>
      <c r="G1892" s="48" t="s">
        <v>645</v>
      </c>
      <c r="H1892" s="3" t="s">
        <v>645</v>
      </c>
      <c r="I1892" s="4" t="s">
        <v>77</v>
      </c>
      <c r="J1892" s="4" t="s">
        <v>145</v>
      </c>
      <c r="K1892" s="43"/>
      <c r="L1892" s="43"/>
      <c r="M1892" s="43"/>
      <c r="N1892" s="6"/>
      <c r="O1892" s="7" t="s">
        <v>4326</v>
      </c>
      <c r="P1892" s="7"/>
      <c r="Q1892" s="7"/>
      <c r="R1892" s="7"/>
      <c r="S1892" s="7"/>
      <c r="T1892" s="15"/>
      <c r="U1892" s="73"/>
      <c r="V1892" s="73"/>
      <c r="W1892" s="73"/>
      <c r="X1892" s="73"/>
      <c r="Y1892" s="73"/>
      <c r="Z1892" s="73"/>
      <c r="AA1892" s="73"/>
      <c r="AB1892" s="73"/>
      <c r="AC1892" s="73"/>
      <c r="AD1892" s="73"/>
      <c r="AE1892" s="73"/>
      <c r="AF1892" s="73"/>
      <c r="AG1892" s="73"/>
      <c r="AH1892" s="73"/>
      <c r="AI1892" s="73"/>
      <c r="AJ1892" s="73"/>
      <c r="AK1892" s="73"/>
      <c r="AL1892" s="73"/>
      <c r="AM1892" s="73"/>
      <c r="AN1892" s="73"/>
      <c r="AO1892" s="73"/>
      <c r="AP1892" s="73"/>
      <c r="AQ1892" s="73"/>
      <c r="AR1892" s="73"/>
      <c r="AS1892" s="73"/>
      <c r="AT1892" s="73"/>
      <c r="AU1892" s="73"/>
      <c r="AV1892" s="73"/>
      <c r="AW1892" s="73"/>
      <c r="AX1892" s="73"/>
      <c r="AY1892" s="73"/>
      <c r="AZ1892" s="73"/>
      <c r="BA1892" s="73"/>
      <c r="BB1892" s="73"/>
      <c r="BC1892" s="73"/>
      <c r="BD1892" s="73"/>
      <c r="BE1892" s="73"/>
      <c r="BF1892" s="73"/>
      <c r="BG1892" s="73"/>
    </row>
    <row r="1893" spans="1:59" s="63" customFormat="1" ht="24" customHeight="1" x14ac:dyDescent="0.25">
      <c r="A1893" s="53" t="s">
        <v>4327</v>
      </c>
      <c r="B1893" s="54">
        <v>45595</v>
      </c>
      <c r="C1893" s="54" t="s">
        <v>4469</v>
      </c>
      <c r="D1893" s="55" t="s">
        <v>2328</v>
      </c>
      <c r="E1893" s="55" t="s">
        <v>4324</v>
      </c>
      <c r="F1893" s="55" t="s">
        <v>665</v>
      </c>
      <c r="G1893" s="56" t="s">
        <v>33</v>
      </c>
      <c r="H1893" s="57">
        <v>8</v>
      </c>
      <c r="I1893" s="58" t="s">
        <v>54</v>
      </c>
      <c r="J1893" s="58" t="s">
        <v>1193</v>
      </c>
      <c r="K1893" s="58" t="s">
        <v>204</v>
      </c>
      <c r="L1893" s="58" t="s">
        <v>1950</v>
      </c>
      <c r="M1893" s="59">
        <v>0.3</v>
      </c>
      <c r="N1893" s="60"/>
      <c r="O1893" s="61">
        <v>0</v>
      </c>
      <c r="P1893" s="61"/>
      <c r="Q1893" s="61"/>
      <c r="R1893" s="61"/>
      <c r="S1893" s="61"/>
      <c r="T1893" s="62">
        <f t="shared" si="34"/>
        <v>2.4</v>
      </c>
    </row>
    <row r="1894" spans="1:59" ht="24" customHeight="1" x14ac:dyDescent="0.25">
      <c r="A1894" s="26" t="s">
        <v>4328</v>
      </c>
      <c r="B1894" s="20">
        <v>45595</v>
      </c>
      <c r="C1894" s="20" t="s">
        <v>4469</v>
      </c>
      <c r="D1894" s="2" t="s">
        <v>2328</v>
      </c>
      <c r="E1894" s="38" t="s">
        <v>4324</v>
      </c>
      <c r="F1894" s="38" t="s">
        <v>665</v>
      </c>
      <c r="G1894" s="33" t="s">
        <v>38</v>
      </c>
      <c r="H1894" s="3">
        <v>3</v>
      </c>
      <c r="I1894" s="4" t="s">
        <v>54</v>
      </c>
      <c r="J1894" s="4" t="s">
        <v>94</v>
      </c>
      <c r="K1894" s="4" t="s">
        <v>30</v>
      </c>
      <c r="L1894" s="4" t="s">
        <v>1145</v>
      </c>
      <c r="M1894" s="5">
        <v>0.5</v>
      </c>
      <c r="N1894" s="6"/>
      <c r="O1894" s="7" t="s">
        <v>1146</v>
      </c>
      <c r="P1894" s="7"/>
      <c r="Q1894" s="7"/>
      <c r="R1894" s="7"/>
      <c r="S1894" s="7"/>
      <c r="T1894" s="15">
        <f t="shared" si="34"/>
        <v>1.5</v>
      </c>
      <c r="U1894" s="73"/>
      <c r="V1894" s="73"/>
      <c r="W1894" s="73"/>
      <c r="X1894" s="73"/>
      <c r="Y1894" s="73"/>
      <c r="Z1894" s="73"/>
      <c r="AA1894" s="73"/>
      <c r="AB1894" s="73"/>
      <c r="AC1894" s="73"/>
      <c r="AD1894" s="73"/>
      <c r="AE1894" s="73"/>
      <c r="AF1894" s="73"/>
      <c r="AG1894" s="73"/>
      <c r="AH1894" s="73"/>
      <c r="AI1894" s="73"/>
      <c r="AJ1894" s="73"/>
      <c r="AK1894" s="73"/>
      <c r="AL1894" s="73"/>
      <c r="AM1894" s="73"/>
      <c r="AN1894" s="73"/>
      <c r="AO1894" s="73"/>
      <c r="AP1894" s="73"/>
      <c r="AQ1894" s="73"/>
      <c r="AR1894" s="73"/>
      <c r="AS1894" s="73"/>
      <c r="AT1894" s="73"/>
      <c r="AU1894" s="73"/>
      <c r="AV1894" s="73"/>
      <c r="AW1894" s="73"/>
      <c r="AX1894" s="73"/>
      <c r="AY1894" s="73"/>
      <c r="AZ1894" s="73"/>
      <c r="BA1894" s="73"/>
      <c r="BB1894" s="73"/>
      <c r="BC1894" s="73"/>
      <c r="BD1894" s="73"/>
      <c r="BE1894" s="73"/>
      <c r="BF1894" s="73"/>
      <c r="BG1894" s="73"/>
    </row>
    <row r="1895" spans="1:59" ht="24" customHeight="1" x14ac:dyDescent="0.25">
      <c r="A1895" s="53" t="s">
        <v>4329</v>
      </c>
      <c r="B1895" s="54">
        <v>45595</v>
      </c>
      <c r="C1895" s="54" t="s">
        <v>4469</v>
      </c>
      <c r="D1895" s="55" t="s">
        <v>2328</v>
      </c>
      <c r="E1895" s="55" t="s">
        <v>4324</v>
      </c>
      <c r="F1895" s="55" t="s">
        <v>665</v>
      </c>
      <c r="G1895" s="56" t="s">
        <v>24</v>
      </c>
      <c r="H1895" s="57">
        <v>5</v>
      </c>
      <c r="I1895" s="58" t="s">
        <v>54</v>
      </c>
      <c r="J1895" s="58" t="s">
        <v>1514</v>
      </c>
      <c r="K1895" s="58" t="s">
        <v>30</v>
      </c>
      <c r="L1895" s="58" t="s">
        <v>1515</v>
      </c>
      <c r="M1895" s="59">
        <v>1</v>
      </c>
      <c r="N1895" s="60">
        <v>10</v>
      </c>
      <c r="O1895" s="61" t="s">
        <v>918</v>
      </c>
      <c r="P1895" s="61"/>
      <c r="Q1895" s="61"/>
      <c r="R1895" s="61"/>
      <c r="S1895" s="61"/>
      <c r="T1895" s="62">
        <f t="shared" si="34"/>
        <v>9.1999999999999993</v>
      </c>
      <c r="U1895" s="73"/>
      <c r="V1895" s="73"/>
      <c r="W1895" s="73"/>
      <c r="X1895" s="73"/>
      <c r="Y1895" s="73"/>
      <c r="Z1895" s="73"/>
      <c r="AA1895" s="73"/>
      <c r="AB1895" s="73"/>
      <c r="AC1895" s="73"/>
      <c r="AD1895" s="73"/>
      <c r="AE1895" s="73"/>
      <c r="AF1895" s="73"/>
      <c r="AG1895" s="73"/>
      <c r="AH1895" s="73"/>
      <c r="AI1895" s="73"/>
      <c r="AJ1895" s="73"/>
      <c r="AK1895" s="73"/>
      <c r="AL1895" s="73"/>
      <c r="AM1895" s="73"/>
      <c r="AN1895" s="73"/>
      <c r="AO1895" s="73"/>
      <c r="AP1895" s="73"/>
      <c r="AQ1895" s="73"/>
      <c r="AR1895" s="73"/>
      <c r="AS1895" s="73"/>
      <c r="AT1895" s="73"/>
      <c r="AU1895" s="73"/>
      <c r="AV1895" s="73"/>
      <c r="AW1895" s="73"/>
      <c r="AX1895" s="73"/>
      <c r="AY1895" s="73"/>
      <c r="AZ1895" s="73"/>
      <c r="BA1895" s="73"/>
      <c r="BB1895" s="73"/>
      <c r="BC1895" s="73"/>
      <c r="BD1895" s="73"/>
      <c r="BE1895" s="73"/>
      <c r="BF1895" s="73"/>
      <c r="BG1895" s="73"/>
    </row>
    <row r="1896" spans="1:59" ht="24" customHeight="1" x14ac:dyDescent="0.25">
      <c r="A1896" s="26" t="s">
        <v>4330</v>
      </c>
      <c r="B1896" s="20">
        <v>45595</v>
      </c>
      <c r="C1896" s="20" t="s">
        <v>4469</v>
      </c>
      <c r="D1896" s="2" t="s">
        <v>2328</v>
      </c>
      <c r="E1896" s="38" t="s">
        <v>4324</v>
      </c>
      <c r="F1896" s="38" t="s">
        <v>665</v>
      </c>
      <c r="G1896" s="33" t="s">
        <v>53</v>
      </c>
      <c r="H1896" s="3">
        <v>1</v>
      </c>
      <c r="I1896" s="4" t="s">
        <v>54</v>
      </c>
      <c r="J1896" s="4" t="s">
        <v>2385</v>
      </c>
      <c r="K1896" s="4" t="s">
        <v>30</v>
      </c>
      <c r="L1896" s="4" t="s">
        <v>4331</v>
      </c>
      <c r="M1896" s="5">
        <v>1</v>
      </c>
      <c r="N1896" s="6"/>
      <c r="O1896" s="7" t="s">
        <v>1963</v>
      </c>
      <c r="P1896" s="7"/>
      <c r="Q1896" s="7"/>
      <c r="R1896" s="7"/>
      <c r="S1896" s="7"/>
      <c r="T1896" s="15">
        <f t="shared" si="34"/>
        <v>1</v>
      </c>
      <c r="U1896" s="73"/>
      <c r="V1896" s="73"/>
      <c r="W1896" s="73"/>
      <c r="X1896" s="73"/>
      <c r="Y1896" s="73"/>
      <c r="Z1896" s="73"/>
      <c r="AA1896" s="73"/>
      <c r="AB1896" s="73"/>
      <c r="AC1896" s="73"/>
      <c r="AD1896" s="73"/>
      <c r="AE1896" s="73"/>
      <c r="AF1896" s="73"/>
      <c r="AG1896" s="73"/>
      <c r="AH1896" s="73"/>
      <c r="AI1896" s="73"/>
      <c r="AJ1896" s="73"/>
      <c r="AK1896" s="73"/>
      <c r="AL1896" s="73"/>
      <c r="AM1896" s="73"/>
      <c r="AN1896" s="73"/>
      <c r="AO1896" s="73"/>
      <c r="AP1896" s="73"/>
      <c r="AQ1896" s="73"/>
      <c r="AR1896" s="73"/>
      <c r="AS1896" s="73"/>
      <c r="AT1896" s="73"/>
      <c r="AU1896" s="73"/>
      <c r="AV1896" s="73"/>
      <c r="AW1896" s="73"/>
      <c r="AX1896" s="73"/>
      <c r="AY1896" s="73"/>
      <c r="AZ1896" s="73"/>
      <c r="BA1896" s="73"/>
      <c r="BB1896" s="73"/>
      <c r="BC1896" s="73"/>
      <c r="BD1896" s="73"/>
      <c r="BE1896" s="73"/>
      <c r="BF1896" s="73"/>
      <c r="BG1896" s="73"/>
    </row>
    <row r="1897" spans="1:59" ht="24" customHeight="1" x14ac:dyDescent="0.25">
      <c r="A1897" s="26" t="s">
        <v>4332</v>
      </c>
      <c r="B1897" s="20">
        <v>45595</v>
      </c>
      <c r="C1897" s="20" t="s">
        <v>4469</v>
      </c>
      <c r="D1897" s="2" t="s">
        <v>2328</v>
      </c>
      <c r="E1897" s="38" t="s">
        <v>4324</v>
      </c>
      <c r="F1897" s="38" t="s">
        <v>665</v>
      </c>
      <c r="G1897" s="33" t="s">
        <v>88</v>
      </c>
      <c r="H1897" s="3">
        <v>1</v>
      </c>
      <c r="I1897" s="4" t="s">
        <v>54</v>
      </c>
      <c r="J1897" s="4" t="s">
        <v>2385</v>
      </c>
      <c r="K1897" s="4" t="s">
        <v>30</v>
      </c>
      <c r="L1897" s="4" t="s">
        <v>4333</v>
      </c>
      <c r="M1897" s="5">
        <v>0.2</v>
      </c>
      <c r="N1897" s="6"/>
      <c r="O1897" s="7" t="s">
        <v>1997</v>
      </c>
      <c r="P1897" s="7"/>
      <c r="Q1897" s="7"/>
      <c r="R1897" s="7"/>
      <c r="S1897" s="7"/>
      <c r="T1897" s="15">
        <f t="shared" si="34"/>
        <v>0.2</v>
      </c>
      <c r="U1897" s="73"/>
      <c r="V1897" s="73"/>
      <c r="W1897" s="73"/>
      <c r="X1897" s="73"/>
      <c r="Y1897" s="73"/>
      <c r="Z1897" s="73"/>
      <c r="AA1897" s="73"/>
      <c r="AB1897" s="73"/>
      <c r="AC1897" s="73"/>
      <c r="AD1897" s="73"/>
      <c r="AE1897" s="73"/>
      <c r="AF1897" s="73"/>
      <c r="AG1897" s="73"/>
      <c r="AH1897" s="73"/>
      <c r="AI1897" s="73"/>
      <c r="AJ1897" s="73"/>
      <c r="AK1897" s="73"/>
      <c r="AL1897" s="73"/>
      <c r="AM1897" s="73"/>
      <c r="AN1897" s="73"/>
      <c r="AO1897" s="73"/>
      <c r="AP1897" s="73"/>
      <c r="AQ1897" s="73"/>
      <c r="AR1897" s="73"/>
      <c r="AS1897" s="73"/>
      <c r="AT1897" s="73"/>
      <c r="AU1897" s="73"/>
      <c r="AV1897" s="73"/>
      <c r="AW1897" s="73"/>
      <c r="AX1897" s="73"/>
      <c r="AY1897" s="73"/>
      <c r="AZ1897" s="73"/>
      <c r="BA1897" s="73"/>
      <c r="BB1897" s="73"/>
      <c r="BC1897" s="73"/>
      <c r="BD1897" s="73"/>
      <c r="BE1897" s="73"/>
      <c r="BF1897" s="73"/>
      <c r="BG1897" s="73"/>
    </row>
    <row r="1898" spans="1:59" s="63" customFormat="1" ht="24" customHeight="1" x14ac:dyDescent="0.25">
      <c r="A1898" s="53" t="s">
        <v>4334</v>
      </c>
      <c r="B1898" s="54">
        <v>45595</v>
      </c>
      <c r="C1898" s="54" t="s">
        <v>4469</v>
      </c>
      <c r="D1898" s="55" t="s">
        <v>2328</v>
      </c>
      <c r="E1898" s="55" t="s">
        <v>4324</v>
      </c>
      <c r="F1898" s="55" t="s">
        <v>665</v>
      </c>
      <c r="G1898" s="56" t="s">
        <v>93</v>
      </c>
      <c r="H1898" s="57">
        <v>1</v>
      </c>
      <c r="I1898" s="58" t="s">
        <v>28</v>
      </c>
      <c r="J1898" s="58" t="s">
        <v>238</v>
      </c>
      <c r="K1898" s="58" t="s">
        <v>204</v>
      </c>
      <c r="L1898" s="58"/>
      <c r="M1898" s="59">
        <v>0.1</v>
      </c>
      <c r="N1898" s="60"/>
      <c r="O1898" s="61" t="s">
        <v>171</v>
      </c>
      <c r="P1898" s="61"/>
      <c r="Q1898" s="61"/>
      <c r="R1898" s="61"/>
      <c r="S1898" s="61"/>
      <c r="T1898" s="62">
        <f t="shared" si="34"/>
        <v>0.1</v>
      </c>
    </row>
    <row r="1899" spans="1:59" ht="24" customHeight="1" x14ac:dyDescent="0.25">
      <c r="A1899" s="26" t="s">
        <v>4335</v>
      </c>
      <c r="B1899" s="20">
        <v>45595</v>
      </c>
      <c r="C1899" s="20" t="s">
        <v>4469</v>
      </c>
      <c r="D1899" s="2" t="s">
        <v>2328</v>
      </c>
      <c r="E1899" s="38" t="s">
        <v>4324</v>
      </c>
      <c r="F1899" s="38" t="s">
        <v>665</v>
      </c>
      <c r="G1899" s="33" t="s">
        <v>154</v>
      </c>
      <c r="H1899" s="3">
        <v>6</v>
      </c>
      <c r="I1899" s="4" t="s">
        <v>54</v>
      </c>
      <c r="J1899" s="4" t="s">
        <v>4131</v>
      </c>
      <c r="K1899" s="43"/>
      <c r="L1899" s="4" t="s">
        <v>4336</v>
      </c>
      <c r="M1899" s="5">
        <v>0.2</v>
      </c>
      <c r="N1899" s="6"/>
      <c r="O1899" s="7"/>
      <c r="P1899" s="7"/>
      <c r="Q1899" s="7"/>
      <c r="R1899" s="7"/>
      <c r="S1899" s="7"/>
      <c r="T1899" s="15">
        <f t="shared" si="34"/>
        <v>1.2</v>
      </c>
      <c r="U1899" s="73"/>
      <c r="V1899" s="73"/>
      <c r="W1899" s="73"/>
      <c r="X1899" s="73"/>
      <c r="Y1899" s="73"/>
      <c r="Z1899" s="73"/>
      <c r="AA1899" s="73"/>
      <c r="AB1899" s="73"/>
      <c r="AC1899" s="73"/>
      <c r="AD1899" s="73"/>
      <c r="AE1899" s="73"/>
      <c r="AF1899" s="73"/>
      <c r="AG1899" s="73"/>
      <c r="AH1899" s="73"/>
      <c r="AI1899" s="73"/>
      <c r="AJ1899" s="73"/>
      <c r="AK1899" s="73"/>
      <c r="AL1899" s="73"/>
      <c r="AM1899" s="73"/>
      <c r="AN1899" s="73"/>
      <c r="AO1899" s="73"/>
      <c r="AP1899" s="73"/>
      <c r="AQ1899" s="73"/>
      <c r="AR1899" s="73"/>
      <c r="AS1899" s="73"/>
      <c r="AT1899" s="73"/>
      <c r="AU1899" s="73"/>
      <c r="AV1899" s="73"/>
      <c r="AW1899" s="73"/>
      <c r="AX1899" s="73"/>
      <c r="AY1899" s="73"/>
      <c r="AZ1899" s="73"/>
      <c r="BA1899" s="73"/>
      <c r="BB1899" s="73"/>
      <c r="BC1899" s="73"/>
      <c r="BD1899" s="73"/>
      <c r="BE1899" s="73"/>
      <c r="BF1899" s="73"/>
      <c r="BG1899" s="73"/>
    </row>
    <row r="1900" spans="1:59" ht="24" customHeight="1" x14ac:dyDescent="0.25">
      <c r="A1900" s="26" t="s">
        <v>4337</v>
      </c>
      <c r="B1900" s="20">
        <v>45595</v>
      </c>
      <c r="C1900" s="20" t="s">
        <v>4469</v>
      </c>
      <c r="D1900" s="2" t="s">
        <v>2328</v>
      </c>
      <c r="E1900" s="38" t="s">
        <v>4324</v>
      </c>
      <c r="F1900" s="38" t="s">
        <v>665</v>
      </c>
      <c r="G1900" s="33" t="s">
        <v>200</v>
      </c>
      <c r="H1900" s="3">
        <v>1</v>
      </c>
      <c r="I1900" s="4" t="s">
        <v>54</v>
      </c>
      <c r="J1900" s="4" t="s">
        <v>4169</v>
      </c>
      <c r="K1900" s="4" t="s">
        <v>30</v>
      </c>
      <c r="L1900" s="4" t="s">
        <v>3534</v>
      </c>
      <c r="M1900" s="5">
        <v>0.3</v>
      </c>
      <c r="N1900" s="6"/>
      <c r="O1900" s="7" t="s">
        <v>1997</v>
      </c>
      <c r="P1900" s="7"/>
      <c r="Q1900" s="7"/>
      <c r="R1900" s="7"/>
      <c r="S1900" s="7"/>
      <c r="T1900" s="15">
        <f t="shared" si="34"/>
        <v>0.3</v>
      </c>
      <c r="U1900" s="73"/>
      <c r="V1900" s="73"/>
      <c r="W1900" s="73"/>
      <c r="X1900" s="73"/>
      <c r="Y1900" s="73"/>
      <c r="Z1900" s="73"/>
      <c r="AA1900" s="73"/>
      <c r="AB1900" s="73"/>
      <c r="AC1900" s="73"/>
      <c r="AD1900" s="73"/>
      <c r="AE1900" s="73"/>
      <c r="AF1900" s="73"/>
      <c r="AG1900" s="73"/>
      <c r="AH1900" s="73"/>
      <c r="AI1900" s="73"/>
      <c r="AJ1900" s="73"/>
      <c r="AK1900" s="73"/>
      <c r="AL1900" s="73"/>
      <c r="AM1900" s="73"/>
      <c r="AN1900" s="73"/>
      <c r="AO1900" s="73"/>
      <c r="AP1900" s="73"/>
      <c r="AQ1900" s="73"/>
      <c r="AR1900" s="73"/>
      <c r="AS1900" s="73"/>
      <c r="AT1900" s="73"/>
      <c r="AU1900" s="73"/>
      <c r="AV1900" s="73"/>
      <c r="AW1900" s="73"/>
      <c r="AX1900" s="73"/>
      <c r="AY1900" s="73"/>
      <c r="AZ1900" s="73"/>
      <c r="BA1900" s="73"/>
      <c r="BB1900" s="73"/>
      <c r="BC1900" s="73"/>
      <c r="BD1900" s="73"/>
      <c r="BE1900" s="73"/>
      <c r="BF1900" s="73"/>
      <c r="BG1900" s="73"/>
    </row>
    <row r="1901" spans="1:59" ht="24" customHeight="1" x14ac:dyDescent="0.25">
      <c r="A1901" s="26" t="s">
        <v>4338</v>
      </c>
      <c r="B1901" s="20">
        <v>45595</v>
      </c>
      <c r="C1901" s="20" t="s">
        <v>4469</v>
      </c>
      <c r="D1901" s="2" t="s">
        <v>2328</v>
      </c>
      <c r="E1901" s="33" t="s">
        <v>4339</v>
      </c>
      <c r="F1901" s="38" t="s">
        <v>4340</v>
      </c>
      <c r="G1901" s="33" t="s">
        <v>27</v>
      </c>
      <c r="H1901" s="3">
        <v>1</v>
      </c>
      <c r="I1901" s="4" t="s">
        <v>77</v>
      </c>
      <c r="J1901" s="4" t="s">
        <v>145</v>
      </c>
      <c r="K1901" s="4" t="s">
        <v>204</v>
      </c>
      <c r="L1901" s="4" t="s">
        <v>506</v>
      </c>
      <c r="M1901" s="5">
        <v>1</v>
      </c>
      <c r="N1901" s="6">
        <v>10</v>
      </c>
      <c r="O1901" s="7" t="s">
        <v>539</v>
      </c>
      <c r="P1901" s="7"/>
      <c r="Q1901" s="7"/>
      <c r="R1901" s="7"/>
      <c r="S1901" s="7"/>
      <c r="T1901" s="15">
        <f t="shared" si="34"/>
        <v>1.8</v>
      </c>
      <c r="U1901" s="73"/>
      <c r="V1901" s="73"/>
      <c r="W1901" s="73"/>
      <c r="X1901" s="73"/>
      <c r="Y1901" s="73"/>
      <c r="Z1901" s="73"/>
      <c r="AA1901" s="73"/>
      <c r="AB1901" s="73"/>
      <c r="AC1901" s="73"/>
      <c r="AD1901" s="73"/>
      <c r="AE1901" s="73"/>
      <c r="AF1901" s="73"/>
      <c r="AG1901" s="73"/>
      <c r="AH1901" s="73"/>
      <c r="AI1901" s="73"/>
      <c r="AJ1901" s="73"/>
      <c r="AK1901" s="73"/>
      <c r="AL1901" s="73"/>
      <c r="AM1901" s="73"/>
      <c r="AN1901" s="73"/>
      <c r="AO1901" s="73"/>
      <c r="AP1901" s="73"/>
      <c r="AQ1901" s="73"/>
      <c r="AR1901" s="73"/>
      <c r="AS1901" s="73"/>
      <c r="AT1901" s="73"/>
      <c r="AU1901" s="73"/>
      <c r="AV1901" s="73"/>
      <c r="AW1901" s="73"/>
      <c r="AX1901" s="73"/>
      <c r="AY1901" s="73"/>
      <c r="AZ1901" s="73"/>
      <c r="BA1901" s="73"/>
      <c r="BB1901" s="73"/>
      <c r="BC1901" s="73"/>
      <c r="BD1901" s="73"/>
      <c r="BE1901" s="73"/>
      <c r="BF1901" s="73"/>
      <c r="BG1901" s="73"/>
    </row>
    <row r="1902" spans="1:59" ht="25.2" customHeight="1" x14ac:dyDescent="0.25">
      <c r="A1902" s="26" t="s">
        <v>4341</v>
      </c>
      <c r="B1902" s="20">
        <v>45595</v>
      </c>
      <c r="C1902" s="20" t="s">
        <v>4469</v>
      </c>
      <c r="D1902" s="2" t="s">
        <v>2328</v>
      </c>
      <c r="E1902" s="38" t="s">
        <v>4339</v>
      </c>
      <c r="F1902" s="38" t="s">
        <v>4340</v>
      </c>
      <c r="G1902" s="33" t="s">
        <v>33</v>
      </c>
      <c r="H1902" s="3">
        <v>2</v>
      </c>
      <c r="I1902" s="4" t="s">
        <v>77</v>
      </c>
      <c r="J1902" s="4" t="s">
        <v>145</v>
      </c>
      <c r="K1902" s="4" t="s">
        <v>204</v>
      </c>
      <c r="L1902" s="4" t="s">
        <v>506</v>
      </c>
      <c r="M1902" s="5">
        <v>1</v>
      </c>
      <c r="N1902" s="6">
        <v>10</v>
      </c>
      <c r="O1902" s="7" t="s">
        <v>704</v>
      </c>
      <c r="P1902" s="7"/>
      <c r="Q1902" s="7"/>
      <c r="R1902" s="7"/>
      <c r="S1902" s="7"/>
      <c r="T1902" s="15">
        <f t="shared" si="34"/>
        <v>3.7</v>
      </c>
      <c r="U1902" s="73"/>
      <c r="V1902" s="73"/>
      <c r="W1902" s="73"/>
      <c r="X1902" s="73"/>
      <c r="Y1902" s="73"/>
      <c r="Z1902" s="73"/>
      <c r="AA1902" s="73"/>
      <c r="AB1902" s="73"/>
      <c r="AC1902" s="73"/>
      <c r="AD1902" s="73"/>
      <c r="AE1902" s="73"/>
      <c r="AF1902" s="73"/>
      <c r="AG1902" s="73"/>
      <c r="AH1902" s="73"/>
      <c r="AI1902" s="73"/>
      <c r="AJ1902" s="73"/>
      <c r="AK1902" s="73"/>
      <c r="AL1902" s="73"/>
      <c r="AM1902" s="73"/>
      <c r="AN1902" s="73"/>
      <c r="AO1902" s="73"/>
      <c r="AP1902" s="73"/>
      <c r="AQ1902" s="73"/>
      <c r="AR1902" s="73"/>
      <c r="AS1902" s="73"/>
      <c r="AT1902" s="73"/>
      <c r="AU1902" s="73"/>
      <c r="AV1902" s="73"/>
      <c r="AW1902" s="73"/>
      <c r="AX1902" s="73"/>
      <c r="AY1902" s="73"/>
      <c r="AZ1902" s="73"/>
      <c r="BA1902" s="73"/>
      <c r="BB1902" s="73"/>
      <c r="BC1902" s="73"/>
      <c r="BD1902" s="73"/>
      <c r="BE1902" s="73"/>
      <c r="BF1902" s="73"/>
      <c r="BG1902" s="73"/>
    </row>
    <row r="1903" spans="1:59" ht="24" customHeight="1" x14ac:dyDescent="0.25">
      <c r="A1903" s="26" t="s">
        <v>4342</v>
      </c>
      <c r="B1903" s="20">
        <v>45595</v>
      </c>
      <c r="C1903" s="20" t="s">
        <v>4469</v>
      </c>
      <c r="D1903" s="2" t="s">
        <v>2328</v>
      </c>
      <c r="E1903" s="38" t="s">
        <v>4339</v>
      </c>
      <c r="F1903" s="38" t="s">
        <v>4340</v>
      </c>
      <c r="G1903" s="33" t="s">
        <v>38</v>
      </c>
      <c r="H1903" s="3">
        <v>1</v>
      </c>
      <c r="I1903" s="4" t="s">
        <v>77</v>
      </c>
      <c r="J1903" s="4" t="s">
        <v>145</v>
      </c>
      <c r="K1903" s="4" t="s">
        <v>204</v>
      </c>
      <c r="L1903" s="4" t="s">
        <v>506</v>
      </c>
      <c r="M1903" s="5">
        <v>1</v>
      </c>
      <c r="N1903" s="6">
        <v>10</v>
      </c>
      <c r="O1903" s="7" t="s">
        <v>202</v>
      </c>
      <c r="P1903" s="7"/>
      <c r="Q1903" s="7"/>
      <c r="R1903" s="7"/>
      <c r="S1903" s="7"/>
      <c r="T1903" s="15">
        <f t="shared" si="34"/>
        <v>1.8</v>
      </c>
      <c r="U1903" s="73"/>
      <c r="V1903" s="73"/>
      <c r="W1903" s="73"/>
      <c r="X1903" s="73"/>
      <c r="Y1903" s="73"/>
      <c r="Z1903" s="73"/>
      <c r="AA1903" s="73"/>
      <c r="AB1903" s="73"/>
      <c r="AC1903" s="73"/>
      <c r="AD1903" s="73"/>
      <c r="AE1903" s="73"/>
      <c r="AF1903" s="73"/>
      <c r="AG1903" s="73"/>
      <c r="AH1903" s="73"/>
      <c r="AI1903" s="73"/>
      <c r="AJ1903" s="73"/>
      <c r="AK1903" s="73"/>
      <c r="AL1903" s="73"/>
      <c r="AM1903" s="73"/>
      <c r="AN1903" s="73"/>
      <c r="AO1903" s="73"/>
      <c r="AP1903" s="73"/>
      <c r="AQ1903" s="73"/>
      <c r="AR1903" s="73"/>
      <c r="AS1903" s="73"/>
      <c r="AT1903" s="73"/>
      <c r="AU1903" s="73"/>
      <c r="AV1903" s="73"/>
      <c r="AW1903" s="73"/>
      <c r="AX1903" s="73"/>
      <c r="AY1903" s="73"/>
      <c r="AZ1903" s="73"/>
      <c r="BA1903" s="73"/>
      <c r="BB1903" s="73"/>
      <c r="BC1903" s="73"/>
      <c r="BD1903" s="73"/>
      <c r="BE1903" s="73"/>
      <c r="BF1903" s="73"/>
      <c r="BG1903" s="73"/>
    </row>
    <row r="1904" spans="1:59" ht="24" customHeight="1" x14ac:dyDescent="0.25">
      <c r="A1904" s="26" t="s">
        <v>4343</v>
      </c>
      <c r="B1904" s="20">
        <v>45595</v>
      </c>
      <c r="C1904" s="20" t="s">
        <v>4469</v>
      </c>
      <c r="D1904" s="2" t="s">
        <v>2328</v>
      </c>
      <c r="E1904" s="38" t="s">
        <v>4339</v>
      </c>
      <c r="F1904" s="38" t="s">
        <v>4340</v>
      </c>
      <c r="G1904" s="33" t="s">
        <v>24</v>
      </c>
      <c r="H1904" s="3">
        <v>1</v>
      </c>
      <c r="I1904" s="4" t="s">
        <v>77</v>
      </c>
      <c r="J1904" s="4" t="s">
        <v>145</v>
      </c>
      <c r="K1904" s="4" t="s">
        <v>204</v>
      </c>
      <c r="L1904" s="4" t="s">
        <v>506</v>
      </c>
      <c r="M1904" s="5">
        <v>1</v>
      </c>
      <c r="N1904" s="6">
        <v>10</v>
      </c>
      <c r="O1904" s="7" t="s">
        <v>202</v>
      </c>
      <c r="P1904" s="7"/>
      <c r="Q1904" s="7"/>
      <c r="R1904" s="7"/>
      <c r="S1904" s="7"/>
      <c r="T1904" s="15">
        <f t="shared" si="34"/>
        <v>1.8</v>
      </c>
      <c r="U1904" s="73"/>
      <c r="V1904" s="73"/>
      <c r="W1904" s="73"/>
      <c r="X1904" s="73"/>
      <c r="Y1904" s="73"/>
      <c r="Z1904" s="73"/>
      <c r="AA1904" s="73"/>
      <c r="AB1904" s="73"/>
      <c r="AC1904" s="73"/>
      <c r="AD1904" s="73"/>
      <c r="AE1904" s="73"/>
      <c r="AF1904" s="73"/>
      <c r="AG1904" s="73"/>
      <c r="AH1904" s="73"/>
      <c r="AI1904" s="73"/>
      <c r="AJ1904" s="73"/>
      <c r="AK1904" s="73"/>
      <c r="AL1904" s="73"/>
      <c r="AM1904" s="73"/>
      <c r="AN1904" s="73"/>
      <c r="AO1904" s="73"/>
      <c r="AP1904" s="73"/>
      <c r="AQ1904" s="73"/>
      <c r="AR1904" s="73"/>
      <c r="AS1904" s="73"/>
      <c r="AT1904" s="73"/>
      <c r="AU1904" s="73"/>
      <c r="AV1904" s="73"/>
      <c r="AW1904" s="73"/>
      <c r="AX1904" s="73"/>
      <c r="AY1904" s="73"/>
      <c r="AZ1904" s="73"/>
      <c r="BA1904" s="73"/>
      <c r="BB1904" s="73"/>
      <c r="BC1904" s="73"/>
      <c r="BD1904" s="73"/>
      <c r="BE1904" s="73"/>
      <c r="BF1904" s="73"/>
      <c r="BG1904" s="73"/>
    </row>
    <row r="1905" spans="1:59" ht="24" customHeight="1" x14ac:dyDescent="0.25">
      <c r="A1905" s="26" t="s">
        <v>4344</v>
      </c>
      <c r="B1905" s="20">
        <v>45595</v>
      </c>
      <c r="C1905" s="20" t="s">
        <v>4469</v>
      </c>
      <c r="D1905" s="2" t="s">
        <v>2328</v>
      </c>
      <c r="E1905" s="38" t="s">
        <v>4339</v>
      </c>
      <c r="F1905" s="38" t="s">
        <v>4340</v>
      </c>
      <c r="G1905" s="33" t="s">
        <v>53</v>
      </c>
      <c r="H1905" s="3">
        <v>1</v>
      </c>
      <c r="I1905" s="4" t="s">
        <v>54</v>
      </c>
      <c r="J1905" s="4" t="s">
        <v>3046</v>
      </c>
      <c r="K1905" s="4" t="s">
        <v>30</v>
      </c>
      <c r="L1905" s="4" t="s">
        <v>3047</v>
      </c>
      <c r="M1905" s="5">
        <v>0.3</v>
      </c>
      <c r="N1905" s="6"/>
      <c r="O1905" s="7" t="s">
        <v>3048</v>
      </c>
      <c r="P1905" s="7"/>
      <c r="Q1905" s="7"/>
      <c r="R1905" s="7"/>
      <c r="S1905" s="7"/>
      <c r="T1905" s="15">
        <f t="shared" si="34"/>
        <v>0.3</v>
      </c>
      <c r="U1905" s="73"/>
      <c r="V1905" s="73"/>
      <c r="W1905" s="73"/>
      <c r="X1905" s="73"/>
      <c r="Y1905" s="73"/>
      <c r="Z1905" s="73"/>
      <c r="AA1905" s="73"/>
      <c r="AB1905" s="73"/>
      <c r="AC1905" s="73"/>
      <c r="AD1905" s="73"/>
      <c r="AE1905" s="73"/>
      <c r="AF1905" s="73"/>
      <c r="AG1905" s="73"/>
      <c r="AH1905" s="73"/>
      <c r="AI1905" s="73"/>
      <c r="AJ1905" s="73"/>
      <c r="AK1905" s="73"/>
      <c r="AL1905" s="73"/>
      <c r="AM1905" s="73"/>
      <c r="AN1905" s="73"/>
      <c r="AO1905" s="73"/>
      <c r="AP1905" s="73"/>
      <c r="AQ1905" s="73"/>
      <c r="AR1905" s="73"/>
      <c r="AS1905" s="73"/>
      <c r="AT1905" s="73"/>
      <c r="AU1905" s="73"/>
      <c r="AV1905" s="73"/>
      <c r="AW1905" s="73"/>
      <c r="AX1905" s="73"/>
      <c r="AY1905" s="73"/>
      <c r="AZ1905" s="73"/>
      <c r="BA1905" s="73"/>
      <c r="BB1905" s="73"/>
      <c r="BC1905" s="73"/>
      <c r="BD1905" s="73"/>
      <c r="BE1905" s="73"/>
      <c r="BF1905" s="73"/>
      <c r="BG1905" s="73"/>
    </row>
    <row r="1906" spans="1:59" ht="24" customHeight="1" x14ac:dyDescent="0.25">
      <c r="A1906" s="26" t="s">
        <v>4345</v>
      </c>
      <c r="B1906" s="20">
        <v>45595</v>
      </c>
      <c r="C1906" s="20" t="s">
        <v>4469</v>
      </c>
      <c r="D1906" s="2" t="s">
        <v>2328</v>
      </c>
      <c r="E1906" s="38" t="s">
        <v>4339</v>
      </c>
      <c r="F1906" s="38" t="s">
        <v>4340</v>
      </c>
      <c r="G1906" s="51">
        <v>6</v>
      </c>
      <c r="H1906" s="3">
        <v>6</v>
      </c>
      <c r="I1906" s="4" t="s">
        <v>28</v>
      </c>
      <c r="J1906" s="4" t="s">
        <v>238</v>
      </c>
      <c r="K1906" s="4" t="s">
        <v>204</v>
      </c>
      <c r="L1906" s="43"/>
      <c r="M1906" s="5">
        <v>0.2</v>
      </c>
      <c r="N1906" s="6"/>
      <c r="O1906" s="7" t="s">
        <v>962</v>
      </c>
      <c r="P1906" s="7"/>
      <c r="Q1906" s="7"/>
      <c r="R1906" s="7"/>
      <c r="S1906" s="7"/>
      <c r="T1906" s="15">
        <f t="shared" si="34"/>
        <v>1.2</v>
      </c>
      <c r="U1906" s="73"/>
      <c r="V1906" s="73"/>
      <c r="W1906" s="73"/>
      <c r="X1906" s="73"/>
      <c r="Y1906" s="73"/>
      <c r="Z1906" s="73"/>
      <c r="AA1906" s="73"/>
      <c r="AB1906" s="73"/>
      <c r="AC1906" s="73"/>
      <c r="AD1906" s="73"/>
      <c r="AE1906" s="73"/>
      <c r="AF1906" s="73"/>
      <c r="AG1906" s="73"/>
      <c r="AH1906" s="73"/>
      <c r="AI1906" s="73"/>
      <c r="AJ1906" s="73"/>
      <c r="AK1906" s="73"/>
      <c r="AL1906" s="73"/>
      <c r="AM1906" s="73"/>
      <c r="AN1906" s="73"/>
      <c r="AO1906" s="73"/>
      <c r="AP1906" s="73"/>
      <c r="AQ1906" s="73"/>
      <c r="AR1906" s="73"/>
      <c r="AS1906" s="73"/>
      <c r="AT1906" s="73"/>
      <c r="AU1906" s="73"/>
      <c r="AV1906" s="73"/>
      <c r="AW1906" s="73"/>
      <c r="AX1906" s="73"/>
      <c r="AY1906" s="73"/>
      <c r="AZ1906" s="73"/>
      <c r="BA1906" s="73"/>
      <c r="BB1906" s="73"/>
      <c r="BC1906" s="73"/>
      <c r="BD1906" s="73"/>
      <c r="BE1906" s="73"/>
      <c r="BF1906" s="73"/>
      <c r="BG1906" s="73"/>
    </row>
    <row r="1907" spans="1:59" ht="24" customHeight="1" x14ac:dyDescent="0.25">
      <c r="A1907" s="26" t="s">
        <v>4346</v>
      </c>
      <c r="B1907" s="20">
        <v>45595</v>
      </c>
      <c r="C1907" s="20" t="s">
        <v>4469</v>
      </c>
      <c r="D1907" s="2" t="s">
        <v>2328</v>
      </c>
      <c r="E1907" s="38" t="s">
        <v>4339</v>
      </c>
      <c r="F1907" s="38" t="s">
        <v>4340</v>
      </c>
      <c r="G1907" s="33" t="s">
        <v>93</v>
      </c>
      <c r="H1907" s="3">
        <v>8</v>
      </c>
      <c r="I1907" s="4" t="s">
        <v>28</v>
      </c>
      <c r="J1907" s="4" t="s">
        <v>238</v>
      </c>
      <c r="K1907" s="4" t="s">
        <v>204</v>
      </c>
      <c r="L1907" s="43"/>
      <c r="M1907" s="5">
        <v>0.1</v>
      </c>
      <c r="N1907" s="6"/>
      <c r="O1907" s="7" t="s">
        <v>171</v>
      </c>
      <c r="P1907" s="7"/>
      <c r="Q1907" s="7"/>
      <c r="R1907" s="7"/>
      <c r="S1907" s="7"/>
      <c r="T1907" s="15">
        <f t="shared" si="34"/>
        <v>0.8</v>
      </c>
      <c r="U1907" s="73"/>
      <c r="V1907" s="73"/>
      <c r="W1907" s="73"/>
      <c r="X1907" s="73"/>
      <c r="Y1907" s="73"/>
      <c r="Z1907" s="73"/>
      <c r="AA1907" s="73"/>
      <c r="AB1907" s="73"/>
      <c r="AC1907" s="73"/>
      <c r="AD1907" s="73"/>
      <c r="AE1907" s="73"/>
      <c r="AF1907" s="73"/>
      <c r="AG1907" s="73"/>
      <c r="AH1907" s="73"/>
      <c r="AI1907" s="73"/>
      <c r="AJ1907" s="73"/>
      <c r="AK1907" s="73"/>
      <c r="AL1907" s="73"/>
      <c r="AM1907" s="73"/>
      <c r="AN1907" s="73"/>
      <c r="AO1907" s="73"/>
      <c r="AP1907" s="73"/>
      <c r="AQ1907" s="73"/>
      <c r="AR1907" s="73"/>
      <c r="AS1907" s="73"/>
      <c r="AT1907" s="73"/>
      <c r="AU1907" s="73"/>
      <c r="AV1907" s="73"/>
      <c r="AW1907" s="73"/>
      <c r="AX1907" s="73"/>
      <c r="AY1907" s="73"/>
      <c r="AZ1907" s="73"/>
      <c r="BA1907" s="73"/>
      <c r="BB1907" s="73"/>
      <c r="BC1907" s="73"/>
      <c r="BD1907" s="73"/>
      <c r="BE1907" s="73"/>
      <c r="BF1907" s="73"/>
      <c r="BG1907" s="73"/>
    </row>
    <row r="1908" spans="1:59" s="63" customFormat="1" ht="24" customHeight="1" x14ac:dyDescent="0.25">
      <c r="A1908" s="53" t="s">
        <v>4347</v>
      </c>
      <c r="B1908" s="54">
        <v>45595</v>
      </c>
      <c r="C1908" s="54" t="s">
        <v>4469</v>
      </c>
      <c r="D1908" s="55" t="s">
        <v>2328</v>
      </c>
      <c r="E1908" s="55" t="s">
        <v>4339</v>
      </c>
      <c r="F1908" s="55" t="s">
        <v>4340</v>
      </c>
      <c r="G1908" s="56" t="s">
        <v>154</v>
      </c>
      <c r="H1908" s="57">
        <v>1</v>
      </c>
      <c r="I1908" s="58" t="s">
        <v>28</v>
      </c>
      <c r="J1908" s="58" t="s">
        <v>61</v>
      </c>
      <c r="K1908" s="58" t="s">
        <v>204</v>
      </c>
      <c r="L1908" s="58"/>
      <c r="M1908" s="59">
        <v>0.2</v>
      </c>
      <c r="N1908" s="60"/>
      <c r="O1908" s="61" t="s">
        <v>171</v>
      </c>
      <c r="P1908" s="61"/>
      <c r="Q1908" s="61"/>
      <c r="R1908" s="61"/>
      <c r="S1908" s="61"/>
      <c r="T1908" s="62">
        <f t="shared" si="34"/>
        <v>0.2</v>
      </c>
      <c r="U1908" s="73"/>
      <c r="V1908" s="73"/>
      <c r="W1908" s="73"/>
      <c r="X1908" s="73"/>
      <c r="Y1908" s="73"/>
      <c r="Z1908" s="73"/>
      <c r="AA1908" s="73"/>
      <c r="AB1908" s="73"/>
      <c r="AC1908" s="73"/>
      <c r="AD1908" s="73"/>
      <c r="AE1908" s="73"/>
      <c r="AF1908" s="73"/>
      <c r="AG1908" s="73"/>
      <c r="AH1908" s="73"/>
      <c r="AI1908" s="73"/>
      <c r="AJ1908" s="73"/>
      <c r="AK1908" s="73"/>
      <c r="AL1908" s="73"/>
      <c r="AM1908" s="73"/>
      <c r="AN1908" s="73"/>
      <c r="AO1908" s="73"/>
      <c r="AP1908" s="73"/>
      <c r="AQ1908" s="73"/>
      <c r="AR1908" s="73"/>
      <c r="AS1908" s="73"/>
      <c r="AT1908" s="73"/>
      <c r="AU1908" s="73"/>
      <c r="AV1908" s="73"/>
      <c r="AW1908" s="73"/>
      <c r="AX1908" s="73"/>
      <c r="AY1908" s="73"/>
      <c r="AZ1908" s="73"/>
      <c r="BA1908" s="73"/>
      <c r="BB1908" s="73"/>
      <c r="BC1908" s="73"/>
      <c r="BD1908" s="73"/>
      <c r="BE1908" s="73"/>
      <c r="BF1908" s="73"/>
      <c r="BG1908" s="73"/>
    </row>
    <row r="1909" spans="1:59" s="63" customFormat="1" ht="24" customHeight="1" x14ac:dyDescent="0.25">
      <c r="A1909" s="53" t="s">
        <v>4348</v>
      </c>
      <c r="B1909" s="54">
        <v>45595</v>
      </c>
      <c r="C1909" s="54" t="s">
        <v>4469</v>
      </c>
      <c r="D1909" s="55" t="s">
        <v>2328</v>
      </c>
      <c r="E1909" s="55" t="s">
        <v>4339</v>
      </c>
      <c r="F1909" s="55" t="s">
        <v>4340</v>
      </c>
      <c r="G1909" s="56" t="s">
        <v>200</v>
      </c>
      <c r="H1909" s="57">
        <v>2</v>
      </c>
      <c r="I1909" s="58" t="s">
        <v>28</v>
      </c>
      <c r="J1909" s="58" t="s">
        <v>61</v>
      </c>
      <c r="K1909" s="58" t="s">
        <v>204</v>
      </c>
      <c r="L1909" s="58"/>
      <c r="M1909" s="59">
        <v>0.2</v>
      </c>
      <c r="N1909" s="60"/>
      <c r="O1909" s="61" t="s">
        <v>171</v>
      </c>
      <c r="P1909" s="61"/>
      <c r="Q1909" s="61"/>
      <c r="R1909" s="61"/>
      <c r="S1909" s="61"/>
      <c r="T1909" s="62">
        <f t="shared" si="34"/>
        <v>0.4</v>
      </c>
      <c r="U1909" s="73"/>
      <c r="V1909" s="73"/>
      <c r="W1909" s="73"/>
      <c r="X1909" s="73"/>
      <c r="Y1909" s="73"/>
      <c r="Z1909" s="73"/>
      <c r="AA1909" s="73"/>
      <c r="AB1909" s="73"/>
      <c r="AC1909" s="73"/>
      <c r="AD1909" s="73"/>
      <c r="AE1909" s="73"/>
      <c r="AF1909" s="73"/>
      <c r="AG1909" s="73"/>
      <c r="AH1909" s="73"/>
      <c r="AI1909" s="73"/>
      <c r="AJ1909" s="73"/>
      <c r="AK1909" s="73"/>
      <c r="AL1909" s="73"/>
      <c r="AM1909" s="73"/>
      <c r="AN1909" s="73"/>
      <c r="AO1909" s="73"/>
      <c r="AP1909" s="73"/>
      <c r="AQ1909" s="73"/>
      <c r="AR1909" s="73"/>
      <c r="AS1909" s="73"/>
      <c r="AT1909" s="73"/>
      <c r="AU1909" s="73"/>
      <c r="AV1909" s="73"/>
      <c r="AW1909" s="73"/>
      <c r="AX1909" s="73"/>
      <c r="AY1909" s="73"/>
      <c r="AZ1909" s="73"/>
      <c r="BA1909" s="73"/>
      <c r="BB1909" s="73"/>
      <c r="BC1909" s="73"/>
      <c r="BD1909" s="73"/>
      <c r="BE1909" s="73"/>
      <c r="BF1909" s="73"/>
      <c r="BG1909" s="73"/>
    </row>
    <row r="1910" spans="1:59" ht="24" customHeight="1" x14ac:dyDescent="0.25">
      <c r="A1910" s="26" t="s">
        <v>4349</v>
      </c>
      <c r="B1910" s="20">
        <v>45595</v>
      </c>
      <c r="C1910" s="20" t="s">
        <v>4469</v>
      </c>
      <c r="D1910" s="2" t="s">
        <v>2328</v>
      </c>
      <c r="E1910" s="38" t="s">
        <v>4339</v>
      </c>
      <c r="F1910" s="38" t="s">
        <v>4340</v>
      </c>
      <c r="G1910" s="33" t="s">
        <v>207</v>
      </c>
      <c r="H1910" s="3">
        <v>1</v>
      </c>
      <c r="I1910" s="4" t="s">
        <v>54</v>
      </c>
      <c r="J1910" s="4" t="s">
        <v>94</v>
      </c>
      <c r="K1910" s="4" t="s">
        <v>343</v>
      </c>
      <c r="L1910" s="4" t="s">
        <v>4037</v>
      </c>
      <c r="M1910" s="5">
        <v>0.3</v>
      </c>
      <c r="N1910" s="6"/>
      <c r="O1910" s="7" t="s">
        <v>4350</v>
      </c>
      <c r="P1910" s="7"/>
      <c r="Q1910" s="7"/>
      <c r="R1910" s="7"/>
      <c r="S1910" s="7"/>
      <c r="T1910" s="15">
        <f t="shared" si="34"/>
        <v>0.3</v>
      </c>
      <c r="U1910" s="73"/>
      <c r="V1910" s="73"/>
      <c r="W1910" s="73"/>
      <c r="X1910" s="73"/>
      <c r="Y1910" s="73"/>
      <c r="Z1910" s="73"/>
      <c r="AA1910" s="73"/>
      <c r="AB1910" s="73"/>
      <c r="AC1910" s="73"/>
      <c r="AD1910" s="73"/>
      <c r="AE1910" s="73"/>
      <c r="AF1910" s="73"/>
      <c r="AG1910" s="73"/>
      <c r="AH1910" s="73"/>
      <c r="AI1910" s="73"/>
      <c r="AJ1910" s="73"/>
      <c r="AK1910" s="73"/>
      <c r="AL1910" s="73"/>
      <c r="AM1910" s="73"/>
      <c r="AN1910" s="73"/>
      <c r="AO1910" s="73"/>
      <c r="AP1910" s="73"/>
      <c r="AQ1910" s="73"/>
      <c r="AR1910" s="73"/>
      <c r="AS1910" s="73"/>
      <c r="AT1910" s="73"/>
      <c r="AU1910" s="73"/>
      <c r="AV1910" s="73"/>
      <c r="AW1910" s="73"/>
      <c r="AX1910" s="73"/>
      <c r="AY1910" s="73"/>
      <c r="AZ1910" s="73"/>
      <c r="BA1910" s="73"/>
      <c r="BB1910" s="73"/>
      <c r="BC1910" s="73"/>
      <c r="BD1910" s="73"/>
      <c r="BE1910" s="73"/>
      <c r="BF1910" s="73"/>
      <c r="BG1910" s="73"/>
    </row>
    <row r="1911" spans="1:59" ht="24" customHeight="1" x14ac:dyDescent="0.25">
      <c r="A1911" s="26" t="s">
        <v>4351</v>
      </c>
      <c r="B1911" s="20">
        <v>45595</v>
      </c>
      <c r="C1911" s="20" t="s">
        <v>4469</v>
      </c>
      <c r="D1911" s="2" t="s">
        <v>2328</v>
      </c>
      <c r="E1911" s="38" t="s">
        <v>4339</v>
      </c>
      <c r="F1911" s="38" t="s">
        <v>4340</v>
      </c>
      <c r="G1911" s="33" t="s">
        <v>270</v>
      </c>
      <c r="H1911" s="3">
        <v>1</v>
      </c>
      <c r="I1911" s="4" t="s">
        <v>54</v>
      </c>
      <c r="J1911" s="4" t="s">
        <v>3414</v>
      </c>
      <c r="K1911" s="4" t="s">
        <v>204</v>
      </c>
      <c r="L1911" s="4" t="s">
        <v>3523</v>
      </c>
      <c r="M1911" s="5">
        <v>0.9</v>
      </c>
      <c r="N1911" s="6"/>
      <c r="O1911" s="7"/>
      <c r="P1911" s="7"/>
      <c r="Q1911" s="7"/>
      <c r="R1911" s="7"/>
      <c r="S1911" s="7"/>
      <c r="T1911" s="15">
        <f t="shared" ref="T1911:T1960" si="35">ROUND((H1911*M1911)+(H1911*N1911/12),1)</f>
        <v>0.9</v>
      </c>
      <c r="U1911" s="73"/>
      <c r="V1911" s="73"/>
      <c r="W1911" s="73"/>
      <c r="X1911" s="73"/>
      <c r="Y1911" s="73"/>
      <c r="Z1911" s="73"/>
      <c r="AA1911" s="73"/>
      <c r="AB1911" s="73"/>
      <c r="AC1911" s="73"/>
      <c r="AD1911" s="73"/>
      <c r="AE1911" s="73"/>
      <c r="AF1911" s="73"/>
      <c r="AG1911" s="73"/>
      <c r="AH1911" s="73"/>
      <c r="AI1911" s="73"/>
      <c r="AJ1911" s="73"/>
      <c r="AK1911" s="73"/>
      <c r="AL1911" s="73"/>
      <c r="AM1911" s="73"/>
      <c r="AN1911" s="73"/>
      <c r="AO1911" s="73"/>
      <c r="AP1911" s="73"/>
      <c r="AQ1911" s="73"/>
      <c r="AR1911" s="73"/>
      <c r="AS1911" s="73"/>
      <c r="AT1911" s="73"/>
      <c r="AU1911" s="73"/>
      <c r="AV1911" s="73"/>
      <c r="AW1911" s="73"/>
      <c r="AX1911" s="73"/>
      <c r="AY1911" s="73"/>
      <c r="AZ1911" s="73"/>
      <c r="BA1911" s="73"/>
      <c r="BB1911" s="73"/>
      <c r="BC1911" s="73"/>
      <c r="BD1911" s="73"/>
      <c r="BE1911" s="73"/>
      <c r="BF1911" s="73"/>
      <c r="BG1911" s="73"/>
    </row>
    <row r="1912" spans="1:59" ht="24" customHeight="1" x14ac:dyDescent="0.25">
      <c r="A1912" s="26" t="s">
        <v>4352</v>
      </c>
      <c r="B1912" s="20">
        <v>45595</v>
      </c>
      <c r="C1912" s="20" t="s">
        <v>4469</v>
      </c>
      <c r="D1912" s="2" t="s">
        <v>2328</v>
      </c>
      <c r="E1912" s="38" t="s">
        <v>4339</v>
      </c>
      <c r="F1912" s="38" t="s">
        <v>4340</v>
      </c>
      <c r="G1912" s="33" t="s">
        <v>279</v>
      </c>
      <c r="H1912" s="3">
        <v>2</v>
      </c>
      <c r="I1912" s="4" t="s">
        <v>39</v>
      </c>
      <c r="J1912" s="4" t="s">
        <v>1439</v>
      </c>
      <c r="K1912" s="4" t="s">
        <v>204</v>
      </c>
      <c r="L1912" s="4" t="s">
        <v>4353</v>
      </c>
      <c r="M1912" s="5">
        <v>1.8</v>
      </c>
      <c r="N1912" s="6"/>
      <c r="O1912" s="7" t="s">
        <v>4354</v>
      </c>
      <c r="P1912" s="7"/>
      <c r="Q1912" s="7"/>
      <c r="R1912" s="7"/>
      <c r="S1912" s="7"/>
      <c r="T1912" s="15">
        <f t="shared" si="35"/>
        <v>3.6</v>
      </c>
      <c r="U1912" s="73"/>
      <c r="V1912" s="73"/>
      <c r="W1912" s="73"/>
      <c r="X1912" s="73"/>
      <c r="Y1912" s="73"/>
      <c r="Z1912" s="73"/>
      <c r="AA1912" s="73"/>
      <c r="AB1912" s="73"/>
      <c r="AC1912" s="73"/>
      <c r="AD1912" s="73"/>
      <c r="AE1912" s="73"/>
      <c r="AF1912" s="73"/>
      <c r="AG1912" s="73"/>
      <c r="AH1912" s="73"/>
      <c r="AI1912" s="73"/>
      <c r="AJ1912" s="73"/>
      <c r="AK1912" s="73"/>
      <c r="AL1912" s="73"/>
      <c r="AM1912" s="73"/>
      <c r="AN1912" s="73"/>
      <c r="AO1912" s="73"/>
      <c r="AP1912" s="73"/>
      <c r="AQ1912" s="73"/>
      <c r="AR1912" s="73"/>
      <c r="AS1912" s="73"/>
      <c r="AT1912" s="73"/>
      <c r="AU1912" s="73"/>
      <c r="AV1912" s="73"/>
      <c r="AW1912" s="73"/>
      <c r="AX1912" s="73"/>
      <c r="AY1912" s="73"/>
      <c r="AZ1912" s="73"/>
      <c r="BA1912" s="73"/>
      <c r="BB1912" s="73"/>
      <c r="BC1912" s="73"/>
      <c r="BD1912" s="73"/>
      <c r="BE1912" s="73"/>
      <c r="BF1912" s="73"/>
      <c r="BG1912" s="73"/>
    </row>
    <row r="1913" spans="1:59" ht="24" customHeight="1" x14ac:dyDescent="0.25">
      <c r="A1913" s="26" t="s">
        <v>4355</v>
      </c>
      <c r="B1913" s="20">
        <v>45595</v>
      </c>
      <c r="C1913" s="20" t="s">
        <v>4469</v>
      </c>
      <c r="D1913" s="2" t="s">
        <v>2328</v>
      </c>
      <c r="E1913" s="38" t="s">
        <v>4339</v>
      </c>
      <c r="F1913" s="38" t="s">
        <v>4340</v>
      </c>
      <c r="G1913" s="33" t="s">
        <v>284</v>
      </c>
      <c r="H1913" s="3">
        <v>1</v>
      </c>
      <c r="I1913" s="4" t="s">
        <v>39</v>
      </c>
      <c r="J1913" s="4" t="s">
        <v>1439</v>
      </c>
      <c r="K1913" s="4" t="s">
        <v>204</v>
      </c>
      <c r="L1913" s="4" t="s">
        <v>4356</v>
      </c>
      <c r="M1913" s="5">
        <v>0.5</v>
      </c>
      <c r="N1913" s="6"/>
      <c r="O1913" s="7" t="s">
        <v>4357</v>
      </c>
      <c r="P1913" s="7"/>
      <c r="Q1913" s="7"/>
      <c r="R1913" s="7"/>
      <c r="S1913" s="7"/>
      <c r="T1913" s="15">
        <f t="shared" si="35"/>
        <v>0.5</v>
      </c>
      <c r="U1913" s="73"/>
      <c r="V1913" s="73"/>
      <c r="W1913" s="73"/>
      <c r="X1913" s="73"/>
      <c r="Y1913" s="73"/>
      <c r="Z1913" s="73"/>
      <c r="AA1913" s="73"/>
      <c r="AB1913" s="73"/>
      <c r="AC1913" s="73"/>
      <c r="AD1913" s="73"/>
      <c r="AE1913" s="73"/>
      <c r="AF1913" s="73"/>
      <c r="AG1913" s="73"/>
      <c r="AH1913" s="73"/>
      <c r="AI1913" s="73"/>
      <c r="AJ1913" s="73"/>
      <c r="AK1913" s="73"/>
      <c r="AL1913" s="73"/>
      <c r="AM1913" s="73"/>
      <c r="AN1913" s="73"/>
      <c r="AO1913" s="73"/>
      <c r="AP1913" s="73"/>
      <c r="AQ1913" s="73"/>
      <c r="AR1913" s="73"/>
      <c r="AS1913" s="73"/>
      <c r="AT1913" s="73"/>
      <c r="AU1913" s="73"/>
      <c r="AV1913" s="73"/>
      <c r="AW1913" s="73"/>
      <c r="AX1913" s="73"/>
      <c r="AY1913" s="73"/>
      <c r="AZ1913" s="73"/>
      <c r="BA1913" s="73"/>
      <c r="BB1913" s="73"/>
      <c r="BC1913" s="73"/>
      <c r="BD1913" s="73"/>
      <c r="BE1913" s="73"/>
      <c r="BF1913" s="73"/>
      <c r="BG1913" s="73"/>
    </row>
    <row r="1914" spans="1:59" s="63" customFormat="1" ht="24" customHeight="1" x14ac:dyDescent="0.25">
      <c r="A1914" s="53" t="s">
        <v>4358</v>
      </c>
      <c r="B1914" s="54">
        <v>45595</v>
      </c>
      <c r="C1914" s="54" t="s">
        <v>4469</v>
      </c>
      <c r="D1914" s="55" t="s">
        <v>2328</v>
      </c>
      <c r="E1914" s="55" t="s">
        <v>4339</v>
      </c>
      <c r="F1914" s="55" t="s">
        <v>4340</v>
      </c>
      <c r="G1914" s="56" t="s">
        <v>288</v>
      </c>
      <c r="H1914" s="57">
        <v>1</v>
      </c>
      <c r="I1914" s="58" t="s">
        <v>39</v>
      </c>
      <c r="J1914" s="58" t="s">
        <v>1439</v>
      </c>
      <c r="K1914" s="58" t="s">
        <v>204</v>
      </c>
      <c r="L1914" s="58" t="s">
        <v>4359</v>
      </c>
      <c r="M1914" s="59">
        <v>0.4</v>
      </c>
      <c r="N1914" s="60"/>
      <c r="O1914" s="61" t="s">
        <v>4360</v>
      </c>
      <c r="P1914" s="61"/>
      <c r="Q1914" s="61"/>
      <c r="R1914" s="61"/>
      <c r="S1914" s="61"/>
      <c r="T1914" s="62">
        <f t="shared" si="35"/>
        <v>0.4</v>
      </c>
      <c r="U1914" s="73"/>
      <c r="V1914" s="73"/>
      <c r="W1914" s="73"/>
      <c r="X1914" s="73"/>
      <c r="Y1914" s="73"/>
      <c r="Z1914" s="73"/>
      <c r="AA1914" s="73"/>
      <c r="AB1914" s="73"/>
      <c r="AC1914" s="73"/>
      <c r="AD1914" s="73"/>
      <c r="AE1914" s="73"/>
      <c r="AF1914" s="73"/>
      <c r="AG1914" s="73"/>
      <c r="AH1914" s="73"/>
      <c r="AI1914" s="73"/>
      <c r="AJ1914" s="73"/>
      <c r="AK1914" s="73"/>
      <c r="AL1914" s="73"/>
      <c r="AM1914" s="73"/>
      <c r="AN1914" s="73"/>
      <c r="AO1914" s="73"/>
      <c r="AP1914" s="73"/>
      <c r="AQ1914" s="73"/>
      <c r="AR1914" s="73"/>
      <c r="AS1914" s="73"/>
      <c r="AT1914" s="73"/>
      <c r="AU1914" s="73"/>
      <c r="AV1914" s="73"/>
      <c r="AW1914" s="73"/>
      <c r="AX1914" s="73"/>
      <c r="AY1914" s="73"/>
      <c r="AZ1914" s="73"/>
      <c r="BA1914" s="73"/>
      <c r="BB1914" s="73"/>
      <c r="BC1914" s="73"/>
      <c r="BD1914" s="73"/>
      <c r="BE1914" s="73"/>
      <c r="BF1914" s="73"/>
      <c r="BG1914" s="73"/>
    </row>
    <row r="1915" spans="1:59" ht="24" customHeight="1" x14ac:dyDescent="0.25">
      <c r="A1915" s="26" t="s">
        <v>4361</v>
      </c>
      <c r="B1915" s="20">
        <v>45595</v>
      </c>
      <c r="C1915" s="20" t="s">
        <v>4469</v>
      </c>
      <c r="D1915" s="2" t="s">
        <v>2328</v>
      </c>
      <c r="E1915" s="38" t="s">
        <v>4339</v>
      </c>
      <c r="F1915" s="38" t="s">
        <v>4340</v>
      </c>
      <c r="G1915" s="33" t="s">
        <v>411</v>
      </c>
      <c r="H1915" s="3">
        <v>1</v>
      </c>
      <c r="I1915" s="4" t="s">
        <v>43</v>
      </c>
      <c r="J1915" s="4" t="s">
        <v>4040</v>
      </c>
      <c r="K1915" s="43"/>
      <c r="L1915" s="4" t="s">
        <v>4362</v>
      </c>
      <c r="M1915" s="5">
        <v>0.1</v>
      </c>
      <c r="N1915" s="6"/>
      <c r="O1915" s="7" t="s">
        <v>4363</v>
      </c>
      <c r="P1915" s="7"/>
      <c r="Q1915" s="7"/>
      <c r="R1915" s="7"/>
      <c r="S1915" s="7"/>
      <c r="T1915" s="15">
        <f t="shared" si="35"/>
        <v>0.1</v>
      </c>
      <c r="U1915" s="73"/>
      <c r="V1915" s="73"/>
      <c r="W1915" s="73"/>
      <c r="X1915" s="73"/>
      <c r="Y1915" s="73"/>
      <c r="Z1915" s="73"/>
      <c r="AA1915" s="73"/>
      <c r="AB1915" s="73"/>
      <c r="AC1915" s="73"/>
      <c r="AD1915" s="73"/>
      <c r="AE1915" s="73"/>
      <c r="AF1915" s="73"/>
      <c r="AG1915" s="73"/>
      <c r="AH1915" s="73"/>
      <c r="AI1915" s="73"/>
      <c r="AJ1915" s="73"/>
      <c r="AK1915" s="73"/>
      <c r="AL1915" s="73"/>
      <c r="AM1915" s="73"/>
      <c r="AN1915" s="73"/>
      <c r="AO1915" s="73"/>
      <c r="AP1915" s="73"/>
      <c r="AQ1915" s="73"/>
      <c r="AR1915" s="73"/>
      <c r="AS1915" s="73"/>
      <c r="AT1915" s="73"/>
      <c r="AU1915" s="73"/>
      <c r="AV1915" s="73"/>
      <c r="AW1915" s="73"/>
      <c r="AX1915" s="73"/>
      <c r="AY1915" s="73"/>
      <c r="AZ1915" s="73"/>
      <c r="BA1915" s="73"/>
      <c r="BB1915" s="73"/>
      <c r="BC1915" s="73"/>
      <c r="BD1915" s="73"/>
      <c r="BE1915" s="73"/>
      <c r="BF1915" s="73"/>
      <c r="BG1915" s="73"/>
    </row>
    <row r="1916" spans="1:59" ht="24" customHeight="1" x14ac:dyDescent="0.25">
      <c r="A1916" s="26" t="s">
        <v>4364</v>
      </c>
      <c r="B1916" s="20">
        <v>45595</v>
      </c>
      <c r="C1916" s="20" t="s">
        <v>4469</v>
      </c>
      <c r="D1916" s="2" t="s">
        <v>2328</v>
      </c>
      <c r="E1916" s="38" t="s">
        <v>4339</v>
      </c>
      <c r="F1916" s="38" t="s">
        <v>4340</v>
      </c>
      <c r="G1916" s="33" t="s">
        <v>296</v>
      </c>
      <c r="H1916" s="3">
        <v>1</v>
      </c>
      <c r="I1916" s="4" t="s">
        <v>43</v>
      </c>
      <c r="J1916" s="4" t="s">
        <v>4040</v>
      </c>
      <c r="K1916" s="43"/>
      <c r="L1916" s="4" t="s">
        <v>4365</v>
      </c>
      <c r="M1916" s="5">
        <v>0.5</v>
      </c>
      <c r="N1916" s="6"/>
      <c r="O1916" s="7" t="s">
        <v>4366</v>
      </c>
      <c r="P1916" s="7"/>
      <c r="Q1916" s="7"/>
      <c r="R1916" s="7"/>
      <c r="S1916" s="7"/>
      <c r="T1916" s="15">
        <f t="shared" si="35"/>
        <v>0.5</v>
      </c>
      <c r="U1916" s="73"/>
      <c r="V1916" s="73"/>
      <c r="W1916" s="73"/>
      <c r="X1916" s="73"/>
      <c r="Y1916" s="73"/>
      <c r="Z1916" s="73"/>
      <c r="AA1916" s="73"/>
      <c r="AB1916" s="73"/>
      <c r="AC1916" s="73"/>
      <c r="AD1916" s="73"/>
      <c r="AE1916" s="73"/>
      <c r="AF1916" s="73"/>
      <c r="AG1916" s="73"/>
      <c r="AH1916" s="73"/>
      <c r="AI1916" s="73"/>
      <c r="AJ1916" s="73"/>
      <c r="AK1916" s="73"/>
      <c r="AL1916" s="73"/>
      <c r="AM1916" s="73"/>
      <c r="AN1916" s="73"/>
      <c r="AO1916" s="73"/>
      <c r="AP1916" s="73"/>
      <c r="AQ1916" s="73"/>
      <c r="AR1916" s="73"/>
      <c r="AS1916" s="73"/>
      <c r="AT1916" s="73"/>
      <c r="AU1916" s="73"/>
      <c r="AV1916" s="73"/>
      <c r="AW1916" s="73"/>
      <c r="AX1916" s="73"/>
      <c r="AY1916" s="73"/>
      <c r="AZ1916" s="73"/>
      <c r="BA1916" s="73"/>
      <c r="BB1916" s="73"/>
      <c r="BC1916" s="73"/>
      <c r="BD1916" s="73"/>
      <c r="BE1916" s="73"/>
      <c r="BF1916" s="73"/>
      <c r="BG1916" s="73"/>
    </row>
    <row r="1917" spans="1:59" ht="24" customHeight="1" x14ac:dyDescent="0.25">
      <c r="A1917" s="26" t="s">
        <v>4367</v>
      </c>
      <c r="B1917" s="20">
        <v>45595</v>
      </c>
      <c r="C1917" s="20" t="s">
        <v>4469</v>
      </c>
      <c r="D1917" s="2" t="s">
        <v>2328</v>
      </c>
      <c r="E1917" s="38" t="s">
        <v>4339</v>
      </c>
      <c r="F1917" s="38" t="s">
        <v>4340</v>
      </c>
      <c r="G1917" s="33" t="s">
        <v>298</v>
      </c>
      <c r="H1917" s="3">
        <v>1</v>
      </c>
      <c r="I1917" s="4" t="s">
        <v>43</v>
      </c>
      <c r="J1917" s="4" t="s">
        <v>4062</v>
      </c>
      <c r="K1917" s="43"/>
      <c r="L1917" s="4" t="s">
        <v>4368</v>
      </c>
      <c r="M1917" s="5">
        <v>1</v>
      </c>
      <c r="N1917" s="6"/>
      <c r="O1917" s="7" t="s">
        <v>4369</v>
      </c>
      <c r="P1917" s="7"/>
      <c r="Q1917" s="7"/>
      <c r="R1917" s="7"/>
      <c r="S1917" s="7"/>
      <c r="T1917" s="15">
        <f t="shared" si="35"/>
        <v>1</v>
      </c>
      <c r="U1917" s="73"/>
      <c r="V1917" s="73"/>
      <c r="W1917" s="73"/>
      <c r="X1917" s="73"/>
      <c r="Y1917" s="73"/>
      <c r="Z1917" s="73"/>
      <c r="AA1917" s="73"/>
      <c r="AB1917" s="73"/>
      <c r="AC1917" s="73"/>
      <c r="AD1917" s="73"/>
      <c r="AE1917" s="73"/>
      <c r="AF1917" s="73"/>
      <c r="AG1917" s="73"/>
      <c r="AH1917" s="73"/>
      <c r="AI1917" s="73"/>
      <c r="AJ1917" s="73"/>
      <c r="AK1917" s="73"/>
      <c r="AL1917" s="73"/>
      <c r="AM1917" s="73"/>
      <c r="AN1917" s="73"/>
      <c r="AO1917" s="73"/>
      <c r="AP1917" s="73"/>
      <c r="AQ1917" s="73"/>
      <c r="AR1917" s="73"/>
      <c r="AS1917" s="73"/>
      <c r="AT1917" s="73"/>
      <c r="AU1917" s="73"/>
      <c r="AV1917" s="73"/>
      <c r="AW1917" s="73"/>
      <c r="AX1917" s="73"/>
      <c r="AY1917" s="73"/>
      <c r="AZ1917" s="73"/>
      <c r="BA1917" s="73"/>
      <c r="BB1917" s="73"/>
      <c r="BC1917" s="73"/>
      <c r="BD1917" s="73"/>
      <c r="BE1917" s="73"/>
      <c r="BF1917" s="73"/>
      <c r="BG1917" s="73"/>
    </row>
    <row r="1918" spans="1:59" ht="24" customHeight="1" x14ac:dyDescent="0.25">
      <c r="A1918" s="26" t="s">
        <v>4370</v>
      </c>
      <c r="B1918" s="20">
        <v>45595</v>
      </c>
      <c r="C1918" s="20" t="s">
        <v>4469</v>
      </c>
      <c r="D1918" s="2" t="s">
        <v>2328</v>
      </c>
      <c r="E1918" s="38" t="s">
        <v>4339</v>
      </c>
      <c r="F1918" s="38" t="s">
        <v>4340</v>
      </c>
      <c r="G1918" s="33" t="s">
        <v>302</v>
      </c>
      <c r="H1918" s="3">
        <v>1</v>
      </c>
      <c r="I1918" s="4" t="s">
        <v>43</v>
      </c>
      <c r="J1918" s="4" t="s">
        <v>3613</v>
      </c>
      <c r="K1918" s="43"/>
      <c r="L1918" s="4" t="s">
        <v>4371</v>
      </c>
      <c r="M1918" s="5">
        <v>0.5</v>
      </c>
      <c r="N1918" s="6"/>
      <c r="O1918" s="7" t="s">
        <v>4372</v>
      </c>
      <c r="P1918" s="7"/>
      <c r="Q1918" s="7"/>
      <c r="R1918" s="7"/>
      <c r="S1918" s="7"/>
      <c r="T1918" s="15">
        <f t="shared" si="35"/>
        <v>0.5</v>
      </c>
      <c r="U1918" s="73"/>
      <c r="V1918" s="73"/>
      <c r="W1918" s="73"/>
      <c r="X1918" s="73"/>
      <c r="Y1918" s="73"/>
      <c r="Z1918" s="73"/>
      <c r="AA1918" s="73"/>
      <c r="AB1918" s="73"/>
      <c r="AC1918" s="73"/>
      <c r="AD1918" s="73"/>
      <c r="AE1918" s="73"/>
      <c r="AF1918" s="73"/>
      <c r="AG1918" s="73"/>
      <c r="AH1918" s="73"/>
      <c r="AI1918" s="73"/>
      <c r="AJ1918" s="73"/>
      <c r="AK1918" s="73"/>
      <c r="AL1918" s="73"/>
      <c r="AM1918" s="73"/>
      <c r="AN1918" s="73"/>
      <c r="AO1918" s="73"/>
      <c r="AP1918" s="73"/>
      <c r="AQ1918" s="73"/>
      <c r="AR1918" s="73"/>
      <c r="AS1918" s="73"/>
      <c r="AT1918" s="73"/>
      <c r="AU1918" s="73"/>
      <c r="AV1918" s="73"/>
      <c r="AW1918" s="73"/>
      <c r="AX1918" s="73"/>
      <c r="AY1918" s="73"/>
      <c r="AZ1918" s="73"/>
      <c r="BA1918" s="73"/>
      <c r="BB1918" s="73"/>
      <c r="BC1918" s="73"/>
      <c r="BD1918" s="73"/>
      <c r="BE1918" s="73"/>
      <c r="BF1918" s="73"/>
      <c r="BG1918" s="73"/>
    </row>
    <row r="1919" spans="1:59" ht="24" customHeight="1" x14ac:dyDescent="0.25">
      <c r="A1919" s="26" t="s">
        <v>4373</v>
      </c>
      <c r="B1919" s="20">
        <v>45595</v>
      </c>
      <c r="C1919" s="20" t="s">
        <v>4469</v>
      </c>
      <c r="D1919" s="2" t="s">
        <v>2328</v>
      </c>
      <c r="E1919" s="38" t="s">
        <v>4339</v>
      </c>
      <c r="F1919" s="38" t="s">
        <v>4340</v>
      </c>
      <c r="G1919" s="33" t="s">
        <v>306</v>
      </c>
      <c r="H1919" s="3">
        <v>1</v>
      </c>
      <c r="I1919" s="4" t="s">
        <v>43</v>
      </c>
      <c r="J1919" s="4" t="s">
        <v>2432</v>
      </c>
      <c r="K1919" s="43"/>
      <c r="L1919" s="4" t="s">
        <v>4374</v>
      </c>
      <c r="M1919" s="5">
        <v>0.1</v>
      </c>
      <c r="N1919" s="6"/>
      <c r="O1919" s="7"/>
      <c r="P1919" s="7"/>
      <c r="Q1919" s="7"/>
      <c r="R1919" s="7"/>
      <c r="S1919" s="7"/>
      <c r="T1919" s="15">
        <f t="shared" si="35"/>
        <v>0.1</v>
      </c>
      <c r="U1919" s="73"/>
      <c r="V1919" s="73"/>
      <c r="W1919" s="73"/>
      <c r="X1919" s="73"/>
      <c r="Y1919" s="73"/>
      <c r="Z1919" s="73"/>
      <c r="AA1919" s="73"/>
      <c r="AB1919" s="73"/>
      <c r="AC1919" s="73"/>
      <c r="AD1919" s="73"/>
      <c r="AE1919" s="73"/>
      <c r="AF1919" s="73"/>
      <c r="AG1919" s="73"/>
      <c r="AH1919" s="73"/>
      <c r="AI1919" s="73"/>
      <c r="AJ1919" s="73"/>
      <c r="AK1919" s="73"/>
      <c r="AL1919" s="73"/>
      <c r="AM1919" s="73"/>
      <c r="AN1919" s="73"/>
      <c r="AO1919" s="73"/>
      <c r="AP1919" s="73"/>
      <c r="AQ1919" s="73"/>
      <c r="AR1919" s="73"/>
      <c r="AS1919" s="73"/>
      <c r="AT1919" s="73"/>
      <c r="AU1919" s="73"/>
      <c r="AV1919" s="73"/>
      <c r="AW1919" s="73"/>
      <c r="AX1919" s="73"/>
      <c r="AY1919" s="73"/>
      <c r="AZ1919" s="73"/>
      <c r="BA1919" s="73"/>
      <c r="BB1919" s="73"/>
      <c r="BC1919" s="73"/>
      <c r="BD1919" s="73"/>
      <c r="BE1919" s="73"/>
      <c r="BF1919" s="73"/>
      <c r="BG1919" s="73"/>
    </row>
    <row r="1920" spans="1:59" ht="24" customHeight="1" x14ac:dyDescent="0.25">
      <c r="A1920" s="26" t="s">
        <v>4375</v>
      </c>
      <c r="B1920" s="20">
        <v>45595</v>
      </c>
      <c r="C1920" s="20" t="s">
        <v>4469</v>
      </c>
      <c r="D1920" s="2" t="s">
        <v>2328</v>
      </c>
      <c r="E1920" s="38" t="s">
        <v>4339</v>
      </c>
      <c r="F1920" s="38" t="s">
        <v>4340</v>
      </c>
      <c r="G1920" s="33" t="s">
        <v>310</v>
      </c>
      <c r="H1920" s="3">
        <v>1</v>
      </c>
      <c r="I1920" s="4" t="s">
        <v>43</v>
      </c>
      <c r="J1920" s="4" t="s">
        <v>4376</v>
      </c>
      <c r="K1920" s="43"/>
      <c r="L1920" s="4" t="s">
        <v>4377</v>
      </c>
      <c r="M1920" s="5">
        <v>1.7</v>
      </c>
      <c r="N1920" s="6"/>
      <c r="O1920" s="7" t="s">
        <v>4378</v>
      </c>
      <c r="P1920" s="7"/>
      <c r="Q1920" s="7"/>
      <c r="R1920" s="7"/>
      <c r="S1920" s="7"/>
      <c r="T1920" s="15">
        <f t="shared" si="35"/>
        <v>1.7</v>
      </c>
      <c r="U1920" s="73"/>
      <c r="V1920" s="73"/>
      <c r="W1920" s="73"/>
      <c r="X1920" s="73"/>
      <c r="Y1920" s="73"/>
      <c r="Z1920" s="73"/>
      <c r="AA1920" s="73"/>
      <c r="AB1920" s="73"/>
      <c r="AC1920" s="73"/>
      <c r="AD1920" s="73"/>
      <c r="AE1920" s="73"/>
      <c r="AF1920" s="73"/>
      <c r="AG1920" s="73"/>
      <c r="AH1920" s="73"/>
      <c r="AI1920" s="73"/>
      <c r="AJ1920" s="73"/>
      <c r="AK1920" s="73"/>
      <c r="AL1920" s="73"/>
      <c r="AM1920" s="73"/>
      <c r="AN1920" s="73"/>
      <c r="AO1920" s="73"/>
      <c r="AP1920" s="73"/>
      <c r="AQ1920" s="73"/>
      <c r="AR1920" s="73"/>
      <c r="AS1920" s="73"/>
      <c r="AT1920" s="73"/>
      <c r="AU1920" s="73"/>
      <c r="AV1920" s="73"/>
      <c r="AW1920" s="73"/>
      <c r="AX1920" s="73"/>
      <c r="AY1920" s="73"/>
      <c r="AZ1920" s="73"/>
      <c r="BA1920" s="73"/>
      <c r="BB1920" s="73"/>
      <c r="BC1920" s="73"/>
      <c r="BD1920" s="73"/>
      <c r="BE1920" s="73"/>
      <c r="BF1920" s="73"/>
      <c r="BG1920" s="73"/>
    </row>
    <row r="1921" spans="1:59" ht="24" customHeight="1" x14ac:dyDescent="0.25">
      <c r="A1921" s="26" t="s">
        <v>4379</v>
      </c>
      <c r="B1921" s="20">
        <v>45595</v>
      </c>
      <c r="C1921" s="20" t="s">
        <v>4469</v>
      </c>
      <c r="D1921" s="2" t="s">
        <v>2328</v>
      </c>
      <c r="E1921" s="38" t="s">
        <v>4339</v>
      </c>
      <c r="F1921" s="38" t="s">
        <v>4340</v>
      </c>
      <c r="G1921" s="33" t="s">
        <v>315</v>
      </c>
      <c r="H1921" s="3">
        <v>1</v>
      </c>
      <c r="I1921" s="4" t="s">
        <v>43</v>
      </c>
      <c r="J1921" s="4" t="s">
        <v>4066</v>
      </c>
      <c r="K1921" s="43"/>
      <c r="L1921" s="4" t="s">
        <v>4380</v>
      </c>
      <c r="M1921" s="5">
        <v>0.5</v>
      </c>
      <c r="N1921" s="6"/>
      <c r="O1921" s="7" t="s">
        <v>2988</v>
      </c>
      <c r="P1921" s="7"/>
      <c r="Q1921" s="7"/>
      <c r="R1921" s="7"/>
      <c r="S1921" s="7"/>
      <c r="T1921" s="15">
        <f t="shared" si="35"/>
        <v>0.5</v>
      </c>
      <c r="U1921" s="73"/>
      <c r="V1921" s="73"/>
      <c r="W1921" s="73"/>
      <c r="X1921" s="73"/>
      <c r="Y1921" s="73"/>
      <c r="Z1921" s="73"/>
      <c r="AA1921" s="73"/>
      <c r="AB1921" s="73"/>
      <c r="AC1921" s="73"/>
      <c r="AD1921" s="73"/>
      <c r="AE1921" s="73"/>
      <c r="AF1921" s="73"/>
      <c r="AG1921" s="73"/>
      <c r="AH1921" s="73"/>
      <c r="AI1921" s="73"/>
      <c r="AJ1921" s="73"/>
      <c r="AK1921" s="73"/>
      <c r="AL1921" s="73"/>
      <c r="AM1921" s="73"/>
      <c r="AN1921" s="73"/>
      <c r="AO1921" s="73"/>
      <c r="AP1921" s="73"/>
      <c r="AQ1921" s="73"/>
      <c r="AR1921" s="73"/>
      <c r="AS1921" s="73"/>
      <c r="AT1921" s="73"/>
      <c r="AU1921" s="73"/>
      <c r="AV1921" s="73"/>
      <c r="AW1921" s="73"/>
      <c r="AX1921" s="73"/>
      <c r="AY1921" s="73"/>
      <c r="AZ1921" s="73"/>
      <c r="BA1921" s="73"/>
      <c r="BB1921" s="73"/>
      <c r="BC1921" s="73"/>
      <c r="BD1921" s="73"/>
      <c r="BE1921" s="73"/>
      <c r="BF1921" s="73"/>
      <c r="BG1921" s="73"/>
    </row>
    <row r="1922" spans="1:59" ht="24" customHeight="1" x14ac:dyDescent="0.25">
      <c r="A1922" s="84" t="s">
        <v>4381</v>
      </c>
      <c r="B1922" s="85">
        <v>45595</v>
      </c>
      <c r="C1922" s="85" t="s">
        <v>4469</v>
      </c>
      <c r="D1922" s="86" t="s">
        <v>2328</v>
      </c>
      <c r="E1922" s="86" t="s">
        <v>4339</v>
      </c>
      <c r="F1922" s="86" t="s">
        <v>4340</v>
      </c>
      <c r="G1922" s="87" t="s">
        <v>320</v>
      </c>
      <c r="H1922" s="88">
        <v>1</v>
      </c>
      <c r="I1922" s="89" t="s">
        <v>43</v>
      </c>
      <c r="J1922" s="89" t="s">
        <v>4382</v>
      </c>
      <c r="K1922" s="89"/>
      <c r="L1922" s="89" t="s">
        <v>4383</v>
      </c>
      <c r="M1922" s="90">
        <v>15</v>
      </c>
      <c r="N1922" s="91"/>
      <c r="O1922" s="92" t="s">
        <v>4384</v>
      </c>
      <c r="P1922" s="92"/>
      <c r="Q1922" s="92"/>
      <c r="R1922" s="92"/>
      <c r="S1922" s="92"/>
      <c r="T1922" s="93">
        <f t="shared" si="35"/>
        <v>15</v>
      </c>
      <c r="U1922" s="73"/>
      <c r="V1922" s="73"/>
      <c r="W1922" s="73"/>
      <c r="X1922" s="73"/>
      <c r="Y1922" s="73"/>
      <c r="Z1922" s="73"/>
      <c r="AA1922" s="73"/>
      <c r="AB1922" s="73"/>
      <c r="AC1922" s="73"/>
      <c r="AD1922" s="73"/>
      <c r="AE1922" s="73"/>
      <c r="AF1922" s="73"/>
      <c r="AG1922" s="73"/>
      <c r="AH1922" s="73"/>
      <c r="AI1922" s="73"/>
      <c r="AJ1922" s="73"/>
      <c r="AK1922" s="73"/>
      <c r="AL1922" s="73"/>
      <c r="AM1922" s="73"/>
      <c r="AN1922" s="73"/>
      <c r="AO1922" s="73"/>
      <c r="AP1922" s="73"/>
      <c r="AQ1922" s="73"/>
      <c r="AR1922" s="73"/>
      <c r="AS1922" s="73"/>
      <c r="AT1922" s="73"/>
      <c r="AU1922" s="73"/>
      <c r="AV1922" s="73"/>
      <c r="AW1922" s="73"/>
      <c r="AX1922" s="73"/>
      <c r="AY1922" s="73"/>
      <c r="AZ1922" s="73"/>
      <c r="BA1922" s="73"/>
      <c r="BB1922" s="73"/>
      <c r="BC1922" s="73"/>
      <c r="BD1922" s="73"/>
      <c r="BE1922" s="73"/>
      <c r="BF1922" s="73"/>
      <c r="BG1922" s="73"/>
    </row>
    <row r="1923" spans="1:59" ht="24" customHeight="1" x14ac:dyDescent="0.25">
      <c r="A1923" s="26" t="s">
        <v>4385</v>
      </c>
      <c r="B1923" s="20">
        <v>45595</v>
      </c>
      <c r="C1923" s="20" t="s">
        <v>4469</v>
      </c>
      <c r="D1923" s="2" t="s">
        <v>2328</v>
      </c>
      <c r="E1923" s="38" t="s">
        <v>4339</v>
      </c>
      <c r="F1923" s="38" t="s">
        <v>4340</v>
      </c>
      <c r="G1923" s="33" t="s">
        <v>324</v>
      </c>
      <c r="H1923" s="3">
        <v>1</v>
      </c>
      <c r="I1923" s="4" t="s">
        <v>54</v>
      </c>
      <c r="J1923" s="4" t="s">
        <v>4386</v>
      </c>
      <c r="K1923" s="43"/>
      <c r="L1923" s="4" t="s">
        <v>4387</v>
      </c>
      <c r="M1923" s="5">
        <v>0.3</v>
      </c>
      <c r="N1923" s="6"/>
      <c r="O1923" s="7"/>
      <c r="P1923" s="7"/>
      <c r="Q1923" s="7"/>
      <c r="R1923" s="7"/>
      <c r="S1923" s="7"/>
      <c r="T1923" s="15">
        <f t="shared" si="35"/>
        <v>0.3</v>
      </c>
      <c r="U1923" s="73"/>
      <c r="V1923" s="73"/>
      <c r="W1923" s="73"/>
      <c r="X1923" s="73"/>
      <c r="Y1923" s="73"/>
      <c r="Z1923" s="73"/>
      <c r="AA1923" s="73"/>
      <c r="AB1923" s="73"/>
      <c r="AC1923" s="73"/>
      <c r="AD1923" s="73"/>
      <c r="AE1923" s="73"/>
      <c r="AF1923" s="73"/>
      <c r="AG1923" s="73"/>
      <c r="AH1923" s="73"/>
      <c r="AI1923" s="73"/>
      <c r="AJ1923" s="73"/>
      <c r="AK1923" s="73"/>
      <c r="AL1923" s="73"/>
      <c r="AM1923" s="73"/>
      <c r="AN1923" s="73"/>
      <c r="AO1923" s="73"/>
      <c r="AP1923" s="73"/>
      <c r="AQ1923" s="73"/>
      <c r="AR1923" s="73"/>
      <c r="AS1923" s="73"/>
      <c r="AT1923" s="73"/>
      <c r="AU1923" s="73"/>
      <c r="AV1923" s="73"/>
      <c r="AW1923" s="73"/>
      <c r="AX1923" s="73"/>
      <c r="AY1923" s="73"/>
      <c r="AZ1923" s="73"/>
      <c r="BA1923" s="73"/>
      <c r="BB1923" s="73"/>
      <c r="BC1923" s="73"/>
      <c r="BD1923" s="73"/>
      <c r="BE1923" s="73"/>
      <c r="BF1923" s="73"/>
      <c r="BG1923" s="73"/>
    </row>
    <row r="1924" spans="1:59" ht="24" customHeight="1" x14ac:dyDescent="0.25">
      <c r="A1924" s="26" t="s">
        <v>4388</v>
      </c>
      <c r="B1924" s="20">
        <v>45595</v>
      </c>
      <c r="C1924" s="20" t="s">
        <v>4469</v>
      </c>
      <c r="D1924" s="2" t="s">
        <v>2328</v>
      </c>
      <c r="E1924" s="38" t="s">
        <v>4339</v>
      </c>
      <c r="F1924" s="38" t="s">
        <v>4340</v>
      </c>
      <c r="G1924" s="33" t="s">
        <v>327</v>
      </c>
      <c r="H1924" s="3">
        <v>1</v>
      </c>
      <c r="I1924" s="4" t="s">
        <v>54</v>
      </c>
      <c r="J1924" s="4" t="s">
        <v>3414</v>
      </c>
      <c r="K1924" s="43"/>
      <c r="L1924" s="4" t="s">
        <v>4389</v>
      </c>
      <c r="M1924" s="5">
        <v>0.3</v>
      </c>
      <c r="N1924" s="6"/>
      <c r="O1924" s="7" t="s">
        <v>367</v>
      </c>
      <c r="P1924" s="7"/>
      <c r="Q1924" s="7"/>
      <c r="R1924" s="7"/>
      <c r="S1924" s="7"/>
      <c r="T1924" s="15">
        <f t="shared" si="35"/>
        <v>0.3</v>
      </c>
      <c r="U1924" s="73"/>
      <c r="V1924" s="73"/>
      <c r="W1924" s="73"/>
      <c r="X1924" s="73"/>
      <c r="Y1924" s="73"/>
      <c r="Z1924" s="73"/>
      <c r="AA1924" s="73"/>
      <c r="AB1924" s="73"/>
      <c r="AC1924" s="73"/>
      <c r="AD1924" s="73"/>
      <c r="AE1924" s="73"/>
      <c r="AF1924" s="73"/>
      <c r="AG1924" s="73"/>
      <c r="AH1924" s="73"/>
      <c r="AI1924" s="73"/>
      <c r="AJ1924" s="73"/>
      <c r="AK1924" s="73"/>
      <c r="AL1924" s="73"/>
      <c r="AM1924" s="73"/>
      <c r="AN1924" s="73"/>
      <c r="AO1924" s="73"/>
      <c r="AP1924" s="73"/>
      <c r="AQ1924" s="73"/>
      <c r="AR1924" s="73"/>
      <c r="AS1924" s="73"/>
      <c r="AT1924" s="73"/>
      <c r="AU1924" s="73"/>
      <c r="AV1924" s="73"/>
      <c r="AW1924" s="73"/>
      <c r="AX1924" s="73"/>
      <c r="AY1924" s="73"/>
      <c r="AZ1924" s="73"/>
      <c r="BA1924" s="73"/>
      <c r="BB1924" s="73"/>
      <c r="BC1924" s="73"/>
      <c r="BD1924" s="73"/>
      <c r="BE1924" s="73"/>
      <c r="BF1924" s="73"/>
      <c r="BG1924" s="73"/>
    </row>
    <row r="1925" spans="1:59" ht="24" customHeight="1" x14ac:dyDescent="0.25">
      <c r="A1925" s="26" t="s">
        <v>4390</v>
      </c>
      <c r="B1925" s="20">
        <v>45595</v>
      </c>
      <c r="C1925" s="20" t="s">
        <v>4469</v>
      </c>
      <c r="D1925" s="2" t="s">
        <v>2328</v>
      </c>
      <c r="E1925" s="38" t="s">
        <v>4339</v>
      </c>
      <c r="F1925" s="38" t="s">
        <v>4340</v>
      </c>
      <c r="G1925" s="33" t="s">
        <v>331</v>
      </c>
      <c r="H1925" s="3">
        <v>1</v>
      </c>
      <c r="I1925" s="4" t="s">
        <v>43</v>
      </c>
      <c r="J1925" s="4" t="s">
        <v>4058</v>
      </c>
      <c r="K1925" s="43"/>
      <c r="L1925" s="4" t="s">
        <v>4391</v>
      </c>
      <c r="M1925" s="5">
        <v>5.5</v>
      </c>
      <c r="N1925" s="6"/>
      <c r="O1925" s="7" t="s">
        <v>4392</v>
      </c>
      <c r="P1925" s="7"/>
      <c r="Q1925" s="7"/>
      <c r="R1925" s="7"/>
      <c r="S1925" s="7"/>
      <c r="T1925" s="15">
        <f t="shared" si="35"/>
        <v>5.5</v>
      </c>
      <c r="U1925" s="73"/>
      <c r="V1925" s="73"/>
      <c r="W1925" s="73"/>
      <c r="X1925" s="73"/>
      <c r="Y1925" s="73"/>
      <c r="Z1925" s="73"/>
      <c r="AA1925" s="73"/>
      <c r="AB1925" s="73"/>
      <c r="AC1925" s="73"/>
      <c r="AD1925" s="73"/>
      <c r="AE1925" s="73"/>
      <c r="AF1925" s="73"/>
      <c r="AG1925" s="73"/>
      <c r="AH1925" s="73"/>
      <c r="AI1925" s="73"/>
      <c r="AJ1925" s="73"/>
      <c r="AK1925" s="73"/>
      <c r="AL1925" s="73"/>
      <c r="AM1925" s="73"/>
      <c r="AN1925" s="73"/>
      <c r="AO1925" s="73"/>
      <c r="AP1925" s="73"/>
      <c r="AQ1925" s="73"/>
      <c r="AR1925" s="73"/>
      <c r="AS1925" s="73"/>
      <c r="AT1925" s="73"/>
      <c r="AU1925" s="73"/>
      <c r="AV1925" s="73"/>
      <c r="AW1925" s="73"/>
      <c r="AX1925" s="73"/>
      <c r="AY1925" s="73"/>
      <c r="AZ1925" s="73"/>
      <c r="BA1925" s="73"/>
      <c r="BB1925" s="73"/>
      <c r="BC1925" s="73"/>
      <c r="BD1925" s="73"/>
      <c r="BE1925" s="73"/>
      <c r="BF1925" s="73"/>
      <c r="BG1925" s="73"/>
    </row>
    <row r="1926" spans="1:59" ht="24" customHeight="1" x14ac:dyDescent="0.25">
      <c r="A1926" s="26" t="s">
        <v>4393</v>
      </c>
      <c r="B1926" s="20">
        <v>45595</v>
      </c>
      <c r="C1926" s="20" t="s">
        <v>4469</v>
      </c>
      <c r="D1926" s="2" t="s">
        <v>2328</v>
      </c>
      <c r="E1926" s="38" t="s">
        <v>4339</v>
      </c>
      <c r="F1926" s="38" t="s">
        <v>4340</v>
      </c>
      <c r="G1926" s="33" t="s">
        <v>334</v>
      </c>
      <c r="H1926" s="3">
        <v>1</v>
      </c>
      <c r="I1926" s="4" t="s">
        <v>54</v>
      </c>
      <c r="J1926" s="4" t="s">
        <v>4386</v>
      </c>
      <c r="K1926" s="43"/>
      <c r="L1926" s="4" t="s">
        <v>4394</v>
      </c>
      <c r="M1926" s="5">
        <v>1</v>
      </c>
      <c r="N1926" s="6"/>
      <c r="O1926" s="7"/>
      <c r="P1926" s="7"/>
      <c r="Q1926" s="7"/>
      <c r="R1926" s="7"/>
      <c r="S1926" s="7"/>
      <c r="T1926" s="15">
        <f t="shared" si="35"/>
        <v>1</v>
      </c>
      <c r="U1926" s="73"/>
      <c r="V1926" s="73"/>
      <c r="W1926" s="73"/>
      <c r="X1926" s="73"/>
      <c r="Y1926" s="73"/>
      <c r="Z1926" s="73"/>
      <c r="AA1926" s="73"/>
      <c r="AB1926" s="73"/>
      <c r="AC1926" s="73"/>
      <c r="AD1926" s="73"/>
      <c r="AE1926" s="73"/>
      <c r="AF1926" s="73"/>
      <c r="AG1926" s="73"/>
      <c r="AH1926" s="73"/>
      <c r="AI1926" s="73"/>
      <c r="AJ1926" s="73"/>
      <c r="AK1926" s="73"/>
      <c r="AL1926" s="73"/>
      <c r="AM1926" s="73"/>
      <c r="AN1926" s="73"/>
      <c r="AO1926" s="73"/>
      <c r="AP1926" s="73"/>
      <c r="AQ1926" s="73"/>
      <c r="AR1926" s="73"/>
      <c r="AS1926" s="73"/>
      <c r="AT1926" s="73"/>
      <c r="AU1926" s="73"/>
      <c r="AV1926" s="73"/>
      <c r="AW1926" s="73"/>
      <c r="AX1926" s="73"/>
      <c r="AY1926" s="73"/>
      <c r="AZ1926" s="73"/>
      <c r="BA1926" s="73"/>
      <c r="BB1926" s="73"/>
      <c r="BC1926" s="73"/>
      <c r="BD1926" s="73"/>
      <c r="BE1926" s="73"/>
      <c r="BF1926" s="73"/>
      <c r="BG1926" s="73"/>
    </row>
    <row r="1927" spans="1:59" ht="24" customHeight="1" x14ac:dyDescent="0.25">
      <c r="A1927" s="26" t="s">
        <v>4395</v>
      </c>
      <c r="B1927" s="20">
        <v>45595</v>
      </c>
      <c r="C1927" s="20" t="s">
        <v>4469</v>
      </c>
      <c r="D1927" s="2" t="s">
        <v>2328</v>
      </c>
      <c r="E1927" s="38" t="s">
        <v>4339</v>
      </c>
      <c r="F1927" s="38" t="s">
        <v>4340</v>
      </c>
      <c r="G1927" s="33" t="s">
        <v>338</v>
      </c>
      <c r="H1927" s="3">
        <v>1</v>
      </c>
      <c r="I1927" s="4" t="s">
        <v>77</v>
      </c>
      <c r="J1927" s="4" t="s">
        <v>145</v>
      </c>
      <c r="K1927" s="4" t="s">
        <v>204</v>
      </c>
      <c r="L1927" s="4" t="s">
        <v>4396</v>
      </c>
      <c r="M1927" s="5">
        <v>1</v>
      </c>
      <c r="N1927" s="6">
        <v>5</v>
      </c>
      <c r="O1927" s="7" t="s">
        <v>4397</v>
      </c>
      <c r="P1927" s="7"/>
      <c r="Q1927" s="7"/>
      <c r="R1927" s="7"/>
      <c r="S1927" s="7"/>
      <c r="T1927" s="15">
        <f t="shared" si="35"/>
        <v>1.4</v>
      </c>
      <c r="U1927" s="73"/>
      <c r="V1927" s="73"/>
      <c r="W1927" s="73"/>
      <c r="X1927" s="73"/>
      <c r="Y1927" s="73"/>
      <c r="Z1927" s="73"/>
      <c r="AA1927" s="73"/>
      <c r="AB1927" s="73"/>
      <c r="AC1927" s="73"/>
      <c r="AD1927" s="73"/>
      <c r="AE1927" s="73"/>
      <c r="AF1927" s="73"/>
      <c r="AG1927" s="73"/>
      <c r="AH1927" s="73"/>
      <c r="AI1927" s="73"/>
      <c r="AJ1927" s="73"/>
      <c r="AK1927" s="73"/>
      <c r="AL1927" s="73"/>
      <c r="AM1927" s="73"/>
      <c r="AN1927" s="73"/>
      <c r="AO1927" s="73"/>
      <c r="AP1927" s="73"/>
      <c r="AQ1927" s="73"/>
      <c r="AR1927" s="73"/>
      <c r="AS1927" s="73"/>
      <c r="AT1927" s="73"/>
      <c r="AU1927" s="73"/>
      <c r="AV1927" s="73"/>
      <c r="AW1927" s="73"/>
      <c r="AX1927" s="73"/>
      <c r="AY1927" s="73"/>
      <c r="AZ1927" s="73"/>
      <c r="BA1927" s="73"/>
      <c r="BB1927" s="73"/>
      <c r="BC1927" s="73"/>
      <c r="BD1927" s="73"/>
      <c r="BE1927" s="73"/>
      <c r="BF1927" s="73"/>
      <c r="BG1927" s="73"/>
    </row>
    <row r="1928" spans="1:59" ht="24" customHeight="1" x14ac:dyDescent="0.25">
      <c r="A1928" s="26" t="s">
        <v>4398</v>
      </c>
      <c r="B1928" s="20">
        <v>45595</v>
      </c>
      <c r="C1928" s="20" t="s">
        <v>4469</v>
      </c>
      <c r="D1928" s="2" t="s">
        <v>2328</v>
      </c>
      <c r="E1928" s="38" t="s">
        <v>4339</v>
      </c>
      <c r="F1928" s="38" t="s">
        <v>4340</v>
      </c>
      <c r="G1928" s="33" t="s">
        <v>341</v>
      </c>
      <c r="H1928" s="3">
        <v>1</v>
      </c>
      <c r="I1928" s="4" t="s">
        <v>54</v>
      </c>
      <c r="J1928" s="4" t="s">
        <v>3386</v>
      </c>
      <c r="K1928" s="4" t="s">
        <v>204</v>
      </c>
      <c r="L1928" s="4" t="s">
        <v>4399</v>
      </c>
      <c r="M1928" s="5">
        <v>4</v>
      </c>
      <c r="N1928" s="6"/>
      <c r="O1928" s="7" t="s">
        <v>1246</v>
      </c>
      <c r="P1928" s="7"/>
      <c r="Q1928" s="7"/>
      <c r="R1928" s="7"/>
      <c r="S1928" s="7"/>
      <c r="T1928" s="15">
        <f t="shared" si="35"/>
        <v>4</v>
      </c>
      <c r="U1928" s="73"/>
      <c r="V1928" s="73"/>
      <c r="W1928" s="73"/>
      <c r="X1928" s="73"/>
      <c r="Y1928" s="73"/>
      <c r="Z1928" s="73"/>
      <c r="AA1928" s="73"/>
      <c r="AB1928" s="73"/>
      <c r="AC1928" s="73"/>
      <c r="AD1928" s="73"/>
      <c r="AE1928" s="73"/>
      <c r="AF1928" s="73"/>
      <c r="AG1928" s="73"/>
      <c r="AH1928" s="73"/>
      <c r="AI1928" s="73"/>
      <c r="AJ1928" s="73"/>
      <c r="AK1928" s="73"/>
      <c r="AL1928" s="73"/>
      <c r="AM1928" s="73"/>
      <c r="AN1928" s="73"/>
      <c r="AO1928" s="73"/>
      <c r="AP1928" s="73"/>
      <c r="AQ1928" s="73"/>
      <c r="AR1928" s="73"/>
      <c r="AS1928" s="73"/>
      <c r="AT1928" s="73"/>
      <c r="AU1928" s="73"/>
      <c r="AV1928" s="73"/>
      <c r="AW1928" s="73"/>
      <c r="AX1928" s="73"/>
      <c r="AY1928" s="73"/>
      <c r="AZ1928" s="73"/>
      <c r="BA1928" s="73"/>
      <c r="BB1928" s="73"/>
      <c r="BC1928" s="73"/>
      <c r="BD1928" s="73"/>
      <c r="BE1928" s="73"/>
      <c r="BF1928" s="73"/>
      <c r="BG1928" s="73"/>
    </row>
    <row r="1929" spans="1:59" ht="24" customHeight="1" x14ac:dyDescent="0.25">
      <c r="A1929" s="26" t="s">
        <v>4400</v>
      </c>
      <c r="B1929" s="20">
        <v>45595</v>
      </c>
      <c r="C1929" s="20" t="s">
        <v>4469</v>
      </c>
      <c r="D1929" s="2" t="s">
        <v>2328</v>
      </c>
      <c r="E1929" s="38" t="s">
        <v>4339</v>
      </c>
      <c r="F1929" s="38" t="s">
        <v>4340</v>
      </c>
      <c r="G1929" s="33" t="s">
        <v>346</v>
      </c>
      <c r="H1929" s="3">
        <v>2</v>
      </c>
      <c r="I1929" s="4" t="s">
        <v>54</v>
      </c>
      <c r="J1929" s="4" t="s">
        <v>3467</v>
      </c>
      <c r="K1929" s="4" t="s">
        <v>204</v>
      </c>
      <c r="L1929" s="4" t="s">
        <v>4401</v>
      </c>
      <c r="M1929" s="5">
        <v>0.8</v>
      </c>
      <c r="N1929" s="6"/>
      <c r="O1929" s="7" t="s">
        <v>367</v>
      </c>
      <c r="P1929" s="7"/>
      <c r="Q1929" s="7"/>
      <c r="R1929" s="7"/>
      <c r="S1929" s="7"/>
      <c r="T1929" s="15">
        <f t="shared" si="35"/>
        <v>1.6</v>
      </c>
      <c r="U1929" s="73"/>
      <c r="V1929" s="73"/>
      <c r="W1929" s="73"/>
      <c r="X1929" s="73"/>
      <c r="Y1929" s="73"/>
      <c r="Z1929" s="73"/>
      <c r="AA1929" s="73"/>
      <c r="AB1929" s="73"/>
      <c r="AC1929" s="73"/>
      <c r="AD1929" s="73"/>
      <c r="AE1929" s="73"/>
      <c r="AF1929" s="73"/>
      <c r="AG1929" s="73"/>
      <c r="AH1929" s="73"/>
      <c r="AI1929" s="73"/>
      <c r="AJ1929" s="73"/>
      <c r="AK1929" s="73"/>
      <c r="AL1929" s="73"/>
      <c r="AM1929" s="73"/>
      <c r="AN1929" s="73"/>
      <c r="AO1929" s="73"/>
      <c r="AP1929" s="73"/>
      <c r="AQ1929" s="73"/>
      <c r="AR1929" s="73"/>
      <c r="AS1929" s="73"/>
      <c r="AT1929" s="73"/>
      <c r="AU1929" s="73"/>
      <c r="AV1929" s="73"/>
      <c r="AW1929" s="73"/>
      <c r="AX1929" s="73"/>
      <c r="AY1929" s="73"/>
      <c r="AZ1929" s="73"/>
      <c r="BA1929" s="73"/>
      <c r="BB1929" s="73"/>
      <c r="BC1929" s="73"/>
      <c r="BD1929" s="73"/>
      <c r="BE1929" s="73"/>
      <c r="BF1929" s="73"/>
      <c r="BG1929" s="73"/>
    </row>
    <row r="1930" spans="1:59" ht="24" customHeight="1" x14ac:dyDescent="0.25">
      <c r="A1930" s="26" t="s">
        <v>4402</v>
      </c>
      <c r="B1930" s="20">
        <v>45595</v>
      </c>
      <c r="C1930" s="20" t="s">
        <v>4469</v>
      </c>
      <c r="D1930" s="2" t="s">
        <v>2328</v>
      </c>
      <c r="E1930" s="38" t="s">
        <v>4339</v>
      </c>
      <c r="F1930" s="38" t="s">
        <v>4340</v>
      </c>
      <c r="G1930" s="33" t="s">
        <v>348</v>
      </c>
      <c r="H1930" s="3">
        <v>1</v>
      </c>
      <c r="I1930" s="4" t="s">
        <v>43</v>
      </c>
      <c r="J1930" s="4" t="s">
        <v>4403</v>
      </c>
      <c r="K1930" s="43"/>
      <c r="L1930" s="4" t="s">
        <v>4404</v>
      </c>
      <c r="M1930" s="5">
        <v>1.3</v>
      </c>
      <c r="N1930" s="6"/>
      <c r="O1930" s="7" t="s">
        <v>4405</v>
      </c>
      <c r="P1930" s="7"/>
      <c r="Q1930" s="7"/>
      <c r="R1930" s="7"/>
      <c r="S1930" s="7"/>
      <c r="T1930" s="15">
        <f t="shared" si="35"/>
        <v>1.3</v>
      </c>
      <c r="U1930" s="73"/>
      <c r="V1930" s="73"/>
      <c r="W1930" s="73"/>
      <c r="X1930" s="73"/>
      <c r="Y1930" s="73"/>
      <c r="Z1930" s="73"/>
      <c r="AA1930" s="73"/>
      <c r="AB1930" s="73"/>
      <c r="AC1930" s="73"/>
      <c r="AD1930" s="73"/>
      <c r="AE1930" s="73"/>
      <c r="AF1930" s="73"/>
      <c r="AG1930" s="73"/>
      <c r="AH1930" s="73"/>
      <c r="AI1930" s="73"/>
      <c r="AJ1930" s="73"/>
      <c r="AK1930" s="73"/>
      <c r="AL1930" s="73"/>
      <c r="AM1930" s="73"/>
      <c r="AN1930" s="73"/>
      <c r="AO1930" s="73"/>
      <c r="AP1930" s="73"/>
      <c r="AQ1930" s="73"/>
      <c r="AR1930" s="73"/>
      <c r="AS1930" s="73"/>
      <c r="AT1930" s="73"/>
      <c r="AU1930" s="73"/>
      <c r="AV1930" s="73"/>
      <c r="AW1930" s="73"/>
      <c r="AX1930" s="73"/>
      <c r="AY1930" s="73"/>
      <c r="AZ1930" s="73"/>
      <c r="BA1930" s="73"/>
      <c r="BB1930" s="73"/>
      <c r="BC1930" s="73"/>
      <c r="BD1930" s="73"/>
      <c r="BE1930" s="73"/>
      <c r="BF1930" s="73"/>
      <c r="BG1930" s="73"/>
    </row>
    <row r="1931" spans="1:59" ht="24" customHeight="1" x14ac:dyDescent="0.25">
      <c r="A1931" s="26" t="s">
        <v>4406</v>
      </c>
      <c r="B1931" s="20">
        <v>45595</v>
      </c>
      <c r="C1931" s="20" t="s">
        <v>4469</v>
      </c>
      <c r="D1931" s="2" t="s">
        <v>2328</v>
      </c>
      <c r="E1931" s="38" t="s">
        <v>4339</v>
      </c>
      <c r="F1931" s="38" t="s">
        <v>4340</v>
      </c>
      <c r="G1931" s="33" t="s">
        <v>351</v>
      </c>
      <c r="H1931" s="3">
        <v>1</v>
      </c>
      <c r="I1931" s="4" t="s">
        <v>54</v>
      </c>
      <c r="J1931" s="4" t="s">
        <v>1868</v>
      </c>
      <c r="K1931" s="4" t="s">
        <v>204</v>
      </c>
      <c r="L1931" s="4" t="s">
        <v>4407</v>
      </c>
      <c r="M1931" s="5">
        <v>0.7</v>
      </c>
      <c r="N1931" s="6"/>
      <c r="O1931" s="7" t="s">
        <v>367</v>
      </c>
      <c r="P1931" s="7"/>
      <c r="Q1931" s="7"/>
      <c r="R1931" s="7"/>
      <c r="S1931" s="7"/>
      <c r="T1931" s="15">
        <f t="shared" si="35"/>
        <v>0.7</v>
      </c>
      <c r="U1931" s="73"/>
      <c r="V1931" s="73"/>
      <c r="W1931" s="73"/>
      <c r="X1931" s="73"/>
      <c r="Y1931" s="73"/>
      <c r="Z1931" s="73"/>
      <c r="AA1931" s="73"/>
      <c r="AB1931" s="73"/>
      <c r="AC1931" s="73"/>
      <c r="AD1931" s="73"/>
      <c r="AE1931" s="73"/>
      <c r="AF1931" s="73"/>
      <c r="AG1931" s="73"/>
      <c r="AH1931" s="73"/>
      <c r="AI1931" s="73"/>
      <c r="AJ1931" s="73"/>
      <c r="AK1931" s="73"/>
      <c r="AL1931" s="73"/>
      <c r="AM1931" s="73"/>
      <c r="AN1931" s="73"/>
      <c r="AO1931" s="73"/>
      <c r="AP1931" s="73"/>
      <c r="AQ1931" s="73"/>
      <c r="AR1931" s="73"/>
      <c r="AS1931" s="73"/>
      <c r="AT1931" s="73"/>
      <c r="AU1931" s="73"/>
      <c r="AV1931" s="73"/>
      <c r="AW1931" s="73"/>
      <c r="AX1931" s="73"/>
      <c r="AY1931" s="73"/>
      <c r="AZ1931" s="73"/>
      <c r="BA1931" s="73"/>
      <c r="BB1931" s="73"/>
      <c r="BC1931" s="73"/>
      <c r="BD1931" s="73"/>
      <c r="BE1931" s="73"/>
      <c r="BF1931" s="73"/>
      <c r="BG1931" s="73"/>
    </row>
    <row r="1932" spans="1:59" s="63" customFormat="1" ht="24" customHeight="1" x14ac:dyDescent="0.25">
      <c r="A1932" s="53" t="s">
        <v>4408</v>
      </c>
      <c r="B1932" s="54">
        <v>45595</v>
      </c>
      <c r="C1932" s="54" t="s">
        <v>4469</v>
      </c>
      <c r="D1932" s="55" t="s">
        <v>2328</v>
      </c>
      <c r="E1932" s="55" t="s">
        <v>4339</v>
      </c>
      <c r="F1932" s="55" t="s">
        <v>4340</v>
      </c>
      <c r="G1932" s="56" t="s">
        <v>355</v>
      </c>
      <c r="H1932" s="57">
        <v>1</v>
      </c>
      <c r="I1932" s="58" t="s">
        <v>39</v>
      </c>
      <c r="J1932" s="58" t="s">
        <v>39</v>
      </c>
      <c r="K1932" s="58" t="s">
        <v>343</v>
      </c>
      <c r="L1932" s="58" t="s">
        <v>4409</v>
      </c>
      <c r="M1932" s="59">
        <v>0.8</v>
      </c>
      <c r="N1932" s="60"/>
      <c r="O1932" s="61" t="s">
        <v>1755</v>
      </c>
      <c r="P1932" s="61"/>
      <c r="Q1932" s="61"/>
      <c r="R1932" s="61"/>
      <c r="S1932" s="61"/>
      <c r="T1932" s="62">
        <f t="shared" si="35"/>
        <v>0.8</v>
      </c>
      <c r="U1932" s="73"/>
      <c r="V1932" s="73"/>
      <c r="W1932" s="73"/>
      <c r="X1932" s="73"/>
      <c r="Y1932" s="73"/>
      <c r="Z1932" s="73"/>
      <c r="AA1932" s="73"/>
      <c r="AB1932" s="73"/>
      <c r="AC1932" s="73"/>
      <c r="AD1932" s="73"/>
      <c r="AE1932" s="73"/>
      <c r="AF1932" s="73"/>
      <c r="AG1932" s="73"/>
      <c r="AH1932" s="73"/>
      <c r="AI1932" s="73"/>
      <c r="AJ1932" s="73"/>
      <c r="AK1932" s="73"/>
      <c r="AL1932" s="73"/>
      <c r="AM1932" s="73"/>
      <c r="AN1932" s="73"/>
      <c r="AO1932" s="73"/>
      <c r="AP1932" s="73"/>
      <c r="AQ1932" s="73"/>
      <c r="AR1932" s="73"/>
      <c r="AS1932" s="73"/>
      <c r="AT1932" s="73"/>
      <c r="AU1932" s="73"/>
      <c r="AV1932" s="73"/>
      <c r="AW1932" s="73"/>
      <c r="AX1932" s="73"/>
      <c r="AY1932" s="73"/>
      <c r="AZ1932" s="73"/>
      <c r="BA1932" s="73"/>
      <c r="BB1932" s="73"/>
      <c r="BC1932" s="73"/>
      <c r="BD1932" s="73"/>
      <c r="BE1932" s="73"/>
      <c r="BF1932" s="73"/>
      <c r="BG1932" s="73"/>
    </row>
    <row r="1933" spans="1:59" s="63" customFormat="1" ht="24" customHeight="1" x14ac:dyDescent="0.25">
      <c r="A1933" s="53" t="s">
        <v>4410</v>
      </c>
      <c r="B1933" s="54">
        <v>45595</v>
      </c>
      <c r="C1933" s="54" t="s">
        <v>4469</v>
      </c>
      <c r="D1933" s="55" t="s">
        <v>2328</v>
      </c>
      <c r="E1933" s="55" t="s">
        <v>4339</v>
      </c>
      <c r="F1933" s="55" t="s">
        <v>4340</v>
      </c>
      <c r="G1933" s="56" t="s">
        <v>359</v>
      </c>
      <c r="H1933" s="57">
        <v>1</v>
      </c>
      <c r="I1933" s="58" t="s">
        <v>39</v>
      </c>
      <c r="J1933" s="58" t="s">
        <v>39</v>
      </c>
      <c r="K1933" s="58" t="s">
        <v>343</v>
      </c>
      <c r="L1933" s="58" t="s">
        <v>4411</v>
      </c>
      <c r="M1933" s="59">
        <v>0.6</v>
      </c>
      <c r="N1933" s="60"/>
      <c r="O1933" s="61" t="s">
        <v>4412</v>
      </c>
      <c r="P1933" s="61"/>
      <c r="Q1933" s="61"/>
      <c r="R1933" s="61"/>
      <c r="S1933" s="61"/>
      <c r="T1933" s="62">
        <f t="shared" si="35"/>
        <v>0.6</v>
      </c>
      <c r="U1933" s="73"/>
      <c r="V1933" s="73"/>
      <c r="W1933" s="73"/>
      <c r="X1933" s="73"/>
      <c r="Y1933" s="73"/>
      <c r="Z1933" s="73"/>
      <c r="AA1933" s="73"/>
      <c r="AB1933" s="73"/>
      <c r="AC1933" s="73"/>
      <c r="AD1933" s="73"/>
      <c r="AE1933" s="73"/>
      <c r="AF1933" s="73"/>
      <c r="AG1933" s="73"/>
      <c r="AH1933" s="73"/>
      <c r="AI1933" s="73"/>
      <c r="AJ1933" s="73"/>
      <c r="AK1933" s="73"/>
      <c r="AL1933" s="73"/>
      <c r="AM1933" s="73"/>
      <c r="AN1933" s="73"/>
      <c r="AO1933" s="73"/>
      <c r="AP1933" s="73"/>
      <c r="AQ1933" s="73"/>
      <c r="AR1933" s="73"/>
      <c r="AS1933" s="73"/>
      <c r="AT1933" s="73"/>
      <c r="AU1933" s="73"/>
      <c r="AV1933" s="73"/>
      <c r="AW1933" s="73"/>
      <c r="AX1933" s="73"/>
      <c r="AY1933" s="73"/>
      <c r="AZ1933" s="73"/>
      <c r="BA1933" s="73"/>
      <c r="BB1933" s="73"/>
      <c r="BC1933" s="73"/>
      <c r="BD1933" s="73"/>
      <c r="BE1933" s="73"/>
      <c r="BF1933" s="73"/>
      <c r="BG1933" s="73"/>
    </row>
    <row r="1934" spans="1:59" s="63" customFormat="1" ht="24" customHeight="1" x14ac:dyDescent="0.25">
      <c r="A1934" s="53" t="s">
        <v>4413</v>
      </c>
      <c r="B1934" s="54">
        <v>45595</v>
      </c>
      <c r="C1934" s="54" t="s">
        <v>4469</v>
      </c>
      <c r="D1934" s="55" t="s">
        <v>2328</v>
      </c>
      <c r="E1934" s="55" t="s">
        <v>4339</v>
      </c>
      <c r="F1934" s="55" t="s">
        <v>4340</v>
      </c>
      <c r="G1934" s="56" t="s">
        <v>364</v>
      </c>
      <c r="H1934" s="57">
        <v>1</v>
      </c>
      <c r="I1934" s="58" t="s">
        <v>48</v>
      </c>
      <c r="J1934" s="58" t="s">
        <v>421</v>
      </c>
      <c r="K1934" s="58"/>
      <c r="L1934" s="58"/>
      <c r="M1934" s="59">
        <v>0.3</v>
      </c>
      <c r="N1934" s="60"/>
      <c r="O1934" s="61" t="s">
        <v>422</v>
      </c>
      <c r="P1934" s="61"/>
      <c r="Q1934" s="61"/>
      <c r="R1934" s="61"/>
      <c r="S1934" s="61"/>
      <c r="T1934" s="62">
        <f t="shared" si="35"/>
        <v>0.3</v>
      </c>
      <c r="U1934" s="73"/>
      <c r="V1934" s="73"/>
      <c r="W1934" s="73"/>
      <c r="X1934" s="73"/>
      <c r="Y1934" s="73"/>
      <c r="Z1934" s="73"/>
      <c r="AA1934" s="73"/>
      <c r="AB1934" s="73"/>
      <c r="AC1934" s="73"/>
      <c r="AD1934" s="73"/>
      <c r="AE1934" s="73"/>
      <c r="AF1934" s="73"/>
      <c r="AG1934" s="73"/>
      <c r="AH1934" s="73"/>
      <c r="AI1934" s="73"/>
      <c r="AJ1934" s="73"/>
      <c r="AK1934" s="73"/>
      <c r="AL1934" s="73"/>
      <c r="AM1934" s="73"/>
      <c r="AN1934" s="73"/>
      <c r="AO1934" s="73"/>
      <c r="AP1934" s="73"/>
      <c r="AQ1934" s="73"/>
      <c r="AR1934" s="73"/>
      <c r="AS1934" s="73"/>
      <c r="AT1934" s="73"/>
      <c r="AU1934" s="73"/>
      <c r="AV1934" s="73"/>
      <c r="AW1934" s="73"/>
      <c r="AX1934" s="73"/>
      <c r="AY1934" s="73"/>
      <c r="AZ1934" s="73"/>
      <c r="BA1934" s="73"/>
      <c r="BB1934" s="73"/>
      <c r="BC1934" s="73"/>
      <c r="BD1934" s="73"/>
      <c r="BE1934" s="73"/>
      <c r="BF1934" s="73"/>
      <c r="BG1934" s="73"/>
    </row>
    <row r="1935" spans="1:59" ht="24" customHeight="1" x14ac:dyDescent="0.25">
      <c r="A1935" s="26" t="s">
        <v>4414</v>
      </c>
      <c r="B1935" s="20">
        <v>45595</v>
      </c>
      <c r="C1935" s="20" t="s">
        <v>4469</v>
      </c>
      <c r="D1935" s="2" t="s">
        <v>2328</v>
      </c>
      <c r="E1935" s="38" t="s">
        <v>4339</v>
      </c>
      <c r="F1935" s="38" t="s">
        <v>4340</v>
      </c>
      <c r="G1935" s="33" t="s">
        <v>366</v>
      </c>
      <c r="H1935" s="3">
        <v>1</v>
      </c>
      <c r="I1935" s="4" t="s">
        <v>28</v>
      </c>
      <c r="J1935" s="4" t="s">
        <v>29</v>
      </c>
      <c r="K1935" s="4" t="s">
        <v>204</v>
      </c>
      <c r="L1935" s="43"/>
      <c r="M1935" s="5">
        <v>0.3</v>
      </c>
      <c r="N1935" s="6"/>
      <c r="O1935" s="7" t="s">
        <v>111</v>
      </c>
      <c r="P1935" s="7"/>
      <c r="Q1935" s="7"/>
      <c r="R1935" s="7"/>
      <c r="S1935" s="7"/>
      <c r="T1935" s="15">
        <f t="shared" si="35"/>
        <v>0.3</v>
      </c>
      <c r="U1935" s="73"/>
      <c r="V1935" s="73"/>
      <c r="W1935" s="73"/>
      <c r="X1935" s="73"/>
      <c r="Y1935" s="73"/>
      <c r="Z1935" s="73"/>
      <c r="AA1935" s="73"/>
      <c r="AB1935" s="73"/>
      <c r="AC1935" s="73"/>
      <c r="AD1935" s="73"/>
      <c r="AE1935" s="73"/>
      <c r="AF1935" s="73"/>
      <c r="AG1935" s="73"/>
      <c r="AH1935" s="73"/>
      <c r="AI1935" s="73"/>
      <c r="AJ1935" s="73"/>
      <c r="AK1935" s="73"/>
      <c r="AL1935" s="73"/>
      <c r="AM1935" s="73"/>
      <c r="AN1935" s="73"/>
      <c r="AO1935" s="73"/>
      <c r="AP1935" s="73"/>
      <c r="AQ1935" s="73"/>
      <c r="AR1935" s="73"/>
      <c r="AS1935" s="73"/>
      <c r="AT1935" s="73"/>
      <c r="AU1935" s="73"/>
      <c r="AV1935" s="73"/>
      <c r="AW1935" s="73"/>
      <c r="AX1935" s="73"/>
      <c r="AY1935" s="73"/>
      <c r="AZ1935" s="73"/>
      <c r="BA1935" s="73"/>
      <c r="BB1935" s="73"/>
      <c r="BC1935" s="73"/>
      <c r="BD1935" s="73"/>
      <c r="BE1935" s="73"/>
      <c r="BF1935" s="73"/>
      <c r="BG1935" s="73"/>
    </row>
    <row r="1936" spans="1:59" ht="24" customHeight="1" x14ac:dyDescent="0.25">
      <c r="A1936" s="26" t="s">
        <v>4415</v>
      </c>
      <c r="B1936" s="20">
        <v>45595</v>
      </c>
      <c r="C1936" s="20" t="s">
        <v>4469</v>
      </c>
      <c r="D1936" s="2" t="s">
        <v>2328</v>
      </c>
      <c r="E1936" s="38" t="s">
        <v>4339</v>
      </c>
      <c r="F1936" s="38" t="s">
        <v>4340</v>
      </c>
      <c r="G1936" s="33" t="s">
        <v>1032</v>
      </c>
      <c r="H1936" s="3">
        <v>1</v>
      </c>
      <c r="I1936" s="4" t="s">
        <v>77</v>
      </c>
      <c r="J1936" s="4" t="s">
        <v>4122</v>
      </c>
      <c r="K1936" s="4" t="s">
        <v>204</v>
      </c>
      <c r="L1936" s="4" t="s">
        <v>4416</v>
      </c>
      <c r="M1936" s="5">
        <v>2</v>
      </c>
      <c r="N1936" s="6">
        <v>20</v>
      </c>
      <c r="O1936" s="7" t="s">
        <v>4124</v>
      </c>
      <c r="P1936" s="7"/>
      <c r="Q1936" s="7"/>
      <c r="R1936" s="7"/>
      <c r="S1936" s="7"/>
      <c r="T1936" s="15">
        <f t="shared" si="35"/>
        <v>3.7</v>
      </c>
      <c r="U1936" s="73"/>
      <c r="V1936" s="73"/>
      <c r="W1936" s="73"/>
      <c r="X1936" s="73"/>
      <c r="Y1936" s="73"/>
      <c r="Z1936" s="73"/>
      <c r="AA1936" s="73"/>
      <c r="AB1936" s="73"/>
      <c r="AC1936" s="73"/>
      <c r="AD1936" s="73"/>
      <c r="AE1936" s="73"/>
      <c r="AF1936" s="73"/>
      <c r="AG1936" s="73"/>
      <c r="AH1936" s="73"/>
      <c r="AI1936" s="73"/>
      <c r="AJ1936" s="73"/>
      <c r="AK1936" s="73"/>
      <c r="AL1936" s="73"/>
      <c r="AM1936" s="73"/>
      <c r="AN1936" s="73"/>
      <c r="AO1936" s="73"/>
      <c r="AP1936" s="73"/>
      <c r="AQ1936" s="73"/>
      <c r="AR1936" s="73"/>
      <c r="AS1936" s="73"/>
      <c r="AT1936" s="73"/>
      <c r="AU1936" s="73"/>
      <c r="AV1936" s="73"/>
      <c r="AW1936" s="73"/>
      <c r="AX1936" s="73"/>
      <c r="AY1936" s="73"/>
      <c r="AZ1936" s="73"/>
      <c r="BA1936" s="73"/>
      <c r="BB1936" s="73"/>
      <c r="BC1936" s="73"/>
      <c r="BD1936" s="73"/>
      <c r="BE1936" s="73"/>
      <c r="BF1936" s="73"/>
      <c r="BG1936" s="73"/>
    </row>
    <row r="1937" spans="1:59" s="63" customFormat="1" ht="24" customHeight="1" x14ac:dyDescent="0.25">
      <c r="A1937" s="53" t="s">
        <v>4417</v>
      </c>
      <c r="B1937" s="54">
        <v>45595</v>
      </c>
      <c r="C1937" s="54" t="s">
        <v>4469</v>
      </c>
      <c r="D1937" s="55" t="s">
        <v>2328</v>
      </c>
      <c r="E1937" s="55" t="s">
        <v>4339</v>
      </c>
      <c r="F1937" s="55" t="s">
        <v>4340</v>
      </c>
      <c r="G1937" s="56" t="s">
        <v>1035</v>
      </c>
      <c r="H1937" s="57">
        <v>1</v>
      </c>
      <c r="I1937" s="58" t="s">
        <v>34</v>
      </c>
      <c r="J1937" s="58" t="s">
        <v>34</v>
      </c>
      <c r="K1937" s="58" t="s">
        <v>204</v>
      </c>
      <c r="L1937" s="58" t="s">
        <v>104</v>
      </c>
      <c r="M1937" s="59">
        <v>1</v>
      </c>
      <c r="N1937" s="60"/>
      <c r="O1937" s="61" t="s">
        <v>4418</v>
      </c>
      <c r="P1937" s="61"/>
      <c r="Q1937" s="61"/>
      <c r="R1937" s="61"/>
      <c r="S1937" s="61"/>
      <c r="T1937" s="62">
        <f t="shared" si="35"/>
        <v>1</v>
      </c>
      <c r="U1937" s="73"/>
      <c r="V1937" s="73"/>
      <c r="W1937" s="73"/>
      <c r="X1937" s="73"/>
      <c r="Y1937" s="73"/>
      <c r="Z1937" s="73"/>
      <c r="AA1937" s="73"/>
      <c r="AB1937" s="73"/>
      <c r="AC1937" s="73"/>
      <c r="AD1937" s="73"/>
      <c r="AE1937" s="73"/>
      <c r="AF1937" s="73"/>
      <c r="AG1937" s="73"/>
      <c r="AH1937" s="73"/>
      <c r="AI1937" s="73"/>
      <c r="AJ1937" s="73"/>
      <c r="AK1937" s="73"/>
      <c r="AL1937" s="73"/>
      <c r="AM1937" s="73"/>
      <c r="AN1937" s="73"/>
      <c r="AO1937" s="73"/>
      <c r="AP1937" s="73"/>
      <c r="AQ1937" s="73"/>
      <c r="AR1937" s="73"/>
      <c r="AS1937" s="73"/>
      <c r="AT1937" s="73"/>
      <c r="AU1937" s="73"/>
      <c r="AV1937" s="73"/>
      <c r="AW1937" s="73"/>
      <c r="AX1937" s="73"/>
      <c r="AY1937" s="73"/>
      <c r="AZ1937" s="73"/>
      <c r="BA1937" s="73"/>
      <c r="BB1937" s="73"/>
      <c r="BC1937" s="73"/>
      <c r="BD1937" s="73"/>
      <c r="BE1937" s="73"/>
      <c r="BF1937" s="73"/>
      <c r="BG1937" s="73"/>
    </row>
    <row r="1938" spans="1:59" ht="24" customHeight="1" x14ac:dyDescent="0.25">
      <c r="A1938" s="26" t="s">
        <v>4419</v>
      </c>
      <c r="B1938" s="20">
        <v>45595</v>
      </c>
      <c r="C1938" s="20" t="s">
        <v>4469</v>
      </c>
      <c r="D1938" s="2" t="s">
        <v>2328</v>
      </c>
      <c r="E1938" s="38" t="s">
        <v>4339</v>
      </c>
      <c r="F1938" s="38" t="s">
        <v>4340</v>
      </c>
      <c r="G1938" s="33" t="s">
        <v>1039</v>
      </c>
      <c r="H1938" s="3">
        <v>1</v>
      </c>
      <c r="I1938" s="4" t="s">
        <v>54</v>
      </c>
      <c r="J1938" s="4" t="s">
        <v>187</v>
      </c>
      <c r="K1938" s="4" t="s">
        <v>204</v>
      </c>
      <c r="L1938" s="4" t="s">
        <v>4420</v>
      </c>
      <c r="M1938" s="5">
        <v>1.5</v>
      </c>
      <c r="N1938" s="6">
        <v>28</v>
      </c>
      <c r="O1938" s="7" t="s">
        <v>4421</v>
      </c>
      <c r="P1938" s="7"/>
      <c r="Q1938" s="7"/>
      <c r="R1938" s="7"/>
      <c r="S1938" s="7"/>
      <c r="T1938" s="15">
        <f t="shared" si="35"/>
        <v>3.8</v>
      </c>
      <c r="U1938" s="73"/>
      <c r="V1938" s="73"/>
      <c r="W1938" s="73"/>
      <c r="X1938" s="73"/>
      <c r="Y1938" s="73"/>
      <c r="Z1938" s="73"/>
      <c r="AA1938" s="73"/>
      <c r="AB1938" s="73"/>
      <c r="AC1938" s="73"/>
      <c r="AD1938" s="73"/>
      <c r="AE1938" s="73"/>
      <c r="AF1938" s="73"/>
      <c r="AG1938" s="73"/>
      <c r="AH1938" s="73"/>
      <c r="AI1938" s="73"/>
      <c r="AJ1938" s="73"/>
      <c r="AK1938" s="73"/>
      <c r="AL1938" s="73"/>
      <c r="AM1938" s="73"/>
      <c r="AN1938" s="73"/>
      <c r="AO1938" s="73"/>
      <c r="AP1938" s="73"/>
      <c r="AQ1938" s="73"/>
      <c r="AR1938" s="73"/>
      <c r="AS1938" s="73"/>
      <c r="AT1938" s="73"/>
      <c r="AU1938" s="73"/>
      <c r="AV1938" s="73"/>
      <c r="AW1938" s="73"/>
      <c r="AX1938" s="73"/>
      <c r="AY1938" s="73"/>
      <c r="AZ1938" s="73"/>
      <c r="BA1938" s="73"/>
      <c r="BB1938" s="73"/>
      <c r="BC1938" s="73"/>
      <c r="BD1938" s="73"/>
      <c r="BE1938" s="73"/>
      <c r="BF1938" s="73"/>
      <c r="BG1938" s="73"/>
    </row>
    <row r="1939" spans="1:59" ht="24" customHeight="1" x14ac:dyDescent="0.25">
      <c r="A1939" s="53" t="s">
        <v>4422</v>
      </c>
      <c r="B1939" s="54">
        <v>45595</v>
      </c>
      <c r="C1939" s="54" t="s">
        <v>4469</v>
      </c>
      <c r="D1939" s="55" t="s">
        <v>2328</v>
      </c>
      <c r="E1939" s="55" t="s">
        <v>4339</v>
      </c>
      <c r="F1939" s="55" t="s">
        <v>4340</v>
      </c>
      <c r="G1939" s="56" t="s">
        <v>1041</v>
      </c>
      <c r="H1939" s="57">
        <v>1</v>
      </c>
      <c r="I1939" s="58" t="s">
        <v>43</v>
      </c>
      <c r="J1939" s="58" t="s">
        <v>4423</v>
      </c>
      <c r="K1939" s="58"/>
      <c r="L1939" s="58" t="s">
        <v>4424</v>
      </c>
      <c r="M1939" s="59">
        <v>1.7</v>
      </c>
      <c r="N1939" s="60"/>
      <c r="O1939" s="61" t="s">
        <v>4369</v>
      </c>
      <c r="P1939" s="61"/>
      <c r="Q1939" s="61"/>
      <c r="R1939" s="61"/>
      <c r="S1939" s="61"/>
      <c r="T1939" s="62">
        <f t="shared" si="35"/>
        <v>1.7</v>
      </c>
      <c r="U1939" s="73"/>
      <c r="V1939" s="73"/>
      <c r="W1939" s="73"/>
      <c r="X1939" s="73"/>
      <c r="Y1939" s="73"/>
      <c r="Z1939" s="73"/>
      <c r="AA1939" s="73"/>
      <c r="AB1939" s="73"/>
      <c r="AC1939" s="73"/>
      <c r="AD1939" s="73"/>
      <c r="AE1939" s="73"/>
      <c r="AF1939" s="73"/>
      <c r="AG1939" s="73"/>
      <c r="AH1939" s="73"/>
      <c r="AI1939" s="73"/>
      <c r="AJ1939" s="73"/>
      <c r="AK1939" s="73"/>
      <c r="AL1939" s="73"/>
      <c r="AM1939" s="73"/>
      <c r="AN1939" s="73"/>
      <c r="AO1939" s="73"/>
      <c r="AP1939" s="73"/>
      <c r="AQ1939" s="73"/>
      <c r="AR1939" s="73"/>
      <c r="AS1939" s="73"/>
      <c r="AT1939" s="73"/>
      <c r="AU1939" s="73"/>
      <c r="AV1939" s="73"/>
      <c r="AW1939" s="73"/>
      <c r="AX1939" s="73"/>
      <c r="AY1939" s="73"/>
      <c r="AZ1939" s="73"/>
      <c r="BA1939" s="73"/>
      <c r="BB1939" s="73"/>
      <c r="BC1939" s="73"/>
      <c r="BD1939" s="73"/>
      <c r="BE1939" s="73"/>
      <c r="BF1939" s="73"/>
      <c r="BG1939" s="73"/>
    </row>
    <row r="1940" spans="1:59" ht="24" customHeight="1" x14ac:dyDescent="0.25">
      <c r="A1940" s="26" t="s">
        <v>4425</v>
      </c>
      <c r="B1940" s="20">
        <v>45595</v>
      </c>
      <c r="C1940" s="20" t="s">
        <v>4469</v>
      </c>
      <c r="D1940" s="2" t="s">
        <v>2328</v>
      </c>
      <c r="E1940" s="38" t="s">
        <v>4339</v>
      </c>
      <c r="F1940" s="38" t="s">
        <v>4340</v>
      </c>
      <c r="G1940" s="33" t="s">
        <v>1043</v>
      </c>
      <c r="H1940" s="3">
        <v>1</v>
      </c>
      <c r="I1940" s="4" t="s">
        <v>54</v>
      </c>
      <c r="J1940" s="4" t="s">
        <v>2736</v>
      </c>
      <c r="K1940" s="4" t="s">
        <v>204</v>
      </c>
      <c r="L1940" s="4" t="s">
        <v>4426</v>
      </c>
      <c r="M1940" s="5">
        <v>1</v>
      </c>
      <c r="N1940" s="6">
        <v>3</v>
      </c>
      <c r="O1940" s="7"/>
      <c r="P1940" s="7"/>
      <c r="Q1940" s="7"/>
      <c r="R1940" s="7"/>
      <c r="S1940" s="7"/>
      <c r="T1940" s="15">
        <f t="shared" si="35"/>
        <v>1.3</v>
      </c>
      <c r="U1940" s="73"/>
      <c r="V1940" s="73"/>
      <c r="W1940" s="73"/>
      <c r="X1940" s="73"/>
      <c r="Y1940" s="73"/>
      <c r="Z1940" s="73"/>
      <c r="AA1940" s="73"/>
      <c r="AB1940" s="73"/>
      <c r="AC1940" s="73"/>
      <c r="AD1940" s="73"/>
      <c r="AE1940" s="73"/>
      <c r="AF1940" s="73"/>
      <c r="AG1940" s="73"/>
      <c r="AH1940" s="73"/>
      <c r="AI1940" s="73"/>
      <c r="AJ1940" s="73"/>
      <c r="AK1940" s="73"/>
      <c r="AL1940" s="73"/>
      <c r="AM1940" s="73"/>
      <c r="AN1940" s="73"/>
      <c r="AO1940" s="73"/>
      <c r="AP1940" s="73"/>
      <c r="AQ1940" s="73"/>
      <c r="AR1940" s="73"/>
      <c r="AS1940" s="73"/>
      <c r="AT1940" s="73"/>
      <c r="AU1940" s="73"/>
      <c r="AV1940" s="73"/>
      <c r="AW1940" s="73"/>
      <c r="AX1940" s="73"/>
      <c r="AY1940" s="73"/>
      <c r="AZ1940" s="73"/>
      <c r="BA1940" s="73"/>
      <c r="BB1940" s="73"/>
      <c r="BC1940" s="73"/>
      <c r="BD1940" s="73"/>
      <c r="BE1940" s="73"/>
      <c r="BF1940" s="73"/>
      <c r="BG1940" s="73"/>
    </row>
    <row r="1941" spans="1:59" ht="24" customHeight="1" x14ac:dyDescent="0.25">
      <c r="A1941" s="26" t="s">
        <v>4427</v>
      </c>
      <c r="B1941" s="20">
        <v>45595</v>
      </c>
      <c r="C1941" s="20" t="s">
        <v>4469</v>
      </c>
      <c r="D1941" s="2" t="s">
        <v>2328</v>
      </c>
      <c r="E1941" s="38" t="s">
        <v>4339</v>
      </c>
      <c r="F1941" s="38" t="s">
        <v>4340</v>
      </c>
      <c r="G1941" s="33" t="s">
        <v>1047</v>
      </c>
      <c r="H1941" s="3">
        <v>2</v>
      </c>
      <c r="I1941" s="4" t="s">
        <v>77</v>
      </c>
      <c r="J1941" s="4" t="s">
        <v>4122</v>
      </c>
      <c r="K1941" s="4" t="s">
        <v>204</v>
      </c>
      <c r="L1941" s="4" t="s">
        <v>4428</v>
      </c>
      <c r="M1941" s="5">
        <v>1</v>
      </c>
      <c r="N1941" s="6">
        <v>10</v>
      </c>
      <c r="O1941" s="7" t="s">
        <v>4429</v>
      </c>
      <c r="P1941" s="7"/>
      <c r="Q1941" s="7"/>
      <c r="R1941" s="7"/>
      <c r="S1941" s="7"/>
      <c r="T1941" s="15">
        <f t="shared" si="35"/>
        <v>3.7</v>
      </c>
      <c r="U1941" s="73"/>
      <c r="V1941" s="73"/>
      <c r="W1941" s="73"/>
      <c r="X1941" s="73"/>
      <c r="Y1941" s="73"/>
      <c r="Z1941" s="73"/>
      <c r="AA1941" s="73"/>
      <c r="AB1941" s="73"/>
      <c r="AC1941" s="73"/>
      <c r="AD1941" s="73"/>
      <c r="AE1941" s="73"/>
      <c r="AF1941" s="73"/>
      <c r="AG1941" s="73"/>
      <c r="AH1941" s="73"/>
      <c r="AI1941" s="73"/>
      <c r="AJ1941" s="73"/>
      <c r="AK1941" s="73"/>
      <c r="AL1941" s="73"/>
      <c r="AM1941" s="73"/>
      <c r="AN1941" s="73"/>
      <c r="AO1941" s="73"/>
      <c r="AP1941" s="73"/>
      <c r="AQ1941" s="73"/>
      <c r="AR1941" s="73"/>
      <c r="AS1941" s="73"/>
      <c r="AT1941" s="73"/>
      <c r="AU1941" s="73"/>
      <c r="AV1941" s="73"/>
      <c r="AW1941" s="73"/>
      <c r="AX1941" s="73"/>
      <c r="AY1941" s="73"/>
      <c r="AZ1941" s="73"/>
      <c r="BA1941" s="73"/>
      <c r="BB1941" s="73"/>
      <c r="BC1941" s="73"/>
      <c r="BD1941" s="73"/>
      <c r="BE1941" s="73"/>
      <c r="BF1941" s="73"/>
      <c r="BG1941" s="73"/>
    </row>
    <row r="1942" spans="1:59" s="63" customFormat="1" ht="24" customHeight="1" x14ac:dyDescent="0.25">
      <c r="A1942" s="53" t="s">
        <v>4430</v>
      </c>
      <c r="B1942" s="54">
        <v>45595</v>
      </c>
      <c r="C1942" s="54" t="s">
        <v>4469</v>
      </c>
      <c r="D1942" s="55" t="s">
        <v>2328</v>
      </c>
      <c r="E1942" s="55" t="s">
        <v>4339</v>
      </c>
      <c r="F1942" s="55" t="s">
        <v>4340</v>
      </c>
      <c r="G1942" s="56" t="s">
        <v>1050</v>
      </c>
      <c r="H1942" s="57">
        <v>1</v>
      </c>
      <c r="I1942" s="58" t="s">
        <v>43</v>
      </c>
      <c r="J1942" s="58" t="s">
        <v>4062</v>
      </c>
      <c r="K1942" s="58"/>
      <c r="L1942" s="58" t="s">
        <v>4431</v>
      </c>
      <c r="M1942" s="59">
        <v>1.2</v>
      </c>
      <c r="N1942" s="60"/>
      <c r="O1942" s="61" t="s">
        <v>4432</v>
      </c>
      <c r="P1942" s="61"/>
      <c r="Q1942" s="61"/>
      <c r="R1942" s="61"/>
      <c r="S1942" s="61"/>
      <c r="T1942" s="62">
        <f t="shared" si="35"/>
        <v>1.2</v>
      </c>
      <c r="U1942" s="73"/>
      <c r="V1942" s="73"/>
      <c r="W1942" s="73"/>
      <c r="X1942" s="73"/>
      <c r="Y1942" s="73"/>
      <c r="Z1942" s="73"/>
      <c r="AA1942" s="73"/>
      <c r="AB1942" s="73"/>
      <c r="AC1942" s="73"/>
      <c r="AD1942" s="73"/>
      <c r="AE1942" s="73"/>
      <c r="AF1942" s="73"/>
      <c r="AG1942" s="73"/>
      <c r="AH1942" s="73"/>
      <c r="AI1942" s="73"/>
      <c r="AJ1942" s="73"/>
      <c r="AK1942" s="73"/>
      <c r="AL1942" s="73"/>
      <c r="AM1942" s="73"/>
      <c r="AN1942" s="73"/>
      <c r="AO1942" s="73"/>
      <c r="AP1942" s="73"/>
      <c r="AQ1942" s="73"/>
      <c r="AR1942" s="73"/>
      <c r="AS1942" s="73"/>
      <c r="AT1942" s="73"/>
      <c r="AU1942" s="73"/>
      <c r="AV1942" s="73"/>
      <c r="AW1942" s="73"/>
      <c r="AX1942" s="73"/>
      <c r="AY1942" s="73"/>
      <c r="AZ1942" s="73"/>
      <c r="BA1942" s="73"/>
      <c r="BB1942" s="73"/>
      <c r="BC1942" s="73"/>
      <c r="BD1942" s="73"/>
      <c r="BE1942" s="73"/>
      <c r="BF1942" s="73"/>
      <c r="BG1942" s="73"/>
    </row>
    <row r="1943" spans="1:59" ht="24" customHeight="1" x14ac:dyDescent="0.25">
      <c r="A1943" s="26" t="s">
        <v>4433</v>
      </c>
      <c r="B1943" s="20">
        <v>45595</v>
      </c>
      <c r="C1943" s="20" t="s">
        <v>4469</v>
      </c>
      <c r="D1943" s="2" t="s">
        <v>2328</v>
      </c>
      <c r="E1943" s="38" t="s">
        <v>4339</v>
      </c>
      <c r="F1943" s="38" t="s">
        <v>4340</v>
      </c>
      <c r="G1943" s="33" t="s">
        <v>1054</v>
      </c>
      <c r="H1943" s="3">
        <v>1</v>
      </c>
      <c r="I1943" s="4" t="s">
        <v>54</v>
      </c>
      <c r="J1943" s="4" t="s">
        <v>187</v>
      </c>
      <c r="K1943" s="4" t="s">
        <v>204</v>
      </c>
      <c r="L1943" s="4" t="s">
        <v>4434</v>
      </c>
      <c r="M1943" s="5">
        <v>2</v>
      </c>
      <c r="N1943" s="6">
        <v>20</v>
      </c>
      <c r="O1943" s="7" t="s">
        <v>4435</v>
      </c>
      <c r="P1943" s="7"/>
      <c r="Q1943" s="7"/>
      <c r="R1943" s="7"/>
      <c r="S1943" s="7"/>
      <c r="T1943" s="15">
        <f t="shared" si="35"/>
        <v>3.7</v>
      </c>
      <c r="U1943" s="73"/>
      <c r="V1943" s="73"/>
      <c r="W1943" s="73"/>
      <c r="X1943" s="73"/>
      <c r="Y1943" s="73"/>
      <c r="Z1943" s="73"/>
      <c r="AA1943" s="73"/>
      <c r="AB1943" s="73"/>
      <c r="AC1943" s="73"/>
      <c r="AD1943" s="73"/>
      <c r="AE1943" s="73"/>
      <c r="AF1943" s="73"/>
      <c r="AG1943" s="73"/>
      <c r="AH1943" s="73"/>
      <c r="AI1943" s="73"/>
      <c r="AJ1943" s="73"/>
      <c r="AK1943" s="73"/>
      <c r="AL1943" s="73"/>
      <c r="AM1943" s="73"/>
      <c r="AN1943" s="73"/>
      <c r="AO1943" s="73"/>
      <c r="AP1943" s="73"/>
      <c r="AQ1943" s="73"/>
      <c r="AR1943" s="73"/>
      <c r="AS1943" s="73"/>
      <c r="AT1943" s="73"/>
      <c r="AU1943" s="73"/>
      <c r="AV1943" s="73"/>
      <c r="AW1943" s="73"/>
      <c r="AX1943" s="73"/>
      <c r="AY1943" s="73"/>
      <c r="AZ1943" s="73"/>
      <c r="BA1943" s="73"/>
      <c r="BB1943" s="73"/>
      <c r="BC1943" s="73"/>
      <c r="BD1943" s="73"/>
      <c r="BE1943" s="73"/>
      <c r="BF1943" s="73"/>
      <c r="BG1943" s="73"/>
    </row>
    <row r="1944" spans="1:59" ht="24" customHeight="1" x14ac:dyDescent="0.25">
      <c r="A1944" s="26" t="s">
        <v>4436</v>
      </c>
      <c r="B1944" s="20">
        <v>45595</v>
      </c>
      <c r="C1944" s="20" t="s">
        <v>4469</v>
      </c>
      <c r="D1944" s="2" t="s">
        <v>2328</v>
      </c>
      <c r="E1944" s="38" t="s">
        <v>4339</v>
      </c>
      <c r="F1944" s="38" t="s">
        <v>4340</v>
      </c>
      <c r="G1944" s="33" t="s">
        <v>1058</v>
      </c>
      <c r="H1944" s="3">
        <v>1</v>
      </c>
      <c r="I1944" s="4" t="s">
        <v>43</v>
      </c>
      <c r="J1944" s="4" t="s">
        <v>2841</v>
      </c>
      <c r="K1944" s="43"/>
      <c r="L1944" s="4" t="s">
        <v>689</v>
      </c>
      <c r="M1944" s="5">
        <v>0.2</v>
      </c>
      <c r="N1944" s="6"/>
      <c r="O1944" s="7" t="s">
        <v>4437</v>
      </c>
      <c r="P1944" s="7"/>
      <c r="Q1944" s="7"/>
      <c r="R1944" s="7"/>
      <c r="S1944" s="7"/>
      <c r="T1944" s="15">
        <f t="shared" si="35"/>
        <v>0.2</v>
      </c>
      <c r="U1944" s="73"/>
      <c r="V1944" s="73"/>
      <c r="W1944" s="73"/>
      <c r="X1944" s="73"/>
      <c r="Y1944" s="73"/>
      <c r="Z1944" s="73"/>
      <c r="AA1944" s="73"/>
      <c r="AB1944" s="73"/>
      <c r="AC1944" s="73"/>
      <c r="AD1944" s="73"/>
      <c r="AE1944" s="73"/>
      <c r="AF1944" s="73"/>
      <c r="AG1944" s="73"/>
      <c r="AH1944" s="73"/>
      <c r="AI1944" s="73"/>
      <c r="AJ1944" s="73"/>
      <c r="AK1944" s="73"/>
      <c r="AL1944" s="73"/>
      <c r="AM1944" s="73"/>
      <c r="AN1944" s="73"/>
      <c r="AO1944" s="73"/>
      <c r="AP1944" s="73"/>
      <c r="AQ1944" s="73"/>
      <c r="AR1944" s="73"/>
      <c r="AS1944" s="73"/>
      <c r="AT1944" s="73"/>
      <c r="AU1944" s="73"/>
      <c r="AV1944" s="73"/>
      <c r="AW1944" s="73"/>
      <c r="AX1944" s="73"/>
      <c r="AY1944" s="73"/>
      <c r="AZ1944" s="73"/>
      <c r="BA1944" s="73"/>
      <c r="BB1944" s="73"/>
      <c r="BC1944" s="73"/>
      <c r="BD1944" s="73"/>
      <c r="BE1944" s="73"/>
      <c r="BF1944" s="73"/>
      <c r="BG1944" s="73"/>
    </row>
    <row r="1945" spans="1:59" ht="24" customHeight="1" x14ac:dyDescent="0.25">
      <c r="A1945" s="84" t="s">
        <v>4438</v>
      </c>
      <c r="B1945" s="85">
        <v>45595</v>
      </c>
      <c r="C1945" s="85" t="s">
        <v>4469</v>
      </c>
      <c r="D1945" s="86" t="s">
        <v>2328</v>
      </c>
      <c r="E1945" s="86" t="s">
        <v>4339</v>
      </c>
      <c r="F1945" s="86" t="s">
        <v>4340</v>
      </c>
      <c r="G1945" s="87" t="s">
        <v>1061</v>
      </c>
      <c r="H1945" s="88">
        <v>1</v>
      </c>
      <c r="I1945" s="89" t="s">
        <v>43</v>
      </c>
      <c r="J1945" s="89" t="s">
        <v>4439</v>
      </c>
      <c r="K1945" s="89"/>
      <c r="L1945" s="89" t="s">
        <v>4440</v>
      </c>
      <c r="M1945" s="90">
        <v>1.8</v>
      </c>
      <c r="N1945" s="91"/>
      <c r="O1945" s="92" t="s">
        <v>4369</v>
      </c>
      <c r="P1945" s="92"/>
      <c r="Q1945" s="92"/>
      <c r="R1945" s="92"/>
      <c r="S1945" s="92"/>
      <c r="T1945" s="93">
        <f t="shared" si="35"/>
        <v>1.8</v>
      </c>
      <c r="U1945" s="73"/>
      <c r="V1945" s="73"/>
      <c r="W1945" s="73"/>
      <c r="X1945" s="73"/>
      <c r="Y1945" s="73"/>
      <c r="Z1945" s="73"/>
      <c r="AA1945" s="73"/>
      <c r="AB1945" s="73"/>
      <c r="AC1945" s="73"/>
      <c r="AD1945" s="73"/>
      <c r="AE1945" s="73"/>
      <c r="AF1945" s="73"/>
      <c r="AG1945" s="73"/>
      <c r="AH1945" s="73"/>
      <c r="AI1945" s="73"/>
      <c r="AJ1945" s="73"/>
      <c r="AK1945" s="73"/>
      <c r="AL1945" s="73"/>
      <c r="AM1945" s="73"/>
      <c r="AN1945" s="73"/>
      <c r="AO1945" s="73"/>
      <c r="AP1945" s="73"/>
      <c r="AQ1945" s="73"/>
      <c r="AR1945" s="73"/>
      <c r="AS1945" s="73"/>
      <c r="AT1945" s="73"/>
      <c r="AU1945" s="73"/>
      <c r="AV1945" s="73"/>
      <c r="AW1945" s="73"/>
      <c r="AX1945" s="73"/>
      <c r="AY1945" s="73"/>
      <c r="AZ1945" s="73"/>
      <c r="BA1945" s="73"/>
      <c r="BB1945" s="73"/>
      <c r="BC1945" s="73"/>
      <c r="BD1945" s="73"/>
      <c r="BE1945" s="73"/>
      <c r="BF1945" s="73"/>
      <c r="BG1945" s="73"/>
    </row>
    <row r="1946" spans="1:59" ht="24" customHeight="1" x14ac:dyDescent="0.25">
      <c r="A1946" s="26" t="s">
        <v>4441</v>
      </c>
      <c r="B1946" s="20">
        <v>45595</v>
      </c>
      <c r="C1946" s="20" t="s">
        <v>4469</v>
      </c>
      <c r="D1946" s="2" t="s">
        <v>2328</v>
      </c>
      <c r="E1946" s="38" t="s">
        <v>4339</v>
      </c>
      <c r="F1946" s="38" t="s">
        <v>4340</v>
      </c>
      <c r="G1946" s="33" t="s">
        <v>1063</v>
      </c>
      <c r="H1946" s="3">
        <v>1</v>
      </c>
      <c r="I1946" s="4" t="s">
        <v>43</v>
      </c>
      <c r="J1946" s="4" t="s">
        <v>2982</v>
      </c>
      <c r="K1946" s="43"/>
      <c r="L1946" s="4" t="s">
        <v>4442</v>
      </c>
      <c r="M1946" s="5">
        <v>1.3</v>
      </c>
      <c r="N1946" s="6"/>
      <c r="O1946" s="7" t="s">
        <v>4369</v>
      </c>
      <c r="P1946" s="7"/>
      <c r="Q1946" s="7"/>
      <c r="R1946" s="7"/>
      <c r="S1946" s="7"/>
      <c r="T1946" s="15">
        <f t="shared" si="35"/>
        <v>1.3</v>
      </c>
      <c r="U1946" s="73"/>
      <c r="V1946" s="73"/>
      <c r="W1946" s="73"/>
      <c r="X1946" s="73"/>
      <c r="Y1946" s="73"/>
      <c r="Z1946" s="73"/>
      <c r="AA1946" s="73"/>
      <c r="AB1946" s="73"/>
      <c r="AC1946" s="73"/>
      <c r="AD1946" s="73"/>
      <c r="AE1946" s="73"/>
      <c r="AF1946" s="73"/>
      <c r="AG1946" s="73"/>
      <c r="AH1946" s="73"/>
      <c r="AI1946" s="73"/>
      <c r="AJ1946" s="73"/>
      <c r="AK1946" s="73"/>
      <c r="AL1946" s="73"/>
      <c r="AM1946" s="73"/>
      <c r="AN1946" s="73"/>
      <c r="AO1946" s="73"/>
      <c r="AP1946" s="73"/>
      <c r="AQ1946" s="73"/>
      <c r="AR1946" s="73"/>
      <c r="AS1946" s="73"/>
      <c r="AT1946" s="73"/>
      <c r="AU1946" s="73"/>
      <c r="AV1946" s="73"/>
      <c r="AW1946" s="73"/>
      <c r="AX1946" s="73"/>
      <c r="AY1946" s="73"/>
      <c r="AZ1946" s="73"/>
      <c r="BA1946" s="73"/>
      <c r="BB1946" s="73"/>
      <c r="BC1946" s="73"/>
      <c r="BD1946" s="73"/>
      <c r="BE1946" s="73"/>
      <c r="BF1946" s="73"/>
      <c r="BG1946" s="73"/>
    </row>
    <row r="1947" spans="1:59" ht="24" customHeight="1" x14ac:dyDescent="0.25">
      <c r="A1947" s="84" t="s">
        <v>4443</v>
      </c>
      <c r="B1947" s="85">
        <v>45595</v>
      </c>
      <c r="C1947" s="85" t="s">
        <v>4469</v>
      </c>
      <c r="D1947" s="86" t="s">
        <v>2328</v>
      </c>
      <c r="E1947" s="86" t="s">
        <v>4339</v>
      </c>
      <c r="F1947" s="86" t="s">
        <v>4340</v>
      </c>
      <c r="G1947" s="87" t="s">
        <v>1067</v>
      </c>
      <c r="H1947" s="88">
        <v>1</v>
      </c>
      <c r="I1947" s="89" t="s">
        <v>43</v>
      </c>
      <c r="J1947" s="89" t="s">
        <v>4444</v>
      </c>
      <c r="K1947" s="89"/>
      <c r="L1947" s="89" t="s">
        <v>4445</v>
      </c>
      <c r="M1947" s="90">
        <v>3.3</v>
      </c>
      <c r="N1947" s="91"/>
      <c r="O1947" s="92" t="s">
        <v>4369</v>
      </c>
      <c r="P1947" s="92"/>
      <c r="Q1947" s="92"/>
      <c r="R1947" s="92"/>
      <c r="S1947" s="92"/>
      <c r="T1947" s="93">
        <f t="shared" si="35"/>
        <v>3.3</v>
      </c>
      <c r="U1947" s="73"/>
      <c r="V1947" s="73"/>
      <c r="W1947" s="73"/>
      <c r="X1947" s="73"/>
      <c r="Y1947" s="73"/>
      <c r="Z1947" s="73"/>
      <c r="AA1947" s="73"/>
      <c r="AB1947" s="73"/>
      <c r="AC1947" s="73"/>
      <c r="AD1947" s="73"/>
      <c r="AE1947" s="73"/>
      <c r="AF1947" s="73"/>
      <c r="AG1947" s="73"/>
      <c r="AH1947" s="73"/>
      <c r="AI1947" s="73"/>
      <c r="AJ1947" s="73"/>
      <c r="AK1947" s="73"/>
      <c r="AL1947" s="73"/>
      <c r="AM1947" s="73"/>
      <c r="AN1947" s="73"/>
      <c r="AO1947" s="73"/>
      <c r="AP1947" s="73"/>
      <c r="AQ1947" s="73"/>
      <c r="AR1947" s="73"/>
      <c r="AS1947" s="73"/>
      <c r="AT1947" s="73"/>
      <c r="AU1947" s="73"/>
      <c r="AV1947" s="73"/>
      <c r="AW1947" s="73"/>
      <c r="AX1947" s="73"/>
      <c r="AY1947" s="73"/>
      <c r="AZ1947" s="73"/>
      <c r="BA1947" s="73"/>
      <c r="BB1947" s="73"/>
      <c r="BC1947" s="73"/>
      <c r="BD1947" s="73"/>
      <c r="BE1947" s="73"/>
      <c r="BF1947" s="73"/>
      <c r="BG1947" s="73"/>
    </row>
    <row r="1948" spans="1:59" s="63" customFormat="1" ht="24" customHeight="1" x14ac:dyDescent="0.25">
      <c r="A1948" s="53" t="s">
        <v>4446</v>
      </c>
      <c r="B1948" s="54">
        <v>45595</v>
      </c>
      <c r="C1948" s="54" t="s">
        <v>4469</v>
      </c>
      <c r="D1948" s="55" t="s">
        <v>2328</v>
      </c>
      <c r="E1948" s="55" t="s">
        <v>4339</v>
      </c>
      <c r="F1948" s="55" t="s">
        <v>4340</v>
      </c>
      <c r="G1948" s="56" t="s">
        <v>1070</v>
      </c>
      <c r="H1948" s="57">
        <v>1</v>
      </c>
      <c r="I1948" s="58" t="s">
        <v>28</v>
      </c>
      <c r="J1948" s="58" t="s">
        <v>61</v>
      </c>
      <c r="K1948" s="58" t="s">
        <v>30</v>
      </c>
      <c r="L1948" s="58"/>
      <c r="M1948" s="59">
        <v>0.2</v>
      </c>
      <c r="N1948" s="60"/>
      <c r="O1948" s="61" t="s">
        <v>4447</v>
      </c>
      <c r="P1948" s="61"/>
      <c r="Q1948" s="61"/>
      <c r="R1948" s="61"/>
      <c r="S1948" s="61"/>
      <c r="T1948" s="62">
        <f t="shared" si="35"/>
        <v>0.2</v>
      </c>
      <c r="U1948" s="73"/>
      <c r="V1948" s="73"/>
      <c r="W1948" s="73"/>
      <c r="X1948" s="73"/>
      <c r="Y1948" s="73"/>
      <c r="Z1948" s="73"/>
      <c r="AA1948" s="73"/>
      <c r="AB1948" s="73"/>
      <c r="AC1948" s="73"/>
      <c r="AD1948" s="73"/>
      <c r="AE1948" s="73"/>
      <c r="AF1948" s="73"/>
      <c r="AG1948" s="73"/>
      <c r="AH1948" s="73"/>
      <c r="AI1948" s="73"/>
      <c r="AJ1948" s="73"/>
      <c r="AK1948" s="73"/>
      <c r="AL1948" s="73"/>
      <c r="AM1948" s="73"/>
      <c r="AN1948" s="73"/>
      <c r="AO1948" s="73"/>
      <c r="AP1948" s="73"/>
      <c r="AQ1948" s="73"/>
      <c r="AR1948" s="73"/>
      <c r="AS1948" s="73"/>
      <c r="AT1948" s="73"/>
      <c r="AU1948" s="73"/>
      <c r="AV1948" s="73"/>
      <c r="AW1948" s="73"/>
      <c r="AX1948" s="73"/>
      <c r="AY1948" s="73"/>
      <c r="AZ1948" s="73"/>
      <c r="BA1948" s="73"/>
      <c r="BB1948" s="73"/>
      <c r="BC1948" s="73"/>
      <c r="BD1948" s="73"/>
      <c r="BE1948" s="73"/>
      <c r="BF1948" s="73"/>
      <c r="BG1948" s="73"/>
    </row>
    <row r="1949" spans="1:59" ht="24" customHeight="1" x14ac:dyDescent="0.25">
      <c r="A1949" s="26" t="s">
        <v>4448</v>
      </c>
      <c r="B1949" s="20">
        <v>45595</v>
      </c>
      <c r="C1949" s="20" t="s">
        <v>4469</v>
      </c>
      <c r="D1949" s="2" t="s">
        <v>2328</v>
      </c>
      <c r="E1949" s="38" t="s">
        <v>4339</v>
      </c>
      <c r="F1949" s="38" t="s">
        <v>4340</v>
      </c>
      <c r="G1949" s="33" t="s">
        <v>1074</v>
      </c>
      <c r="H1949" s="3">
        <v>5</v>
      </c>
      <c r="I1949" s="4" t="s">
        <v>39</v>
      </c>
      <c r="J1949" s="4" t="s">
        <v>1439</v>
      </c>
      <c r="K1949" s="4" t="s">
        <v>204</v>
      </c>
      <c r="L1949" s="4" t="s">
        <v>2711</v>
      </c>
      <c r="M1949" s="5">
        <v>1</v>
      </c>
      <c r="N1949" s="6"/>
      <c r="O1949" s="7"/>
      <c r="P1949" s="7"/>
      <c r="Q1949" s="7"/>
      <c r="R1949" s="7"/>
      <c r="S1949" s="7"/>
      <c r="T1949" s="15">
        <f t="shared" si="35"/>
        <v>5</v>
      </c>
      <c r="U1949" s="73"/>
      <c r="V1949" s="73"/>
      <c r="W1949" s="73"/>
      <c r="X1949" s="73"/>
      <c r="Y1949" s="73"/>
      <c r="Z1949" s="73"/>
      <c r="AA1949" s="73"/>
      <c r="AB1949" s="73"/>
      <c r="AC1949" s="73"/>
      <c r="AD1949" s="73"/>
      <c r="AE1949" s="73"/>
      <c r="AF1949" s="73"/>
      <c r="AG1949" s="73"/>
      <c r="AH1949" s="73"/>
      <c r="AI1949" s="73"/>
      <c r="AJ1949" s="73"/>
      <c r="AK1949" s="73"/>
      <c r="AL1949" s="73"/>
      <c r="AM1949" s="73"/>
      <c r="AN1949" s="73"/>
      <c r="AO1949" s="73"/>
      <c r="AP1949" s="73"/>
      <c r="AQ1949" s="73"/>
      <c r="AR1949" s="73"/>
      <c r="AS1949" s="73"/>
      <c r="AT1949" s="73"/>
      <c r="AU1949" s="73"/>
      <c r="AV1949" s="73"/>
      <c r="AW1949" s="73"/>
      <c r="AX1949" s="73"/>
      <c r="AY1949" s="73"/>
      <c r="AZ1949" s="73"/>
      <c r="BA1949" s="73"/>
      <c r="BB1949" s="73"/>
      <c r="BC1949" s="73"/>
      <c r="BD1949" s="73"/>
      <c r="BE1949" s="73"/>
      <c r="BF1949" s="73"/>
      <c r="BG1949" s="73"/>
    </row>
    <row r="1950" spans="1:59" ht="24" customHeight="1" x14ac:dyDescent="0.25">
      <c r="A1950" s="26" t="s">
        <v>4449</v>
      </c>
      <c r="B1950" s="20">
        <v>45595</v>
      </c>
      <c r="C1950" s="20" t="s">
        <v>4469</v>
      </c>
      <c r="D1950" s="2" t="s">
        <v>2328</v>
      </c>
      <c r="E1950" s="38" t="s">
        <v>4339</v>
      </c>
      <c r="F1950" s="38" t="s">
        <v>4340</v>
      </c>
      <c r="G1950" s="33" t="s">
        <v>1077</v>
      </c>
      <c r="H1950" s="3">
        <v>4</v>
      </c>
      <c r="I1950" s="4" t="s">
        <v>39</v>
      </c>
      <c r="J1950" s="4" t="s">
        <v>1439</v>
      </c>
      <c r="K1950" s="4" t="s">
        <v>204</v>
      </c>
      <c r="L1950" s="4" t="s">
        <v>1440</v>
      </c>
      <c r="M1950" s="5">
        <v>1.2</v>
      </c>
      <c r="N1950" s="6"/>
      <c r="O1950" s="7"/>
      <c r="P1950" s="7"/>
      <c r="Q1950" s="7"/>
      <c r="R1950" s="7"/>
      <c r="S1950" s="7"/>
      <c r="T1950" s="15">
        <f t="shared" si="35"/>
        <v>4.8</v>
      </c>
      <c r="U1950" s="73"/>
      <c r="V1950" s="73"/>
      <c r="W1950" s="73"/>
      <c r="X1950" s="73"/>
      <c r="Y1950" s="73"/>
      <c r="Z1950" s="73"/>
      <c r="AA1950" s="73"/>
      <c r="AB1950" s="73"/>
      <c r="AC1950" s="73"/>
      <c r="AD1950" s="73"/>
      <c r="AE1950" s="73"/>
      <c r="AF1950" s="73"/>
      <c r="AG1950" s="73"/>
      <c r="AH1950" s="73"/>
      <c r="AI1950" s="73"/>
      <c r="AJ1950" s="73"/>
      <c r="AK1950" s="73"/>
      <c r="AL1950" s="73"/>
      <c r="AM1950" s="73"/>
      <c r="AN1950" s="73"/>
      <c r="AO1950" s="73"/>
      <c r="AP1950" s="73"/>
      <c r="AQ1950" s="73"/>
      <c r="AR1950" s="73"/>
      <c r="AS1950" s="73"/>
      <c r="AT1950" s="73"/>
      <c r="AU1950" s="73"/>
      <c r="AV1950" s="73"/>
      <c r="AW1950" s="73"/>
      <c r="AX1950" s="73"/>
      <c r="AY1950" s="73"/>
      <c r="AZ1950" s="73"/>
      <c r="BA1950" s="73"/>
      <c r="BB1950" s="73"/>
      <c r="BC1950" s="73"/>
      <c r="BD1950" s="73"/>
      <c r="BE1950" s="73"/>
      <c r="BF1950" s="73"/>
      <c r="BG1950" s="73"/>
    </row>
    <row r="1951" spans="1:59" s="63" customFormat="1" ht="24" customHeight="1" x14ac:dyDescent="0.25">
      <c r="A1951" s="53" t="s">
        <v>4450</v>
      </c>
      <c r="B1951" s="54">
        <v>45595</v>
      </c>
      <c r="C1951" s="54" t="s">
        <v>4469</v>
      </c>
      <c r="D1951" s="55" t="s">
        <v>2328</v>
      </c>
      <c r="E1951" s="55" t="s">
        <v>4339</v>
      </c>
      <c r="F1951" s="55" t="s">
        <v>4340</v>
      </c>
      <c r="G1951" s="56" t="s">
        <v>1079</v>
      </c>
      <c r="H1951" s="57">
        <v>2</v>
      </c>
      <c r="I1951" s="58" t="s">
        <v>28</v>
      </c>
      <c r="J1951" s="58" t="s">
        <v>61</v>
      </c>
      <c r="K1951" s="58" t="s">
        <v>30</v>
      </c>
      <c r="L1951" s="58"/>
      <c r="M1951" s="59">
        <v>0.2</v>
      </c>
      <c r="N1951" s="60"/>
      <c r="O1951" s="61" t="s">
        <v>4451</v>
      </c>
      <c r="P1951" s="61"/>
      <c r="Q1951" s="61"/>
      <c r="R1951" s="61"/>
      <c r="S1951" s="61"/>
      <c r="T1951" s="62">
        <f t="shared" si="35"/>
        <v>0.4</v>
      </c>
      <c r="U1951" s="73"/>
      <c r="V1951" s="73"/>
      <c r="W1951" s="73"/>
      <c r="X1951" s="73"/>
      <c r="Y1951" s="73"/>
      <c r="Z1951" s="73"/>
      <c r="AA1951" s="73"/>
      <c r="AB1951" s="73"/>
      <c r="AC1951" s="73"/>
      <c r="AD1951" s="73"/>
      <c r="AE1951" s="73"/>
      <c r="AF1951" s="73"/>
      <c r="AG1951" s="73"/>
      <c r="AH1951" s="73"/>
      <c r="AI1951" s="73"/>
      <c r="AJ1951" s="73"/>
      <c r="AK1951" s="73"/>
      <c r="AL1951" s="73"/>
      <c r="AM1951" s="73"/>
      <c r="AN1951" s="73"/>
      <c r="AO1951" s="73"/>
      <c r="AP1951" s="73"/>
      <c r="AQ1951" s="73"/>
      <c r="AR1951" s="73"/>
      <c r="AS1951" s="73"/>
      <c r="AT1951" s="73"/>
      <c r="AU1951" s="73"/>
      <c r="AV1951" s="73"/>
      <c r="AW1951" s="73"/>
      <c r="AX1951" s="73"/>
      <c r="AY1951" s="73"/>
      <c r="AZ1951" s="73"/>
      <c r="BA1951" s="73"/>
      <c r="BB1951" s="73"/>
      <c r="BC1951" s="73"/>
      <c r="BD1951" s="73"/>
      <c r="BE1951" s="73"/>
      <c r="BF1951" s="73"/>
      <c r="BG1951" s="73"/>
    </row>
    <row r="1952" spans="1:59" s="63" customFormat="1" ht="24" customHeight="1" x14ac:dyDescent="0.25">
      <c r="A1952" s="53" t="s">
        <v>4452</v>
      </c>
      <c r="B1952" s="54">
        <v>45595</v>
      </c>
      <c r="C1952" s="54" t="s">
        <v>4469</v>
      </c>
      <c r="D1952" s="55" t="s">
        <v>2328</v>
      </c>
      <c r="E1952" s="55" t="s">
        <v>4339</v>
      </c>
      <c r="F1952" s="55" t="s">
        <v>4340</v>
      </c>
      <c r="G1952" s="56" t="s">
        <v>1081</v>
      </c>
      <c r="H1952" s="57">
        <v>1</v>
      </c>
      <c r="I1952" s="58" t="s">
        <v>77</v>
      </c>
      <c r="J1952" s="58" t="s">
        <v>145</v>
      </c>
      <c r="K1952" s="58" t="s">
        <v>204</v>
      </c>
      <c r="L1952" s="58" t="s">
        <v>506</v>
      </c>
      <c r="M1952" s="59">
        <v>1</v>
      </c>
      <c r="N1952" s="60"/>
      <c r="O1952" s="61" t="s">
        <v>4453</v>
      </c>
      <c r="P1952" s="61"/>
      <c r="Q1952" s="61"/>
      <c r="R1952" s="61"/>
      <c r="S1952" s="61"/>
      <c r="T1952" s="62">
        <f t="shared" si="35"/>
        <v>1</v>
      </c>
      <c r="U1952" s="73"/>
      <c r="V1952" s="73"/>
      <c r="W1952" s="73"/>
      <c r="X1952" s="73"/>
      <c r="Y1952" s="73"/>
      <c r="Z1952" s="73"/>
      <c r="AA1952" s="73"/>
      <c r="AB1952" s="73"/>
      <c r="AC1952" s="73"/>
      <c r="AD1952" s="73"/>
      <c r="AE1952" s="73"/>
      <c r="AF1952" s="73"/>
      <c r="AG1952" s="73"/>
      <c r="AH1952" s="73"/>
      <c r="AI1952" s="73"/>
      <c r="AJ1952" s="73"/>
      <c r="AK1952" s="73"/>
      <c r="AL1952" s="73"/>
      <c r="AM1952" s="73"/>
      <c r="AN1952" s="73"/>
      <c r="AO1952" s="73"/>
      <c r="AP1952" s="73"/>
      <c r="AQ1952" s="73"/>
      <c r="AR1952" s="73"/>
      <c r="AS1952" s="73"/>
      <c r="AT1952" s="73"/>
      <c r="AU1952" s="73"/>
      <c r="AV1952" s="73"/>
      <c r="AW1952" s="73"/>
      <c r="AX1952" s="73"/>
      <c r="AY1952" s="73"/>
      <c r="AZ1952" s="73"/>
      <c r="BA1952" s="73"/>
      <c r="BB1952" s="73"/>
      <c r="BC1952" s="73"/>
      <c r="BD1952" s="73"/>
      <c r="BE1952" s="73"/>
      <c r="BF1952" s="73"/>
      <c r="BG1952" s="73"/>
    </row>
    <row r="1953" spans="1:59" s="63" customFormat="1" ht="24" customHeight="1" x14ac:dyDescent="0.25">
      <c r="A1953" s="53" t="s">
        <v>4454</v>
      </c>
      <c r="B1953" s="54">
        <v>45595</v>
      </c>
      <c r="C1953" s="54" t="s">
        <v>4469</v>
      </c>
      <c r="D1953" s="55" t="s">
        <v>2328</v>
      </c>
      <c r="E1953" s="55" t="s">
        <v>4339</v>
      </c>
      <c r="F1953" s="55" t="s">
        <v>4340</v>
      </c>
      <c r="G1953" s="56" t="s">
        <v>1084</v>
      </c>
      <c r="H1953" s="57">
        <v>1</v>
      </c>
      <c r="I1953" s="58" t="s">
        <v>77</v>
      </c>
      <c r="J1953" s="58" t="s">
        <v>145</v>
      </c>
      <c r="K1953" s="58" t="s">
        <v>204</v>
      </c>
      <c r="L1953" s="58" t="s">
        <v>4455</v>
      </c>
      <c r="M1953" s="59">
        <v>1</v>
      </c>
      <c r="N1953" s="60"/>
      <c r="O1953" s="61" t="s">
        <v>1246</v>
      </c>
      <c r="P1953" s="61"/>
      <c r="Q1953" s="61"/>
      <c r="R1953" s="61"/>
      <c r="S1953" s="61"/>
      <c r="T1953" s="62">
        <f t="shared" si="35"/>
        <v>1</v>
      </c>
      <c r="U1953" s="73"/>
      <c r="V1953" s="73"/>
      <c r="W1953" s="73"/>
      <c r="X1953" s="73"/>
      <c r="Y1953" s="73"/>
      <c r="Z1953" s="73"/>
      <c r="AA1953" s="73"/>
      <c r="AB1953" s="73"/>
      <c r="AC1953" s="73"/>
      <c r="AD1953" s="73"/>
      <c r="AE1953" s="73"/>
      <c r="AF1953" s="73"/>
      <c r="AG1953" s="73"/>
      <c r="AH1953" s="73"/>
      <c r="AI1953" s="73"/>
      <c r="AJ1953" s="73"/>
      <c r="AK1953" s="73"/>
      <c r="AL1953" s="73"/>
      <c r="AM1953" s="73"/>
      <c r="AN1953" s="73"/>
      <c r="AO1953" s="73"/>
      <c r="AP1953" s="73"/>
      <c r="AQ1953" s="73"/>
      <c r="AR1953" s="73"/>
      <c r="AS1953" s="73"/>
      <c r="AT1953" s="73"/>
      <c r="AU1953" s="73"/>
      <c r="AV1953" s="73"/>
      <c r="AW1953" s="73"/>
      <c r="AX1953" s="73"/>
      <c r="AY1953" s="73"/>
      <c r="AZ1953" s="73"/>
      <c r="BA1953" s="73"/>
      <c r="BB1953" s="73"/>
      <c r="BC1953" s="73"/>
      <c r="BD1953" s="73"/>
      <c r="BE1953" s="73"/>
      <c r="BF1953" s="73"/>
      <c r="BG1953" s="73"/>
    </row>
    <row r="1954" spans="1:59" ht="24" customHeight="1" x14ac:dyDescent="0.25">
      <c r="A1954" s="26" t="s">
        <v>4456</v>
      </c>
      <c r="B1954" s="20">
        <v>45595</v>
      </c>
      <c r="C1954" s="20" t="s">
        <v>4469</v>
      </c>
      <c r="D1954" s="2" t="s">
        <v>2328</v>
      </c>
      <c r="E1954" s="38" t="s">
        <v>4339</v>
      </c>
      <c r="F1954" s="38" t="s">
        <v>4340</v>
      </c>
      <c r="G1954" s="33" t="s">
        <v>1086</v>
      </c>
      <c r="H1954" s="3">
        <v>1</v>
      </c>
      <c r="I1954" s="4" t="s">
        <v>54</v>
      </c>
      <c r="J1954" s="4" t="s">
        <v>197</v>
      </c>
      <c r="K1954" s="4" t="s">
        <v>204</v>
      </c>
      <c r="L1954" s="4" t="s">
        <v>4457</v>
      </c>
      <c r="M1954" s="5">
        <v>0.3</v>
      </c>
      <c r="N1954" s="6"/>
      <c r="O1954" s="7" t="s">
        <v>510</v>
      </c>
      <c r="P1954" s="7"/>
      <c r="Q1954" s="7"/>
      <c r="R1954" s="7"/>
      <c r="S1954" s="7"/>
      <c r="T1954" s="15">
        <f t="shared" si="35"/>
        <v>0.3</v>
      </c>
      <c r="U1954" s="73"/>
      <c r="V1954" s="73"/>
      <c r="W1954" s="73"/>
      <c r="X1954" s="73"/>
      <c r="Y1954" s="73"/>
      <c r="Z1954" s="73"/>
      <c r="AA1954" s="73"/>
      <c r="AB1954" s="73"/>
      <c r="AC1954" s="73"/>
      <c r="AD1954" s="73"/>
      <c r="AE1954" s="73"/>
      <c r="AF1954" s="73"/>
      <c r="AG1954" s="73"/>
      <c r="AH1954" s="73"/>
      <c r="AI1954" s="73"/>
      <c r="AJ1954" s="73"/>
      <c r="AK1954" s="73"/>
      <c r="AL1954" s="73"/>
      <c r="AM1954" s="73"/>
      <c r="AN1954" s="73"/>
      <c r="AO1954" s="73"/>
      <c r="AP1954" s="73"/>
      <c r="AQ1954" s="73"/>
      <c r="AR1954" s="73"/>
      <c r="AS1954" s="73"/>
      <c r="AT1954" s="73"/>
      <c r="AU1954" s="73"/>
      <c r="AV1954" s="73"/>
      <c r="AW1954" s="73"/>
      <c r="AX1954" s="73"/>
      <c r="AY1954" s="73"/>
      <c r="AZ1954" s="73"/>
      <c r="BA1954" s="73"/>
      <c r="BB1954" s="73"/>
      <c r="BC1954" s="73"/>
      <c r="BD1954" s="73"/>
      <c r="BE1954" s="73"/>
      <c r="BF1954" s="73"/>
      <c r="BG1954" s="73"/>
    </row>
    <row r="1955" spans="1:59" ht="24" customHeight="1" x14ac:dyDescent="0.25">
      <c r="A1955" s="26" t="s">
        <v>4458</v>
      </c>
      <c r="B1955" s="20">
        <v>45595</v>
      </c>
      <c r="C1955" s="20" t="s">
        <v>4469</v>
      </c>
      <c r="D1955" s="2" t="s">
        <v>2328</v>
      </c>
      <c r="E1955" s="38" t="s">
        <v>4339</v>
      </c>
      <c r="F1955" s="38" t="s">
        <v>4340</v>
      </c>
      <c r="G1955" s="33" t="s">
        <v>1089</v>
      </c>
      <c r="H1955" s="3">
        <v>1</v>
      </c>
      <c r="I1955" s="4" t="s">
        <v>54</v>
      </c>
      <c r="J1955" s="4" t="s">
        <v>230</v>
      </c>
      <c r="K1955" s="4" t="s">
        <v>204</v>
      </c>
      <c r="L1955" s="43"/>
      <c r="M1955" s="5">
        <v>0.5</v>
      </c>
      <c r="N1955" s="6"/>
      <c r="O1955" s="7" t="s">
        <v>2876</v>
      </c>
      <c r="P1955" s="7"/>
      <c r="Q1955" s="7"/>
      <c r="R1955" s="7"/>
      <c r="S1955" s="7"/>
      <c r="T1955" s="15">
        <f t="shared" si="35"/>
        <v>0.5</v>
      </c>
      <c r="U1955" s="73"/>
      <c r="V1955" s="73"/>
      <c r="W1955" s="73"/>
      <c r="X1955" s="73"/>
      <c r="Y1955" s="73"/>
      <c r="Z1955" s="73"/>
      <c r="AA1955" s="73"/>
      <c r="AB1955" s="73"/>
      <c r="AC1955" s="73"/>
      <c r="AD1955" s="73"/>
      <c r="AE1955" s="73"/>
      <c r="AF1955" s="73"/>
      <c r="AG1955" s="73"/>
      <c r="AH1955" s="73"/>
      <c r="AI1955" s="73"/>
      <c r="AJ1955" s="73"/>
      <c r="AK1955" s="73"/>
      <c r="AL1955" s="73"/>
      <c r="AM1955" s="73"/>
      <c r="AN1955" s="73"/>
      <c r="AO1955" s="73"/>
      <c r="AP1955" s="73"/>
      <c r="AQ1955" s="73"/>
      <c r="AR1955" s="73"/>
      <c r="AS1955" s="73"/>
      <c r="AT1955" s="73"/>
      <c r="AU1955" s="73"/>
      <c r="AV1955" s="73"/>
      <c r="AW1955" s="73"/>
      <c r="AX1955" s="73"/>
      <c r="AY1955" s="73"/>
      <c r="AZ1955" s="73"/>
      <c r="BA1955" s="73"/>
      <c r="BB1955" s="73"/>
      <c r="BC1955" s="73"/>
      <c r="BD1955" s="73"/>
      <c r="BE1955" s="73"/>
      <c r="BF1955" s="73"/>
      <c r="BG1955" s="73"/>
    </row>
    <row r="1956" spans="1:59" s="63" customFormat="1" ht="24" customHeight="1" x14ac:dyDescent="0.25">
      <c r="A1956" s="53" t="s">
        <v>4459</v>
      </c>
      <c r="B1956" s="54">
        <v>45595</v>
      </c>
      <c r="C1956" s="54" t="s">
        <v>4469</v>
      </c>
      <c r="D1956" s="55" t="s">
        <v>2328</v>
      </c>
      <c r="E1956" s="55" t="s">
        <v>4339</v>
      </c>
      <c r="F1956" s="55" t="s">
        <v>4340</v>
      </c>
      <c r="G1956" s="56" t="s">
        <v>1093</v>
      </c>
      <c r="H1956" s="57">
        <v>1</v>
      </c>
      <c r="I1956" s="58" t="s">
        <v>54</v>
      </c>
      <c r="J1956" s="58" t="s">
        <v>352</v>
      </c>
      <c r="K1956" s="58" t="s">
        <v>204</v>
      </c>
      <c r="L1956" s="63" t="s">
        <v>353</v>
      </c>
      <c r="M1956" s="59">
        <v>1</v>
      </c>
      <c r="N1956" s="60"/>
      <c r="O1956" s="61" t="s">
        <v>2029</v>
      </c>
      <c r="P1956" s="61"/>
      <c r="Q1956" s="61"/>
      <c r="R1956" s="61"/>
      <c r="S1956" s="61"/>
      <c r="T1956" s="62">
        <f t="shared" si="35"/>
        <v>1</v>
      </c>
      <c r="U1956" s="73"/>
      <c r="V1956" s="73"/>
      <c r="W1956" s="73"/>
      <c r="X1956" s="73"/>
      <c r="Y1956" s="73"/>
      <c r="Z1956" s="73"/>
      <c r="AA1956" s="73"/>
      <c r="AB1956" s="73"/>
      <c r="AC1956" s="73"/>
      <c r="AD1956" s="73"/>
      <c r="AE1956" s="73"/>
      <c r="AF1956" s="73"/>
      <c r="AG1956" s="73"/>
      <c r="AH1956" s="73"/>
      <c r="AI1956" s="73"/>
      <c r="AJ1956" s="73"/>
      <c r="AK1956" s="73"/>
      <c r="AL1956" s="73"/>
      <c r="AM1956" s="73"/>
      <c r="AN1956" s="73"/>
      <c r="AO1956" s="73"/>
      <c r="AP1956" s="73"/>
      <c r="AQ1956" s="73"/>
      <c r="AR1956" s="73"/>
      <c r="AS1956" s="73"/>
      <c r="AT1956" s="73"/>
      <c r="AU1956" s="73"/>
      <c r="AV1956" s="73"/>
      <c r="AW1956" s="73"/>
      <c r="AX1956" s="73"/>
      <c r="AY1956" s="73"/>
      <c r="AZ1956" s="73"/>
      <c r="BA1956" s="73"/>
      <c r="BB1956" s="73"/>
      <c r="BC1956" s="73"/>
      <c r="BD1956" s="73"/>
      <c r="BE1956" s="73"/>
      <c r="BF1956" s="73"/>
      <c r="BG1956" s="73"/>
    </row>
    <row r="1957" spans="1:59" s="63" customFormat="1" ht="24" customHeight="1" x14ac:dyDescent="0.25">
      <c r="A1957" s="53" t="s">
        <v>4460</v>
      </c>
      <c r="B1957" s="54">
        <v>45595</v>
      </c>
      <c r="C1957" s="54" t="s">
        <v>4469</v>
      </c>
      <c r="D1957" s="55" t="s">
        <v>2328</v>
      </c>
      <c r="E1957" s="55" t="s">
        <v>4339</v>
      </c>
      <c r="F1957" s="55" t="s">
        <v>4340</v>
      </c>
      <c r="G1957" s="56" t="s">
        <v>3444</v>
      </c>
      <c r="H1957" s="57">
        <v>1</v>
      </c>
      <c r="I1957" s="58" t="s">
        <v>43</v>
      </c>
      <c r="J1957" s="58" t="s">
        <v>4461</v>
      </c>
      <c r="K1957" s="58"/>
      <c r="L1957" s="58" t="s">
        <v>4462</v>
      </c>
      <c r="M1957" s="59">
        <v>0.8</v>
      </c>
      <c r="N1957" s="60"/>
      <c r="O1957" s="61"/>
      <c r="P1957" s="61"/>
      <c r="Q1957" s="61"/>
      <c r="R1957" s="61"/>
      <c r="S1957" s="61"/>
      <c r="T1957" s="62">
        <f t="shared" si="35"/>
        <v>0.8</v>
      </c>
      <c r="U1957" s="73"/>
      <c r="V1957" s="73"/>
      <c r="W1957" s="73"/>
      <c r="X1957" s="73"/>
      <c r="Y1957" s="73"/>
      <c r="Z1957" s="73"/>
      <c r="AA1957" s="73"/>
      <c r="AB1957" s="73"/>
      <c r="AC1957" s="73"/>
      <c r="AD1957" s="73"/>
      <c r="AE1957" s="73"/>
      <c r="AF1957" s="73"/>
      <c r="AG1957" s="73"/>
      <c r="AH1957" s="73"/>
      <c r="AI1957" s="73"/>
      <c r="AJ1957" s="73"/>
      <c r="AK1957" s="73"/>
      <c r="AL1957" s="73"/>
      <c r="AM1957" s="73"/>
      <c r="AN1957" s="73"/>
      <c r="AO1957" s="73"/>
      <c r="AP1957" s="73"/>
      <c r="AQ1957" s="73"/>
      <c r="AR1957" s="73"/>
      <c r="AS1957" s="73"/>
      <c r="AT1957" s="73"/>
      <c r="AU1957" s="73"/>
      <c r="AV1957" s="73"/>
      <c r="AW1957" s="73"/>
      <c r="AX1957" s="73"/>
      <c r="AY1957" s="73"/>
      <c r="AZ1957" s="73"/>
      <c r="BA1957" s="73"/>
      <c r="BB1957" s="73"/>
      <c r="BC1957" s="73"/>
      <c r="BD1957" s="73"/>
      <c r="BE1957" s="73"/>
      <c r="BF1957" s="73"/>
      <c r="BG1957" s="73"/>
    </row>
    <row r="1958" spans="1:59" ht="24" customHeight="1" x14ac:dyDescent="0.25">
      <c r="A1958" s="26" t="s">
        <v>4463</v>
      </c>
      <c r="B1958" s="20">
        <v>45595</v>
      </c>
      <c r="C1958" s="20" t="s">
        <v>4469</v>
      </c>
      <c r="D1958" s="2" t="s">
        <v>2328</v>
      </c>
      <c r="E1958" s="38" t="s">
        <v>4339</v>
      </c>
      <c r="F1958" s="38" t="s">
        <v>4340</v>
      </c>
      <c r="G1958" s="33" t="s">
        <v>3449</v>
      </c>
      <c r="H1958" s="3">
        <v>1</v>
      </c>
      <c r="I1958" s="4" t="s">
        <v>43</v>
      </c>
      <c r="J1958" s="4" t="s">
        <v>3411</v>
      </c>
      <c r="K1958" s="43"/>
      <c r="L1958" s="4" t="s">
        <v>4464</v>
      </c>
      <c r="M1958" s="5">
        <v>0.3</v>
      </c>
      <c r="N1958" s="6"/>
      <c r="O1958" s="7"/>
      <c r="P1958" s="7"/>
      <c r="Q1958" s="7"/>
      <c r="R1958" s="7"/>
      <c r="S1958" s="7"/>
      <c r="T1958" s="15">
        <f t="shared" si="35"/>
        <v>0.3</v>
      </c>
      <c r="U1958" s="73"/>
      <c r="V1958" s="73"/>
      <c r="W1958" s="73"/>
      <c r="X1958" s="73"/>
      <c r="Y1958" s="73"/>
      <c r="Z1958" s="73"/>
      <c r="AA1958" s="73"/>
      <c r="AB1958" s="73"/>
      <c r="AC1958" s="73"/>
      <c r="AD1958" s="73"/>
      <c r="AE1958" s="73"/>
      <c r="AF1958" s="73"/>
      <c r="AG1958" s="73"/>
      <c r="AH1958" s="73"/>
      <c r="AI1958" s="73"/>
      <c r="AJ1958" s="73"/>
      <c r="AK1958" s="73"/>
      <c r="AL1958" s="73"/>
      <c r="AM1958" s="73"/>
      <c r="AN1958" s="73"/>
      <c r="AO1958" s="73"/>
      <c r="AP1958" s="73"/>
      <c r="AQ1958" s="73"/>
      <c r="AR1958" s="73"/>
      <c r="AS1958" s="73"/>
      <c r="AT1958" s="73"/>
      <c r="AU1958" s="73"/>
      <c r="AV1958" s="73"/>
      <c r="AW1958" s="73"/>
      <c r="AX1958" s="73"/>
      <c r="AY1958" s="73"/>
      <c r="AZ1958" s="73"/>
      <c r="BA1958" s="73"/>
      <c r="BB1958" s="73"/>
      <c r="BC1958" s="73"/>
      <c r="BD1958" s="73"/>
      <c r="BE1958" s="73"/>
      <c r="BF1958" s="73"/>
      <c r="BG1958" s="73"/>
    </row>
    <row r="1959" spans="1:59" ht="24" customHeight="1" x14ac:dyDescent="0.25">
      <c r="A1959" s="26" t="s">
        <v>4465</v>
      </c>
      <c r="B1959" s="20">
        <v>45595</v>
      </c>
      <c r="C1959" s="20" t="s">
        <v>4469</v>
      </c>
      <c r="D1959" s="2" t="s">
        <v>2328</v>
      </c>
      <c r="E1959" s="38" t="s">
        <v>4339</v>
      </c>
      <c r="F1959" s="38" t="s">
        <v>4340</v>
      </c>
      <c r="G1959" s="33" t="s">
        <v>3453</v>
      </c>
      <c r="H1959" s="3">
        <v>1</v>
      </c>
      <c r="I1959" s="4" t="s">
        <v>43</v>
      </c>
      <c r="J1959" s="4" t="s">
        <v>3411</v>
      </c>
      <c r="K1959" s="43"/>
      <c r="L1959" s="4" t="s">
        <v>4466</v>
      </c>
      <c r="M1959" s="5">
        <v>2</v>
      </c>
      <c r="N1959" s="6"/>
      <c r="O1959" s="7"/>
      <c r="P1959" s="7"/>
      <c r="Q1959" s="7"/>
      <c r="R1959" s="7"/>
      <c r="S1959" s="7"/>
      <c r="T1959" s="15">
        <f t="shared" si="35"/>
        <v>2</v>
      </c>
      <c r="U1959" s="73"/>
      <c r="V1959" s="73"/>
      <c r="W1959" s="73"/>
      <c r="X1959" s="73"/>
      <c r="Y1959" s="73"/>
      <c r="Z1959" s="73"/>
      <c r="AA1959" s="73"/>
      <c r="AB1959" s="73"/>
      <c r="AC1959" s="73"/>
      <c r="AD1959" s="73"/>
      <c r="AE1959" s="73"/>
      <c r="AF1959" s="73"/>
      <c r="AG1959" s="73"/>
      <c r="AH1959" s="73"/>
      <c r="AI1959" s="73"/>
      <c r="AJ1959" s="73"/>
      <c r="AK1959" s="73"/>
      <c r="AL1959" s="73"/>
      <c r="AM1959" s="73"/>
      <c r="AN1959" s="73"/>
      <c r="AO1959" s="73"/>
      <c r="AP1959" s="73"/>
      <c r="AQ1959" s="73"/>
      <c r="AR1959" s="73"/>
      <c r="AS1959" s="73"/>
      <c r="AT1959" s="73"/>
      <c r="AU1959" s="73"/>
      <c r="AV1959" s="73"/>
      <c r="AW1959" s="73"/>
      <c r="AX1959" s="73"/>
      <c r="AY1959" s="73"/>
      <c r="AZ1959" s="73"/>
      <c r="BA1959" s="73"/>
      <c r="BB1959" s="73"/>
      <c r="BC1959" s="73"/>
      <c r="BD1959" s="73"/>
      <c r="BE1959" s="73"/>
      <c r="BF1959" s="73"/>
      <c r="BG1959" s="73"/>
    </row>
    <row r="1960" spans="1:59" ht="24" customHeight="1" x14ac:dyDescent="0.25">
      <c r="A1960" s="26" t="s">
        <v>4467</v>
      </c>
      <c r="B1960" s="20">
        <v>45595</v>
      </c>
      <c r="C1960" s="20" t="s">
        <v>4469</v>
      </c>
      <c r="D1960" s="2" t="s">
        <v>2328</v>
      </c>
      <c r="E1960" s="38" t="s">
        <v>4339</v>
      </c>
      <c r="F1960" s="38" t="s">
        <v>4340</v>
      </c>
      <c r="G1960" s="33" t="s">
        <v>3456</v>
      </c>
      <c r="H1960" s="3">
        <v>1</v>
      </c>
      <c r="I1960" s="4" t="s">
        <v>43</v>
      </c>
      <c r="J1960" s="4" t="s">
        <v>4265</v>
      </c>
      <c r="K1960" s="43"/>
      <c r="L1960" s="4" t="s">
        <v>244</v>
      </c>
      <c r="M1960" s="5">
        <v>0.3</v>
      </c>
      <c r="N1960" s="6"/>
      <c r="O1960" s="7"/>
      <c r="P1960" s="7"/>
      <c r="Q1960" s="7"/>
      <c r="R1960" s="7"/>
      <c r="S1960" s="7"/>
      <c r="T1960" s="15">
        <f t="shared" si="35"/>
        <v>0.3</v>
      </c>
      <c r="U1960" s="73"/>
      <c r="V1960" s="73"/>
      <c r="W1960" s="73"/>
      <c r="X1960" s="73"/>
      <c r="Y1960" s="73"/>
      <c r="Z1960" s="73"/>
      <c r="AA1960" s="73"/>
      <c r="AB1960" s="73"/>
      <c r="AC1960" s="73"/>
      <c r="AD1960" s="73"/>
      <c r="AE1960" s="73"/>
      <c r="AF1960" s="73"/>
      <c r="AG1960" s="73"/>
      <c r="AH1960" s="73"/>
      <c r="AI1960" s="73"/>
      <c r="AJ1960" s="73"/>
      <c r="AK1960" s="73"/>
      <c r="AL1960" s="73"/>
      <c r="AM1960" s="73"/>
      <c r="AN1960" s="73"/>
      <c r="AO1960" s="73"/>
      <c r="AP1960" s="73"/>
      <c r="AQ1960" s="73"/>
      <c r="AR1960" s="73"/>
      <c r="AS1960" s="73"/>
      <c r="AT1960" s="73"/>
      <c r="AU1960" s="73"/>
      <c r="AV1960" s="73"/>
      <c r="AW1960" s="73"/>
      <c r="AX1960" s="73"/>
      <c r="AY1960" s="73"/>
      <c r="AZ1960" s="73"/>
      <c r="BA1960" s="73"/>
      <c r="BB1960" s="73"/>
      <c r="BC1960" s="73"/>
      <c r="BD1960" s="73"/>
      <c r="BE1960" s="73"/>
      <c r="BF1960" s="73"/>
      <c r="BG1960" s="73"/>
    </row>
    <row r="1961" spans="1:59" ht="24" customHeight="1" x14ac:dyDescent="0.25">
      <c r="A1961" s="26" t="s">
        <v>4468</v>
      </c>
      <c r="B1961" s="20">
        <v>45595</v>
      </c>
      <c r="C1961" s="20" t="s">
        <v>4469</v>
      </c>
      <c r="D1961" s="2" t="s">
        <v>2328</v>
      </c>
      <c r="E1961" s="38" t="s">
        <v>4339</v>
      </c>
      <c r="F1961" s="38" t="s">
        <v>4340</v>
      </c>
      <c r="G1961" s="33" t="s">
        <v>3458</v>
      </c>
      <c r="H1961" s="3">
        <v>1</v>
      </c>
      <c r="I1961" s="4" t="s">
        <v>54</v>
      </c>
      <c r="J1961" s="4" t="s">
        <v>4257</v>
      </c>
      <c r="K1961" s="4" t="s">
        <v>204</v>
      </c>
      <c r="L1961" s="4" t="s">
        <v>2874</v>
      </c>
      <c r="M1961" s="5">
        <v>0.3</v>
      </c>
      <c r="N1961" s="6"/>
      <c r="O1961" s="7" t="s">
        <v>1997</v>
      </c>
      <c r="P1961" s="7"/>
      <c r="Q1961" s="7"/>
      <c r="R1961" s="7"/>
      <c r="S1961" s="7"/>
      <c r="T1961" s="15">
        <f>ROUND((H1961*M1961)+(H1961*N1961/12),1)</f>
        <v>0.3</v>
      </c>
      <c r="U1961" s="73"/>
      <c r="V1961" s="73"/>
      <c r="W1961" s="73"/>
      <c r="X1961" s="73"/>
      <c r="Y1961" s="73"/>
      <c r="Z1961" s="73"/>
      <c r="AA1961" s="73"/>
      <c r="AB1961" s="73"/>
      <c r="AC1961" s="73"/>
      <c r="AD1961" s="73"/>
      <c r="AE1961" s="73"/>
      <c r="AF1961" s="73"/>
      <c r="AG1961" s="73"/>
      <c r="AH1961" s="73"/>
      <c r="AI1961" s="73"/>
      <c r="AJ1961" s="73"/>
      <c r="AK1961" s="73"/>
      <c r="AL1961" s="73"/>
      <c r="AM1961" s="73"/>
      <c r="AN1961" s="73"/>
      <c r="AO1961" s="73"/>
      <c r="AP1961" s="73"/>
      <c r="AQ1961" s="73"/>
      <c r="AR1961" s="73"/>
      <c r="AS1961" s="73"/>
      <c r="AT1961" s="73"/>
      <c r="AU1961" s="73"/>
      <c r="AV1961" s="73"/>
      <c r="AW1961" s="73"/>
      <c r="AX1961" s="73"/>
      <c r="AY1961" s="73"/>
      <c r="AZ1961" s="73"/>
      <c r="BA1961" s="73"/>
      <c r="BB1961" s="73"/>
      <c r="BC1961" s="73"/>
      <c r="BD1961" s="73"/>
      <c r="BE1961" s="73"/>
      <c r="BF1961" s="73"/>
      <c r="BG1961" s="73"/>
    </row>
    <row r="1962" spans="1:59" ht="24" customHeight="1" x14ac:dyDescent="0.25">
      <c r="A1962" s="26"/>
      <c r="B1962" s="20"/>
      <c r="C1962" s="2"/>
      <c r="D1962" s="2"/>
      <c r="E1962" s="38"/>
      <c r="F1962" s="38"/>
      <c r="G1962" s="33"/>
      <c r="H1962" s="3"/>
      <c r="I1962" s="4"/>
      <c r="J1962" s="4"/>
      <c r="K1962" s="4"/>
      <c r="L1962" s="4"/>
      <c r="M1962" s="5">
        <f>SUM(M3:M1961)</f>
        <v>1537.1999999999996</v>
      </c>
      <c r="N1962" s="6"/>
      <c r="O1962" s="7"/>
      <c r="P1962" s="7"/>
      <c r="Q1962" s="7"/>
      <c r="R1962" s="7"/>
      <c r="S1962" s="7"/>
      <c r="T1962" s="15"/>
      <c r="U1962" s="73"/>
      <c r="V1962" s="73"/>
      <c r="W1962" s="73"/>
      <c r="X1962" s="73"/>
      <c r="Y1962" s="73"/>
      <c r="Z1962" s="73"/>
      <c r="AA1962" s="73"/>
      <c r="AB1962" s="73"/>
      <c r="AC1962" s="73"/>
      <c r="AD1962" s="73"/>
      <c r="AE1962" s="73"/>
      <c r="AF1962" s="73"/>
      <c r="AG1962" s="73"/>
      <c r="AH1962" s="73"/>
      <c r="AI1962" s="73"/>
      <c r="AJ1962" s="73"/>
      <c r="AK1962" s="73"/>
      <c r="AL1962" s="73"/>
      <c r="AM1962" s="73"/>
      <c r="AN1962" s="73"/>
      <c r="AO1962" s="73"/>
      <c r="AP1962" s="73"/>
      <c r="AQ1962" s="73"/>
      <c r="AR1962" s="73"/>
      <c r="AS1962" s="73"/>
      <c r="AT1962" s="73"/>
      <c r="AU1962" s="73"/>
      <c r="AV1962" s="73"/>
      <c r="AW1962" s="73"/>
      <c r="AX1962" s="73"/>
      <c r="AY1962" s="73"/>
      <c r="AZ1962" s="73"/>
      <c r="BA1962" s="73"/>
      <c r="BB1962" s="73"/>
      <c r="BC1962" s="73"/>
      <c r="BD1962" s="73"/>
      <c r="BE1962" s="73"/>
      <c r="BF1962" s="73"/>
      <c r="BG1962" s="73"/>
    </row>
    <row r="1963" spans="1:59" x14ac:dyDescent="0.25">
      <c r="E1963" s="52"/>
      <c r="F1963" s="52"/>
      <c r="G1963" s="52"/>
    </row>
    <row r="1964" spans="1:59" ht="13.2" customHeight="1" x14ac:dyDescent="0.25">
      <c r="R1964" s="99" t="s">
        <v>22</v>
      </c>
      <c r="S1964" s="99"/>
      <c r="T1964" s="41">
        <f>SUM(T3:T1961)</f>
        <v>3163.4999999999932</v>
      </c>
    </row>
  </sheetData>
  <autoFilter ref="A2:T1962" xr:uid="{6AF8C564-58BB-47A2-A6F9-96045357375F}">
    <sortState xmlns:xlrd2="http://schemas.microsoft.com/office/spreadsheetml/2017/richdata2" ref="A3:AT1621">
      <sortCondition ref="A2:A999"/>
    </sortState>
  </autoFilter>
  <mergeCells count="4">
    <mergeCell ref="R1964:S1964"/>
    <mergeCell ref="A1:B1"/>
    <mergeCell ref="C1:G1"/>
    <mergeCell ref="H1:O1"/>
  </mergeCells>
  <phoneticPr fontId="2" type="noConversion"/>
  <hyperlinks>
    <hyperlink ref="G3" r:id="rId1" xr:uid="{06668517-C4A3-4233-927A-2D7F9823875B}"/>
    <hyperlink ref="G9" r:id="rId2" xr:uid="{9B4CAB7A-CE27-4DA5-898D-22C9180712A4}"/>
    <hyperlink ref="G13" r:id="rId3" xr:uid="{A3F12BC1-8FD1-45E8-89EE-FA2C8D9A84F8}"/>
    <hyperlink ref="G41" r:id="rId4" xr:uid="{C6B513CF-97D0-4781-830A-3DE1DD8C1F3F}"/>
    <hyperlink ref="G115" r:id="rId5" xr:uid="{CAA543B6-EBEA-48FC-8DF4-D8E600F60040}"/>
    <hyperlink ref="G179" r:id="rId6" xr:uid="{1FC368BC-0D3B-4569-AFEA-C7D7494BC71A}"/>
    <hyperlink ref="G180" r:id="rId7" xr:uid="{544BB5A8-7871-4A6C-AB7F-29CF2E5F37A7}"/>
    <hyperlink ref="G183" r:id="rId8" xr:uid="{F9537606-79E5-4877-823D-096FE9D94174}"/>
    <hyperlink ref="G193" r:id="rId9" xr:uid="{84889F8B-C132-4ABB-8D62-AC9D5B02B00C}"/>
    <hyperlink ref="G194" r:id="rId10" xr:uid="{94EEDD90-34FF-434A-BE4E-3D29F5D3A6C9}"/>
    <hyperlink ref="G195" r:id="rId11" xr:uid="{A23C7778-5F0F-4BD0-B00E-B609FD50A2F1}"/>
    <hyperlink ref="G18" r:id="rId12" xr:uid="{D63043F7-5ECE-429D-AD19-1CB3006B1C18}"/>
    <hyperlink ref="G20" r:id="rId13" xr:uid="{5B4D703C-9DB9-44B3-A9AA-A2C4AFBB56BB}"/>
    <hyperlink ref="G21" r:id="rId14" xr:uid="{4026A1AC-9E0E-476D-89C3-F7D77163A979}"/>
    <hyperlink ref="G29" r:id="rId15" xr:uid="{3EDE7E12-4017-4A76-8142-DEC4BFB794CF}"/>
    <hyperlink ref="G44" r:id="rId16" xr:uid="{7C2492F5-F114-42A0-969A-D4192760CC56}"/>
    <hyperlink ref="G4" r:id="rId17" xr:uid="{34749B01-71D6-4E48-BAD0-06BB64981CDA}"/>
    <hyperlink ref="G22" r:id="rId18" xr:uid="{7A4E6948-95F9-4D8B-A65F-8E3D7B7F52BE}"/>
    <hyperlink ref="G30" r:id="rId19" xr:uid="{D1D6F4B2-AB31-47E2-9463-93079C4EF27C}"/>
    <hyperlink ref="G35" r:id="rId20" xr:uid="{C5E9E975-7EAF-496B-95AF-BEA97BE4EF15}"/>
    <hyperlink ref="G36" r:id="rId21" xr:uid="{3FAACEBB-DCD8-4C38-B39B-D898043FA576}"/>
    <hyperlink ref="G42" r:id="rId22" xr:uid="{4D696236-D5CE-46EC-82F6-61EEE59279FB}"/>
    <hyperlink ref="G37" r:id="rId23" xr:uid="{CF18EBA2-50A5-410E-A110-116398CD4B59}"/>
    <hyperlink ref="G38" r:id="rId24" xr:uid="{59998B2A-385F-4DB3-92CF-80D09A5F42E6}"/>
    <hyperlink ref="G53" r:id="rId25" xr:uid="{2D0AED7E-1FA1-419D-B2B2-9C6ADBB0DE80}"/>
    <hyperlink ref="G40" r:id="rId26" xr:uid="{2821CFC6-0219-4291-B645-6A7537280C5E}"/>
    <hyperlink ref="G45" r:id="rId27" xr:uid="{4F34BB91-99AA-428A-B5B8-D682FF1AC522}"/>
    <hyperlink ref="G5" r:id="rId28" xr:uid="{108FFC5E-432A-4B66-B9EF-7AE2BA57A7A6}"/>
    <hyperlink ref="G6" r:id="rId29" xr:uid="{5C239C20-C030-4E57-8B88-5CB22B9F79B5}"/>
    <hyperlink ref="G10" r:id="rId30" xr:uid="{991A78D6-F97E-4C95-8DE9-C1C5216B11B6}"/>
    <hyperlink ref="G28" r:id="rId31" xr:uid="{4A8C1F96-BFEE-4584-8EE5-A844FB6654A3}"/>
    <hyperlink ref="G46" r:id="rId32" xr:uid="{0DE9D719-3722-4E39-B377-36C1699FC5FD}"/>
    <hyperlink ref="G47" r:id="rId33" xr:uid="{1ABB30B9-709D-44D5-936F-BDE49E0EF773}"/>
    <hyperlink ref="G55" r:id="rId34" xr:uid="{A5553BFD-4672-422C-B8AA-BC2BC9918736}"/>
    <hyperlink ref="G56" r:id="rId35" xr:uid="{B8646B9F-1DCB-49D6-8C1A-B24465F1AD6E}"/>
    <hyperlink ref="G57" r:id="rId36" xr:uid="{D63D3C25-5A5C-4928-867A-AEB17FF64278}"/>
    <hyperlink ref="G119" r:id="rId37" xr:uid="{3D2F1C46-0D7C-4699-923A-9FEDBED1F345}"/>
    <hyperlink ref="G58" r:id="rId38" xr:uid="{9982074B-C8A3-4EED-A889-B10BCF97A3D8}"/>
    <hyperlink ref="G63" r:id="rId39" xr:uid="{08CD9CE8-AED4-4C05-A33B-02561F2FB277}"/>
    <hyperlink ref="G59" r:id="rId40" xr:uid="{6045C424-658F-4314-952C-C76EC822FE92}"/>
    <hyperlink ref="G60" r:id="rId41" xr:uid="{D851960B-1ED7-406C-8E34-5A5C8E631A2C}"/>
    <hyperlink ref="G61" r:id="rId42" xr:uid="{D4D27710-9DB3-45BB-A38E-50F7D12272AE}"/>
    <hyperlink ref="G143" r:id="rId43" xr:uid="{0468E38C-1B44-45EB-BCD4-EEFE92EFA8E8}"/>
    <hyperlink ref="G192" r:id="rId44" xr:uid="{C386DF81-61F7-46F0-B7B8-20D589689D07}"/>
    <hyperlink ref="G65" r:id="rId45" xr:uid="{E5297759-4162-4DDA-B727-E6200031E8E9}"/>
    <hyperlink ref="G66" r:id="rId46" xr:uid="{638D3302-C4E0-49F6-B0DA-8494CE1E04D1}"/>
    <hyperlink ref="G7" r:id="rId47" xr:uid="{5F1D3784-5E84-4D04-AC72-842BB4D80E85}"/>
    <hyperlink ref="G67" r:id="rId48" xr:uid="{6151BE26-DE99-4D9F-B729-765E28344906}"/>
    <hyperlink ref="G120" r:id="rId49" xr:uid="{858800D5-8109-447B-BF4E-DC0CD3B48314}"/>
    <hyperlink ref="G162" r:id="rId50" xr:uid="{CF49A9E4-BB83-47AB-8029-5C1E29F4D82B}"/>
    <hyperlink ref="G68" r:id="rId51" xr:uid="{C8397FF0-97EA-4FD9-B536-6D795319DD2A}"/>
    <hyperlink ref="G121" r:id="rId52" xr:uid="{17000979-6E75-411B-8FFA-EC57F848F6F3}"/>
    <hyperlink ref="G69" r:id="rId53" xr:uid="{0DD7D735-878C-4A89-8425-CB2843EF6F56}"/>
    <hyperlink ref="G145" r:id="rId54" xr:uid="{C792ACA0-4C40-429A-BBA3-691ECAC88BB1}"/>
    <hyperlink ref="G70" r:id="rId55" xr:uid="{9BB1388A-C456-47C6-B4B9-BA2D2F82E8E8}"/>
    <hyperlink ref="G11" r:id="rId56" xr:uid="{88F9861C-B907-4107-9EF6-0D0E3574D4F4}"/>
    <hyperlink ref="G33" r:id="rId57" xr:uid="{6BB34BC1-F221-4FA0-BBDA-31412A576367}"/>
    <hyperlink ref="G148" r:id="rId58" xr:uid="{236ACC39-2F28-45A4-B772-8054EF764379}"/>
    <hyperlink ref="G14" r:id="rId59" xr:uid="{D35E2BD0-E35B-4259-8F7F-F84E5D304AA1}"/>
    <hyperlink ref="G142" r:id="rId60" xr:uid="{AC0863CB-586E-4F50-BBDE-42A5946C10DB}"/>
    <hyperlink ref="G16" r:id="rId61" xr:uid="{EEC78188-F97E-4E28-9E95-FBF17D86A8DD}"/>
    <hyperlink ref="G118" r:id="rId62" xr:uid="{1ED6B421-DE9F-4F9F-B703-CF2361E53745}"/>
    <hyperlink ref="G164" r:id="rId63" xr:uid="{97AC1E5B-D2E3-4D98-8411-335E6B6CD24C}"/>
    <hyperlink ref="G191" r:id="rId64" xr:uid="{3AED0999-D377-4E16-BEFB-394B3A5A3D7D}"/>
    <hyperlink ref="G122" r:id="rId65" xr:uid="{1AEB50A7-6F32-430F-B02B-74F62BA223DA}"/>
    <hyperlink ref="G123" r:id="rId66" xr:uid="{4F799B38-C159-4AED-A0EC-3EACC5AA9EAB}"/>
    <hyperlink ref="G163" r:id="rId67" xr:uid="{3D3E947F-EDE6-4AD8-8117-E3701BDF0976}"/>
    <hyperlink ref="G125" r:id="rId68" xr:uid="{C5AC6BE0-C610-4B05-A563-FEE9985776CA}"/>
    <hyperlink ref="G126" r:id="rId69" xr:uid="{E92FEB67-4CBB-44CF-802E-CCB1DBC774DD}"/>
    <hyperlink ref="G165" r:id="rId70" xr:uid="{1EEDC1A2-99F9-4733-9BEC-F004F1A84E4D}"/>
    <hyperlink ref="G146" r:id="rId71" xr:uid="{A985DAAC-BD74-4A3C-A5A3-236369C6B460}"/>
    <hyperlink ref="G17" r:id="rId72" xr:uid="{580ECE5D-4A40-4289-A1FC-B14627F0E13A}"/>
    <hyperlink ref="G27" r:id="rId73" xr:uid="{37F39B7C-8DBD-4237-A3DE-FC1915630457}"/>
    <hyperlink ref="G32" r:id="rId74" xr:uid="{A3276183-8702-4BF3-84C5-F18236582F8B}"/>
    <hyperlink ref="G52" r:id="rId75" xr:uid="{6724563E-00FA-4FBE-AA29-2A77FBAA7023}"/>
    <hyperlink ref="G147" r:id="rId76" xr:uid="{7E36DF9E-CDDD-49FA-AB06-C203B5321767}"/>
    <hyperlink ref="G149" r:id="rId77" xr:uid="{7208AEFD-2E2E-421D-BC35-2C2CACAD9DB6}"/>
    <hyperlink ref="G150" r:id="rId78" xr:uid="{B2CBA7F7-621E-4751-9696-76733B29D1DA}"/>
    <hyperlink ref="G151" r:id="rId79" xr:uid="{89831A9B-D44C-43B7-AEC7-969279C3A30F}"/>
    <hyperlink ref="G152" r:id="rId80" xr:uid="{6C94FE4A-D569-48C6-8485-E4E03A8A8386}"/>
    <hyperlink ref="G170" r:id="rId81" xr:uid="{E158B1D8-128C-4B2B-A09F-2DB52BFB4A9E}"/>
    <hyperlink ref="G171" r:id="rId82" xr:uid="{310E8CF5-75FA-4E0E-AC7F-61C4C36D33BE}"/>
    <hyperlink ref="G172" r:id="rId83" xr:uid="{263065EF-E13D-4D30-8B42-1870A7F64217}"/>
    <hyperlink ref="G198" r:id="rId84" xr:uid="{14C82324-5737-49F0-BDC6-D95A471D7FF3}"/>
    <hyperlink ref="G199" r:id="rId85" xr:uid="{F24F31F0-1AE9-4DFC-A9D4-34CDA0398147}"/>
    <hyperlink ref="G202" r:id="rId86" xr:uid="{2421CA51-DFBC-4B5A-A80E-E3C163669D56}"/>
    <hyperlink ref="G203" r:id="rId87" xr:uid="{1C94B672-6DAA-47E8-84DC-5C63012D011D}"/>
    <hyperlink ref="G204" r:id="rId88" xr:uid="{71399F57-C847-4A35-8EB5-DAA500ABDE1A}"/>
    <hyperlink ref="G205" r:id="rId89" xr:uid="{8CBAA3BE-2698-45D9-ABE5-2BAD225511A3}"/>
    <hyperlink ref="G206" r:id="rId90" xr:uid="{1A8852AF-69C3-4097-9C6C-03EFBD4DCB72}"/>
    <hyperlink ref="G223" r:id="rId91" xr:uid="{EDC2E93D-9445-4369-8C41-E4D5B46D9B87}"/>
    <hyperlink ref="G225" r:id="rId92" xr:uid="{B22DE615-A446-4CBA-99F9-1318C2A231F9}"/>
    <hyperlink ref="G226" r:id="rId93" xr:uid="{896FDE78-91B3-46E8-BAD2-14A0F646B6F6}"/>
    <hyperlink ref="G227" r:id="rId94" xr:uid="{CFE8275F-9397-4D46-9BE6-B1D6A4287CA5}"/>
    <hyperlink ref="G233" r:id="rId95" xr:uid="{1E03FE7B-4260-4886-9946-197615635DBB}"/>
    <hyperlink ref="G234" r:id="rId96" xr:uid="{89DDB4F1-E3C4-409C-88D7-5CEEB2BA3124}"/>
    <hyperlink ref="G235" r:id="rId97" xr:uid="{D755CBF0-60A8-446B-A340-A4683F6E446A}"/>
    <hyperlink ref="G239" r:id="rId98" xr:uid="{504A2767-2A1E-47F3-A664-27AA831BF427}"/>
    <hyperlink ref="G254" r:id="rId99" xr:uid="{3C1425B6-91C2-4243-9589-3A0AFD5BCAA3}"/>
    <hyperlink ref="G255" r:id="rId100" xr:uid="{278DDF2C-B5EF-449D-B436-80C9F72463BA}"/>
    <hyperlink ref="G257" r:id="rId101" xr:uid="{E4A5BC84-B755-48F6-9247-0FCF9D457E51}"/>
    <hyperlink ref="G258" r:id="rId102" xr:uid="{3377FC4C-10F0-4484-99ED-6CBB7EA63697}"/>
    <hyperlink ref="G265" r:id="rId103" xr:uid="{83370246-0454-40FD-A782-ADAA1509606F}"/>
    <hyperlink ref="G266" r:id="rId104" xr:uid="{4975CFD1-AAF6-488B-BAEB-A348C72EF0D1}"/>
    <hyperlink ref="G267" r:id="rId105" xr:uid="{1BB92357-3733-4D73-B9E7-E92E174FC985}"/>
    <hyperlink ref="G268" r:id="rId106" xr:uid="{B10F56F7-BD25-456C-9B2B-64C03220BE58}"/>
    <hyperlink ref="G293" r:id="rId107" xr:uid="{0F2FFA34-CA65-45A7-9924-411A61F2B8C6}"/>
    <hyperlink ref="G294" r:id="rId108" xr:uid="{690B8E5D-2197-4C2A-B8DD-DA6819A2F617}"/>
    <hyperlink ref="G295" r:id="rId109" xr:uid="{40011080-0756-40E9-BF43-B320D8A11813}"/>
    <hyperlink ref="G302" r:id="rId110" xr:uid="{FA075E26-170D-4521-A067-967C9AACF2B0}"/>
    <hyperlink ref="G326" r:id="rId111" xr:uid="{97C14CEE-F04E-48BF-B4ED-36DF81630789}"/>
    <hyperlink ref="G330" r:id="rId112" xr:uid="{E7F8396F-DFCD-41E2-8845-92AC70A78E55}"/>
    <hyperlink ref="G332" r:id="rId113" xr:uid="{EBA752F5-EF9C-4B06-A946-D1DC2F731AFC}"/>
    <hyperlink ref="G333" r:id="rId114" xr:uid="{983465DF-A95F-4D80-83AB-95E7BA9AF33F}"/>
    <hyperlink ref="G344" r:id="rId115" xr:uid="{51EA869C-826E-4951-89AF-908D24C1979B}"/>
    <hyperlink ref="G346" r:id="rId116" xr:uid="{B18DDFA9-6AF2-451A-989A-85ACD384A2A7}"/>
    <hyperlink ref="G354" r:id="rId117" xr:uid="{C23C1DB3-317C-40E4-BEF9-2D81154291DC}"/>
    <hyperlink ref="G355" r:id="rId118" xr:uid="{F136A056-4EDF-4BF1-BFCA-6DFB21D60F4B}"/>
    <hyperlink ref="G360" r:id="rId119" xr:uid="{058191BC-6C31-44EE-9165-55669638B568}"/>
    <hyperlink ref="G361" r:id="rId120" xr:uid="{D26814AC-4CA2-44FF-9EED-B8FB47C98AEE}"/>
    <hyperlink ref="G364" r:id="rId121" xr:uid="{80BB2078-0576-47DA-8C42-62F85E36B6C1}"/>
    <hyperlink ref="G372" r:id="rId122" display="Foto's/Verdieping 2/DG2.07/DG2.07.1.JPG" xr:uid="{B013AE54-BDE1-4E86-904E-C64DD4799B96}"/>
    <hyperlink ref="G373" r:id="rId123" display="Foto's/Verdieping 2/DG2.07/DG2.07.2.JPG" xr:uid="{0659977F-7CCD-4EAA-996F-1E726B284FB5}"/>
    <hyperlink ref="G376" r:id="rId124" xr:uid="{73CC8996-8793-449D-9DA1-55D6A41A95B9}"/>
    <hyperlink ref="G377" r:id="rId125" xr:uid="{4813A633-B1BE-457A-910A-F9FE83D9C177}"/>
    <hyperlink ref="G378" r:id="rId126" xr:uid="{132095F0-0FAC-4C85-BB82-A5DBD278EF91}"/>
    <hyperlink ref="G383" r:id="rId127" xr:uid="{BD65C65F-3B48-41A2-B294-111714FCF905}"/>
    <hyperlink ref="G393" r:id="rId128" xr:uid="{DB5D1CC9-50AD-4F2A-A113-0708D209B386}"/>
    <hyperlink ref="G433" r:id="rId129" xr:uid="{F758AF44-2BB0-4C8A-91E1-7B43498B269E}"/>
    <hyperlink ref="G436" r:id="rId130" xr:uid="{B88C38B5-DC0E-4DFA-9E39-EF66359F0DFA}"/>
    <hyperlink ref="G437" r:id="rId131" xr:uid="{C6426EDF-2D59-4E7C-9CCC-34987F4E8AFC}"/>
    <hyperlink ref="G447" r:id="rId132" xr:uid="{76FF3425-AF08-4C6F-A192-E6F674610A43}"/>
    <hyperlink ref="G452" r:id="rId133" xr:uid="{25A8D604-EBAA-4849-AA22-E54BADDA96CD}"/>
    <hyperlink ref="G166" r:id="rId134" xr:uid="{67E6DC3A-4F13-4FB6-9B26-B3E5491A3EA1}"/>
    <hyperlink ref="G217" r:id="rId135" xr:uid="{C6A328CC-6737-44A6-B937-C0973B095C54}"/>
    <hyperlink ref="G218" r:id="rId136" xr:uid="{BB50D021-BF66-432A-9339-38B355DB0CF4}"/>
    <hyperlink ref="G229" r:id="rId137" xr:uid="{8D68163D-E99C-4144-81ED-38699A48B05D}"/>
    <hyperlink ref="G230" r:id="rId138" xr:uid="{B9319F42-28C6-4F13-BE9A-0A581E55E3C8}"/>
    <hyperlink ref="G231" r:id="rId139" xr:uid="{957BBD0E-B62C-4D8F-A8A4-32DFDFFA9DF4}"/>
    <hyperlink ref="G232" r:id="rId140" xr:uid="{344D528A-A802-4E2F-B8F1-537DAAE01B7E}"/>
    <hyperlink ref="G236" r:id="rId141" xr:uid="{1B6CF8DB-E44C-472E-91C4-9FC09C11C39D}"/>
    <hyperlink ref="G237" r:id="rId142" xr:uid="{0314F45C-19AB-48FC-B1CB-A9B2A6401472}"/>
    <hyperlink ref="G259" r:id="rId143" xr:uid="{7DC37BB4-0F06-4B47-8674-2E4C8902D3D6}"/>
    <hyperlink ref="G367" r:id="rId144" xr:uid="{1D3E8354-9B97-4532-9C4C-4C41C8CA64E0}"/>
    <hyperlink ref="G260" r:id="rId145" xr:uid="{193DE9A9-EEC1-4457-935A-4ED0EECEAFC1}"/>
    <hyperlink ref="G261" r:id="rId146" xr:uid="{EFED65F2-EE7A-4AAF-BF49-62E048023442}"/>
    <hyperlink ref="G407" r:id="rId147" xr:uid="{07C41ACD-3596-45D9-9113-9929CFF303A1}"/>
    <hyperlink ref="G262" r:id="rId148" xr:uid="{76D91E7A-E583-4227-AD0D-AE156BB50B1F}"/>
    <hyperlink ref="G448" r:id="rId149" xr:uid="{A10D2D71-E615-4F00-BA4F-FA98422C954C}"/>
    <hyperlink ref="G269" r:id="rId150" xr:uid="{11CC896E-0F95-49EB-8615-7AB3C577BFCE}"/>
    <hyperlink ref="G375" r:id="rId151" display="Foto's/Verdieping 2/DG2.07/DG2.07.4.JPG" xr:uid="{CD581ABE-4E2A-4679-9F9E-A29755E793E4}"/>
    <hyperlink ref="G270" r:id="rId152" xr:uid="{0672AA04-6177-4DFB-8D88-6F6C7F8AEF5B}"/>
    <hyperlink ref="G271" r:id="rId153" xr:uid="{A0A5351E-7262-42C1-86F6-DF58A17F56EA}"/>
    <hyperlink ref="G292" r:id="rId154" xr:uid="{8E13AD05-791F-499D-B348-C2071F28961E}"/>
    <hyperlink ref="G272" r:id="rId155" xr:uid="{78795B64-F6A5-4E05-9C22-E92E370D141C}"/>
    <hyperlink ref="G273" r:id="rId156" xr:uid="{17683497-0412-41A4-97AB-03EA85687324}"/>
    <hyperlink ref="G274" r:id="rId157" xr:uid="{0250B91C-104D-41EF-9F91-6FE985B6F022}"/>
    <hyperlink ref="G277" r:id="rId158" xr:uid="{1218A93B-3E92-4F32-A981-FD22F10CC9BF}"/>
    <hyperlink ref="G278" r:id="rId159" xr:uid="{0415B699-7EC4-428A-8A2C-080E9013A0A2}"/>
    <hyperlink ref="G279" r:id="rId160" xr:uid="{DF501004-BEE9-4A23-9D84-78C09274B1CD}"/>
    <hyperlink ref="G281" r:id="rId161" xr:uid="{20B6E912-7D23-41B3-83B0-B16E9DBE500E}"/>
    <hyperlink ref="G296" r:id="rId162" xr:uid="{BF6D5F67-8CD6-4B0D-8342-C975DDEA707D}"/>
    <hyperlink ref="G301" r:id="rId163" xr:uid="{9D34BE6D-5123-4EBF-AB44-51FDF442FF92}"/>
    <hyperlink ref="G353" r:id="rId164" xr:uid="{68CD8197-6EF6-411D-B549-793D4A3C7E4D}"/>
    <hyperlink ref="G343" r:id="rId165" xr:uid="{FCFF05F5-A88F-4579-B1E6-AE117D4859CB}"/>
    <hyperlink ref="G331" r:id="rId166" xr:uid="{838DDBA9-61B1-4290-8C8E-0401660F9076}"/>
    <hyperlink ref="G334" r:id="rId167" xr:uid="{6F143516-1121-487F-8FD4-207E488077DD}"/>
    <hyperlink ref="G356" r:id="rId168" xr:uid="{E0CEAB5A-42B2-4B02-AF96-108FA2F93E52}"/>
    <hyperlink ref="G357" r:id="rId169" xr:uid="{3081ED3D-18E4-4EA6-85B3-FFE15516A889}"/>
    <hyperlink ref="G358" r:id="rId170" xr:uid="{432D9E31-921F-4CB5-8030-D24E5BD75950}"/>
    <hyperlink ref="G359" r:id="rId171" xr:uid="{F6FDDC2A-A87B-42FF-9BBF-84D1B467774E}"/>
    <hyperlink ref="G450" r:id="rId172" xr:uid="{75A3A30C-95A4-41CF-9056-2F56F4A607BA}"/>
    <hyperlink ref="G449" r:id="rId173" xr:uid="{EF092238-341C-488D-8C78-78CC09AF3D3E}"/>
    <hyperlink ref="G441" r:id="rId174" xr:uid="{FB20E1A9-B4AF-445B-B060-520C4BC624E9}"/>
    <hyperlink ref="G440" r:id="rId175" xr:uid="{74B24CBC-49FB-47E1-BF6B-3BDE38D8BB09}"/>
    <hyperlink ref="G438" r:id="rId176" xr:uid="{728EE486-F1FB-4F46-A301-3F52CF8CA689}"/>
    <hyperlink ref="G241" r:id="rId177" xr:uid="{959799D6-13F2-4331-94E6-51D5BE82EFA9}"/>
    <hyperlink ref="G431" r:id="rId178" xr:uid="{0DB4C5CD-302F-42AE-B4FD-0E487948F9E6}"/>
    <hyperlink ref="G428" r:id="rId179" xr:uid="{0969D1BA-AEA6-4875-94AF-BCDB5FF274CB}"/>
    <hyperlink ref="G419" r:id="rId180" xr:uid="{52481B47-CE67-4F90-A901-0374B1278068}"/>
    <hyperlink ref="G418" r:id="rId181" xr:uid="{D466C840-0F60-4671-9766-FFF32C56223D}"/>
    <hyperlink ref="G417" r:id="rId182" xr:uid="{7725D444-0F13-4115-95D8-E635A9AD7E20}"/>
    <hyperlink ref="G408" r:id="rId183" xr:uid="{7AC3F459-F1DC-4290-A9E5-B343BED31569}"/>
    <hyperlink ref="G406" r:id="rId184" xr:uid="{3765888C-63DA-4609-A77B-EA663F2CA26D}"/>
    <hyperlink ref="G405" r:id="rId185" xr:uid="{59B1FFF0-6DF8-4A4E-91C9-F1E16FBED48C}"/>
    <hyperlink ref="G404" r:id="rId186" xr:uid="{9EB27B2E-1F32-41C3-ACCA-46F474D237A8}"/>
    <hyperlink ref="G403" r:id="rId187" xr:uid="{15165488-2733-4C05-910B-837CA407F8DE}"/>
    <hyperlink ref="G402" r:id="rId188" xr:uid="{682A5705-34E9-4E44-84B9-44EFE2CBD239}"/>
    <hyperlink ref="G401" r:id="rId189" xr:uid="{B5ACDBBF-5C21-4B10-9BFB-E81B55E2A084}"/>
    <hyperlink ref="G400" r:id="rId190" xr:uid="{1D751E10-B65B-4A9E-8B74-38E068A42176}"/>
    <hyperlink ref="G397" r:id="rId191" xr:uid="{F0B104D9-FBE1-4C92-88F6-7D6F7FEDCA99}"/>
    <hyperlink ref="G396" r:id="rId192" xr:uid="{1F870E70-E86D-4CA3-8AB0-3E3D68EF9841}"/>
    <hyperlink ref="G392" r:id="rId193" xr:uid="{134E818C-1244-49EB-949B-A0A493FBD539}"/>
    <hyperlink ref="G391" r:id="rId194" xr:uid="{675CA88D-4CD7-4D46-A00D-84EFA448F057}"/>
    <hyperlink ref="G390" r:id="rId195" xr:uid="{A7CCEEE7-BD34-4E1B-8897-ACB71C77F0A9}"/>
    <hyperlink ref="G389" r:id="rId196" xr:uid="{4CDAA9B4-53EB-46E5-8ABE-1E2AB58D9958}"/>
    <hyperlink ref="G388" r:id="rId197" xr:uid="{66E63ACD-81FD-44D8-950E-EF788ADBDD7A}"/>
    <hyperlink ref="G387" r:id="rId198" xr:uid="{4DF1BE1A-DFF0-4C4A-9150-A400EE287374}"/>
    <hyperlink ref="G368" r:id="rId199" xr:uid="{6DB3AA75-BCB5-41AC-9ACD-EC1B36FAEC78}"/>
    <hyperlink ref="G366" r:id="rId200" xr:uid="{0A41717E-AFDE-4471-A227-F27EAB2EB54D}"/>
    <hyperlink ref="G365" r:id="rId201" xr:uid="{FFBD9C94-9511-4089-B937-061938BC650C}"/>
    <hyperlink ref="G456" r:id="rId202" xr:uid="{253F9DCD-0A5F-40C6-8A33-6573DA738ED0}"/>
    <hyperlink ref="G458" r:id="rId203" xr:uid="{D61A8D70-3ED4-491C-9B4B-02D2A8E33C92}"/>
    <hyperlink ref="G459" r:id="rId204" xr:uid="{8CFC81C5-4FBF-485F-BF20-0E056F44E808}"/>
    <hyperlink ref="G473" r:id="rId205" xr:uid="{E851A323-8CE4-480A-BE3B-E260BE114446}"/>
    <hyperlink ref="G474" r:id="rId206" xr:uid="{BFCFF719-88F8-449E-BCE4-91EEC69A9EEE}"/>
    <hyperlink ref="G477" r:id="rId207" xr:uid="{6226D73A-05D2-4B45-9043-DDD289B18786}"/>
    <hyperlink ref="G478" r:id="rId208" xr:uid="{8217A031-61DF-4A85-99EF-5F3BCC97AC56}"/>
    <hyperlink ref="G501" r:id="rId209" xr:uid="{2A67AECA-5BB2-4284-A998-8E43EDA0DF05}"/>
    <hyperlink ref="G503" r:id="rId210" xr:uid="{0F98A6A4-5FE2-4CA7-8301-B828CB8E10A4}"/>
    <hyperlink ref="G504" r:id="rId211" xr:uid="{CC39195F-6C60-461D-9AE9-99D7E3E10ED6}"/>
    <hyperlink ref="G505" r:id="rId212" xr:uid="{8DA8AE81-AED7-458D-BE20-44F2ACB06387}"/>
    <hyperlink ref="G506" r:id="rId213" xr:uid="{5B8E26EA-F180-4FA0-B913-0C547B5EA49B}"/>
    <hyperlink ref="G508" r:id="rId214" xr:uid="{26F456EF-3D77-4D5F-B16D-8FF8505649EA}"/>
    <hyperlink ref="G512" r:id="rId215" xr:uid="{AEC93E33-341C-46A7-BF0A-9FE49FC3E94D}"/>
    <hyperlink ref="G520" r:id="rId216" xr:uid="{61867E1B-AF95-42D9-AB49-F5E596AA45CC}"/>
    <hyperlink ref="G521" r:id="rId217" xr:uid="{5E9430C7-14CB-4CDD-A2E9-A3A64AE16296}"/>
    <hyperlink ref="G536" r:id="rId218" xr:uid="{839146EF-01CE-439D-B5C3-CFB20B7ECC5B}"/>
    <hyperlink ref="G537" r:id="rId219" xr:uid="{8203897D-F829-43D1-B1D7-69F6C1BF18EA}"/>
    <hyperlink ref="G539" r:id="rId220" xr:uid="{6B31989D-FED3-49A4-AC15-17BE57B1C190}"/>
    <hyperlink ref="G541" r:id="rId221" xr:uid="{D4022FD8-BA34-4BE4-9FBE-68E2AD0E2B44}"/>
    <hyperlink ref="G544" r:id="rId222" xr:uid="{5AA5CB54-AE4D-432C-9C60-9A1E24D8D8CF}"/>
    <hyperlink ref="G545" r:id="rId223" xr:uid="{34F7C152-CD38-4F4A-8D6D-B8A420AA1A0B}"/>
    <hyperlink ref="G546" r:id="rId224" xr:uid="{295454BC-08A5-4CBB-A354-4452A83BCBAA}"/>
    <hyperlink ref="G547" r:id="rId225" xr:uid="{F6B683D9-26CE-4601-880B-2F869D027FA9}"/>
    <hyperlink ref="G39" r:id="rId226" xr:uid="{D06F3DD1-96A0-485D-B241-A5CA15C9A369}"/>
    <hyperlink ref="G549" r:id="rId227" xr:uid="{D79D69FF-2B11-49FD-9B2E-31C4F5FFF31D}"/>
    <hyperlink ref="G551" r:id="rId228" xr:uid="{E2F09379-5666-44F5-BEFE-3FD45D696E1A}"/>
    <hyperlink ref="G552" r:id="rId229" xr:uid="{CF18C033-763E-4870-84B1-DBBB2725233F}"/>
    <hyperlink ref="G553" r:id="rId230" xr:uid="{9EA096BE-19E1-4456-80A0-068E664C9EB3}"/>
    <hyperlink ref="G554" r:id="rId231" xr:uid="{622BA65A-5EA2-4F1D-A9E5-5862449DAA52}"/>
    <hyperlink ref="G555" r:id="rId232" xr:uid="{4983A57F-D87B-4E38-BFAC-25197122B0F8}"/>
    <hyperlink ref="G557" r:id="rId233" xr:uid="{CF1B3118-655A-4D4C-B5E0-BC7AD5DA7B02}"/>
    <hyperlink ref="G560" r:id="rId234" xr:uid="{1C881795-985C-406D-9C8D-1B0505FBA1CB}"/>
    <hyperlink ref="G567" r:id="rId235" xr:uid="{B335DD50-87F3-4DE7-BB9D-1C0F17AE8A29}"/>
    <hyperlink ref="G568" r:id="rId236" xr:uid="{43A129ED-0F0E-4D6E-83B8-76368CF3EF44}"/>
    <hyperlink ref="G569" r:id="rId237" xr:uid="{C42005AB-91B4-4AB5-B771-4594981553FB}"/>
    <hyperlink ref="G570" r:id="rId238" display="Foto's/Verdieping 1/DG1.10/DG1.10.4.JPG" xr:uid="{10C7BEEB-A0CB-4CDD-A9F6-E46CA08240A1}"/>
    <hyperlink ref="G572" r:id="rId239" xr:uid="{2FC6E822-F401-420A-A7B7-D43960834282}"/>
    <hyperlink ref="G574" r:id="rId240" xr:uid="{397E4701-4328-4898-97DC-0841B3BA1185}"/>
    <hyperlink ref="G576" r:id="rId241" xr:uid="{64DF713C-CB4A-4364-AE97-5C84679B5836}"/>
    <hyperlink ref="G577" r:id="rId242" xr:uid="{D69CD869-576E-4838-B16C-9D79FF9D68EF}"/>
    <hyperlink ref="G578" r:id="rId243" xr:uid="{7E09A85F-375F-4DC6-ADB7-C269E3F26B2C}"/>
    <hyperlink ref="G593" r:id="rId244" xr:uid="{85834219-5FA8-478F-AE22-C21DEB759221}"/>
    <hyperlink ref="G595" r:id="rId245" display="Foto's/Verdieping 1/DG1.09/DG1.09.3.JPG" xr:uid="{29377A92-2822-434B-83EE-CC0A6128E8FC}"/>
    <hyperlink ref="G596" r:id="rId246" xr:uid="{8FA2D775-AB54-4B54-9E27-D8A7EC76ADA6}"/>
    <hyperlink ref="G614" r:id="rId247" xr:uid="{F149E9FB-D7FD-4A33-84A5-77A29C426EB6}"/>
    <hyperlink ref="G632" r:id="rId248" xr:uid="{7763F4A6-3E32-4707-B5DB-1260B4959C13}"/>
    <hyperlink ref="G642" r:id="rId249" xr:uid="{ADB8D5AB-EA52-429B-94F1-899C94395B2F}"/>
    <hyperlink ref="G643" r:id="rId250" xr:uid="{8CA53119-B952-4116-86E6-E44404F2942F}"/>
    <hyperlink ref="G644" r:id="rId251" xr:uid="{5EC1A442-6E43-42D2-88A9-7D830D9FB8B5}"/>
    <hyperlink ref="G650" r:id="rId252" xr:uid="{4A42AD15-18B2-4796-9EB2-0A5F4A8F7965}"/>
    <hyperlink ref="G651" r:id="rId253" xr:uid="{87E2692F-058B-4436-B279-634EA17FA6A8}"/>
    <hyperlink ref="G652" r:id="rId254" xr:uid="{6D025584-5295-48F9-886F-D14915C46AE8}"/>
    <hyperlink ref="G653" r:id="rId255" xr:uid="{D7FCDAD2-C2D4-4F62-88FF-FB2CB8F15C36}"/>
    <hyperlink ref="G654" r:id="rId256" xr:uid="{78FF4A7E-0350-4BD8-A487-B2C6964641C2}"/>
    <hyperlink ref="G655" r:id="rId257" xr:uid="{103CD3BA-A2DB-4623-94BF-D5A284A7E5EC}"/>
    <hyperlink ref="G656" r:id="rId258" xr:uid="{7F9CACDF-A5B7-4E28-A712-8C3138C66766}"/>
    <hyperlink ref="G664" r:id="rId259" xr:uid="{0ED220E6-31B8-41C9-9C6A-692B4D6704F4}"/>
    <hyperlink ref="G665" r:id="rId260" xr:uid="{28A3B69A-057B-49B9-ADFF-4CEA4F2121DC}"/>
    <hyperlink ref="G666" r:id="rId261" xr:uid="{A40A49C8-1105-45D2-9387-26A33E3CF47F}"/>
    <hyperlink ref="G667" r:id="rId262" xr:uid="{83CD0473-F9AC-443D-98A6-C7705C8C3CA0}"/>
    <hyperlink ref="G669" r:id="rId263" xr:uid="{35D6CB9E-037F-4D5C-9E2B-19F305F64554}"/>
    <hyperlink ref="G670" r:id="rId264" xr:uid="{33E28FC5-34CA-47FF-BE1C-51611C437B2E}"/>
    <hyperlink ref="G671" r:id="rId265" xr:uid="{BF66F8AE-A7D9-4EED-8D88-4904FB279936}"/>
    <hyperlink ref="G675" r:id="rId266" xr:uid="{4C8932E6-62C4-4D54-87C1-0961A0366E48}"/>
    <hyperlink ref="G676" r:id="rId267" xr:uid="{D8193960-FD6E-4B08-843C-16AAC4DABC21}"/>
    <hyperlink ref="G677" r:id="rId268" xr:uid="{9024AC01-2A66-411C-815F-34F9087886C7}"/>
    <hyperlink ref="G678" r:id="rId269" xr:uid="{09C728AF-70FE-4566-AE92-3826F614C1DE}"/>
    <hyperlink ref="G679" r:id="rId270" xr:uid="{3ADB07B1-1884-4121-99C6-FC1BE5A55F86}"/>
    <hyperlink ref="G680" r:id="rId271" xr:uid="{5A793DA9-B6D3-46F4-855C-D44A0C5C9538}"/>
    <hyperlink ref="G682" r:id="rId272" xr:uid="{3A7CF7F5-8BE4-4E35-9C59-C857201CAA46}"/>
    <hyperlink ref="G683" r:id="rId273" xr:uid="{F9EB36F8-4A76-4DD1-A0C2-186436D01C80}"/>
    <hyperlink ref="G684" r:id="rId274" xr:uid="{8595283F-D655-4A34-9D44-043355515799}"/>
    <hyperlink ref="G685" r:id="rId275" xr:uid="{2C40A1B6-1E68-496D-9F7C-2BCB20C29F44}"/>
    <hyperlink ref="G686" r:id="rId276" xr:uid="{F71FE633-566E-4CDE-980C-33A6AABDDED9}"/>
    <hyperlink ref="G687" r:id="rId277" xr:uid="{636C4F5D-0136-42FF-97AE-A0BBABD22602}"/>
    <hyperlink ref="G688" r:id="rId278" xr:uid="{5B8782A8-819B-4C96-8A92-C4CEF187B750}"/>
    <hyperlink ref="G690" r:id="rId279" xr:uid="{CAB2AF41-7154-40EC-A161-9673FFBF4970}"/>
    <hyperlink ref="G692" r:id="rId280" xr:uid="{F586968E-A906-4717-8312-F246112333C9}"/>
    <hyperlink ref="G693" r:id="rId281" xr:uid="{61002BCE-2669-4525-AC7B-BEAD638D0AA3}"/>
    <hyperlink ref="G706" r:id="rId282" xr:uid="{3235C9D5-95CE-45C7-BA80-EFFD618E2932}"/>
    <hyperlink ref="G708" r:id="rId283" xr:uid="{3E1E0A0E-F93E-44A6-8383-76F2023EB4C9}"/>
    <hyperlink ref="G709" r:id="rId284" xr:uid="{BA056BDB-AFC0-4632-9279-A948F55ED23B}"/>
    <hyperlink ref="G720" r:id="rId285" xr:uid="{ED99B925-7EB2-4E34-B926-B201353B4663}"/>
    <hyperlink ref="G721" r:id="rId286" xr:uid="{90FA6897-B008-4AA3-AF0F-071DEA0F1741}"/>
    <hyperlink ref="G731" r:id="rId287" xr:uid="{761A97E3-8FF4-4894-8364-E7A68F61F9F7}"/>
    <hyperlink ref="G732" r:id="rId288" xr:uid="{AA9C5E59-1FE6-4C47-9929-FC2C59ED6C1E}"/>
    <hyperlink ref="G739" r:id="rId289" xr:uid="{7D63E296-398F-435C-83D6-E7EA6EECCDD9}"/>
    <hyperlink ref="G750" r:id="rId290" xr:uid="{8EDB29E9-2841-4DF4-B993-0C3E8D4EE2AD}"/>
    <hyperlink ref="G751" r:id="rId291" xr:uid="{9A82FC9F-37F3-4DA8-90B2-C06E735F99A0}"/>
    <hyperlink ref="G758" r:id="rId292" xr:uid="{C389D40E-7C7C-484F-912C-C4252F268695}"/>
    <hyperlink ref="G759" r:id="rId293" xr:uid="{3BACDB53-7ABD-420B-AEB2-526AADB3C73A}"/>
    <hyperlink ref="G760" r:id="rId294" xr:uid="{BA278C2B-D452-48B4-AFDE-C9AB63A9ED76}"/>
    <hyperlink ref="G658" r:id="rId295" xr:uid="{6A4046BB-6895-484E-BA93-3D080D77542B}"/>
    <hyperlink ref="G681" r:id="rId296" xr:uid="{2EFF80E8-C970-4171-8B4D-E88E6B09C385}"/>
    <hyperlink ref="G659" r:id="rId297" xr:uid="{B4395F74-F2AD-4416-8864-D1BB9D0E211B}"/>
    <hyperlink ref="G527" r:id="rId298" xr:uid="{63644BDE-8C1B-4C45-BFE5-755B12BA8D99}"/>
    <hyperlink ref="G647" r:id="rId299" xr:uid="{8145BE55-5F17-4A93-B376-5EE29E7FF7EE}"/>
    <hyperlink ref="G710" r:id="rId300" xr:uid="{55D3671B-13AB-4E85-BC59-AFE623CE43D4}"/>
    <hyperlink ref="G711" r:id="rId301" xr:uid="{779D5E22-CAA1-464E-BB11-B143DBEDF062}"/>
    <hyperlink ref="G513" r:id="rId302" xr:uid="{CCC99D92-04A7-4D1A-939C-D444340A771D}"/>
    <hyperlink ref="G528" r:id="rId303" xr:uid="{A5591689-0648-4973-8740-3A7514B7A62B}"/>
    <hyperlink ref="G689" r:id="rId304" xr:uid="{4FB3DAD1-7824-4E46-8BCC-962CE14FFC9E}"/>
    <hyperlink ref="G491" r:id="rId305" xr:uid="{F5B5CFA7-64F8-4D58-9407-EAF8DF0F5D29}"/>
    <hyperlink ref="G559" r:id="rId306" xr:uid="{FFE88FEA-3DDE-49E1-A239-0E9A10B2CA8D}"/>
    <hyperlink ref="G594" r:id="rId307" xr:uid="{B92BA7BE-0B3A-4633-B306-5FF150D62041}"/>
    <hyperlink ref="G636" r:id="rId308" xr:uid="{A029A71B-21B0-415A-8208-EE4398E25A68}"/>
    <hyperlink ref="G662" r:id="rId309" xr:uid="{6182D407-96C5-432C-A333-1217D653A7A7}"/>
    <hyperlink ref="G695" r:id="rId310" xr:uid="{9F827F5C-0FCF-4E10-B51C-5F9B754EE6BE}"/>
    <hyperlink ref="G575" r:id="rId311" xr:uid="{7FD8EA37-0FBA-478D-B4EF-536A6531D365}"/>
    <hyperlink ref="G694" r:id="rId312" xr:uid="{A615742F-84CE-44EB-9AC9-38AE102F23FF}"/>
    <hyperlink ref="G707" r:id="rId313" xr:uid="{04E4297A-791C-4DF5-AA74-4C6C8378A600}"/>
    <hyperlink ref="G712" r:id="rId314" xr:uid="{6515BAF6-C011-47E6-A9A8-89635AA0E019}"/>
    <hyperlink ref="G713" r:id="rId315" xr:uid="{8F124C86-AF9E-41C2-B831-DABB241E72F0}"/>
    <hyperlink ref="G740" r:id="rId316" xr:uid="{B88A2A98-DA1B-4D58-A324-CD9AC29EA740}"/>
    <hyperlink ref="G755" r:id="rId317" xr:uid="{F03E548D-079A-49F0-8468-956DADA54D95}"/>
    <hyperlink ref="G749" r:id="rId318" xr:uid="{1429A754-BDD3-4EA7-81E5-8260A36E0CCB}"/>
    <hyperlink ref="G483" r:id="rId319" xr:uid="{58C39B44-F041-4780-80A7-9A1E58F582C7}"/>
    <hyperlink ref="G507" r:id="rId320" xr:uid="{B619D41F-CBED-497B-9C4C-545F8B787ECD}"/>
    <hyperlink ref="G492" r:id="rId321" xr:uid="{54AAD391-3E89-420C-850A-C15881B3AECC}"/>
    <hyperlink ref="G493" r:id="rId322" xr:uid="{CAA60256-FD34-40FB-A26E-08D5904DC1ED}"/>
    <hyperlink ref="G556" r:id="rId323" xr:uid="{42793051-85F3-4291-88C5-5E38FBD257C0}"/>
    <hyperlink ref="G583" r:id="rId324" xr:uid="{8B5E350A-95AC-4DE3-8DE8-6D9F6605628E}"/>
    <hyperlink ref="G646" r:id="rId325" xr:uid="{30BCF2CD-7563-4013-8B52-975619206ED7}"/>
    <hyperlink ref="G714" r:id="rId326" xr:uid="{AA5F83C7-98B1-46A6-8054-EDB13DFB80A5}"/>
    <hyperlink ref="G620" r:id="rId327" xr:uid="{68D7A457-97D2-400A-A091-22031D489B68}"/>
    <hyperlink ref="G630" r:id="rId328" xr:uid="{3B439411-A6E8-4C34-AF44-879493B0896F}"/>
    <hyperlink ref="G633" r:id="rId329" xr:uid="{1883C8F3-7E6E-4784-B908-4EB9AFB06F4C}"/>
    <hyperlink ref="G753" r:id="rId330" xr:uid="{B43BEE8F-4B2C-4D4B-9874-373DF89DD960}"/>
    <hyperlink ref="G634" r:id="rId331" xr:uid="{BE619B05-55C0-4B8A-ABC6-578E4A8CF4B9}"/>
    <hyperlink ref="G663" r:id="rId332" xr:uid="{199B21C2-EB39-4269-A63E-AF86D3539871}"/>
    <hyperlink ref="G672" r:id="rId333" xr:uid="{CFD205B0-FBFF-4F79-8E27-F62A433BD0B7}"/>
    <hyperlink ref="G674" r:id="rId334" xr:uid="{FDFEFF21-BE9C-42B8-8A44-6C78603E2889}"/>
    <hyperlink ref="G733" r:id="rId335" xr:uid="{EC4B79CA-3807-4CBD-8EE1-1D622947CD9D}"/>
    <hyperlink ref="G597" r:id="rId336" xr:uid="{650A19FC-7DBA-4670-9B27-E914F7913656}"/>
    <hyperlink ref="G645" r:id="rId337" xr:uid="{E096439B-EC27-4656-BB67-6099AE4259EF}"/>
    <hyperlink ref="G727" r:id="rId338" xr:uid="{ECD326F0-709E-4DF4-A9B2-93094AA36CC8}"/>
    <hyperlink ref="G582" r:id="rId339" xr:uid="{DDD6E29D-FB73-4F5B-9541-DC9BD4296154}"/>
    <hyperlink ref="G624" r:id="rId340" xr:uid="{70A9220C-D5E8-451C-8B53-477D02D1DE86}"/>
    <hyperlink ref="G691" r:id="rId341" xr:uid="{63096631-FCC0-4023-970C-2CB7EEE9EEC2}"/>
    <hyperlink ref="G734" r:id="rId342" xr:uid="{32F524F8-763E-480D-AABC-F1E340778DCA}"/>
    <hyperlink ref="G635" r:id="rId343" xr:uid="{504931E5-C69D-4766-96D1-44E42B5B0F0C}"/>
    <hyperlink ref="G742:G746" r:id="rId344" display="135" xr:uid="{D0AAAC7F-9F4A-4D88-AE3C-3975E5034083}"/>
    <hyperlink ref="G756" r:id="rId345" xr:uid="{E5C8E685-E4EF-4497-A0F4-E24E028878FA}"/>
    <hyperlink ref="G502" r:id="rId346" xr:uid="{02B80935-ED2A-4C07-85AD-5B6E491F9F42}"/>
    <hyperlink ref="G621" r:id="rId347" xr:uid="{EB78B84C-49C7-4D5C-A4A0-A665600CE997}"/>
    <hyperlink ref="G514" r:id="rId348" xr:uid="{2CC54E12-6AEF-4E95-9B0E-5BE9343C9728}"/>
    <hyperlink ref="G515" r:id="rId349" xr:uid="{9EA4B141-B9B6-4BEB-AF2E-FBBC453D5B48}"/>
    <hyperlink ref="G558" r:id="rId350" xr:uid="{0A90DC98-D70E-4FC6-9167-8512C6856AE7}"/>
    <hyperlink ref="G571" r:id="rId351" xr:uid="{3016B393-01B4-443D-9B5D-503EDB58B07E}"/>
    <hyperlink ref="G573" r:id="rId352" xr:uid="{5A5AD950-4F14-48EE-AF56-6D4D1D5C632A}"/>
    <hyperlink ref="G598" r:id="rId353" xr:uid="{5CB59003-A328-4E06-A2AE-C69C8CEF04D3}"/>
    <hyperlink ref="G616" r:id="rId354" xr:uid="{88BEB9EC-E6F4-49E1-85B3-7FCA6B7AB008}"/>
    <hyperlink ref="G617" r:id="rId355" xr:uid="{08445476-7518-4886-A2D8-79150E0B3E8E}"/>
    <hyperlink ref="G752" r:id="rId356" xr:uid="{5C3A1D61-52BA-45E2-8376-DEA7ECBFA09C}"/>
    <hyperlink ref="G757" r:id="rId357" xr:uid="{20DF00FC-A2BB-44BE-8527-19077646CF45}"/>
    <hyperlink ref="G735" r:id="rId358" xr:uid="{CA77E43D-3B40-4CC7-84D1-7DAE587595B5}"/>
    <hyperlink ref="G741" r:id="rId359" xr:uid="{D08B120D-089A-4FEF-92AF-0B676469D034}"/>
    <hyperlink ref="G754" r:id="rId360" xr:uid="{356A3FF5-D717-4A6E-872A-37557014929C}"/>
    <hyperlink ref="G736" r:id="rId361" xr:uid="{5901E2AD-8A21-4586-A53B-90B482E15E8F}"/>
    <hyperlink ref="G748" r:id="rId362" xr:uid="{FC01916B-C0FB-4B30-8B37-E24882FEB382}"/>
    <hyperlink ref="G618" r:id="rId363" xr:uid="{BC411AD3-6FB1-4E29-825D-8266EAD1DF46}"/>
    <hyperlink ref="G619" r:id="rId364" xr:uid="{6DB4A9B3-DB9C-4F62-96C3-500BB6816B2B}"/>
    <hyperlink ref="G480" r:id="rId365" xr:uid="{27829046-2530-4526-AEE7-816540E38769}"/>
    <hyperlink ref="G481" r:id="rId366" xr:uid="{3803F584-E204-438D-9B77-D7F1C3AD8139}"/>
    <hyperlink ref="G509:G510" r:id="rId367" display="203" xr:uid="{CB7E6493-063E-4F36-996A-44CE5FF9F6CE}"/>
    <hyperlink ref="G542" r:id="rId368" xr:uid="{15DD1247-A5D2-4B45-9859-CD1B160DD265}"/>
    <hyperlink ref="G511" r:id="rId369" xr:uid="{99A49F03-07C4-43B8-8EEA-ABA2FBF949B6}"/>
    <hyperlink ref="G543" r:id="rId370" xr:uid="{34222DB4-6CC5-4036-A655-1D98C6071264}"/>
    <hyperlink ref="G548" r:id="rId371" xr:uid="{AC60CCBE-EA8E-45C8-8691-219F591413B1}"/>
    <hyperlink ref="G579" r:id="rId372" xr:uid="{7AA93890-A4CA-4D39-8515-576BFB147DEA}"/>
    <hyperlink ref="G657" r:id="rId373" xr:uid="{080D6D52-1AC3-45B2-B2D9-1D3F2C871366}"/>
    <hyperlink ref="G668" r:id="rId374" xr:uid="{54B8754F-0B8E-4B4E-B8EC-8B58DCDBF1BF}"/>
    <hyperlink ref="G747" r:id="rId375" xr:uid="{4ADE85F5-57FB-474C-AB33-5F03DCC0B480}"/>
    <hyperlink ref="G482" r:id="rId376" xr:uid="{5A732819-457E-41E6-B9AF-A3685B2DE260}"/>
    <hyperlink ref="G600" r:id="rId377" xr:uid="{34D12DDD-B220-41A1-987E-BF6192C085C6}"/>
    <hyperlink ref="G601" r:id="rId378" xr:uid="{A18F81A1-FD9D-4423-92A2-C70E59EF7D36}"/>
    <hyperlink ref="G761" r:id="rId379" xr:uid="{2C3F416D-33A0-43DC-93F0-FD714CC18A95}"/>
    <hyperlink ref="G762" r:id="rId380" xr:uid="{AA27C035-0D53-40EF-98D7-2CCF2F3E80F0}"/>
    <hyperlink ref="G763" r:id="rId381" xr:uid="{F809B9F4-943E-4589-8ACA-358FD5448BB1}"/>
    <hyperlink ref="G772" r:id="rId382" xr:uid="{24155F8E-B03F-4353-9031-CFC25E729B2F}"/>
    <hyperlink ref="G773" r:id="rId383" xr:uid="{8FDA3350-703F-4B57-A0F6-987532123C0E}"/>
    <hyperlink ref="G774" r:id="rId384" xr:uid="{DFB64B1A-A488-4DE6-91A6-BDC98432837E}"/>
    <hyperlink ref="G775" r:id="rId385" xr:uid="{FA7E913B-84B4-4A3B-B2B4-65C1253ADB1B}"/>
    <hyperlink ref="G776" r:id="rId386" xr:uid="{0721C6C7-1247-4C05-AD60-B079871CD094}"/>
    <hyperlink ref="G777" r:id="rId387" xr:uid="{52260427-ABF5-4804-BD70-56C0CC8D6A8A}"/>
    <hyperlink ref="G789" r:id="rId388" xr:uid="{FABF8635-98BF-4C0E-88CF-6863D21C3038}"/>
    <hyperlink ref="G790" r:id="rId389" xr:uid="{4120400E-14D9-4BF1-804C-64E4C4CD3880}"/>
    <hyperlink ref="G791" r:id="rId390" xr:uid="{A64C1FEA-9510-43E5-847A-7EE11764BE12}"/>
    <hyperlink ref="G792" r:id="rId391" xr:uid="{A9252EB3-ACFF-4F20-823F-3CC4947CDD7A}"/>
    <hyperlink ref="G793" r:id="rId392" xr:uid="{10F5ECE9-3E1D-4A60-9892-837A37B98D3B}"/>
    <hyperlink ref="G794" r:id="rId393" xr:uid="{4BDDB5A9-B86C-4DEC-9C44-CC1834C520CE}"/>
    <hyperlink ref="G796" r:id="rId394" xr:uid="{6F4CC17E-9152-43A3-A114-9D583CA11FD0}"/>
    <hyperlink ref="G797" r:id="rId395" xr:uid="{D473B308-0E5C-4DE1-B700-4566C9CEFABE}"/>
    <hyperlink ref="G800" r:id="rId396" xr:uid="{2046A218-AC39-4E95-89F4-E3E5CA45E9FF}"/>
    <hyperlink ref="G801" r:id="rId397" xr:uid="{9900C2CC-64C3-4BA7-9870-041633F6E151}"/>
    <hyperlink ref="G803" r:id="rId398" xr:uid="{E19B6ABD-89A9-4CE6-8CEC-CA9E68CD77CF}"/>
    <hyperlink ref="G809" r:id="rId399" xr:uid="{E169C8A0-0560-4CD1-81BF-DF97372C0A89}"/>
    <hyperlink ref="G810" r:id="rId400" xr:uid="{65187C32-C8AB-46AB-A9B1-B290F12DF8D2}"/>
    <hyperlink ref="G811" r:id="rId401" xr:uid="{73BC16CE-12CC-4A52-A024-E4A41E281618}"/>
    <hyperlink ref="G812" r:id="rId402" xr:uid="{9048F024-7DC4-4E81-AB20-CC4D5B1DC90D}"/>
    <hyperlink ref="G819" r:id="rId403" xr:uid="{141F7968-D43C-42E8-8C93-6B61674B8778}"/>
    <hyperlink ref="G820" r:id="rId404" xr:uid="{B42B6F42-F5ED-4EF4-AD6B-30F81FBCBA77}"/>
    <hyperlink ref="G821" r:id="rId405" xr:uid="{90034166-F330-43F2-8BE6-5D4320A93D3D}"/>
    <hyperlink ref="G822" r:id="rId406" xr:uid="{AA23DCE5-AED9-45EF-A045-D9F3256E8790}"/>
    <hyperlink ref="G823" r:id="rId407" xr:uid="{B2585F5F-D070-4FD3-9849-922A7726A57E}"/>
    <hyperlink ref="G831" r:id="rId408" xr:uid="{646182F7-B232-4EB8-839B-71998EDDC4D4}"/>
    <hyperlink ref="G832" r:id="rId409" xr:uid="{1ADE1F96-1C7B-4E10-B814-B14FCCBA17BC}"/>
    <hyperlink ref="G833" r:id="rId410" xr:uid="{0EC470BF-8734-49A0-951E-F36EE6D23608}"/>
    <hyperlink ref="G841" r:id="rId411" xr:uid="{4F419CDA-E53E-4925-8BF1-84714069305C}"/>
    <hyperlink ref="G842" r:id="rId412" xr:uid="{A130F51C-1DA3-473E-A326-DC617862843C}"/>
    <hyperlink ref="G843" r:id="rId413" xr:uid="{44DF9721-7C3E-4154-9D16-4D443A527917}"/>
    <hyperlink ref="G846" r:id="rId414" xr:uid="{AA1F152B-7C3E-4E7D-B353-BCA26C109328}"/>
    <hyperlink ref="G848" r:id="rId415" xr:uid="{ECFF08A7-2A79-47C5-A843-80ADD602BA92}"/>
    <hyperlink ref="G849" r:id="rId416" xr:uid="{11DC7044-6078-4302-BCE0-4059332F25D6}"/>
    <hyperlink ref="G850" r:id="rId417" xr:uid="{21478B48-E7C9-445F-9FF0-A3D5D22E4525}"/>
    <hyperlink ref="G858" r:id="rId418" xr:uid="{EB2D4129-958D-443F-A1D3-360DB23358EA}"/>
    <hyperlink ref="G860" r:id="rId419" xr:uid="{B615589E-3DAD-4A70-BA6F-75347571B543}"/>
    <hyperlink ref="G342" r:id="rId420" xr:uid="{B9A1A95F-3484-4FA2-9403-4985096C4AAC}"/>
    <hyperlink ref="G873" r:id="rId421" xr:uid="{F8E9C5DD-BB44-45BE-B322-559CF7FC20D0}"/>
    <hyperlink ref="G874" r:id="rId422" xr:uid="{B320AA57-F414-40B0-9015-5114E0E888F2}"/>
    <hyperlink ref="G875" r:id="rId423" xr:uid="{91230E78-4B55-4ACF-A461-E936518AB3F7}"/>
    <hyperlink ref="G876" r:id="rId424" xr:uid="{80F64C37-772A-4F9F-ABC9-48CBFC118E85}"/>
    <hyperlink ref="G877" r:id="rId425" xr:uid="{565F226C-AF1C-434F-9BFB-8F5B3164E9B6}"/>
    <hyperlink ref="G878" r:id="rId426" xr:uid="{73DB726C-97A0-45C2-8F95-6C2F0A9C06A2}"/>
    <hyperlink ref="G879" r:id="rId427" xr:uid="{3E87476E-6809-48E5-879F-FD6AEAA650EF}"/>
    <hyperlink ref="G880" r:id="rId428" xr:uid="{BF5DBD62-E9DA-44C9-840C-5BC673304176}"/>
    <hyperlink ref="G881" r:id="rId429" xr:uid="{FFB66EA2-D1C2-4F9E-BF69-72C336895569}"/>
    <hyperlink ref="G891" r:id="rId430" xr:uid="{543135CB-4630-4DD6-998C-26D68DCAB148}"/>
    <hyperlink ref="G892" r:id="rId431" xr:uid="{01AD00A8-348D-4BD4-ADFE-8D8D1A42AF33}"/>
    <hyperlink ref="G893" r:id="rId432" xr:uid="{72A39E6D-8EA5-439C-AA50-9C35D90A5E50}"/>
    <hyperlink ref="G897" r:id="rId433" xr:uid="{5E16D4DF-2035-4C8D-A1D3-352891BAB335}"/>
    <hyperlink ref="G898" r:id="rId434" xr:uid="{80B13017-1C72-4607-AEBB-508CFEA8A484}"/>
    <hyperlink ref="G899" r:id="rId435" xr:uid="{88A10AAC-C6F9-435F-8DA4-47D350EEEEC6}"/>
    <hyperlink ref="G911" r:id="rId436" xr:uid="{0A89E780-377B-41F5-8337-CBC0782BB92A}"/>
    <hyperlink ref="G912" r:id="rId437" xr:uid="{D8DFF2CC-5A5D-421C-A679-A0F54DF8AC50}"/>
    <hyperlink ref="G913" r:id="rId438" xr:uid="{49E3FFD6-F0BE-4CDB-8C00-F357407B222B}"/>
    <hyperlink ref="G914" r:id="rId439" xr:uid="{562736F9-74C1-4CB9-811B-5D6DC8904AC6}"/>
    <hyperlink ref="G919" r:id="rId440" xr:uid="{9B2A4791-DE42-4A9A-9361-A805B1D00914}"/>
    <hyperlink ref="G921" r:id="rId441" xr:uid="{BDD58929-98F0-4F79-B910-271423742A18}"/>
    <hyperlink ref="G922" r:id="rId442" xr:uid="{17B9E861-E3B6-4890-9E80-33D5FBA36A57}"/>
    <hyperlink ref="G923" r:id="rId443" xr:uid="{FCE7F469-4631-40F5-808C-04755CB98AAB}"/>
    <hyperlink ref="G924" r:id="rId444" xr:uid="{2D2962D5-6EFC-4A22-9A18-BBE1E75F55AB}"/>
    <hyperlink ref="G925" r:id="rId445" xr:uid="{1040DFFB-4536-42DA-9BE7-57214680C935}"/>
    <hyperlink ref="G926" r:id="rId446" xr:uid="{BC6A19F8-7836-49B5-953E-DA19EA75E166}"/>
    <hyperlink ref="G927" r:id="rId447" xr:uid="{BC53C1D8-721D-46C5-91E3-32125431BE52}"/>
    <hyperlink ref="G928" r:id="rId448" xr:uid="{C1A56CA7-6EC1-427D-9CDD-1EE8D3BC072E}"/>
    <hyperlink ref="G935" r:id="rId449" xr:uid="{5B7C61F5-42C1-41C1-B0AF-345BE95BC24A}"/>
    <hyperlink ref="G936" r:id="rId450" xr:uid="{54FA38D4-EBC0-46C5-8180-D5A0A82AA7B5}"/>
    <hyperlink ref="G942" r:id="rId451" xr:uid="{D7F0599B-7D6A-4467-935D-A029C6EBD6F7}"/>
    <hyperlink ref="G943" r:id="rId452" xr:uid="{ED9C387D-0A27-461B-9DB5-2CF89E5BF4D9}"/>
    <hyperlink ref="G945" r:id="rId453" xr:uid="{649013CC-43A8-4340-94B6-420FAF6EC6E9}"/>
    <hyperlink ref="G947" r:id="rId454" xr:uid="{E72C28E2-8A9B-42D2-A723-B13F950E925A}"/>
    <hyperlink ref="G959" r:id="rId455" xr:uid="{7404F6AE-FB93-4FED-B2A5-DE49561BE376}"/>
    <hyperlink ref="G961" r:id="rId456" xr:uid="{EAC953A8-37BC-439E-935A-57496BE17E12}"/>
    <hyperlink ref="G962" r:id="rId457" xr:uid="{832CC0D3-9587-4D04-AA3C-0ADBEA3C8D81}"/>
    <hyperlink ref="G963" r:id="rId458" xr:uid="{D0E6FF64-FF74-4090-893F-105B37516ABE}"/>
    <hyperlink ref="G964" r:id="rId459" xr:uid="{D1C1D80A-DF3D-4DE8-BC60-ABA8B6D218CF}"/>
    <hyperlink ref="G965" r:id="rId460" xr:uid="{310D8126-55E2-49CF-8AE3-01C1ECB778F7}"/>
    <hyperlink ref="G967" r:id="rId461" xr:uid="{C938B974-C7D1-4CCF-85DF-0956EBBFB57E}"/>
    <hyperlink ref="G971" r:id="rId462" xr:uid="{A8FDD3EC-DA10-4602-B3F7-1323C62351FF}"/>
    <hyperlink ref="G974" r:id="rId463" xr:uid="{95780124-3A00-43D2-927A-0E7F5DF716AA}"/>
    <hyperlink ref="G981" r:id="rId464" xr:uid="{68677C31-D9D7-4006-8FB1-5FDD9AF36FF9}"/>
    <hyperlink ref="G982" r:id="rId465" xr:uid="{3F408AD1-961F-460B-90A5-BEB067336C36}"/>
    <hyperlink ref="G994" r:id="rId466" xr:uid="{9808008C-0CA5-49FB-9891-6A2D1DF1F2E1}"/>
    <hyperlink ref="G996" r:id="rId467" xr:uid="{2FC0B86B-CB18-4815-A4E3-FC3426751900}"/>
    <hyperlink ref="G966" r:id="rId468" xr:uid="{98BC0583-90A1-46B7-A282-283A17F41604}"/>
    <hyperlink ref="G986" r:id="rId469" xr:uid="{49C2CAA5-5517-47FF-94C9-B736251FF9A4}"/>
    <hyperlink ref="G941" r:id="rId470" xr:uid="{BFB8AB7D-9AB4-44A8-B5C9-3E332827073E}"/>
    <hyperlink ref="G896" r:id="rId471" xr:uid="{315C2E16-41C9-4273-9560-4790F9AAB0CD}"/>
    <hyperlink ref="G972" r:id="rId472" xr:uid="{8FEFBC84-BF28-4AFB-8A23-2539FC8F9E4B}"/>
    <hyperlink ref="G783" r:id="rId473" xr:uid="{1BE122DD-1C3A-4C5B-A32D-5A1EAAEA7B4D}"/>
    <hyperlink ref="G779" r:id="rId474" xr:uid="{73DD3A95-5B38-4926-AB62-632E99A39191}"/>
    <hyperlink ref="G851" r:id="rId475" xr:uid="{7C35657D-9D00-47A2-BBC9-C8B0338E3EA1}"/>
    <hyperlink ref="G916" r:id="rId476" xr:uid="{9115A998-18AF-4B12-ACED-695A7AA7A01F}"/>
    <hyperlink ref="G917" r:id="rId477" xr:uid="{DA962DBF-640F-42CF-854C-08ECF56A3AAF}"/>
    <hyperlink ref="G934" r:id="rId478" xr:uid="{568BE688-2194-4322-B551-B2B16DEED9D8}"/>
    <hyperlink ref="G852" r:id="rId479" xr:uid="{3D828923-A892-400B-88AF-07975EE7CD35}"/>
    <hyperlink ref="G900" r:id="rId480" xr:uid="{FCDBBE97-8149-4FCD-BDF9-52CB8BC77677}"/>
    <hyperlink ref="G915" r:id="rId481" xr:uid="{87BDA26E-E9D4-4CCA-BFE1-CF4F5E1C0B24}"/>
    <hyperlink ref="G954" r:id="rId482" xr:uid="{B29E2762-8639-411C-9177-D151E82C0CA7}"/>
    <hyperlink ref="G835" r:id="rId483" xr:uid="{AB2F2F5C-9ACD-49DC-81FF-66A3085F20B1}"/>
    <hyperlink ref="G837" r:id="rId484" xr:uid="{F11221BA-9AB5-452C-AF54-696648B5B2D1}"/>
    <hyperlink ref="G857" r:id="rId485" xr:uid="{6D2A17E0-334F-49AA-B952-70CC9676FB77}"/>
    <hyperlink ref="G836" r:id="rId486" xr:uid="{A1AD81B2-5B4B-4AF7-8701-295DA022C871}"/>
    <hyperlink ref="G939" r:id="rId487" xr:uid="{58CB2DBB-F398-4CD3-B3C2-85FF7206B268}"/>
    <hyperlink ref="G953" r:id="rId488" xr:uid="{327E7A8B-0181-4511-A137-C3999D00C013}"/>
    <hyperlink ref="G970" r:id="rId489" xr:uid="{3BA438E0-5BE3-4A8F-B2CD-7EE6EB7EB016}"/>
    <hyperlink ref="G992" r:id="rId490" xr:uid="{93A62301-7DAD-43E0-966F-1403C8C8CBB0}"/>
    <hyperlink ref="G993" r:id="rId491" xr:uid="{5E5822DD-CD96-4CEF-95D4-D991018552A5}"/>
    <hyperlink ref="G987" r:id="rId492" xr:uid="{A682FF59-E0F9-45BE-8CE9-FF036F418164}"/>
    <hyperlink ref="G780" r:id="rId493" xr:uid="{D094C228-AF9E-4933-8905-F4FC7FDE7D3C}"/>
    <hyperlink ref="G988" r:id="rId494" xr:uid="{C342B77C-CDA7-4220-8CE7-924A2CC6F7C8}"/>
    <hyperlink ref="G990" r:id="rId495" xr:uid="{F5C77D96-6944-4C95-8DDF-47C716FB17FE}"/>
    <hyperlink ref="G955" r:id="rId496" xr:uid="{B1DA57C1-00DD-4DF9-ADFA-61662012C436}"/>
    <hyperlink ref="G814" r:id="rId497" xr:uid="{633D1DCB-852D-4EAF-8759-6305B5001569}"/>
    <hyperlink ref="G940" r:id="rId498" xr:uid="{83CA6B98-8D99-4E89-AB48-887B0067DA1B}"/>
    <hyperlink ref="G973" r:id="rId499" xr:uid="{7E0E4F8B-BCA4-4AFC-8622-F2308C4710AD}"/>
    <hyperlink ref="G816" r:id="rId500" xr:uid="{C7121C42-D060-4F2A-ABFA-329ED509E36B}"/>
    <hyperlink ref="G827" r:id="rId501" xr:uid="{7D650BAB-038C-41D0-A33F-586E71A9E42A}"/>
    <hyperlink ref="G856" r:id="rId502" xr:uid="{02CD2842-116C-4E7F-A80F-0620C989B74C}"/>
    <hyperlink ref="G969" r:id="rId503" xr:uid="{B1725F27-3089-4CF7-BCE3-861BFBA47CE5}"/>
    <hyperlink ref="G853" r:id="rId504" xr:uid="{64BD5044-E64B-400F-8A99-CA35ED36BBA7}"/>
    <hyperlink ref="G815" r:id="rId505" xr:uid="{BF0E9628-67C4-48AF-955D-B425D0C6D018}"/>
    <hyperlink ref="G883" r:id="rId506" xr:uid="{B31C975F-94EE-446B-A950-7A542CDBD1E2}"/>
    <hyperlink ref="G890" r:id="rId507" xr:uid="{5DC23657-4370-4448-A101-E21BE657D1C0}"/>
    <hyperlink ref="G950" r:id="rId508" xr:uid="{A6784B5E-1636-487B-BA5A-678ADE32F65A}"/>
    <hyperlink ref="G871" r:id="rId509" xr:uid="{73929F81-9B34-46F7-86F9-242408CB6086}"/>
    <hyperlink ref="G937" r:id="rId510" xr:uid="{D1A974CD-622E-4AA6-904C-2C58932A1642}"/>
    <hyperlink ref="G895" r:id="rId511" xr:uid="{7F8B040B-ADA4-4F97-9470-8364FD3A1BE4}"/>
    <hyperlink ref="G989" r:id="rId512" xr:uid="{C13880F2-ABDF-4F3E-B061-99097BA8E5F4}"/>
    <hyperlink ref="G882" r:id="rId513" xr:uid="{4FFE89A0-3AF8-4CD3-A951-8187AA5D2168}"/>
    <hyperlink ref="G951" r:id="rId514" xr:uid="{1D1B4A02-532C-4FA4-977F-0B592E2D4AF8}"/>
    <hyperlink ref="G948" r:id="rId515" xr:uid="{C90F30FE-05D2-4E1A-A014-F0DB1012D228}"/>
    <hyperlink ref="G952" r:id="rId516" xr:uid="{83B08CE3-188D-4C01-A7AD-CA95134CB751}"/>
    <hyperlink ref="G938" r:id="rId517" xr:uid="{B3BCAA92-8D09-4555-8A64-3FBCB73DB952}"/>
    <hyperlink ref="G984" r:id="rId518" xr:uid="{BAEC440B-6A9A-4025-A04F-17154D902337}"/>
    <hyperlink ref="G788" r:id="rId519" xr:uid="{88E5EEC1-374C-4F7B-B22A-FBA3072C6918}"/>
    <hyperlink ref="G781" r:id="rId520" xr:uid="{42E0D6C5-3171-4FB4-B66F-EFB8531C60ED}"/>
    <hyperlink ref="G784" r:id="rId521" xr:uid="{FF083F89-74DF-4F27-9F3C-9077397F417E}"/>
    <hyperlink ref="G802" r:id="rId522" xr:uid="{7BBCB616-4217-4F8E-80AE-47105681DBD2}"/>
    <hyperlink ref="G824" r:id="rId523" xr:uid="{196552A2-0D87-42C2-A439-C212EDCBA003}"/>
    <hyperlink ref="G825" r:id="rId524" xr:uid="{A54E03DD-65C3-4C30-8D66-96C76AD448B4}"/>
    <hyperlink ref="G845" r:id="rId525" xr:uid="{D126EE44-3171-480A-8A17-CD39E87CAE71}"/>
    <hyperlink ref="G826" r:id="rId526" xr:uid="{383E5C6F-365B-44BF-B94F-23C460B533A2}"/>
    <hyperlink ref="G855" r:id="rId527" xr:uid="{CC0AF421-5703-4B48-A4E6-C6D85953471F}"/>
    <hyperlink ref="G894" r:id="rId528" xr:uid="{4C014112-A65C-49E5-BE0E-53E426CFB094}"/>
    <hyperlink ref="G864" r:id="rId529" xr:uid="{DA92DAC1-3231-4ED9-9B3E-8567B5912EAA}"/>
    <hyperlink ref="G918" r:id="rId530" xr:uid="{2AB5B5D3-2FFD-4306-BA74-13E83B16E7C3}"/>
    <hyperlink ref="G949" r:id="rId531" xr:uid="{F18D0C61-D6E4-4E1C-9D40-D209504C0F15}"/>
    <hyperlink ref="G956" r:id="rId532" xr:uid="{DE354712-F948-4DA0-9022-F7C8D3DBDDEB}"/>
    <hyperlink ref="G985" r:id="rId533" xr:uid="{E732CA4F-A59B-4A59-9C54-BA31D705D32A}"/>
    <hyperlink ref="G991" r:id="rId534" xr:uid="{75EAE268-FD48-454E-A7BF-59D567982A8D}"/>
    <hyperlink ref="G997" r:id="rId535" xr:uid="{77501D49-171C-4891-9F62-C3CE8E4EB5D6}"/>
    <hyperlink ref="G999" r:id="rId536" xr:uid="{B5D3DFD8-5BD6-46FC-BF2A-F76790D12709}"/>
    <hyperlink ref="G1000" r:id="rId537" xr:uid="{9EBC6DF5-8AFC-4D9B-9C19-3CA81A70EAA0}"/>
    <hyperlink ref="G1002" r:id="rId538" xr:uid="{EAA924EE-EAA7-4F59-BC0F-9E7359389162}"/>
    <hyperlink ref="G1004" r:id="rId539" xr:uid="{6C84BAB8-93FB-4003-8ED5-1758805F7178}"/>
    <hyperlink ref="G1007" r:id="rId540" xr:uid="{D0F182EF-1388-4964-862B-1B8BAD3259E2}"/>
    <hyperlink ref="G1010" r:id="rId541" xr:uid="{3DA18C0C-AD0B-428B-A222-97865F152AED}"/>
    <hyperlink ref="G1011" r:id="rId542" xr:uid="{7BC0DE06-A35C-4EFD-BA6A-A8653533428F}"/>
    <hyperlink ref="G1012" r:id="rId543" xr:uid="{FDDF14ED-46A5-4A9C-8954-0A87980940E5}"/>
    <hyperlink ref="G1021" r:id="rId544" xr:uid="{D0A0980B-8E2F-4687-8680-D23E3ACB8BC4}"/>
    <hyperlink ref="G1022" r:id="rId545" xr:uid="{B58701CF-84BA-4023-BBF5-714AFF7A9100}"/>
    <hyperlink ref="G1023" r:id="rId546" xr:uid="{6B31863A-FA38-48D5-B092-29A73313B81E}"/>
    <hyperlink ref="G1024" r:id="rId547" xr:uid="{C1F23D7C-ACE9-4347-95A1-8092802D1CAF}"/>
    <hyperlink ref="G1025" r:id="rId548" xr:uid="{443B8F89-9B91-47B0-ADF3-3A6B0262B2D3}"/>
    <hyperlink ref="G1027" r:id="rId549" xr:uid="{E94847F8-3F67-4E83-838B-B16FD465C39D}"/>
    <hyperlink ref="G1042" r:id="rId550" xr:uid="{4D7172E9-02DD-4BF0-B0FB-DCD0A19EA38D}"/>
    <hyperlink ref="G844" r:id="rId551" display="Foto's/Begane Grond/DG0.30/DG0.30.4.JPG" xr:uid="{99D29D85-9989-4AEA-93A6-4016B781399E}"/>
    <hyperlink ref="G1043" r:id="rId552" display="Foto's/Verdieping -1/S1.61/S1.61.3.JPG" xr:uid="{C40D777E-24E5-4DD4-A5D6-1F37C0D34C13}"/>
    <hyperlink ref="G1044" r:id="rId553" xr:uid="{67AE43B3-3CF9-4535-BEB1-0AB17C757E12}"/>
    <hyperlink ref="G1045" r:id="rId554" xr:uid="{0A68ACB9-AEB1-4E5A-BDA8-5DD6D743E69E}"/>
    <hyperlink ref="G1057" r:id="rId555" xr:uid="{8EC4CF11-30D4-46FA-B9DA-810047F64619}"/>
    <hyperlink ref="G1058" r:id="rId556" xr:uid="{107FA041-53FD-4CB4-AF30-B75E0C2D8954}"/>
    <hyperlink ref="G1059" r:id="rId557" xr:uid="{FA43B1DC-A339-4E4A-B0F3-69A89F2FF3FB}"/>
    <hyperlink ref="G1060" r:id="rId558" xr:uid="{57F35196-7278-4023-8016-9E734042C16D}"/>
    <hyperlink ref="G1061" r:id="rId559" xr:uid="{8BAC25E2-BC42-49B3-A89D-9B7B0E164394}"/>
    <hyperlink ref="G1066" r:id="rId560" xr:uid="{604B2C58-1381-4BF2-ABA4-FB9C24F8EB04}"/>
    <hyperlink ref="G1067" r:id="rId561" display="Foto's/Verdieping -1/DGS1.31/DGS1.31.2.jpg" xr:uid="{A4D5D4DB-8980-4932-9994-1EE1646B1B53}"/>
    <hyperlink ref="G1068" r:id="rId562" xr:uid="{FCF92C6A-BE20-4CB5-952B-3897C2888084}"/>
    <hyperlink ref="G1070" r:id="rId563" xr:uid="{186A19C6-E555-4ACC-81BA-9104EBEED6E0}"/>
    <hyperlink ref="G1077" r:id="rId564" xr:uid="{14A00D5D-09E5-45E8-8A59-0AC6815AB557}"/>
    <hyperlink ref="G1078" r:id="rId565" xr:uid="{C5240D0A-A66F-4248-8D48-D4308D0B4B61}"/>
    <hyperlink ref="G1079" r:id="rId566" xr:uid="{DFAA8F97-8AF3-47B9-A8AA-FA59E3D9236E}"/>
    <hyperlink ref="G1095" r:id="rId567" xr:uid="{71234274-D54A-4C2C-BAB8-EF8954D284BB}"/>
    <hyperlink ref="G1096" r:id="rId568" xr:uid="{3D94A0FE-BFA9-478C-9006-16A418AFE450}"/>
    <hyperlink ref="G1097" r:id="rId569" xr:uid="{B5E0895E-8BAB-46AA-B1DA-10B4591DB32D}"/>
    <hyperlink ref="G1098" r:id="rId570" xr:uid="{42BFB35F-FA31-4F34-BEBF-C937E09004FC}"/>
    <hyperlink ref="G1099" r:id="rId571" xr:uid="{C3F3089D-569D-43D2-9A11-246C7780415E}"/>
    <hyperlink ref="G1100" r:id="rId572" xr:uid="{507B20A7-59B9-4F42-9CF1-E5AA91B45985}"/>
    <hyperlink ref="G1101" r:id="rId573" xr:uid="{EDDB9D1D-7D33-4E52-83EA-1641A1734F16}"/>
    <hyperlink ref="G1102" r:id="rId574" xr:uid="{30FB2D45-18B6-4175-92B9-650B6995D6A6}"/>
    <hyperlink ref="G1103" r:id="rId575" xr:uid="{C1001023-F097-49BD-85F3-D6A29E4C0233}"/>
    <hyperlink ref="G1104" r:id="rId576" xr:uid="{9B0BB5F8-9090-43D8-9A9A-6C34C6706334}"/>
    <hyperlink ref="G1105" r:id="rId577" xr:uid="{C205E1DD-8573-4B60-970F-5170DC273F2E}"/>
    <hyperlink ref="G1110" r:id="rId578" xr:uid="{DF635224-3B64-48C3-90B2-72D5FE73E7DA}"/>
    <hyperlink ref="G1111" r:id="rId579" xr:uid="{F167DD18-71DF-4CC4-81EC-CC8FACCBCB4B}"/>
    <hyperlink ref="G1112" r:id="rId580" xr:uid="{FC783CB3-891B-4456-914E-510584A2AF82}"/>
    <hyperlink ref="G1114" r:id="rId581" xr:uid="{45BEFE64-B4AD-4016-AC3C-5547E5753592}"/>
    <hyperlink ref="G1117" r:id="rId582" xr:uid="{77310032-52F3-4975-8D6A-50149DB11148}"/>
    <hyperlink ref="G1125" r:id="rId583" xr:uid="{38F761B7-2320-4D57-A8B5-604C71849003}"/>
    <hyperlink ref="G1126" r:id="rId584" xr:uid="{09217536-59D6-4094-B605-59F85B84F32B}"/>
    <hyperlink ref="G1128" r:id="rId585" xr:uid="{4A666766-0D87-4BC9-A7A6-B4C966535A2E}"/>
    <hyperlink ref="G1130" r:id="rId586" xr:uid="{104199C5-54C7-4E5E-B6F8-CD548C8FC888}"/>
    <hyperlink ref="G1131" r:id="rId587" xr:uid="{5647D9AB-4C9C-4F73-82F7-02787832DA62}"/>
    <hyperlink ref="G1133" r:id="rId588" xr:uid="{F22A750E-03DE-4833-AC8E-FBD57F51343F}"/>
    <hyperlink ref="G1136" r:id="rId589" xr:uid="{BFE12397-38FC-44A8-AC00-985868DD3C9C}"/>
    <hyperlink ref="G1143" r:id="rId590" xr:uid="{E1816628-692F-4559-8983-7D5946C794F3}"/>
    <hyperlink ref="G1144" r:id="rId591" xr:uid="{850E3BA6-819F-470C-A093-E4B09161AA6E}"/>
    <hyperlink ref="G1145" r:id="rId592" xr:uid="{9B0E454C-36A2-467B-854C-74F684A75031}"/>
    <hyperlink ref="G1146" r:id="rId593" xr:uid="{46479957-7D64-4E95-BAA5-FD084D601635}"/>
    <hyperlink ref="G1147" r:id="rId594" xr:uid="{ABD8E725-4CF7-4CC9-A05A-EA0B258966B3}"/>
    <hyperlink ref="G1160" r:id="rId595" xr:uid="{2C4F797D-EF64-4253-B328-DAFB273E9935}"/>
    <hyperlink ref="G1161" r:id="rId596" xr:uid="{229E47FF-66FE-4ABE-BBD9-9228FD309983}"/>
    <hyperlink ref="G1162" r:id="rId597" xr:uid="{49CC83E8-13D3-4E3C-AF13-33D5C6155D85}"/>
    <hyperlink ref="G1163" r:id="rId598" xr:uid="{37EF7EAF-4BA3-4E23-80AA-080CF951B365}"/>
    <hyperlink ref="G1164" r:id="rId599" xr:uid="{DC22EACA-688F-48D9-8DA1-A8651E2918D5}"/>
    <hyperlink ref="G1173" r:id="rId600" xr:uid="{9154D392-AEC2-418E-A685-FB0659114A25}"/>
    <hyperlink ref="G1181" r:id="rId601" xr:uid="{E2A0A666-CD30-4FEB-A90D-6017FEEA2175}"/>
    <hyperlink ref="G1182" r:id="rId602" xr:uid="{112461FF-FA1A-4D6C-A2C6-86826E9F6914}"/>
    <hyperlink ref="G1187" r:id="rId603" xr:uid="{2C72C1F9-CB64-40E4-A7A5-417446FB52A0}"/>
    <hyperlink ref="G1190" r:id="rId604" xr:uid="{3D430C21-36BB-45A2-8A43-AA1B3D0F527F}"/>
    <hyperlink ref="G1191" r:id="rId605" xr:uid="{2F74E107-2F55-46A6-BBF5-A3FCD55A1544}"/>
    <hyperlink ref="G1192" r:id="rId606" xr:uid="{D1D9A1BE-79E1-4A3D-B2D2-7B91606D8093}"/>
    <hyperlink ref="G1193" r:id="rId607" xr:uid="{22FFE23A-4FEC-4E84-A24C-7EC022C93A6D}"/>
    <hyperlink ref="G1195" r:id="rId608" xr:uid="{E973783F-177A-469B-9713-7040C98BC460}"/>
    <hyperlink ref="G1196" r:id="rId609" xr:uid="{208E5FEA-550F-44D2-869F-08FE9F8B3E78}"/>
    <hyperlink ref="G1197" r:id="rId610" xr:uid="{F6FDDC54-0CDD-4268-8E95-CEDCAC5E8E82}"/>
    <hyperlink ref="G1198" r:id="rId611" xr:uid="{A4479DC3-32D6-4883-B6E7-0B059D240620}"/>
    <hyperlink ref="G1199" r:id="rId612" xr:uid="{DE3361F2-65F1-4709-B4F4-6C8C294B2BDD}"/>
    <hyperlink ref="G1200" r:id="rId613" xr:uid="{F7AAE43A-03C5-435A-B871-D0131621A22B}"/>
    <hyperlink ref="G1202" r:id="rId614" xr:uid="{D6CBCC8F-8E9E-47F4-AA72-7AA1223F5107}"/>
    <hyperlink ref="G1205" r:id="rId615" xr:uid="{A7C8A198-6E97-41CD-84AD-1086FC27AAA0}"/>
    <hyperlink ref="G1212" r:id="rId616" xr:uid="{E7111F24-5BE0-4666-8995-40A998331FA4}"/>
    <hyperlink ref="G1213" r:id="rId617" xr:uid="{7AC184FA-974E-45B1-A7EC-61E511B89155}"/>
    <hyperlink ref="G1214" r:id="rId618" xr:uid="{FDAA0E8F-8996-460F-8676-9FE80DA8CA5C}"/>
    <hyperlink ref="G1222" r:id="rId619" xr:uid="{F1E8CB47-09CF-444C-9D6D-4531F83FDD47}"/>
    <hyperlink ref="G1223" r:id="rId620" xr:uid="{FAD5CDCE-A025-4F7E-A04E-3E5BF8C09D43}"/>
    <hyperlink ref="G1224" r:id="rId621" display="Foto's/Verdieping -1/DGS1.13/DGS1.13.3.jpg" xr:uid="{56F3EB12-B88C-4B93-8662-8F204520EB57}"/>
    <hyperlink ref="G1225" r:id="rId622" xr:uid="{CAC292CA-2C8B-4A45-A923-1818ADD506FD}"/>
    <hyperlink ref="G1226" r:id="rId623" xr:uid="{8197F1A6-036A-4189-8221-ABEC8E3B982A}"/>
    <hyperlink ref="G1227" r:id="rId624" xr:uid="{23B256C7-6595-48D5-8EEF-79734D34316D}"/>
    <hyperlink ref="G1228" r:id="rId625" xr:uid="{9F09CB68-0D91-4B5B-8F28-00696EFF8F98}"/>
    <hyperlink ref="G1229" r:id="rId626" xr:uid="{ED1ED8FB-F524-4443-ACB2-9C153BAE3D8F}"/>
    <hyperlink ref="G1231" r:id="rId627" xr:uid="{FFFADEAB-1D4D-4D37-A805-C3B47783AFDA}"/>
    <hyperlink ref="G1275" r:id="rId628" xr:uid="{123ECB3E-FAF5-4BEB-B900-84F70496ADAF}"/>
    <hyperlink ref="G1277" r:id="rId629" xr:uid="{6B2C9125-5FB0-4190-AA8D-050F1D672731}"/>
    <hyperlink ref="G1278" r:id="rId630" xr:uid="{4A90B2B7-5C35-40F0-9F8F-81F6E05721FF}"/>
    <hyperlink ref="G1281" r:id="rId631" xr:uid="{950B8707-83FE-442E-8503-561AE93E8B05}"/>
    <hyperlink ref="G1289" r:id="rId632" xr:uid="{D18A83D5-E610-46F9-BC80-670E16AE6A4A}"/>
    <hyperlink ref="G1290" r:id="rId633" xr:uid="{DA65EDD6-501B-4DF1-8D4A-CF5CB340181B}"/>
    <hyperlink ref="G1291" r:id="rId634" xr:uid="{CD62B05C-CA72-41C6-B1FA-53811B60A49C}"/>
    <hyperlink ref="G1296" r:id="rId635" xr:uid="{21026B34-8CD2-4CFF-A6B4-A102AB587124}"/>
    <hyperlink ref="G1298" r:id="rId636" xr:uid="{F125CE27-4274-4AB8-AB64-86D748AEAF60}"/>
    <hyperlink ref="G1303" r:id="rId637" xr:uid="{90C8A55C-49AF-4748-8FA2-2A3D8F26B54D}"/>
    <hyperlink ref="G1305" r:id="rId638" xr:uid="{AB61C7EC-20FA-4765-BD77-9CB89C7FF7F1}"/>
    <hyperlink ref="G1306" r:id="rId639" xr:uid="{05CA7B22-9885-4CF8-8641-56581691F787}"/>
    <hyperlink ref="G1307" r:id="rId640" xr:uid="{423143D0-64F8-4F41-8D7A-2DC2E2E0C471}"/>
    <hyperlink ref="G1308" r:id="rId641" xr:uid="{F1ABD679-B433-45AD-8F91-082A360127AC}"/>
    <hyperlink ref="G1309" r:id="rId642" xr:uid="{0DD23032-E6EF-4CD4-AF5C-34B435040674}"/>
    <hyperlink ref="G1168" r:id="rId643" xr:uid="{7ACADC90-E628-45E5-B5E9-97E3B05A2545}"/>
    <hyperlink ref="G1217" r:id="rId644" xr:uid="{ED58A12D-D987-49A5-9156-52B89B3612E4}"/>
    <hyperlink ref="G1071" r:id="rId645" xr:uid="{D09B25B6-1EA5-4F52-86AE-90C4A7F41C3F}"/>
    <hyperlink ref="G1080" r:id="rId646" xr:uid="{511B5732-A5EF-4D99-9286-BC9067458415}"/>
    <hyperlink ref="G1050" r:id="rId647" xr:uid="{0A253858-EF23-4DCD-A949-97DD1A03DF2E}"/>
    <hyperlink ref="G1048" r:id="rId648" xr:uid="{BC4D3AF0-CD29-4BA6-93D6-F06F0805BCA3}"/>
    <hyperlink ref="G1186" r:id="rId649" xr:uid="{09C9B2D5-1C89-417F-B511-1806D01F1186}"/>
    <hyperlink ref="G1085" r:id="rId650" xr:uid="{C7C6A0AE-7499-4F10-8650-C1BCBCE0E326}"/>
    <hyperlink ref="G1218" r:id="rId651" xr:uid="{CA2A4E05-4BF5-431F-ACD3-583F19E6DDDF}"/>
    <hyperlink ref="G1185" r:id="rId652" xr:uid="{1356ADB8-422B-4D00-B216-72E8FDB0FEA1}"/>
    <hyperlink ref="G1194" r:id="rId653" xr:uid="{A6DE5620-E859-4066-A0EB-F94E6E86B630}"/>
    <hyperlink ref="G1082" r:id="rId654" xr:uid="{0DCF5542-778C-45C0-BA56-E34C01A4409A}"/>
    <hyperlink ref="G1086" r:id="rId655" xr:uid="{EF551FE4-5C79-443A-A81C-05DD505515B7}"/>
    <hyperlink ref="G1115" r:id="rId656" xr:uid="{85596E18-A306-474F-B395-9C3FEB053326}"/>
    <hyperlink ref="G1240" r:id="rId657" xr:uid="{1503E34F-1B04-4588-A09C-71EE3443987B}"/>
    <hyperlink ref="G1052" r:id="rId658" xr:uid="{D4E20EA2-2057-450F-946A-9DC8B1D09FBB}"/>
    <hyperlink ref="G1150" r:id="rId659" xr:uid="{3E4E2C8F-B271-4116-BBD2-0741D9014420}"/>
    <hyperlink ref="G1169" r:id="rId660" xr:uid="{98BD7246-A12A-49C7-93A3-945AB14690E7}"/>
    <hyperlink ref="G1216" r:id="rId661" xr:uid="{30D9E418-0E07-43E2-A9E9-9306CF0ADF65}"/>
    <hyperlink ref="G1292" r:id="rId662" xr:uid="{44B73F83-AAC4-4939-9681-7061EB4739B7}"/>
    <hyperlink ref="G1149" r:id="rId663" xr:uid="{1072FF13-1F56-4CEC-9411-4FEB7BA3A01B}"/>
    <hyperlink ref="G1006" r:id="rId664" xr:uid="{F0206A19-8A28-4ECE-A705-936046F364C7}"/>
    <hyperlink ref="G1170" r:id="rId665" xr:uid="{0765D930-8D72-4C35-840D-CCB8AAC56B86}"/>
    <hyperlink ref="G1244" r:id="rId666" xr:uid="{48E4A622-54FF-420F-A597-38D2B4F8B7DD}"/>
    <hyperlink ref="G1245:G1247" r:id="rId667" display="452" xr:uid="{0EFEF4AA-34D5-45F8-8D8D-6A0B26742C66}"/>
    <hyperlink ref="G1248" r:id="rId668" xr:uid="{AA74A16C-A307-4976-896B-53E581A0C7B5}"/>
    <hyperlink ref="G1249" r:id="rId669" xr:uid="{4ED5776B-8ED2-49AE-A9F0-DF1056EE3DA7}"/>
    <hyperlink ref="G1003" r:id="rId670" xr:uid="{41075844-4209-4A40-994E-08594A29AD72}"/>
    <hyperlink ref="G1132" r:id="rId671" xr:uid="{45DA2FC4-F2DE-4EEA-91A2-651F4ADC5657}"/>
    <hyperlink ref="G1013" r:id="rId672" xr:uid="{446B79F0-C538-49FB-BCE2-408392E7B8E8}"/>
    <hyperlink ref="G1046" r:id="rId673" xr:uid="{2E2FBBCD-43E0-4FAB-B013-034BEDD567EF}"/>
    <hyperlink ref="G1171" r:id="rId674" xr:uid="{2E1EB842-4975-4525-B185-BE46E517997D}"/>
    <hyperlink ref="G1239" r:id="rId675" xr:uid="{1B737927-F437-46D6-8164-F620F4A94D3D}"/>
    <hyperlink ref="G1287" r:id="rId676" xr:uid="{7FB5792E-2362-4059-8D6E-81516884CC15}"/>
    <hyperlink ref="G1005" r:id="rId677" xr:uid="{E1477976-C8E0-4BF2-BE36-05AF94666D07}"/>
    <hyperlink ref="G1074" r:id="rId678" xr:uid="{ED70EB00-F1FC-4DE4-88A1-F70F0C566820}"/>
    <hyperlink ref="G1009" r:id="rId679" xr:uid="{00D585A9-0A14-4E3A-B51D-AF5E26759276}"/>
    <hyperlink ref="G1116" r:id="rId680" xr:uid="{D62F3DC2-736E-4DA7-913F-AD87DAD4D4F0}"/>
    <hyperlink ref="G1129" r:id="rId681" display="Foto's/Verdieping -1/SWS1.34/SWS1.34.5.JPG" xr:uid="{871FE212-DAB1-4078-9A13-0C2D0AA68162}"/>
    <hyperlink ref="G920" r:id="rId682" display="Foto's/Begane Grond/DG0.15/DG0.15.2.JPG" xr:uid="{BFB80DD0-2F2A-4CAA-A207-FAA36864905E}"/>
    <hyperlink ref="G1047" r:id="rId683" xr:uid="{255B1B48-852D-4518-95E7-943F20E88984}"/>
    <hyperlink ref="G1233" r:id="rId684" xr:uid="{48554D68-243C-48CF-876C-5FBCF1CD69B7}"/>
    <hyperlink ref="G1215" r:id="rId685" xr:uid="{10435B9A-77E1-402E-B5E5-410D33D2DC90}"/>
    <hyperlink ref="G1241" r:id="rId686" xr:uid="{9CC70817-80D9-4295-9FB0-57B06BF41233}"/>
    <hyperlink ref="G1242" r:id="rId687" xr:uid="{32D3C695-4EFD-4BE9-A0D3-D44882FFDC3B}"/>
    <hyperlink ref="G1174" r:id="rId688" display="Foto's/Verdieping -1/SWS1.37/SWS1.37.15.JPG" xr:uid="{DE2ABAE6-AFCE-4ECC-BE4D-07981532C4E8}"/>
    <hyperlink ref="G1029" r:id="rId689" xr:uid="{AD0F4F42-785B-4203-8DE6-FB47AF12F51A}"/>
    <hyperlink ref="G1049" r:id="rId690" xr:uid="{5D2DAB3C-B9B0-435C-9D6E-988B3379D41F}"/>
    <hyperlink ref="G1106" r:id="rId691" xr:uid="{EDF91F8A-36B6-4729-9DA0-F42966755A99}"/>
    <hyperlink ref="G1148" r:id="rId692" xr:uid="{E8913D43-1A9A-489E-8F34-989DA6649A41}"/>
    <hyperlink ref="G1083" r:id="rId693" xr:uid="{BA4C40BE-0F60-438B-B37D-A0175FC1BC83}"/>
    <hyperlink ref="G1280" r:id="rId694" xr:uid="{ABAA0A62-DF4C-41D0-928F-7ECCC070290A}"/>
    <hyperlink ref="G1201" r:id="rId695" xr:uid="{86D424E5-03CD-44DB-9D60-975FDE63D680}"/>
    <hyperlink ref="G1014" r:id="rId696" xr:uid="{BCE7C6ED-F526-489C-89E2-00F4DFB90575}"/>
    <hyperlink ref="G1167" r:id="rId697" xr:uid="{A1D2526B-B63C-4270-877F-63B793C8D37D}"/>
    <hyperlink ref="G1188" r:id="rId698" xr:uid="{69A9A6CC-8BD8-485C-97ED-518B15D03285}"/>
    <hyperlink ref="G1008" r:id="rId699" xr:uid="{2431590F-F3C3-4B14-8960-90D45DA96401}"/>
    <hyperlink ref="G1072" r:id="rId700" xr:uid="{5B5AE0A5-2AAE-4186-BA1C-9199F3E9DBB5}"/>
    <hyperlink ref="G1073" r:id="rId701" xr:uid="{7C482E0C-22CE-492D-BF61-5F7AC2E5EB21}"/>
    <hyperlink ref="G1081" r:id="rId702" xr:uid="{9AF6D97E-DA8E-4B50-A81F-796E30ABFA2E}"/>
    <hyperlink ref="G1084" r:id="rId703" xr:uid="{1440DADC-2FAC-45C0-B928-71655E8ECC91}"/>
    <hyperlink ref="G1206" r:id="rId704" xr:uid="{1CDD0BFC-3626-4559-A0E3-C38CDDB59770}"/>
    <hyperlink ref="G1232" r:id="rId705" xr:uid="{2AD22590-9C1C-484E-893C-B7FEEF59F33F}"/>
    <hyperlink ref="G1234" r:id="rId706" xr:uid="{71E1BBAA-35A7-4500-8343-231B65C1CE10}"/>
    <hyperlink ref="G1235" r:id="rId707" xr:uid="{0EDCC06E-BC2A-4BCC-ABDC-63C005BD2A4C}"/>
    <hyperlink ref="G1236" r:id="rId708" xr:uid="{231E0E50-A7AD-4EAD-B78E-5D77948125F6}"/>
    <hyperlink ref="G1237" r:id="rId709" xr:uid="{F085329E-B8FD-430C-B0EF-6F2C9969BC53}"/>
    <hyperlink ref="G1238" r:id="rId710" xr:uid="{756921A2-24E9-447F-8DA4-CDBC88D711A6}"/>
    <hyperlink ref="G1283" r:id="rId711" xr:uid="{7E4F4EF8-9FD0-4529-92B9-014A6BADD689}"/>
    <hyperlink ref="G1284" r:id="rId712" xr:uid="{A189F3FF-E65C-4B50-9F6A-DF7A81441570}"/>
    <hyperlink ref="G1311" r:id="rId713" xr:uid="{DB185892-320E-4681-BDB1-C49849633D72}"/>
    <hyperlink ref="G1312" r:id="rId714" xr:uid="{7DEDD26A-51BC-4EEF-9D7B-9317B1DA4FE6}"/>
    <hyperlink ref="G1313" r:id="rId715" xr:uid="{F22B8B90-9B35-4EB9-A719-6D6B5C907533}"/>
    <hyperlink ref="G1314" r:id="rId716" xr:uid="{2C1EA58A-B91F-436D-B1D6-D62505528E35}"/>
    <hyperlink ref="G1315" r:id="rId717" xr:uid="{D7648700-20E1-43D0-893F-EED4006557CF}"/>
    <hyperlink ref="G1341" r:id="rId718" xr:uid="{25E312B7-AC3B-49FB-90E1-BF60F0B2D0F3}"/>
    <hyperlink ref="G1342" r:id="rId719" xr:uid="{FE78F980-D992-46E2-8570-721D671DDCB0}"/>
    <hyperlink ref="G1343" r:id="rId720" display="Foto's/Verdieping -1/DGS1.08A/DGS1.08A.3.JPG" xr:uid="{E7F54599-616C-4354-856B-CFD832628674}"/>
    <hyperlink ref="G1344" r:id="rId721" xr:uid="{7C4E034E-E5EC-4AE1-B800-E09A2807C891}"/>
    <hyperlink ref="G1345" r:id="rId722" xr:uid="{B39AAE73-F01A-4774-9FE7-5D379B6BEE10}"/>
    <hyperlink ref="G1346" r:id="rId723" xr:uid="{72693540-C4BC-4427-AE97-8D3CA73084EF}"/>
    <hyperlink ref="G1347" r:id="rId724" xr:uid="{ED5784AA-8CDC-4067-9E67-C886529A3520}"/>
    <hyperlink ref="G1348" r:id="rId725" xr:uid="{73F26CE4-077F-4CCF-BA36-155F2EF0C60B}"/>
    <hyperlink ref="G1349" r:id="rId726" xr:uid="{41E69A70-1DFF-4C8E-87D6-7751C9BBC9EB}"/>
    <hyperlink ref="G1350" r:id="rId727" xr:uid="{5133C58B-B77B-4A21-9432-8AF8E84EE7B8}"/>
    <hyperlink ref="G1353" r:id="rId728" xr:uid="{C2193E7E-B747-4206-9106-7EE306D82D5C}"/>
    <hyperlink ref="G1351" r:id="rId729" xr:uid="{75287692-877C-4B62-9E69-42F060A87EF2}"/>
    <hyperlink ref="G1375" r:id="rId730" xr:uid="{200EB1D9-858A-4306-833B-A0E658DB46EA}"/>
    <hyperlink ref="G1377" r:id="rId731" xr:uid="{37932B91-4FD7-463F-9278-AD4D4CCD93DD}"/>
    <hyperlink ref="G1378" r:id="rId732" xr:uid="{263DC0DE-843D-4C6E-A1C2-14B39F01D857}"/>
    <hyperlink ref="G1380" r:id="rId733" xr:uid="{A5F05215-4341-4042-BC12-4B1CA7D32C4D}"/>
    <hyperlink ref="G1381" r:id="rId734" xr:uid="{F811DCF8-A1B5-4D90-9E45-51A234BAE58C}"/>
    <hyperlink ref="G1382" r:id="rId735" xr:uid="{EB0F34AB-D785-4E45-8765-DF5E545BACEF}"/>
    <hyperlink ref="G1383" r:id="rId736" xr:uid="{E686EA6D-5E46-420C-B656-ADF04B5F3DBB}"/>
    <hyperlink ref="G1384" r:id="rId737" display="Foto's/Verdieping -1/DGS1.08/DGS1.08.10.JPG" xr:uid="{301FED79-CE4A-4824-B7A1-C8E01654D15B}"/>
    <hyperlink ref="G1385" r:id="rId738" xr:uid="{DFA3D7FD-A87D-4C93-B069-EDC51B7BFACC}"/>
    <hyperlink ref="G1396" r:id="rId739" xr:uid="{F55B5010-15AE-4BEE-8A8F-308485BE7FFB}"/>
    <hyperlink ref="G1398" r:id="rId740" xr:uid="{90E98517-C5C6-4A1C-B5C4-ED865BC7E6CF}"/>
    <hyperlink ref="G114" r:id="rId741" xr:uid="{1C6CA926-0B75-4BBB-9BDC-527FE369938B}"/>
    <hyperlink ref="G190" r:id="rId742" xr:uid="{7E4D8105-D31C-4BA8-B123-F2962A830C2F}"/>
    <hyperlink ref="G224" r:id="rId743" xr:uid="{F6E8B672-DBF0-439B-9334-68B666C7F566}"/>
    <hyperlink ref="G240" r:id="rId744" xr:uid="{DFC7B398-9D1E-4F31-B7F8-4B9B59B0EEE7}"/>
    <hyperlink ref="G362" r:id="rId745" xr:uid="{886954CF-FAE3-43D3-9C0F-D5AFAA2D68F1}"/>
    <hyperlink ref="G386" r:id="rId746" xr:uid="{E2B8A97F-8FAD-42E8-9E59-D78A344C46FB}"/>
    <hyperlink ref="G1405" r:id="rId747" xr:uid="{AC53D1D8-75FE-4C46-9EBA-0DDF916FB8D5}"/>
    <hyperlink ref="G1406" r:id="rId748" xr:uid="{54A10F2A-245D-4475-8541-BE0338E009D6}"/>
    <hyperlink ref="G1407" r:id="rId749" xr:uid="{CC5A6994-8DA9-4B18-9324-ECEC6F1F6AA9}"/>
    <hyperlink ref="G1408" r:id="rId750" xr:uid="{ADAE7CA0-14FA-481A-B60F-FA0796C12A4E}"/>
    <hyperlink ref="G1411" r:id="rId751" xr:uid="{DD823BE8-5E99-4DEF-BD20-6C308B243D47}"/>
    <hyperlink ref="G1413" r:id="rId752" xr:uid="{3AE2B3C1-A168-4977-BD89-1FE7E7B2B613}"/>
    <hyperlink ref="G1414" r:id="rId753" xr:uid="{61F4CCC5-7FDD-4598-9657-7CA55BC741EB}"/>
    <hyperlink ref="G1417" r:id="rId754" xr:uid="{FF66F29D-3D2E-4863-8D22-E9391FB7A574}"/>
    <hyperlink ref="G1418" r:id="rId755" xr:uid="{19F6ACD7-BE3A-4C80-8A90-CB06E90BEAE6}"/>
    <hyperlink ref="G1419" r:id="rId756" xr:uid="{0A1265D6-B9B4-4FBA-BE4D-C8DE72F3D78E}"/>
    <hyperlink ref="G1420" r:id="rId757" xr:uid="{CA094EC6-E75A-4262-809D-55CF2907ED81}"/>
    <hyperlink ref="G1422" r:id="rId758" xr:uid="{3E744514-6405-41FA-BFE6-4D63B36C2993}"/>
    <hyperlink ref="G1424" r:id="rId759" xr:uid="{C01EE465-80E9-4820-8311-4EBA8971E624}"/>
    <hyperlink ref="G1425" r:id="rId760" xr:uid="{53483567-27ED-411E-A85A-CC515428939F}"/>
    <hyperlink ref="G1426" r:id="rId761" xr:uid="{1B2CAE37-2949-4FFA-B7B6-091C7C12EF11}"/>
    <hyperlink ref="G1427" r:id="rId762" xr:uid="{8BCA65F1-E710-4A5B-8938-AEA8DA0B6A93}"/>
    <hyperlink ref="G1428" r:id="rId763" xr:uid="{AD627B18-9FDF-4689-8D66-C7932FE7EF46}"/>
    <hyperlink ref="G1429" r:id="rId764" xr:uid="{93B65791-1AF7-446F-A536-A65D3067BE81}"/>
    <hyperlink ref="G1430" r:id="rId765" xr:uid="{8748383C-3BDF-4346-884F-02B3FFA4DE72}"/>
    <hyperlink ref="G1431" r:id="rId766" xr:uid="{8AB5C625-13FD-41C2-B7B9-65E28302AB64}"/>
    <hyperlink ref="G1432" r:id="rId767" xr:uid="{AA8E270C-9000-4E27-ADDC-E4D2CD8DE7B6}"/>
    <hyperlink ref="G1304" r:id="rId768" xr:uid="{7D0CD6C8-A88A-4A92-810B-C06C0ADFC85C}"/>
    <hyperlink ref="G1435" r:id="rId769" xr:uid="{0192085E-781C-4645-943C-A28A001FF851}"/>
    <hyperlink ref="G1438" r:id="rId770" xr:uid="{2CF2CD9D-A97F-4065-9BCD-CC5D25B4BA06}"/>
    <hyperlink ref="G1456" r:id="rId771" xr:uid="{5BDEEB40-1777-4232-A666-5501BF92ED11}"/>
    <hyperlink ref="G1457" r:id="rId772" xr:uid="{901EA94F-CA19-498A-9221-D95BF6175610}"/>
    <hyperlink ref="G1459" r:id="rId773" xr:uid="{6E0D5591-3088-40B1-A8B4-134BAACBCFED}"/>
    <hyperlink ref="G1460" r:id="rId774" xr:uid="{857042D2-C41F-489A-B42F-2A4F305F15C9}"/>
    <hyperlink ref="G1464" r:id="rId775" xr:uid="{FA71FD3A-AB3A-4CF1-A9DC-C4D27EFB845C}"/>
    <hyperlink ref="G1465" r:id="rId776" xr:uid="{463EF298-F11B-4C48-89AB-267ADEDB0452}"/>
    <hyperlink ref="G1466" r:id="rId777" xr:uid="{976DF668-B5DA-4339-BF3B-0C67F00872D1}"/>
    <hyperlink ref="G1468" r:id="rId778" xr:uid="{60357F3C-DA87-4A5B-8314-771231804BA6}"/>
    <hyperlink ref="G1467" r:id="rId779" xr:uid="{74BA076E-D453-46D2-9B12-E5C46BDD41A8}"/>
    <hyperlink ref="G1463" r:id="rId780" xr:uid="{5BC51E75-144E-4B79-80EB-3BA997412C06}"/>
    <hyperlink ref="G1458" r:id="rId781" xr:uid="{E0845DA5-172B-4B9E-BF20-AB1911D6C38C}"/>
    <hyperlink ref="G1439" r:id="rId782" xr:uid="{E583AEAE-14C9-43DC-84EF-0C03E4C4C6D7}"/>
    <hyperlink ref="G1316" r:id="rId783" xr:uid="{6AB5B23D-EBF4-4CA9-8FED-E7AB29087507}"/>
    <hyperlink ref="G1352" r:id="rId784" xr:uid="{708CF55D-5628-472F-BC84-69B76AE0A0E4}"/>
    <hyperlink ref="G1354" r:id="rId785" xr:uid="{D2A793B1-D2F8-442E-8728-8F370DB69F28}"/>
    <hyperlink ref="G1355" r:id="rId786" xr:uid="{34FD0AFD-3D96-4655-8270-39C4E70A0587}"/>
    <hyperlink ref="G1357" r:id="rId787" xr:uid="{05B8AF88-9072-4BC2-A4F4-2C8F25C7B323}"/>
    <hyperlink ref="G1356" r:id="rId788" xr:uid="{4CB1B4A7-5B5E-4E6A-A10C-D00C4ECC55B6}"/>
    <hyperlink ref="G1358" r:id="rId789" xr:uid="{29941EA9-7B37-437A-8FD3-C098F31771E4}"/>
    <hyperlink ref="G1361" r:id="rId790" xr:uid="{6A964CD0-C79F-427B-9DA9-5F345E66221E}"/>
    <hyperlink ref="G1362" r:id="rId791" xr:uid="{8FC67380-E32F-4EBE-8B74-22301B225DEC}"/>
    <hyperlink ref="G1363" r:id="rId792" xr:uid="{92F45015-A54D-48CB-91B9-39A8E3D4D052}"/>
    <hyperlink ref="G1364" r:id="rId793" xr:uid="{FB4BD0B9-8DC9-46C7-8184-DF3B7784990E}"/>
    <hyperlink ref="G1386" r:id="rId794" xr:uid="{2EB14E12-6B01-4EF4-9630-25D5EF1190C2}"/>
    <hyperlink ref="G1387" r:id="rId795" xr:uid="{DC44009A-9FC9-4FC2-9E3A-89BDEEF4A4FB}"/>
    <hyperlink ref="G1388" r:id="rId796" xr:uid="{85E0053A-D025-44DD-A069-FA147A6BE935}"/>
    <hyperlink ref="G1389" r:id="rId797" xr:uid="{271F9A59-9722-4CE4-9294-97A621CAEDEC}"/>
    <hyperlink ref="G1390" r:id="rId798" xr:uid="{B199CB47-9259-4D73-829A-94BEDC4461FE}"/>
    <hyperlink ref="G1391" r:id="rId799" xr:uid="{9A12E366-3E2B-4EF6-B5F0-143AE4027F20}"/>
    <hyperlink ref="G1393" r:id="rId800" xr:uid="{22700F63-C0B3-451A-9F2E-3B5B63BEFF68}"/>
    <hyperlink ref="G1395" r:id="rId801" xr:uid="{561CDDCF-CAA0-4F5B-9866-7E4E02B1BAB8}"/>
    <hyperlink ref="G1399" r:id="rId802" xr:uid="{3828E787-E118-4BE5-860A-ADA93EB86C87}"/>
    <hyperlink ref="G1404" r:id="rId803" xr:uid="{1ABEC837-A56C-49AF-9D10-B28A21A63CEE}"/>
    <hyperlink ref="G1409" r:id="rId804" xr:uid="{4D9B2E8B-E9DA-48F5-A5C5-B3C955F0F4DD}"/>
    <hyperlink ref="G1410" r:id="rId805" xr:uid="{303C6AB9-9411-4641-A4DF-CDF61F69B317}"/>
    <hyperlink ref="G1412" r:id="rId806" xr:uid="{0856B8B8-105C-4E7F-8CC8-7EA652BC935D}"/>
    <hyperlink ref="G1421" r:id="rId807" xr:uid="{F84F1EAE-8C70-459F-B0D4-2BD5BAFBFD51}"/>
    <hyperlink ref="G1433" r:id="rId808" xr:uid="{ABFCD2DA-E74B-480A-874F-3AB272B6DE52}"/>
    <hyperlink ref="G1434" r:id="rId809" xr:uid="{D2F2641E-46CF-40E3-AC0D-83B0B83D6F75}"/>
    <hyperlink ref="G1437" r:id="rId810" xr:uid="{7E3C3B1D-40A6-4CF0-A127-A6B0E7A7B562}"/>
    <hyperlink ref="G1297" r:id="rId811" xr:uid="{A5BE9C7B-0D51-4DA1-8A18-4294D1289AB3}"/>
    <hyperlink ref="G1294" r:id="rId812" display="Foto's/Verdieping -1/DGS1.11/DGS1.11.7.jpg" xr:uid="{5011BDE0-B833-4D60-96FB-DA263A2DCE65}"/>
    <hyperlink ref="G1293" r:id="rId813" display="Foto's/Verdieping -1/DGS1.11/DGS1.11.6.jpg" xr:uid="{AD140B80-186F-43C1-A016-308FFB1F5DB9}"/>
    <hyperlink ref="G1166" r:id="rId814" xr:uid="{7100440A-D160-4FB6-A2D1-B522320141E9}"/>
    <hyperlink ref="G1134" r:id="rId815" xr:uid="{6F2F2731-8EA2-4B9D-BEDD-6BAB5AAA0C04}"/>
    <hyperlink ref="G1028" r:id="rId816" xr:uid="{535146DC-BE71-4296-8C78-6962AA74D5E4}"/>
    <hyperlink ref="G1026" r:id="rId817" xr:uid="{4266EAFD-2C7C-43EE-AD24-11550CFF2265}"/>
    <hyperlink ref="G778" r:id="rId818" display="Foto's/Begane Grond/SW0.46/SW0.46.7.JPG" xr:uid="{9AE7EF37-73E3-46EB-8F5D-D9AA0FE3870B}"/>
    <hyperlink ref="G1597" r:id="rId819" xr:uid="{BF236C3C-4F6F-422F-A615-C6E202793731}"/>
    <hyperlink ref="G1599" r:id="rId820" xr:uid="{4152694D-B52C-419C-A883-5B39F95C9075}"/>
    <hyperlink ref="G1600" r:id="rId821" xr:uid="{3428F228-3562-486B-9CAE-8E25721A152A}"/>
    <hyperlink ref="G1601" r:id="rId822" xr:uid="{A759DD6E-A359-4167-9D9F-EC843F2317AF}"/>
    <hyperlink ref="G1602" r:id="rId823" xr:uid="{C737BCCE-C517-4B33-B94D-4D2797E567CF}"/>
    <hyperlink ref="G1603" r:id="rId824" display="Foto's/Verdieping 1/AG1.63/AG1.63.7.JPG" xr:uid="{6422FA47-D097-4E39-82A8-FFF439BA5461}"/>
    <hyperlink ref="G1604" r:id="rId825" xr:uid="{E39E2988-E86C-4F5F-8379-EA74B909DEF6}"/>
    <hyperlink ref="G1605" r:id="rId826" xr:uid="{3F8BBF75-25B9-4613-99FA-5AF482D6A81C}"/>
    <hyperlink ref="G1606" r:id="rId827" xr:uid="{CF514B62-95D3-4F98-BFD0-951AC932C114}"/>
    <hyperlink ref="G1607" r:id="rId828" xr:uid="{D99F0227-B603-42A7-B6AE-98FEE8925D95}"/>
    <hyperlink ref="G1608" r:id="rId829" xr:uid="{558655EF-25FD-4C55-9B6B-46D215C8407C}"/>
    <hyperlink ref="G1611" r:id="rId830" xr:uid="{970D9A9D-A3E6-45B3-9F81-321028A187DE}"/>
    <hyperlink ref="G1612" r:id="rId831" xr:uid="{23DB725F-213B-4D29-9EAB-7175FF7AC64E}"/>
    <hyperlink ref="G1619" r:id="rId832" display="Foto's/Begane Grond/AG0.72/AG0.72.1.JPG" xr:uid="{B44008B9-7680-4B4C-8BBC-BE996B977125}"/>
    <hyperlink ref="G1620" r:id="rId833" xr:uid="{69D31CC9-00C7-4A26-8E6D-59FDB05F27CE}"/>
    <hyperlink ref="G1621" r:id="rId834" xr:uid="{A21B9006-7B04-43CA-AB99-4682BEF642FA}"/>
    <hyperlink ref="G1622" r:id="rId835" xr:uid="{4C369B96-234A-4A77-9B6A-6583DB871307}"/>
    <hyperlink ref="G1623" r:id="rId836" xr:uid="{D45BCC33-F782-4FE2-80C7-BA643E65D764}"/>
    <hyperlink ref="G1624" r:id="rId837" xr:uid="{187908EC-F71A-4DB7-9F06-4DCEEB2D963C}"/>
    <hyperlink ref="G1625" r:id="rId838" xr:uid="{922329AF-8231-45B4-B83F-B9F582C96A10}"/>
    <hyperlink ref="G1626" r:id="rId839" xr:uid="{52B40987-71A2-4DEE-B176-A8CFCD978AB8}"/>
    <hyperlink ref="G1628" r:id="rId840" display="Foto's/Begane Grond/AG0.72/AG0.72.10.JPG" xr:uid="{9C9B91B5-C8E8-4584-B5B0-B59DA29FCC94}"/>
    <hyperlink ref="G1632" r:id="rId841" xr:uid="{BAF17CF0-990C-45C5-9A80-C2D958EBA5B1}"/>
    <hyperlink ref="G1653" r:id="rId842" xr:uid="{E854D00B-2F59-4ADB-8FA4-7BFFE082F042}"/>
    <hyperlink ref="G1654" r:id="rId843" xr:uid="{B0D4311C-AC7B-456A-8144-349BA7090C64}"/>
    <hyperlink ref="G1656" r:id="rId844" xr:uid="{645E3F5E-0950-4EB5-A743-379BAC43E238}"/>
    <hyperlink ref="G1660" r:id="rId845" xr:uid="{B6846CDF-A949-4CD6-8938-A7A619A98A1B}"/>
    <hyperlink ref="G1662" r:id="rId846" xr:uid="{642DFB12-8364-4547-9D0C-20D80E4BEF77}"/>
    <hyperlink ref="G1664" r:id="rId847" xr:uid="{BAE8C202-EDC1-4332-909F-E307F4645304}"/>
    <hyperlink ref="G1665" r:id="rId848" display="Foto's/Begane Grond/AG0.72/AG0.72.45.JPG" xr:uid="{8A2B1F6D-9872-4D3F-88CD-9BE8F8CA1BDC}"/>
    <hyperlink ref="G1666" r:id="rId849" xr:uid="{2A6D2302-7133-4F72-83E5-1D677FE0F484}"/>
    <hyperlink ref="G1683" r:id="rId850" xr:uid="{AFCC1E6C-B9C6-4515-8C8A-DD7F77471A6B}"/>
    <hyperlink ref="G1685" r:id="rId851" xr:uid="{4D76FDAA-211D-4302-91C7-964CB7522E4C}"/>
    <hyperlink ref="G1679" r:id="rId852" xr:uid="{B1AE4C77-840E-469F-9270-410DE08D6371}"/>
    <hyperlink ref="G1680" r:id="rId853" xr:uid="{82AC07CD-AAE3-4009-BA24-3DC21A3C4168}"/>
    <hyperlink ref="G1681" r:id="rId854" xr:uid="{F1BAD29E-D57C-417E-827E-79D23B9D4425}"/>
    <hyperlink ref="G1682" r:id="rId855" xr:uid="{3679F30F-A966-4A1E-9773-DC8288D69559}"/>
    <hyperlink ref="G1684" r:id="rId856" xr:uid="{7D7B7095-DC37-4757-AAA2-66BB5C1A4BBB}"/>
    <hyperlink ref="G1609" r:id="rId857" xr:uid="{C7A272AD-65CF-4F5A-A035-803D193929C3}"/>
    <hyperlink ref="G1649" r:id="rId858" xr:uid="{DDAB5863-0292-41CE-A4F0-760FBFF803DC}"/>
    <hyperlink ref="G1676" r:id="rId859" xr:uid="{7CB8EC11-9432-464D-A10B-10C995F157F7}"/>
    <hyperlink ref="G1638" r:id="rId860" xr:uid="{0D05D997-2B97-417A-AB9B-B18C018CF0FA}"/>
    <hyperlink ref="G1648" r:id="rId861" xr:uid="{719B82A7-2AEE-4D64-B34F-2857ED4AE9E9}"/>
    <hyperlink ref="G1630" r:id="rId862" xr:uid="{22C0339E-32C2-4E96-9620-3489E00955BE}"/>
    <hyperlink ref="G1667" r:id="rId863" xr:uid="{27685645-757B-453C-83C4-EF6A8A435409}"/>
    <hyperlink ref="G1669" r:id="rId864" xr:uid="{36775160-A340-412D-8EBF-E85988696145}"/>
    <hyperlink ref="G1670" r:id="rId865" xr:uid="{16CB4EAB-ADAD-45E4-9BB7-284F5F855EDC}"/>
    <hyperlink ref="G1671" r:id="rId866" xr:uid="{FA96321F-C2EE-4D4C-B735-F35820D3AD4C}"/>
    <hyperlink ref="G1672" r:id="rId867" xr:uid="{45A5A923-D6E5-4C44-A00A-F0517CA89D87}"/>
    <hyperlink ref="G1673" r:id="rId868" xr:uid="{AE5052B6-431D-4333-B3AE-718387BB9543}"/>
    <hyperlink ref="G1635" r:id="rId869" xr:uid="{7E0F4773-D68C-4C4C-9C23-207A8F25A093}"/>
    <hyperlink ref="G1636" r:id="rId870" xr:uid="{C935CAD9-D96D-4A55-8DD3-76EFA3BDB011}"/>
    <hyperlink ref="G1641" r:id="rId871" xr:uid="{3898BD10-CD17-4480-93E3-271439CFA0BC}"/>
    <hyperlink ref="G1646" r:id="rId872" xr:uid="{AA1035BB-0114-4E68-83C4-B8101E7E898A}"/>
    <hyperlink ref="G1688" r:id="rId873" xr:uid="{418BAE59-123F-427B-A99C-D26083270674}"/>
    <hyperlink ref="G1689" r:id="rId874" xr:uid="{56A9F7B4-91DB-4A10-B9A0-8C147F545D0A}"/>
    <hyperlink ref="G1634" r:id="rId875" xr:uid="{8BB66F8D-D22A-4F6A-9022-70767472FE4E}"/>
    <hyperlink ref="G1633" r:id="rId876" xr:uid="{6AF20DC6-1065-44B3-8F1C-63D65349C5D0}"/>
    <hyperlink ref="G1651" r:id="rId877" xr:uid="{A173FD89-EDA6-42EE-BC6C-6451A69B5352}"/>
    <hyperlink ref="G1657" r:id="rId878" xr:uid="{0660401F-83F2-4238-BBB2-F0BAC0DAFE9B}"/>
    <hyperlink ref="G1658" r:id="rId879" xr:uid="{5AF12A3B-68CF-4096-BD0C-FDD63100DFE7}"/>
    <hyperlink ref="G1659" r:id="rId880" xr:uid="{436AE4A1-904D-4988-B217-EC4583FF44C7}"/>
    <hyperlink ref="G1661" r:id="rId881" xr:uid="{B7E5507D-CB89-41B4-BD3D-6F025F600227}"/>
    <hyperlink ref="G1677" r:id="rId882" xr:uid="{E48BFC1B-100D-4826-B921-0233714DE811}"/>
    <hyperlink ref="G1642" r:id="rId883" xr:uid="{949E5766-B76E-450E-8D00-BB0C8AA47516}"/>
    <hyperlink ref="G1675" r:id="rId884" xr:uid="{9E6B3E8D-7D31-4405-9B09-053A97D6ACC9}"/>
    <hyperlink ref="G1678" r:id="rId885" xr:uid="{9AEDA88C-7CBA-4FDD-870F-B5F7EC729844}"/>
    <hyperlink ref="G1687" r:id="rId886" xr:uid="{EB83EF1E-6FFD-4121-B8EF-54DF9C76B7CB}"/>
    <hyperlink ref="G1668" r:id="rId887" xr:uid="{443BA803-75CB-4858-9904-39E1B9AF5003}"/>
    <hyperlink ref="G854" r:id="rId888" xr:uid="{B25C1B72-F4D3-4D6E-9298-7BDF9121EB34}"/>
    <hyperlink ref="G859" r:id="rId889" xr:uid="{1798203C-A1C5-4594-801D-FA3A5A695ED8}"/>
    <hyperlink ref="G1640" r:id="rId890" xr:uid="{1210CBA1-7B2C-472C-8246-F090E5FBEA27}"/>
    <hyperlink ref="G1686" r:id="rId891" xr:uid="{A9BFF52E-619F-489D-A052-045653E48F90}"/>
    <hyperlink ref="G1285" r:id="rId892" xr:uid="{D66D33AC-0ADA-4F25-A61F-2E53E067F678}"/>
    <hyperlink ref="G1650" r:id="rId893" xr:uid="{96A91D44-BBB8-4444-A2DA-B50C5998F00D}"/>
    <hyperlink ref="G1627" r:id="rId894" xr:uid="{121724AB-012E-4319-B5D0-94B7F0044269}"/>
    <hyperlink ref="G1631" r:id="rId895" xr:uid="{ACA36474-99AB-478A-952F-5E5D976AD354}"/>
    <hyperlink ref="G1637" r:id="rId896" xr:uid="{8C89B209-7010-47A7-AFCE-CCE1345D8539}"/>
    <hyperlink ref="G1643" r:id="rId897" xr:uid="{F3CFE416-F77D-4754-8B12-E8E8D4A62BAB}"/>
    <hyperlink ref="G1644:G1645" r:id="rId898" display="603" xr:uid="{064B7062-5270-4640-A572-9BF66E4DAA64}"/>
    <hyperlink ref="G64" r:id="rId899" xr:uid="{5914A990-2FC4-4974-94FB-23C2B2E75EDB}"/>
    <hyperlink ref="G256" r:id="rId900" xr:uid="{DCA14D93-A695-4390-992F-389D81763D3F}"/>
    <hyperlink ref="G451" r:id="rId901" xr:uid="{93B9D6A1-7D19-449D-A34E-46A9BF4B4D7E}"/>
    <hyperlink ref="G457" r:id="rId902" xr:uid="{E7818482-F36E-4553-A0CD-5A4C3C3BAD5D}"/>
    <hyperlink ref="G529" r:id="rId903" xr:uid="{95DB530D-92FE-42A9-9A5A-BBC585E5D14D}"/>
    <hyperlink ref="G838" r:id="rId904" xr:uid="{1101CD18-20B4-4142-91CC-AC754DCAE5CF}"/>
    <hyperlink ref="G946" r:id="rId905" xr:uid="{82471B94-CDC9-46FB-A29D-D07114C51F6E}"/>
    <hyperlink ref="G1598" r:id="rId906" xr:uid="{4A156F8A-98BF-4BDF-85D5-9E30F43CA229}"/>
    <hyperlink ref="G1706" r:id="rId907" xr:uid="{0F61FC0F-45F8-4F86-9E82-4896B1C70F11}"/>
    <hyperlink ref="G1737" r:id="rId908" xr:uid="{4180AB8B-F57D-49AC-8618-5CF098AE45A8}"/>
    <hyperlink ref="G1738" r:id="rId909" xr:uid="{EADFF7B4-29F6-47D6-8E8D-0E1290162F2B}"/>
    <hyperlink ref="G1739" r:id="rId910" xr:uid="{DAACB469-0A7C-457E-9569-A92CE37AF0BB}"/>
    <hyperlink ref="G1740" r:id="rId911" display="Foto's/Verdieping -1/AGS1.69/AGS1.69.4.JPG" xr:uid="{7D2AA493-578F-44E7-BA60-3D83AD47F811}"/>
    <hyperlink ref="G1741" r:id="rId912" xr:uid="{5FDEF0C5-5FCF-4233-AABF-BE6604741ECF}"/>
    <hyperlink ref="G1742" r:id="rId913" xr:uid="{6D0562CD-18E8-4C71-810D-13AB0036BE9F}"/>
    <hyperlink ref="G1743" r:id="rId914" xr:uid="{71727862-6387-4196-8D51-570DBCEC6CF3}"/>
    <hyperlink ref="G1744" r:id="rId915" xr:uid="{22348168-7A47-4124-B7F9-FF533F2361F5}"/>
    <hyperlink ref="G1747" r:id="rId916" xr:uid="{F77F7CDD-8536-4B8F-A6B9-8C43D758B143}"/>
    <hyperlink ref="G1748" r:id="rId917" xr:uid="{FFA29A18-4047-43AC-9F07-5F1656458D25}"/>
    <hyperlink ref="G1749" r:id="rId918" xr:uid="{14CE1D6C-B2E3-48DB-99C0-9FEB23923998}"/>
    <hyperlink ref="G1750" r:id="rId919" xr:uid="{347B839B-941A-4C40-9760-09422938B792}"/>
    <hyperlink ref="G1752" r:id="rId920" xr:uid="{03129F8B-759B-46F1-8042-80C04D392288}"/>
    <hyperlink ref="G1753" r:id="rId921" xr:uid="{2EC74682-6E47-4C86-BAA3-E0F17735EC48}"/>
    <hyperlink ref="G1754" r:id="rId922" xr:uid="{A2D3C1F5-EAC9-41F6-9236-5FEDDF8038AF}"/>
    <hyperlink ref="G1777" r:id="rId923" xr:uid="{E5F389B9-1BFF-451E-BF37-A61A4E379E16}"/>
    <hyperlink ref="G1778" r:id="rId924" xr:uid="{19BD7BFA-23E7-4989-B825-DE928C848BDB}"/>
    <hyperlink ref="G1781" r:id="rId925" xr:uid="{D9C283FC-9DF5-4FAF-BDC7-142632BCFBDB}"/>
    <hyperlink ref="G1782" r:id="rId926" xr:uid="{19783744-6F9B-408F-9BA2-1A020C4B7551}"/>
    <hyperlink ref="G1783" r:id="rId927" xr:uid="{F20B1A27-73CA-4A28-9CB3-846E1E3BB293}"/>
    <hyperlink ref="G1785" r:id="rId928" xr:uid="{CAA64D34-0CD6-4CDF-AC71-8A46CD5CB9BA}"/>
    <hyperlink ref="G1786" r:id="rId929" xr:uid="{5F311898-656B-41EE-83D9-A102D202CE1B}"/>
    <hyperlink ref="G1787" r:id="rId930" xr:uid="{EA0FE614-E3BA-4DB4-ADDD-3651B91A37E1}"/>
    <hyperlink ref="G1823" r:id="rId931" display="Foto's/Verdieping -1/AGS1.69/AGS1.69.87.JPG" xr:uid="{98983779-69CA-49F5-B46B-64507B7C4989}"/>
    <hyperlink ref="G1838" r:id="rId932" xr:uid="{306A3E86-0E03-4114-98ED-B34263708C93}"/>
    <hyperlink ref="G1845" r:id="rId933" xr:uid="{C2327D12-1E5A-42EA-AC50-BD2569DE6959}"/>
    <hyperlink ref="G1846" r:id="rId934" xr:uid="{3176D5E8-1957-4EAE-953F-F3DAB22E16CB}"/>
    <hyperlink ref="G1858" r:id="rId935" xr:uid="{A196F759-B086-4343-A02B-693DFC9F651D}"/>
    <hyperlink ref="G1859" r:id="rId936" xr:uid="{852364D4-F86E-40C5-B74A-D80076E6337E}"/>
    <hyperlink ref="G1860" r:id="rId937" xr:uid="{C5BD0C0B-299D-4CB2-A2D0-29EDB4957F2F}"/>
    <hyperlink ref="G1891" r:id="rId938" xr:uid="{2AB686B5-B20B-477E-A308-117B68E78C7F}"/>
    <hyperlink ref="G1893" r:id="rId939" xr:uid="{2787F487-5DD2-476B-AAC0-ED239BA2ABCA}"/>
    <hyperlink ref="G1894" r:id="rId940" xr:uid="{792CFAF3-C56B-4F3F-A3B7-3C09B4828B69}"/>
    <hyperlink ref="G1895" r:id="rId941" xr:uid="{902C8B01-0841-4CC1-BEED-21D61469A077}"/>
    <hyperlink ref="G1897" r:id="rId942" xr:uid="{85D46818-0DC0-4DE8-A8F3-3828F9FBAE06}"/>
    <hyperlink ref="G1896" r:id="rId943" xr:uid="{357BDEEF-F7BD-4CEA-A830-B1387ACF6233}"/>
    <hyperlink ref="G1863" r:id="rId944" xr:uid="{A11B5034-B531-4C74-8750-8CABFEC5A82E}"/>
    <hyperlink ref="G1862" r:id="rId945" xr:uid="{7B2ED135-CA01-4B20-B33E-A071A2448BFB}"/>
    <hyperlink ref="G1861" r:id="rId946" xr:uid="{C9408BF3-E54B-4FE0-B90B-915764029C0E}"/>
    <hyperlink ref="G1857" r:id="rId947" xr:uid="{C00EAA3D-031F-40C7-AEB3-858B9CA13765}"/>
    <hyperlink ref="G1856" r:id="rId948" xr:uid="{F2B6931B-27EC-4D96-A5A5-D494F21AE9C6}"/>
    <hyperlink ref="G1855" r:id="rId949" xr:uid="{A8CE3B31-AEB3-4656-9C17-A51055FB55EB}"/>
    <hyperlink ref="G1854" r:id="rId950" xr:uid="{ACD4922A-9845-4CFC-9C35-8F67E1A4C3BC}"/>
    <hyperlink ref="G1853" r:id="rId951" xr:uid="{365A875D-067C-48B4-8075-00392D5ADCE4}"/>
    <hyperlink ref="G1852" r:id="rId952" xr:uid="{A543EB2A-9062-45E4-950A-6BDF8BCA7554}"/>
    <hyperlink ref="G1851" r:id="rId953" xr:uid="{C24B2C44-918F-4DBB-8FE8-43286CCDD4F0}"/>
    <hyperlink ref="G1850" r:id="rId954" xr:uid="{CF40D48E-B3BE-4A2A-ADCE-474EA4D18541}"/>
    <hyperlink ref="G1849" r:id="rId955" xr:uid="{120245A1-F620-4490-A9B1-2A7F24C0E220}"/>
    <hyperlink ref="G1848" r:id="rId956" xr:uid="{4D60D358-2929-43B8-B3FD-2A40652A08F8}"/>
    <hyperlink ref="G1847" r:id="rId957" xr:uid="{A7D9A706-A55C-43BE-90F6-FFAC46940ECC}"/>
    <hyperlink ref="G1844" r:id="rId958" xr:uid="{4D0E0F6F-6977-472C-A2D8-4886AF810692}"/>
    <hyperlink ref="G1843" r:id="rId959" xr:uid="{2C52947D-14A2-4BCD-A990-362E555589E2}"/>
    <hyperlink ref="G1842" r:id="rId960" xr:uid="{DC5BB60F-3079-48A7-9636-F28CAC5DCB6A}"/>
    <hyperlink ref="G1841" r:id="rId961" xr:uid="{75D179CF-38F6-4342-9EB1-6A2F8032C4D0}"/>
    <hyperlink ref="G1840" r:id="rId962" xr:uid="{D22ED36B-ED61-4BE7-B7E8-CC1969A06A44}"/>
    <hyperlink ref="G1839" r:id="rId963" xr:uid="{33CFAA1B-F71F-44C1-A434-BAC59C1EBD33}"/>
    <hyperlink ref="G1837" r:id="rId964" xr:uid="{5A9E5F25-2432-4BB2-96AB-3EFC9564282F}"/>
    <hyperlink ref="G1836" r:id="rId965" xr:uid="{FD1EB5D5-5682-4738-926A-B4DEFBA8F130}"/>
    <hyperlink ref="G1835" r:id="rId966" xr:uid="{1E5E2419-D3A6-476D-9A46-329462912D4F}"/>
    <hyperlink ref="G1834" r:id="rId967" xr:uid="{9C786A8B-2E50-4CF5-B8A3-E098D42B7D57}"/>
    <hyperlink ref="G1833" r:id="rId968" xr:uid="{4ACE15F9-341C-44DE-AC24-631E907E5F3E}"/>
    <hyperlink ref="G1832" r:id="rId969" xr:uid="{5C390E84-07AF-4134-A5B1-E18A4FA119FC}"/>
    <hyperlink ref="G1831" r:id="rId970" xr:uid="{0CB927A4-4494-4EE9-8BEA-C5CBC52487F8}"/>
    <hyperlink ref="G1830" r:id="rId971" xr:uid="{652AEF21-5313-411C-865F-E1DEA354D179}"/>
    <hyperlink ref="G1829" r:id="rId972" xr:uid="{7AF86E58-AEA8-4A4A-8005-A6727533DEA4}"/>
    <hyperlink ref="G1828" r:id="rId973" xr:uid="{553ACB88-F954-47BF-81E7-F25C1CD617E0}"/>
    <hyperlink ref="G1827" r:id="rId974" xr:uid="{514A2191-EFB0-4C00-9A65-37A1868B2C7D}"/>
    <hyperlink ref="G1826" r:id="rId975" xr:uid="{E7C40F97-2623-47BA-9573-0DE8753711A5}"/>
    <hyperlink ref="G1825" r:id="rId976" xr:uid="{27399E00-120C-4403-899F-14051790140B}"/>
    <hyperlink ref="G1822" r:id="rId977" xr:uid="{B5BD0DF7-88EA-40D3-8D44-DAA226EFA629}"/>
    <hyperlink ref="G1821" r:id="rId978" xr:uid="{3C7CA298-F153-4899-93B8-C8A5AE949040}"/>
    <hyperlink ref="G1820" r:id="rId979" xr:uid="{8A1B49A1-2E79-45C6-87C8-64EA2430F062}"/>
    <hyperlink ref="G1819" r:id="rId980" xr:uid="{92986437-4985-4E64-929E-FE366A221C94}"/>
    <hyperlink ref="G1818" r:id="rId981" xr:uid="{BED17537-3393-4EB5-BC0B-450F52372CE6}"/>
    <hyperlink ref="G1817" r:id="rId982" xr:uid="{60569B99-16DB-4AEC-9F4E-5501217AF1D9}"/>
    <hyperlink ref="G1816" r:id="rId983" xr:uid="{38C4F3A8-329B-4F3B-B646-389ABDA1A02C}"/>
    <hyperlink ref="G1815" r:id="rId984" xr:uid="{7A26736B-BC56-4E79-9E21-9EF5B5F0A065}"/>
    <hyperlink ref="G1814" r:id="rId985" xr:uid="{9472A784-88EF-4E3A-BD40-A1179BA40A0C}"/>
    <hyperlink ref="G1813" r:id="rId986" xr:uid="{9E7E8E07-E07E-43DD-B1B5-62B6B3F4379C}"/>
    <hyperlink ref="G1812" r:id="rId987" xr:uid="{A1FA5A83-AE7F-4A72-B7EA-30F4E799950D}"/>
    <hyperlink ref="G1811" r:id="rId988" xr:uid="{CB708BB8-7785-43CB-BBC2-F1C5043F4FC9}"/>
    <hyperlink ref="G1810" r:id="rId989" xr:uid="{0B801529-610D-4689-A7D2-93D99CDAE18F}"/>
    <hyperlink ref="G1809" r:id="rId990" xr:uid="{4412BF5F-C550-4308-B19E-C3B113552466}"/>
    <hyperlink ref="G1808" r:id="rId991" xr:uid="{CDC21537-5CD9-4821-9991-78F58587169E}"/>
    <hyperlink ref="G1807" r:id="rId992" xr:uid="{76B9AFDB-0347-45D6-BDB2-61643C0AFD59}"/>
    <hyperlink ref="G1806" r:id="rId993" xr:uid="{1D23C739-EF24-46F4-B0CA-D2EAB1EAF16E}"/>
    <hyperlink ref="G1805" r:id="rId994" xr:uid="{1AEB151E-9364-4256-8789-6631CEA3E041}"/>
    <hyperlink ref="G1804" r:id="rId995" xr:uid="{18C77594-3A63-48EE-B170-B0C1769437B6}"/>
    <hyperlink ref="G1803" r:id="rId996" xr:uid="{4CE7B576-C3C1-4CBA-9017-FB85C6E7AD3C}"/>
    <hyperlink ref="G1802" r:id="rId997" xr:uid="{E73C245F-AA6D-4613-9B9F-F79F3D7FAFDE}"/>
    <hyperlink ref="G1801" r:id="rId998" xr:uid="{EF9F8620-9113-45FE-AE07-E706BE234D4A}"/>
    <hyperlink ref="G1800" r:id="rId999" xr:uid="{C116F79A-71DA-4374-B162-6D49E48ABBBF}"/>
    <hyperlink ref="G1799" r:id="rId1000" xr:uid="{95E8666D-1236-41DA-A73D-31A54954BDB4}"/>
    <hyperlink ref="G1798" r:id="rId1001" xr:uid="{9163E32B-2BFE-4357-98F1-461843EF885D}"/>
    <hyperlink ref="G1797" r:id="rId1002" xr:uid="{4D4505C5-6539-4CD6-B851-78F25C21FD4D}"/>
    <hyperlink ref="G1796" r:id="rId1003" xr:uid="{3268D561-9FE7-4B90-9004-E487382D1AEA}"/>
    <hyperlink ref="G1795" r:id="rId1004" xr:uid="{C9CD2ED1-6ED1-40B6-BB49-291B0F0D1B50}"/>
    <hyperlink ref="G1794" r:id="rId1005" xr:uid="{04701B62-7355-4F8E-A1CB-F33921F39192}"/>
    <hyperlink ref="G1793" r:id="rId1006" xr:uid="{8CB12A35-81B3-48E4-A269-ED257154F9FA}"/>
    <hyperlink ref="G1792" r:id="rId1007" xr:uid="{1FC62209-7268-4FD8-BA5E-4038FAEF4FD3}"/>
    <hyperlink ref="G1791" r:id="rId1008" xr:uid="{FF7E0E0B-84CF-4CF2-ABEA-E91E0F047CD2}"/>
    <hyperlink ref="G1790" r:id="rId1009" xr:uid="{B8A64BD2-8F75-4F94-A96F-58C31C9519E2}"/>
    <hyperlink ref="G1789" r:id="rId1010" xr:uid="{2D29ABB3-2B18-4BAA-9209-B9F023F4BA43}"/>
    <hyperlink ref="G1788" r:id="rId1011" xr:uid="{9855D2A2-7523-40CE-BA64-C36F72E00B43}"/>
    <hyperlink ref="G1780" r:id="rId1012" xr:uid="{287F7773-734E-4656-A2C0-DD2F7111421E}"/>
    <hyperlink ref="G1779" r:id="rId1013" xr:uid="{90C881A2-B25E-470B-8A1B-BB142CE99C6C}"/>
    <hyperlink ref="G1776" r:id="rId1014" xr:uid="{D34BD3BF-ADAB-4BC7-B3FC-9072A0F271CA}"/>
    <hyperlink ref="G1774" r:id="rId1015" xr:uid="{FA6E19AA-ACCC-4891-8A5A-210751102618}"/>
    <hyperlink ref="G1773" r:id="rId1016" xr:uid="{751500D5-AFE0-4FA5-AA65-87E233BD73DD}"/>
    <hyperlink ref="G1772" r:id="rId1017" xr:uid="{5D208366-7D38-4E29-B835-1DC85FF3BB82}"/>
    <hyperlink ref="G1771" r:id="rId1018" xr:uid="{5FE24D37-8B70-484E-8E5C-C0260991A00C}"/>
    <hyperlink ref="G1770" r:id="rId1019" xr:uid="{4E757557-2DF9-4AF4-AAD0-D549439037C2}"/>
    <hyperlink ref="G1769" r:id="rId1020" xr:uid="{397E7838-FC73-43E4-AA1B-00721B897C5C}"/>
    <hyperlink ref="G1768" r:id="rId1021" xr:uid="{2FA53A22-1ED9-4AAE-8BEE-730F09259517}"/>
    <hyperlink ref="G1767" r:id="rId1022" xr:uid="{EC6B9327-BFCB-4F0F-82BC-24C6AE3E54B7}"/>
    <hyperlink ref="G1766" r:id="rId1023" xr:uid="{F23DBD6C-C30A-4C6D-879C-9FD18734A53E}"/>
    <hyperlink ref="G1765" r:id="rId1024" xr:uid="{399D1D29-6D29-4D49-B4AB-55D6835B53C8}"/>
    <hyperlink ref="G1764" r:id="rId1025" xr:uid="{40AD2613-F043-4238-89C8-3E92103FFF5E}"/>
    <hyperlink ref="G1763" r:id="rId1026" xr:uid="{78496A8B-A7FD-45E9-A88A-EE4C05E1D117}"/>
    <hyperlink ref="G1762" r:id="rId1027" xr:uid="{C431A56A-EDC7-4442-858A-8EAD36700090}"/>
    <hyperlink ref="G1761" r:id="rId1028" xr:uid="{4F72CF20-6D0F-43FB-BE83-AA5B00436EFA}"/>
    <hyperlink ref="G1760" r:id="rId1029" xr:uid="{3B61CE57-08D3-4CB0-982B-420771E704D0}"/>
    <hyperlink ref="G1759" r:id="rId1030" xr:uid="{2415B8C7-D7B0-4BAE-A4E2-4094808CB505}"/>
    <hyperlink ref="G1758" r:id="rId1031" xr:uid="{BF461256-5049-4443-B665-093B53689A46}"/>
    <hyperlink ref="G1757" r:id="rId1032" xr:uid="{BAE18A2E-B6EA-4084-8427-0A2D6D7959FD}"/>
    <hyperlink ref="G1756" r:id="rId1033" xr:uid="{0A2D20CE-99E4-4351-814C-68A43CC67BC0}"/>
    <hyperlink ref="G1755" r:id="rId1034" xr:uid="{CEA0198D-E03F-405A-8D40-CE43BFC56942}"/>
    <hyperlink ref="G1751" r:id="rId1035" xr:uid="{74E1F531-D3BC-4B5C-A0B5-E66628449CD8}"/>
    <hyperlink ref="G1705" r:id="rId1036" xr:uid="{86A3AFE6-DCFE-42A7-BCDB-AE519DFEEAC5}"/>
    <hyperlink ref="G1698" r:id="rId1037" xr:uid="{14E0BC6A-0108-41B3-AA44-7311C7958D90}"/>
    <hyperlink ref="G1704" r:id="rId1038" xr:uid="{4ABBECA6-8AC0-44EC-920D-0808D4A3D1FE}"/>
    <hyperlink ref="G1703" r:id="rId1039" xr:uid="{F3F163B8-A2A8-4BFE-8D26-2F0D8877A3DC}"/>
    <hyperlink ref="G1702" r:id="rId1040" xr:uid="{2E8D8557-A0E8-401A-8B5B-8DEB0EFE1B13}"/>
    <hyperlink ref="G1701" r:id="rId1041" xr:uid="{FF2EF1BD-A3C1-4302-9E0C-F9F3A8EFE3EF}"/>
    <hyperlink ref="G1700" r:id="rId1042" xr:uid="{BFE9243C-196A-4319-9133-2E9B5F462EB3}"/>
    <hyperlink ref="G1699" r:id="rId1043" xr:uid="{D8357DD8-88B4-421D-A5D5-FAD6037428C5}"/>
    <hyperlink ref="G1697" r:id="rId1044" xr:uid="{1DB2B9DD-AEA9-4904-B946-966C6334F0F3}"/>
    <hyperlink ref="G1696" r:id="rId1045" xr:uid="{715A9640-BE45-49AD-A8B7-46FF42EBB063}"/>
    <hyperlink ref="G1695" r:id="rId1046" xr:uid="{29861F40-D091-48D7-9654-9457D19B363A}"/>
    <hyperlink ref="G1694" r:id="rId1047" xr:uid="{4F2A73F0-7706-4DAD-B5A2-6519064AC5CB}"/>
    <hyperlink ref="G1693" r:id="rId1048" xr:uid="{B7F837BC-8D52-4BE7-99D5-E58474727D88}"/>
    <hyperlink ref="G1692" r:id="rId1049" xr:uid="{77BC57E9-B19C-430C-875D-0BB9EB4C5F47}"/>
    <hyperlink ref="G1691" r:id="rId1050" xr:uid="{27E7C5BD-5D9D-4B39-865C-462B0E059DB9}"/>
    <hyperlink ref="G1690" r:id="rId1051" xr:uid="{5A525667-3501-4988-A908-96BC9D309F8B}"/>
    <hyperlink ref="G1613" r:id="rId1052" xr:uid="{FAE657CE-7E0A-4250-8407-2AE226737C35}"/>
    <hyperlink ref="G1901" r:id="rId1053" xr:uid="{5352971F-8AAC-4391-9E69-D5AD49A3883B}"/>
    <hyperlink ref="G1902" r:id="rId1054" xr:uid="{0082A3E5-9138-4C0E-B6F5-38850BB48AC0}"/>
    <hyperlink ref="G1903" r:id="rId1055" xr:uid="{1AD6A26A-8E19-4FC8-9801-9E8A2129B651}"/>
    <hyperlink ref="G1904" r:id="rId1056" xr:uid="{A3990E40-395E-4267-AC74-B3A006AE83B4}"/>
    <hyperlink ref="G1905" r:id="rId1057" xr:uid="{22C2662C-C1AA-44C1-8EC6-A8402C1AD0A4}"/>
    <hyperlink ref="G1906" r:id="rId1058" display="Foto's/Verdieping -1/AGS1.79/AGS1.79.6.JPG" xr:uid="{BE9AC95D-3D46-4B96-B064-827993047946}"/>
    <hyperlink ref="G1907" r:id="rId1059" xr:uid="{048E4A47-B03E-4119-92E8-0DCA07830EFD}"/>
    <hyperlink ref="G1909" r:id="rId1060" xr:uid="{45364D79-7C69-4172-8CD5-064609D2F692}"/>
    <hyperlink ref="G1908" r:id="rId1061" xr:uid="{D75337BA-85FE-4D07-AA1B-0ACC5A3BFDFA}"/>
    <hyperlink ref="G1910" r:id="rId1062" xr:uid="{BDD21CE4-7BEE-4229-A85D-E66E81857771}"/>
    <hyperlink ref="G1911" r:id="rId1063" xr:uid="{CACBC7F9-E450-44BB-9E48-CA254E8F28E9}"/>
    <hyperlink ref="G1934" r:id="rId1064" xr:uid="{71A059BF-B1FE-46DD-BA0F-FDBA2491A020}"/>
    <hyperlink ref="G1937" r:id="rId1065" xr:uid="{EBE45679-7920-4F45-93EC-69CF1DA4DA54}"/>
    <hyperlink ref="G1944" r:id="rId1066" xr:uid="{0BC49687-4948-4B8D-965D-944FD1ABB338}"/>
    <hyperlink ref="G434" r:id="rId1067" display="Foto's/Verdieping 2/DG2.06/DG2.06.3.jpg" xr:uid="{D90810F0-F9F5-4EE4-8521-8AA710986553}"/>
    <hyperlink ref="G238" r:id="rId1068" xr:uid="{64039EF5-01DB-4233-93FC-0BC15C76A54E}"/>
    <hyperlink ref="G1267" r:id="rId1069" xr:uid="{5511A0E8-7D63-4A78-B4A0-E96488D60B2F}"/>
    <hyperlink ref="G1947" r:id="rId1070" xr:uid="{59FC676D-7112-4B1B-A847-7D38534EB082}"/>
    <hyperlink ref="G1946" r:id="rId1071" xr:uid="{6767D499-193E-4B92-B65D-0BFD0D233FBF}"/>
    <hyperlink ref="G1945" r:id="rId1072" xr:uid="{3EC54450-1494-4E12-A724-A67B14955C11}"/>
    <hyperlink ref="G1943" r:id="rId1073" xr:uid="{24C05116-E219-470A-AA63-38A58372D6B2}"/>
    <hyperlink ref="G1938" r:id="rId1074" xr:uid="{42FB8A8A-BD31-4493-8DEB-73870E17D867}"/>
    <hyperlink ref="G1942" r:id="rId1075" xr:uid="{46BB2822-2A73-4B4C-904B-50EA4B0EB6A4}"/>
    <hyperlink ref="G1941" r:id="rId1076" xr:uid="{6E3050F9-EA81-44C7-9537-936C1273005C}"/>
    <hyperlink ref="G1936" r:id="rId1077" xr:uid="{015897CC-6CA5-460D-B0E6-F1FEDEDDF365}"/>
    <hyperlink ref="G1940" r:id="rId1078" xr:uid="{1E960832-C9EC-45E8-9481-B2B7AC9527B1}"/>
    <hyperlink ref="G1939" r:id="rId1079" xr:uid="{3EF82116-1223-4228-B732-7A560D8651DE}"/>
    <hyperlink ref="G1935" r:id="rId1080" xr:uid="{B20FC34D-9FB0-44DA-8D91-7235AC22F08F}"/>
    <hyperlink ref="G1933" r:id="rId1081" xr:uid="{1AEBC0E1-D11F-4FB4-BC81-8EFA89BA30F9}"/>
    <hyperlink ref="G1932" r:id="rId1082" xr:uid="{8F9A4AA4-F6E8-4548-83CA-07BDCA0AD4CA}"/>
    <hyperlink ref="G1931" r:id="rId1083" xr:uid="{26BB622E-D4B8-4851-B8CD-D5B3562162CB}"/>
    <hyperlink ref="G1930" r:id="rId1084" xr:uid="{1B0092A6-D26D-4B8E-B8AC-7601711C3EFB}"/>
    <hyperlink ref="G1928" r:id="rId1085" xr:uid="{9A541124-0A1A-417D-8234-B1A45E59D6B5}"/>
    <hyperlink ref="G1927" r:id="rId1086" xr:uid="{F42E2C71-4ADB-4E6F-8A24-B40427C71C8D}"/>
    <hyperlink ref="G1926" r:id="rId1087" xr:uid="{553F2D13-3DEC-46E7-8897-B3C30F6F37FF}"/>
    <hyperlink ref="G1925" r:id="rId1088" xr:uid="{1A8913E8-577A-4F1A-B892-9B9872C10D17}"/>
    <hyperlink ref="G1924" r:id="rId1089" xr:uid="{45BF9238-4708-4AB8-981D-5D8A9E94625B}"/>
    <hyperlink ref="G1923" r:id="rId1090" xr:uid="{913B196B-5DBC-449F-AAD0-7C2340691A12}"/>
    <hyperlink ref="G1922" r:id="rId1091" xr:uid="{62FD057C-2096-4E30-BFB2-528D44AE8B0C}"/>
    <hyperlink ref="G1921" r:id="rId1092" xr:uid="{89C30E77-2D64-4E42-963D-A7D11DD41AB1}"/>
    <hyperlink ref="G1920" r:id="rId1093" xr:uid="{A1E353C5-F37C-44BD-A864-B69A2A1592E8}"/>
    <hyperlink ref="G1919" r:id="rId1094" xr:uid="{84222497-7396-4C64-BB40-3A81CB165A46}"/>
    <hyperlink ref="G1918" r:id="rId1095" xr:uid="{4715A891-61FA-482E-974B-35EF9EB34261}"/>
    <hyperlink ref="G1917" r:id="rId1096" xr:uid="{A1D293A5-BF74-4FF7-A7D4-FA4DED661C6E}"/>
    <hyperlink ref="G1916" r:id="rId1097" xr:uid="{53B5AD5F-12DE-4092-9D7B-1EE604A3BADC}"/>
    <hyperlink ref="G1915" r:id="rId1098" xr:uid="{0D9FDCA1-06DB-46CC-9A86-81ABFCC9FBAC}"/>
    <hyperlink ref="G1914" r:id="rId1099" xr:uid="{BA06BA06-5F66-45B4-B3DA-31415E4279B9}"/>
    <hyperlink ref="G1913" r:id="rId1100" xr:uid="{672196A2-D169-4C23-A4B1-EE68984D4D76}"/>
    <hyperlink ref="G1912" r:id="rId1101" xr:uid="{34730882-C019-4672-9FC4-A62E7B560E5D}"/>
    <hyperlink ref="G1288" r:id="rId1102" xr:uid="{C37ECDEB-1D4A-41AB-A7DF-7BAF60EE0C12}"/>
    <hyperlink ref="G435" r:id="rId1103" xr:uid="{C870701E-61E5-420F-8327-019F55E6D481}"/>
    <hyperlink ref="G944" r:id="rId1104" xr:uid="{958B13B1-52C7-4931-8207-7EAB5168FEE3}"/>
    <hyperlink ref="G960" r:id="rId1105" xr:uid="{DF426865-1224-4E03-8F27-103F98007AA3}"/>
    <hyperlink ref="G983" r:id="rId1106" xr:uid="{C113D81A-FFD4-4ED6-8E97-7C191BF5A6D1}"/>
    <hyperlink ref="G1001" r:id="rId1107" xr:uid="{FD40AAFC-110E-403D-B8DB-4430017EB0CC}"/>
    <hyperlink ref="G1165" r:id="rId1108" xr:uid="{3D5722B1-9377-4B89-BF2C-B2594ED2B73B}"/>
    <hyperlink ref="G112" r:id="rId1109" xr:uid="{AA1123F9-C30D-4249-9C53-C6FE10CB4755}"/>
    <hyperlink ref="G113" r:id="rId1110" xr:uid="{1CD877A1-D3D3-4D0C-9883-F0809189B83B}"/>
    <hyperlink ref="G144" r:id="rId1111" xr:uid="{E180F5F8-627E-45AD-9128-FD95AA79C8ED}"/>
    <hyperlink ref="G228" r:id="rId1112" xr:uid="{B20AF50F-6E57-4B46-BC55-71A11EC95417}"/>
    <hyperlink ref="G275:G276" r:id="rId1113" display="139" xr:uid="{B6F53A29-9ECE-45EF-8D6C-315170F0999D}"/>
    <hyperlink ref="G290" r:id="rId1114" xr:uid="{1BBB6746-C2F9-491E-83E3-A6C111D47C68}"/>
    <hyperlink ref="G291" r:id="rId1115" xr:uid="{10136C66-A1EA-4199-9CA1-F75667AA59B7}"/>
    <hyperlink ref="G329" r:id="rId1116" xr:uid="{BF80EEC8-DC75-4496-9002-63D26DD40350}"/>
    <hyperlink ref="G363" r:id="rId1117" xr:uid="{D402E940-7C42-4F1D-85FD-E911317C17A7}"/>
    <hyperlink ref="G398" r:id="rId1118" xr:uid="{B62F487F-D273-4B65-BBCB-6E8B93DC4958}"/>
    <hyperlink ref="G399" r:id="rId1119" xr:uid="{7EC2073A-A832-4203-AA73-8E58875C7F89}"/>
    <hyperlink ref="G429" r:id="rId1120" xr:uid="{F41A0E42-2109-47AC-AC57-AAF2CAF2084A}"/>
    <hyperlink ref="G430" r:id="rId1121" xr:uid="{CB9C13D0-A9FC-464E-BFDB-32F3880238D2}"/>
    <hyperlink ref="G432" r:id="rId1122" display="Foto's/Verdieping 2/DG2.06/DG2.06.1.jpg" xr:uid="{EE80954A-438E-4987-899C-A3D034971848}"/>
    <hyperlink ref="G439" r:id="rId1123" xr:uid="{0B3E0BD6-C46B-48DA-86A7-3B34A3497F86}"/>
    <hyperlink ref="G494" r:id="rId1124" display="Foto's/Verdieping 1/DG1.25A/DG1.25A.4.jpg" xr:uid="{901FC0E1-CA19-498D-A112-794282101BAB}"/>
    <hyperlink ref="G550" r:id="rId1125" xr:uid="{90BBEC6A-7984-4CBC-8AA3-BACB1623DAA6}"/>
    <hyperlink ref="G834" r:id="rId1126" xr:uid="{11A8D80E-3D21-4500-8AD3-1A120F4895A8}"/>
    <hyperlink ref="G995" r:id="rId1127" display="Foto's/Begane Grond/0.01/0.01.2.JPG" xr:uid="{CE04F213-D987-40A1-B631-901F7BAC2E63}"/>
    <hyperlink ref="G1279" r:id="rId1128" xr:uid="{0789F424-F130-4F43-99DD-2A8933A21737}"/>
    <hyperlink ref="E3" r:id="rId1129" xr:uid="{F04007FE-B79D-4512-9AE4-74D3CEDB43A1}"/>
    <hyperlink ref="E9" r:id="rId1130" xr:uid="{6FCB3222-4A65-4371-BC03-BE088FE81DC8}"/>
    <hyperlink ref="E13" r:id="rId1131" xr:uid="{0720F3CF-9089-4EE4-B8A2-DC6450A596F6}"/>
    <hyperlink ref="E20" r:id="rId1132" xr:uid="{88C3F2B7-EC00-4599-B175-D3254B4353A8}"/>
    <hyperlink ref="E27" r:id="rId1133" xr:uid="{904D1893-54F2-43FA-B22F-9247DF31DAD8}"/>
    <hyperlink ref="E32" r:id="rId1134" xr:uid="{F4290789-35F7-49D5-A807-8225BEEDCA14}"/>
    <hyperlink ref="E41" r:id="rId1135" xr:uid="{8BB70510-0938-44DC-A347-DAC6E9B5C5E3}"/>
    <hyperlink ref="E52" r:id="rId1136" xr:uid="{36DB5C70-C1A5-450F-9202-88D2ED1B134F}"/>
    <hyperlink ref="E63" r:id="rId1137" xr:uid="{2F519490-90B7-4D69-9F12-3F48E224466E}"/>
    <hyperlink ref="E162" r:id="rId1138" xr:uid="{B5664775-320D-40D3-96CE-2592B20D7962}"/>
    <hyperlink ref="E190" r:id="rId1139" xr:uid="{7C54FA9C-BEE7-425B-AD71-E425566440B1}"/>
    <hyperlink ref="E198" r:id="rId1140" xr:uid="{D24C9180-EC54-44F9-B97E-FF2DD6628CA9}"/>
    <hyperlink ref="E994" r:id="rId1141" xr:uid="{B2D59FD6-4627-4E2E-B0F3-0E8E5F364343}"/>
    <hyperlink ref="E981" r:id="rId1142" xr:uid="{BF90B3E9-E4E1-4C7D-BB7A-A75F12DDBB75}"/>
    <hyperlink ref="E959" r:id="rId1143" xr:uid="{906EA962-5EF7-4C49-A424-D84381A6F0AD}"/>
    <hyperlink ref="E943" r:id="rId1144" xr:uid="{8E42C42C-5AD5-4D60-A91A-409D055B6356}"/>
    <hyperlink ref="E934" r:id="rId1145" xr:uid="{C3FB974A-162E-492D-9284-5CBD07176F01}"/>
    <hyperlink ref="E919" r:id="rId1146" xr:uid="{B1A548C6-A904-49EA-928F-999A9FDDC4DB}"/>
    <hyperlink ref="E911" r:id="rId1147" xr:uid="{1EB89431-C3B9-4431-90E3-71CB302D2EF9}"/>
    <hyperlink ref="E999" r:id="rId1148" xr:uid="{FAD5B58A-F972-494E-B0F3-9618C94B59FD}"/>
    <hyperlink ref="E1012" r:id="rId1149" xr:uid="{FAC672C6-A495-4C99-9FB8-B45EEC5E1BC9}"/>
    <hyperlink ref="E1021" r:id="rId1150" xr:uid="{0C2F71A9-7CCA-4CCB-962F-1D1BF6C36646}"/>
    <hyperlink ref="E890" r:id="rId1151" xr:uid="{86D72186-60DA-41E2-B0B3-F5CAF4C0237F}"/>
    <hyperlink ref="E871" r:id="rId1152" xr:uid="{6ED588B5-513A-4062-9104-6C4C4CA0800C}"/>
    <hyperlink ref="E841" r:id="rId1153" xr:uid="{476B470A-F09D-4E1A-918C-BF87A8617364}"/>
    <hyperlink ref="E834" r:id="rId1154" xr:uid="{DE066E41-ABD0-48FC-9F6A-7C06C46B1213}"/>
    <hyperlink ref="E720" r:id="rId1155" xr:uid="{3B915D71-94CE-48E7-8CBE-BFD4399BD198}"/>
    <hyperlink ref="E731" r:id="rId1156" xr:uid="{ED320C1E-D3D0-44A3-9B2E-3CF2DD044290}"/>
    <hyperlink ref="E756" r:id="rId1157" xr:uid="{B9C988D0-7F55-4D48-B4C4-D592C88D49A8}"/>
    <hyperlink ref="E747" r:id="rId1158" xr:uid="{ADF862DF-BAEC-4F7C-995C-71DB017D3ACB}"/>
    <hyperlink ref="E772" r:id="rId1159" xr:uid="{3554FAFB-C100-40C1-A93C-AD61BB6FBC32}"/>
    <hyperlink ref="E761" r:id="rId1160" xr:uid="{BA613A52-233C-42C0-9F63-939AABE68CB4}"/>
    <hyperlink ref="E792" r:id="rId1161" xr:uid="{6D4B0784-D63D-41D2-9CA3-D1F80858CCCD}"/>
    <hyperlink ref="E788" r:id="rId1162" xr:uid="{BAE0A854-2C65-49AF-A05C-83D20EF86EDA}"/>
    <hyperlink ref="E796" r:id="rId1163" xr:uid="{5BB825F7-7BE0-4F69-9293-1C2BD48750C9}"/>
    <hyperlink ref="E809" r:id="rId1164" xr:uid="{16BC3BDA-FC93-43D4-A913-DBF1AF76010B}"/>
    <hyperlink ref="E1611" r:id="rId1165" xr:uid="{4B4D6C84-AB14-425E-9A6A-162C4845E8C2}"/>
    <hyperlink ref="E1619" r:id="rId1166" xr:uid="{D859FD1A-C692-48A0-9E74-D50E206080AE}"/>
    <hyperlink ref="E71" r:id="rId1167" xr:uid="{0165B00D-DFA3-404C-8913-08FEC3D0CA28}"/>
    <hyperlink ref="E142" r:id="rId1168" xr:uid="{04B01E53-FB18-44D2-83D5-4972CBBCB0D9}"/>
    <hyperlink ref="E254" r:id="rId1169" xr:uid="{38483FD0-004D-4E8D-A37D-789886DE2AFB}"/>
    <hyperlink ref="E265" r:id="rId1170" xr:uid="{EFEB862C-B614-49A7-AA29-5C1AF0B2F9F4}"/>
    <hyperlink ref="E290" r:id="rId1171" xr:uid="{8B307E36-5242-4065-AFE5-BCDAB69DF019}"/>
    <hyperlink ref="E326" r:id="rId1172" xr:uid="{9C92A534-8BB0-4819-BE13-9BAF29C1BB1B}"/>
    <hyperlink ref="E342" r:id="rId1173" xr:uid="{35EAD860-A98D-4BC5-9EF8-B91896A71DCC}"/>
    <hyperlink ref="E360" r:id="rId1174" xr:uid="{AE2BEDAF-11D6-472F-969D-CF8713110811}"/>
    <hyperlink ref="E372" r:id="rId1175" xr:uid="{B812ABB8-E0D5-497D-9563-D4E4AEBEA019}"/>
    <hyperlink ref="E432" r:id="rId1176" xr:uid="{0E3D7895-F6F3-470C-9001-47F198805FF3}"/>
    <hyperlink ref="E447" r:id="rId1177" xr:uid="{0FD3C6A3-16FE-4BFB-93FA-F820A267658D}"/>
    <hyperlink ref="E456" r:id="rId1178" xr:uid="{1D9DE632-BC36-4609-80C0-358E3956D76B}"/>
    <hyperlink ref="E473" r:id="rId1179" xr:uid="{C5E2B5DB-5863-4627-978A-CB70F27B6125}"/>
    <hyperlink ref="E491" r:id="rId1180" xr:uid="{2893C7B5-9673-4570-B737-B2B79E275CCC}"/>
    <hyperlink ref="E501" r:id="rId1181" xr:uid="{89030D1B-6A9D-4BE9-A4DB-4AB54BA6DFDB}"/>
    <hyperlink ref="E520" r:id="rId1182" xr:uid="{9E26A3DB-DD8B-4A7F-9F98-906342E515F9}"/>
    <hyperlink ref="E536" r:id="rId1183" xr:uid="{965C6C23-6616-446B-B86B-06531D7978EE}"/>
    <hyperlink ref="E551" r:id="rId1184" xr:uid="{0AC68DDF-7FF9-47A5-BC59-DBAD5F736FEB}"/>
    <hyperlink ref="E567" r:id="rId1185" xr:uid="{EFD7F8AB-E7FE-4085-8330-752B7BC32E11}"/>
    <hyperlink ref="E593" r:id="rId1186" xr:uid="{A4B0E656-E423-470E-99A5-D96C096D4EB5}"/>
    <hyperlink ref="E614" r:id="rId1187" xr:uid="{2992C172-1AAD-44BD-8C33-3AF3B473BCA2}"/>
    <hyperlink ref="E642" r:id="rId1188" xr:uid="{61733BC0-8D9B-4AAB-AF9A-B5BF3D208D47}"/>
    <hyperlink ref="E650" r:id="rId1189" xr:uid="{22ED6AAF-0D7D-40A5-B07D-71AC0ECDB071}"/>
    <hyperlink ref="E662" r:id="rId1190" xr:uid="{388D1EF8-4396-4E6E-B5CB-51169854BE5B}"/>
    <hyperlink ref="E664" r:id="rId1191" xr:uid="{0608E2EF-3A47-4B00-ADB5-462AB14D361E}"/>
    <hyperlink ref="E675" r:id="rId1192" xr:uid="{46D3D7E5-0FDF-4BE1-818F-EE25521965F0}"/>
    <hyperlink ref="E1041" r:id="rId1193" xr:uid="{022E20C9-100B-4347-979A-D56D2AE5C484}"/>
    <hyperlink ref="E1057" r:id="rId1194" xr:uid="{88B637FB-488E-4517-BBCB-286B8B84E251}"/>
    <hyperlink ref="E1066" r:id="rId1195" xr:uid="{06AB347F-7FD0-475D-B088-6BBDAECABFF0}"/>
    <hyperlink ref="E1095" r:id="rId1196" xr:uid="{06EC60A4-AD97-43BC-B400-734A0D57FA97}"/>
    <hyperlink ref="E1110" r:id="rId1197" xr:uid="{F80E6C02-9123-4E3B-B687-A365EBC7A79E}"/>
    <hyperlink ref="E1125" r:id="rId1198" xr:uid="{8E211329-DCB0-4859-BAD3-2FE67920E720}"/>
    <hyperlink ref="E1143" r:id="rId1199" xr:uid="{CD0A7050-075C-4242-B6EB-01B7331DB28B}"/>
    <hyperlink ref="E1160" r:id="rId1200" xr:uid="{2D73212C-C400-4C63-8F1A-3C7D3C1A689D}"/>
    <hyperlink ref="E1181" r:id="rId1201" xr:uid="{4C1697FD-87F8-4FC6-9339-BE3CD4196BB6}"/>
    <hyperlink ref="E1187" r:id="rId1202" xr:uid="{6A51606A-7562-4E01-8C87-FD8A8DA2680E}"/>
    <hyperlink ref="E1189" r:id="rId1203" xr:uid="{233BE1F6-2586-4C8F-960A-283DFAF91618}"/>
    <hyperlink ref="E1195" r:id="rId1204" xr:uid="{0BBEB045-B568-4D5E-B47B-B96E021D64DD}"/>
    <hyperlink ref="E1205" r:id="rId1205" xr:uid="{F562FDDB-8D08-4370-B5DD-A0665372F261}"/>
    <hyperlink ref="E1212" r:id="rId1206" xr:uid="{775D77F7-923D-440B-80EC-BBC7ED756CE4}"/>
    <hyperlink ref="E1222" r:id="rId1207" xr:uid="{C4EBBB5B-1A1B-4B51-B754-9B3051EA5017}"/>
    <hyperlink ref="E1275" r:id="rId1208" xr:uid="{37A6C10A-D087-4742-9A81-0F51F3A93498}"/>
    <hyperlink ref="E1288" r:id="rId1209" xr:uid="{F363E340-7FEF-4500-A8DF-F95C073808C2}"/>
    <hyperlink ref="E1296" r:id="rId1210" xr:uid="{4FBB865C-2289-4F4A-9CFD-805396CF3B3D}"/>
    <hyperlink ref="E1303" r:id="rId1211" xr:uid="{05150504-ABB2-48E5-8EC1-ACA5EF13446D}"/>
    <hyperlink ref="E1311" r:id="rId1212" xr:uid="{0748D4D7-09BF-484F-A7C3-84819E71F94B}"/>
    <hyperlink ref="E1341" r:id="rId1213" xr:uid="{294B71B3-0A27-421F-B8E2-B20229688CC0}"/>
    <hyperlink ref="E1375" r:id="rId1214" xr:uid="{D7C188AD-D58C-434B-A482-2E1251CD2578}"/>
    <hyperlink ref="E1395" r:id="rId1215" xr:uid="{458FF855-A52C-4263-9FB7-79E2826A8F31}"/>
    <hyperlink ref="E1404" r:id="rId1216" xr:uid="{67C34BE0-F822-4F97-B315-05AFA77072C8}"/>
    <hyperlink ref="E1411" r:id="rId1217" xr:uid="{D70E77CA-ECF1-4DCD-9D04-8BBB75D12B93}"/>
    <hyperlink ref="E1413" r:id="rId1218" xr:uid="{7F1F19FA-8CEA-466E-A98C-1FEC96C9AB2B}"/>
    <hyperlink ref="E1417" r:id="rId1219" xr:uid="{8FE42B4F-D9A7-42C7-B334-01926BD21B46}"/>
    <hyperlink ref="E1456" r:id="rId1220" xr:uid="{E35C4B74-51E1-4894-A4CE-98D537276235}"/>
    <hyperlink ref="E1463" r:id="rId1221" xr:uid="{D7741D30-6AE2-4B62-807E-0AADFC5F5471}"/>
    <hyperlink ref="E1597" r:id="rId1222" xr:uid="{50E1334B-B3FE-4BBE-B7C4-FC6FF8FAFA8D}"/>
    <hyperlink ref="E1737" r:id="rId1223" xr:uid="{65A55786-9E5A-4B53-AFD8-026B2772CCB4}"/>
    <hyperlink ref="E1891" r:id="rId1224" xr:uid="{6FD39E47-4383-44E7-9192-0F1BD396CBEE}"/>
    <hyperlink ref="E1901" r:id="rId1225" xr:uid="{7EDE7D92-FDB2-49B4-941E-D77AB1AF240D}"/>
    <hyperlink ref="G124" r:id="rId1226" xr:uid="{F9057DAE-6696-44DE-ABA6-45E55E59409A}"/>
    <hyperlink ref="G127" r:id="rId1227" xr:uid="{2DE92C6A-E50F-48CD-9325-B72126FCE2A1}"/>
    <hyperlink ref="G181" r:id="rId1228" xr:uid="{B572046E-6BFF-4B55-8F8F-CBC25C4F0B0D}"/>
    <hyperlink ref="E301" r:id="rId1229" xr:uid="{D5F7CD5C-C43C-40F6-B18F-3557F79D1B3F}"/>
    <hyperlink ref="G349" r:id="rId1230" xr:uid="{8416B17F-9644-4AFA-BDB9-B5FDB519EFA1}"/>
    <hyperlink ref="G350" r:id="rId1231" xr:uid="{E3A8C3D4-9923-443B-9B19-16CFD8207147}"/>
    <hyperlink ref="G485" r:id="rId1232" xr:uid="{EAA62D9A-BC56-443F-B57C-F4A1ECA73BAD}"/>
    <hyperlink ref="G484" r:id="rId1233" xr:uid="{83ED6D1E-B534-49D9-A05C-81E5303F23B0}"/>
    <hyperlink ref="G488" r:id="rId1234" xr:uid="{13CD2501-2B9B-4C28-ACF6-94EC6ECE6F71}"/>
    <hyperlink ref="G487" r:id="rId1235" xr:uid="{A180665A-4D4B-4FBD-96B1-2FC0135966B7}"/>
    <hyperlink ref="G486" r:id="rId1236" xr:uid="{A8E97852-02D9-4F2E-85CB-47D31B8EEBA9}"/>
    <hyperlink ref="G525" r:id="rId1237" xr:uid="{516CC3B9-9493-4073-9F76-CA9E839B7CFD}"/>
    <hyperlink ref="E524" r:id="rId1238" xr:uid="{C456196A-F894-4450-9254-2CEA089AF096}"/>
    <hyperlink ref="G523" r:id="rId1239" xr:uid="{CE87D4B7-165C-4B9F-B1F1-4C21A08DCDE1}"/>
    <hyperlink ref="G522" r:id="rId1240" xr:uid="{4882AA39-45CF-4781-BEE0-329C933960AA}"/>
    <hyperlink ref="G524" r:id="rId1241" xr:uid="{E95754A3-936D-4CC1-A25E-7245C21B4CA9}"/>
    <hyperlink ref="G587" r:id="rId1242" xr:uid="{8D950BA2-FA2E-45B5-A4B3-FC598FEF2F60}"/>
    <hyperlink ref="G586" r:id="rId1243" xr:uid="{76BC3279-69ED-4A1C-BA05-3B342CC84CE9}"/>
    <hyperlink ref="E705" r:id="rId1244" xr:uid="{99C4B326-37F2-4643-BA90-A60BAEB7F607}"/>
    <hyperlink ref="G705" r:id="rId1245" xr:uid="{5FC33DAB-EAFB-4270-BDD2-8347FCDCAE30}"/>
    <hyperlink ref="G704" r:id="rId1246" xr:uid="{1E816390-4898-4753-A48F-646C50EA0FCB}"/>
    <hyperlink ref="G729" r:id="rId1247" xr:uid="{390D05AE-34AF-4881-80D2-9EABE153E725}"/>
    <hyperlink ref="G863" r:id="rId1248" xr:uid="{CB6F57B9-8F8A-45F6-85AB-B1CF35A4352E}"/>
    <hyperlink ref="G1069" r:id="rId1249" xr:uid="{2D8B6EC3-69C5-4AEF-9C1D-DBB2D84FDB77}"/>
    <hyperlink ref="G1113" r:id="rId1250" xr:uid="{2A7089FB-DD99-44CA-99B6-48EA5E3A7A92}"/>
    <hyperlink ref="G1276" r:id="rId1251" xr:uid="{70B17037-C40C-4DF2-9F84-89849C133290}"/>
    <hyperlink ref="G1397" r:id="rId1252" xr:uid="{88D8FC09-2BF4-4D38-B3A2-E16B94DCDBB1}"/>
    <hyperlink ref="G8" r:id="rId1253" xr:uid="{FE452173-2CD2-443C-A265-8D3A14E18DB7}"/>
    <hyperlink ref="G12" r:id="rId1254" xr:uid="{0896B1B5-887B-4259-AA46-7020FCD6DB24}"/>
    <hyperlink ref="G15" r:id="rId1255" xr:uid="{CF73B6C4-BF2C-4B69-815B-93986B34C9E9}"/>
    <hyperlink ref="G19" r:id="rId1256" xr:uid="{B095A7FE-7021-4274-BFE6-D351DD33AF75}"/>
    <hyperlink ref="G23" r:id="rId1257" xr:uid="{552AC846-BDA4-42F8-85B3-55C4E1A058E1}"/>
    <hyperlink ref="G24" r:id="rId1258" xr:uid="{F6C4378E-4491-4963-A2D9-EF3478D79DF7}"/>
    <hyperlink ref="G25" r:id="rId1259" xr:uid="{3450EE64-2746-4CB9-9378-A92F2273A474}"/>
    <hyperlink ref="G26" r:id="rId1260" xr:uid="{CDD721CD-F8CB-44FE-B14C-E125F20B7939}"/>
    <hyperlink ref="G31" r:id="rId1261" xr:uid="{6EAF475F-D24A-458C-8697-5581A543B390}"/>
    <hyperlink ref="G34" r:id="rId1262" xr:uid="{5EBAAA0B-6B28-42AC-9761-6CA7B1A43FAB}"/>
    <hyperlink ref="G43" r:id="rId1263" xr:uid="{51BF546B-3D4F-4495-8B12-FC1ECBBD35D0}"/>
    <hyperlink ref="E47" r:id="rId1264" xr:uid="{F9069C45-4A90-41A1-BF4C-1B2A53D3ED5B}"/>
    <hyperlink ref="G48" r:id="rId1265" xr:uid="{A45E5477-2347-433A-9046-DC539C54829D}"/>
    <hyperlink ref="G49" r:id="rId1266" xr:uid="{B39B94B0-3746-4D38-BC21-9866A6F32777}"/>
    <hyperlink ref="G50" r:id="rId1267" xr:uid="{BCD084E7-3C47-44F3-97D7-C4AFE2AF1387}"/>
    <hyperlink ref="G51" r:id="rId1268" xr:uid="{ECA0C72F-8836-4C20-936B-B6CEE71C5D03}"/>
    <hyperlink ref="G54" r:id="rId1269" xr:uid="{74122098-3611-44E9-9626-96CA71E238EB}"/>
    <hyperlink ref="G62" r:id="rId1270" xr:uid="{F33BE1BF-5A76-4542-918D-D9CCF868A232}"/>
    <hyperlink ref="G110" r:id="rId1271" xr:uid="{70D2DD29-D6FD-4EC4-83EF-75A3BEA356A3}"/>
    <hyperlink ref="G109" r:id="rId1272" xr:uid="{FD6315E3-0F9A-4A37-A526-04C807732B60}"/>
    <hyperlink ref="G108" r:id="rId1273" xr:uid="{3E48FBAF-DC55-4EDB-BB38-7C82BF560B96}"/>
    <hyperlink ref="G107" r:id="rId1274" xr:uid="{04D460DB-F871-472D-A54F-04DFF71BEC7B}"/>
    <hyperlink ref="G106" r:id="rId1275" xr:uid="{71BDD926-E968-4FA7-A893-86DB57DF536A}"/>
    <hyperlink ref="G105" r:id="rId1276" xr:uid="{2AD040DF-AA44-4FB5-BE4F-3C5008A1B79C}"/>
    <hyperlink ref="G104" r:id="rId1277" xr:uid="{5AF10A30-74F8-4515-905F-4D1EA1DF1CA8}"/>
    <hyperlink ref="G103" r:id="rId1278" xr:uid="{03AFCDC0-22B3-4FCC-935A-14A1DD5987B5}"/>
    <hyperlink ref="G102" r:id="rId1279" xr:uid="{EAB54C3D-DF6C-4105-B36F-8A4CFDDC1B08}"/>
    <hyperlink ref="G101" r:id="rId1280" xr:uid="{D47619B8-A82E-46DF-A366-412D2D0EF31D}"/>
    <hyperlink ref="G100" r:id="rId1281" xr:uid="{DAA30910-F73B-4837-8642-F92E75DEA58D}"/>
    <hyperlink ref="G99" r:id="rId1282" xr:uid="{B54E4B7D-BCD0-4DA2-B719-410C6255A84D}"/>
    <hyperlink ref="G98" r:id="rId1283" xr:uid="{C51B11D2-FA5B-4063-B054-121F5EACA7F0}"/>
    <hyperlink ref="G97" r:id="rId1284" xr:uid="{AF6EEF9B-C428-45FD-9FE8-FAE5D1BB477F}"/>
    <hyperlink ref="G89" r:id="rId1285" xr:uid="{F7A1692D-C65B-4A60-8D87-9B92442DDC1A}"/>
    <hyperlink ref="G83" r:id="rId1286" xr:uid="{03C475C0-A3C7-4601-B1FC-FABBA6C0975C}"/>
    <hyperlink ref="G81" r:id="rId1287" xr:uid="{8EAC4FDE-CE11-401E-A9F1-9045B5D0F549}"/>
    <hyperlink ref="G80" r:id="rId1288" xr:uid="{AFFAFCB5-6A8B-479C-9D77-39809C3BA65C}"/>
    <hyperlink ref="G79" r:id="rId1289" xr:uid="{C2C55D44-A8B6-4BDC-B375-91B28194CEE7}"/>
    <hyperlink ref="G78" r:id="rId1290" xr:uid="{A7EDDFF9-F5BF-4F27-A652-3266F540B437}"/>
    <hyperlink ref="G77" r:id="rId1291" xr:uid="{EDEF8288-1C4B-41CB-8C61-B81D99B1E9A5}"/>
    <hyperlink ref="G76" r:id="rId1292" xr:uid="{76DE1E1F-4021-4F63-A00F-B5FE3D1A7C45}"/>
    <hyperlink ref="G75" r:id="rId1293" xr:uid="{1FF7E48E-7229-4A1A-9F04-ABEAF208BF4F}"/>
    <hyperlink ref="G74" r:id="rId1294" xr:uid="{F51B9220-A5FB-41F8-A06E-49576330B614}"/>
    <hyperlink ref="G73" r:id="rId1295" xr:uid="{5D9EF683-B33F-4133-93F2-891B5FD31E5D}"/>
    <hyperlink ref="G86" r:id="rId1296" xr:uid="{4B6AF337-79C5-4DE7-9FFE-6D8E30EADD49}"/>
    <hyperlink ref="G85" r:id="rId1297" xr:uid="{9D45FB07-3DF5-4A33-A712-0941416F7BA9}"/>
    <hyperlink ref="G91" r:id="rId1298" xr:uid="{9678362F-B800-438A-BD71-163005CA5725}"/>
    <hyperlink ref="G90" r:id="rId1299" display="Foto's/Verdieping 3/DG3.09/DG3.09.15.jpg" xr:uid="{4DF243D0-72EB-40A6-A40D-06812472E878}"/>
    <hyperlink ref="G72" r:id="rId1300" xr:uid="{BE2EAEB2-90A1-45BE-AA68-72CDFA38812F}"/>
    <hyperlink ref="G71" r:id="rId1301" xr:uid="{FC55F244-B9B4-4D09-B022-B605BCD4ED67}"/>
    <hyperlink ref="G96" r:id="rId1302" xr:uid="{47FCDC9B-5C85-48D4-AA5C-97A5E601D50C}"/>
    <hyperlink ref="G95" r:id="rId1303" xr:uid="{5FA6D641-69A8-4A58-B317-B268B48C32E2}"/>
    <hyperlink ref="G94" r:id="rId1304" xr:uid="{F9E8D2EE-DC5A-48DC-A707-14405983D966}"/>
    <hyperlink ref="G93" r:id="rId1305" xr:uid="{2C8EF6E7-485E-4804-BDFD-EC1484BD6228}"/>
    <hyperlink ref="G92" r:id="rId1306" xr:uid="{55F4A3D4-E779-40EC-A4CA-F8ED18E743CC}"/>
    <hyperlink ref="G88" r:id="rId1307" xr:uid="{7581C124-2EE9-4899-834D-5A5981502D6F}"/>
    <hyperlink ref="G87" r:id="rId1308" xr:uid="{F0C973A2-ED55-4DD1-AF9A-BE426AC8116F}"/>
    <hyperlink ref="G84" r:id="rId1309" xr:uid="{A1F83360-0B3E-4C0B-932E-FE80857FB8E7}"/>
    <hyperlink ref="G116" r:id="rId1310" xr:uid="{362291E5-52F8-43A2-9800-DC4AFC131157}"/>
    <hyperlink ref="G117" r:id="rId1311" xr:uid="{199E7145-D4CD-4A96-BE29-FB5401D74FD5}"/>
    <hyperlink ref="G153" r:id="rId1312" xr:uid="{EB281864-D6AA-454E-9150-1E5DEE2C6BBB}"/>
    <hyperlink ref="G154" r:id="rId1313" xr:uid="{C5790098-AB79-4820-B5D5-7C0502F71C78}"/>
    <hyperlink ref="G155" r:id="rId1314" xr:uid="{A666E374-CD85-4E24-881D-7EAA7413BBC4}"/>
    <hyperlink ref="G156" r:id="rId1315" xr:uid="{FAD3AB3B-7B78-49A7-A6AD-4FB7B04AE4D7}"/>
    <hyperlink ref="G157" r:id="rId1316" xr:uid="{BF68AB11-1B29-488D-B256-F9D9931C0F17}"/>
    <hyperlink ref="G158" r:id="rId1317" xr:uid="{62DAE0A2-DBA1-454D-9F80-5A7F7E9E48C1}"/>
    <hyperlink ref="G159" r:id="rId1318" xr:uid="{93CF29CF-CE12-4616-8389-DC0147C5BB2F}"/>
    <hyperlink ref="G160" r:id="rId1319" xr:uid="{1E98E2E7-D05D-4BE1-B799-92B85267CF8F}"/>
    <hyperlink ref="G161" r:id="rId1320" xr:uid="{1240C185-1DF8-40EC-BA61-355958457D70}"/>
    <hyperlink ref="G168" r:id="rId1321" xr:uid="{B5E4F92A-1036-4CE2-B905-5569E00C89B5}"/>
    <hyperlink ref="G169" r:id="rId1322" xr:uid="{AC1FFBC6-071E-47BB-96A5-B365F473A1DD}"/>
    <hyperlink ref="G173" r:id="rId1323" xr:uid="{ED3C5A3E-8967-4E0B-96FD-C7560F78141D}"/>
    <hyperlink ref="G174" r:id="rId1324" xr:uid="{CD80460D-6808-4A1F-B5D0-978E6A15C34D}"/>
    <hyperlink ref="G175" r:id="rId1325" xr:uid="{383CC94F-F3C9-4DE4-9970-AF153A62EF36}"/>
    <hyperlink ref="G176" r:id="rId1326" xr:uid="{DFB587C1-0C5F-4F22-BF27-7C9EC3F5B5E3}"/>
    <hyperlink ref="G177" r:id="rId1327" xr:uid="{F149C97F-FCEF-4978-8C60-2A3E87D9C604}"/>
    <hyperlink ref="G178" r:id="rId1328" xr:uid="{24C473EF-ECF1-458A-9593-6BE8C1C2F62B}"/>
    <hyperlink ref="G182" r:id="rId1329" xr:uid="{A4AB9ADA-816D-4E76-8791-3DFD87C1149A}"/>
    <hyperlink ref="G184" r:id="rId1330" xr:uid="{20E8A122-7024-4460-8D8B-54DC51649EDD}"/>
    <hyperlink ref="E223" r:id="rId1331" xr:uid="{709AA48A-EF94-4A17-AC5A-CF4122C85A62}"/>
    <hyperlink ref="G242" r:id="rId1332" xr:uid="{A93AE9D2-B702-48A4-8EAE-88BA5E01E3EB}"/>
    <hyperlink ref="G243" r:id="rId1333" xr:uid="{72649721-5AB6-48F1-8CC5-FBC8FDA1F2B4}"/>
    <hyperlink ref="G244" r:id="rId1334" xr:uid="{3A1EB62B-399E-4D76-9E60-EE937ED11AB2}"/>
    <hyperlink ref="G245" r:id="rId1335" xr:uid="{29DCEF95-33DC-4B44-9912-490139B096D4}"/>
    <hyperlink ref="E246" r:id="rId1336" xr:uid="{67D5BDDB-B22C-4F25-AEF3-FCE2628FD7AC}"/>
    <hyperlink ref="G263" r:id="rId1337" xr:uid="{249C517C-26F8-49C1-9ED4-3009CAB15C3C}"/>
    <hyperlink ref="G264" r:id="rId1338" xr:uid="{EAB2358D-FA33-40F4-B2E2-1C4E406088DD}"/>
    <hyperlink ref="G167" r:id="rId1339" xr:uid="{9061AD8B-50E7-423E-BBE2-FFFE62C31C62}"/>
    <hyperlink ref="G185" r:id="rId1340" xr:uid="{1DE9DC23-8674-4DFD-BF8A-5C08F2939DC1}"/>
    <hyperlink ref="G186" r:id="rId1341" xr:uid="{32C30208-1074-4BB0-A415-52B98C87363C}"/>
    <hyperlink ref="G187" r:id="rId1342" xr:uid="{431F266F-DB20-4ABA-971F-7FF5F0CBE0DA}"/>
    <hyperlink ref="G188" r:id="rId1343" xr:uid="{F949871B-D488-447C-91A0-274A629778EE}"/>
    <hyperlink ref="G189" r:id="rId1344" xr:uid="{DAECAD04-2F32-4A39-BE17-9F2AC68F042D}"/>
    <hyperlink ref="G128" r:id="rId1345" xr:uid="{9729EA45-6A68-46F4-83BA-40FBF1CC4A87}"/>
    <hyperlink ref="G129" r:id="rId1346" xr:uid="{69814C0F-AD18-43E1-A2EF-C4841A12AAF0}"/>
    <hyperlink ref="G130" r:id="rId1347" xr:uid="{706975C7-339D-49A2-85EB-8DC2F8E12291}"/>
    <hyperlink ref="G131" r:id="rId1348" xr:uid="{B4917B0F-FF67-435D-BB41-FE6FB5BA1689}"/>
    <hyperlink ref="G132" r:id="rId1349" xr:uid="{D1EFBB87-179E-4DFD-8346-9CAE78B9BFF2}"/>
    <hyperlink ref="G133" r:id="rId1350" xr:uid="{D2214324-EB42-41D4-98F5-6F95D62AFF77}"/>
    <hyperlink ref="G134" r:id="rId1351" xr:uid="{CB37C59A-CAB6-4509-A7C1-1A25A6178043}"/>
    <hyperlink ref="G135" r:id="rId1352" xr:uid="{03F2F606-662C-47EE-89B8-8A4A4BD064DA}"/>
    <hyperlink ref="G136" r:id="rId1353" xr:uid="{F6618AEE-55B4-4225-9BE0-6F0CA427CF66}"/>
    <hyperlink ref="G137" r:id="rId1354" xr:uid="{EC0F9B1E-50EB-486C-80B5-D45E2354FA34}"/>
    <hyperlink ref="G138" r:id="rId1355" xr:uid="{E4372691-1A9F-497D-937D-5C328E3A47A6}"/>
    <hyperlink ref="G139" r:id="rId1356" xr:uid="{79993868-CA4E-440F-8D5F-486C0AB9C1D7}"/>
    <hyperlink ref="G140" r:id="rId1357" xr:uid="{46803736-3300-4DA7-82A3-30DCD2EA727E}"/>
    <hyperlink ref="G141" r:id="rId1358" xr:uid="{5D1FA023-C6FA-4750-BC20-982BBB568700}"/>
    <hyperlink ref="E118" r:id="rId1359" xr:uid="{C9E03DBE-D572-427B-955F-586C734EC44F}"/>
    <hyperlink ref="G196" r:id="rId1360" xr:uid="{301FD633-6B21-43B9-8400-F6D3DA8204F5}"/>
    <hyperlink ref="G197" r:id="rId1361" xr:uid="{5F01CDCB-6D3E-43D5-B7AF-C05268B4C810}"/>
    <hyperlink ref="G200" r:id="rId1362" xr:uid="{0905D67A-CE60-4909-AF3B-2AA5BE5B9C3A}"/>
    <hyperlink ref="G201" r:id="rId1363" xr:uid="{9A59AD0D-254D-448A-83C4-85EBEE94C62B}"/>
    <hyperlink ref="G207" r:id="rId1364" xr:uid="{94E30FFC-CE41-43BA-AB34-DFC9F67C2EDB}"/>
    <hyperlink ref="G208" r:id="rId1365" xr:uid="{C77A2D42-E716-4909-9CDC-70143845E01A}"/>
    <hyperlink ref="G209" r:id="rId1366" xr:uid="{610346A6-958C-4224-9587-4206531371DD}"/>
    <hyperlink ref="G210" r:id="rId1367" xr:uid="{5F46FAE6-0CC8-4527-8819-52A79690DB5F}"/>
    <hyperlink ref="G211" r:id="rId1368" xr:uid="{13633711-1C37-421E-B856-3DB4739267E2}"/>
    <hyperlink ref="G212" r:id="rId1369" xr:uid="{D126126C-3056-4FA0-8ACB-B9719BF7EBA5}"/>
    <hyperlink ref="G213" r:id="rId1370" xr:uid="{B6565A20-E216-4DCD-9EBB-28B9B4D0ACDE}"/>
    <hyperlink ref="G214" r:id="rId1371" xr:uid="{7E79AC03-D906-489E-9530-EF3DCC52390B}"/>
    <hyperlink ref="G215" r:id="rId1372" xr:uid="{9B187A95-2CA6-4FA2-9B1E-AB702675ECEA}"/>
    <hyperlink ref="G216" r:id="rId1373" xr:uid="{3F35DD62-6467-4037-BB4B-4D177E77CF86}"/>
    <hyperlink ref="G219" r:id="rId1374" xr:uid="{9BBA20DE-B7C8-41D4-BE13-E1F34CDF7C65}"/>
    <hyperlink ref="G220" r:id="rId1375" xr:uid="{C5667619-61E4-45FA-AB2A-32F9763A9D0F}"/>
    <hyperlink ref="G221" r:id="rId1376" xr:uid="{B40D1AA6-4020-4B26-A6D3-A5935351213E}"/>
    <hyperlink ref="G222" r:id="rId1377" display="Foto's/Verdieping 3/DG3.12/DG3.12.25.JPG" xr:uid="{F5A4C28F-4204-419F-9C26-1986CB62472A}"/>
    <hyperlink ref="G275" r:id="rId1378" xr:uid="{632DF2C7-72B0-4665-9B61-F8B02A747F7A}"/>
    <hyperlink ref="G276" r:id="rId1379" xr:uid="{269252CF-1443-4954-874E-5CD65DB332DC}"/>
    <hyperlink ref="G280" r:id="rId1380" xr:uid="{AFE4B19C-61AC-43C8-B133-88D7701767AE}"/>
    <hyperlink ref="G282" r:id="rId1381" xr:uid="{3C05BB61-C851-467E-951C-3E4E58122C70}"/>
    <hyperlink ref="G283" r:id="rId1382" xr:uid="{10628BF9-60BF-45D6-8CFA-588E34E2FEEB}"/>
    <hyperlink ref="G286" r:id="rId1383" xr:uid="{AA7C3EE9-57FC-4AE9-957A-39E630612400}"/>
    <hyperlink ref="G287" r:id="rId1384" xr:uid="{9A7A936F-50F2-4678-A847-05C2E4541F79}"/>
    <hyperlink ref="G288" r:id="rId1385" xr:uid="{111E7AE6-8C98-46C8-8C60-C9984EEF9C36}"/>
    <hyperlink ref="G289" r:id="rId1386" xr:uid="{11970A9B-0418-46B6-AD36-5E6D94A4798F}"/>
    <hyperlink ref="G297" r:id="rId1387" xr:uid="{86C46109-51A0-4841-B605-0AA19DB25816}"/>
    <hyperlink ref="G298" r:id="rId1388" xr:uid="{80B781E1-4A85-4086-A7E5-EB9D4CE152E2}"/>
    <hyperlink ref="G299" r:id="rId1389" xr:uid="{A03E2CD7-DCDF-4EC8-B7D1-F097D5940CA9}"/>
    <hyperlink ref="G300" r:id="rId1390" xr:uid="{B732A5F1-8B54-4FDC-BB96-0529F4034878}"/>
    <hyperlink ref="G303" r:id="rId1391" xr:uid="{BA55602A-0641-4677-A9FC-A1102DE0F908}"/>
    <hyperlink ref="G304" r:id="rId1392" xr:uid="{AB6DAFEB-98A1-41BC-A3E9-59B9DE795A4B}"/>
    <hyperlink ref="G305" r:id="rId1393" xr:uid="{4741BB91-9A90-444E-9B4B-183C1363B453}"/>
    <hyperlink ref="G306" r:id="rId1394" xr:uid="{A52E4497-8F3F-479B-A816-39F75BF0D83C}"/>
    <hyperlink ref="G307" r:id="rId1395" xr:uid="{013272DF-A1C6-4600-83BF-85D0385DCCCC}"/>
    <hyperlink ref="G308" r:id="rId1396" xr:uid="{2F01DF23-1FCD-452A-9119-46DEE78F92CF}"/>
    <hyperlink ref="G309" r:id="rId1397" xr:uid="{15662F42-AE87-4215-946E-6ACD84DD578E}"/>
    <hyperlink ref="G310" r:id="rId1398" xr:uid="{53FBF33F-05C7-4FE0-ABEB-B00BEE0CCD18}"/>
    <hyperlink ref="G311" r:id="rId1399" xr:uid="{6EA11602-BD85-4664-B0B6-37D70CF292C4}"/>
    <hyperlink ref="G312" r:id="rId1400" xr:uid="{869FF82E-4E12-4B5B-B9E5-6FA3A9205585}"/>
    <hyperlink ref="G314" r:id="rId1401" xr:uid="{79191C03-C8CB-4790-B70E-5AB8A493B217}"/>
    <hyperlink ref="G315" r:id="rId1402" xr:uid="{D11A66E0-8C67-432E-BED2-D858DB2A4385}"/>
    <hyperlink ref="G316" r:id="rId1403" xr:uid="{4916532A-714D-4CD4-AA67-611763805EFF}"/>
    <hyperlink ref="G317" r:id="rId1404" xr:uid="{4DA30C02-A5BA-4B61-824B-84F0AC67FADF}"/>
    <hyperlink ref="G318" r:id="rId1405" xr:uid="{0A3983BE-92C3-4300-B14E-D42E7C70BE5A}"/>
    <hyperlink ref="G319" r:id="rId1406" xr:uid="{C859C106-473F-4082-A8B0-AABF41B60A5A}"/>
    <hyperlink ref="G320" r:id="rId1407" xr:uid="{CE49C049-144A-416A-9269-7A0FECB28AF4}"/>
    <hyperlink ref="G321" r:id="rId1408" xr:uid="{323845DC-4DC2-43F1-84D2-BFD903690A42}"/>
    <hyperlink ref="G322" r:id="rId1409" xr:uid="{11A20EAB-BE3B-40C6-872E-751FACBED6AC}"/>
    <hyperlink ref="G323" r:id="rId1410" xr:uid="{939390D2-2CD4-466B-8F56-B61F05083900}"/>
    <hyperlink ref="G324" r:id="rId1411" xr:uid="{D6464BA3-9E6E-496C-A470-E6A207A5FD59}"/>
    <hyperlink ref="G325" r:id="rId1412" xr:uid="{2B309E81-F2BF-4201-8B3A-5C9CD9A1952A}"/>
    <hyperlink ref="G327" r:id="rId1413" xr:uid="{2F70C65F-6261-4E9D-9D76-55B613D7EB1A}"/>
    <hyperlink ref="G328" r:id="rId1414" xr:uid="{E32AF334-7E71-41E4-BE74-7FD05E515435}"/>
    <hyperlink ref="G335" r:id="rId1415" xr:uid="{D467DCE6-97DC-49CB-B319-F9DCE1760F92}"/>
    <hyperlink ref="G336" r:id="rId1416" xr:uid="{20CA08F5-5320-40C2-B193-0CFE794C03CC}"/>
    <hyperlink ref="G337" r:id="rId1417" xr:uid="{1A6C33C2-458E-4EC1-9439-5CA0E808D8E8}"/>
    <hyperlink ref="G338" r:id="rId1418" xr:uid="{B07C7E08-CAAB-4A98-BCB3-130A7DF796CF}"/>
    <hyperlink ref="G339" r:id="rId1419" xr:uid="{2964FC66-BBC5-4C3F-8C6D-FE33399711D0}"/>
    <hyperlink ref="G340" r:id="rId1420" xr:uid="{D08E7630-7C8B-405D-A4CA-CB3DC19C18E4}"/>
    <hyperlink ref="G341" r:id="rId1421" xr:uid="{A5030833-CEB7-4466-8F5C-970E215DF0C8}"/>
    <hyperlink ref="G345" r:id="rId1422" xr:uid="{2F01ACF7-D286-48F5-B525-4D1D59D746E0}"/>
    <hyperlink ref="E347" r:id="rId1423" xr:uid="{C9D984C1-60FF-43B1-9406-F43B9F96BD8F}"/>
    <hyperlink ref="G347" r:id="rId1424" xr:uid="{22678CA2-285B-478A-898F-1199402C94BD}"/>
    <hyperlink ref="G348" r:id="rId1425" xr:uid="{F5935B8A-B084-454A-BCB3-C988DB4E71CD}"/>
    <hyperlink ref="G351" r:id="rId1426" xr:uid="{5BC2E83D-A034-470E-8163-564C387270F3}"/>
    <hyperlink ref="G352" r:id="rId1427" xr:uid="{0C0D7DC6-4279-4149-AC4D-A7339CDB7193}"/>
    <hyperlink ref="G369" r:id="rId1428" xr:uid="{3D9DC74D-C410-48BD-B194-1214533F4CBD}"/>
    <hyperlink ref="G370" r:id="rId1429" xr:uid="{C52B3601-E9D7-45E8-97EE-D3BAA5ABD787}"/>
    <hyperlink ref="G371" r:id="rId1430" xr:uid="{99191730-7701-4CCC-82CB-33B15D95B204}"/>
    <hyperlink ref="G374" r:id="rId1431" xr:uid="{D7053160-E6C9-4A9B-B109-EAD61953C743}"/>
    <hyperlink ref="G379" r:id="rId1432" xr:uid="{172C1221-B004-4070-8A52-9F457086B18E}"/>
    <hyperlink ref="G380" r:id="rId1433" xr:uid="{C421431B-6502-493D-8507-2E69837F64C6}"/>
    <hyperlink ref="G381" r:id="rId1434" xr:uid="{3885F5C2-C636-4710-BF07-8FD5B1B7A6B2}"/>
    <hyperlink ref="G382" r:id="rId1435" xr:uid="{C73B3D18-E7FD-4E57-8869-5F7B3484D0E1}"/>
    <hyperlink ref="G384" r:id="rId1436" xr:uid="{8FA0A5D1-9195-4A26-B37C-EB75346A3F9E}"/>
    <hyperlink ref="G385" r:id="rId1437" xr:uid="{4267E510-7B49-44F3-AC9D-190A2FB41E87}"/>
    <hyperlink ref="G394" r:id="rId1438" xr:uid="{0299FC85-AEBC-487B-AEF8-63E64AE251A3}"/>
    <hyperlink ref="G395" r:id="rId1439" xr:uid="{9026E701-D10E-4714-BA29-37F41F7D5B22}"/>
    <hyperlink ref="G409" r:id="rId1440" xr:uid="{040A9B51-02B1-4EE1-AA19-F28043040267}"/>
    <hyperlink ref="G410" r:id="rId1441" xr:uid="{B3A2034A-ECAD-49B4-B32C-40F296D0FBF6}"/>
    <hyperlink ref="G411" r:id="rId1442" xr:uid="{6F3DE55C-1C60-497F-A733-97527076247C}"/>
    <hyperlink ref="G412" r:id="rId1443" xr:uid="{CD0DEBDB-D954-479E-9B0B-F1EEF8C17C89}"/>
    <hyperlink ref="G413" r:id="rId1444" xr:uid="{C1468149-BAEF-4BF5-AC8E-AEEC532A4BEC}"/>
    <hyperlink ref="G414" r:id="rId1445" xr:uid="{6998B4CD-100A-4458-9245-E98F122113AB}"/>
    <hyperlink ref="G415" r:id="rId1446" xr:uid="{4D15001C-CF2A-43F7-A137-8778ED3F701B}"/>
    <hyperlink ref="G416" r:id="rId1447" xr:uid="{F4D75C4F-D797-4E22-95EE-FF8C81C7CAFC}"/>
    <hyperlink ref="G420" r:id="rId1448" xr:uid="{6F7F83B5-AB01-405D-88BA-A9B5C190B3B3}"/>
    <hyperlink ref="G421" r:id="rId1449" xr:uid="{9851FFED-A988-4449-82D7-0056D7694019}"/>
    <hyperlink ref="G422" r:id="rId1450" xr:uid="{163DCECE-4485-405F-AD17-C42676FB21E0}"/>
    <hyperlink ref="G423" r:id="rId1451" xr:uid="{91ADF81B-40A5-4A95-B4CD-41A5BB0B5FDC}"/>
    <hyperlink ref="G424" r:id="rId1452" xr:uid="{385B54B4-151A-47FF-8A01-62336F04E3F3}"/>
    <hyperlink ref="G425" r:id="rId1453" xr:uid="{713D60ED-C55D-42F9-9B56-97FF0A4E5226}"/>
    <hyperlink ref="G426" r:id="rId1454" xr:uid="{38CD9149-7F0E-43F3-9E57-6E1E94D24DF5}"/>
    <hyperlink ref="G427" r:id="rId1455" xr:uid="{BBF139AE-AE50-4FAA-AD2A-D9C465C6D7F2}"/>
    <hyperlink ref="G442" r:id="rId1456" xr:uid="{21DB9E19-1571-495E-9FD7-54306A309494}"/>
    <hyperlink ref="G443" r:id="rId1457" xr:uid="{B9ED441D-42F0-4C90-B9C0-77C28C21DCE6}"/>
    <hyperlink ref="G444" r:id="rId1458" xr:uid="{0B35B798-EF33-43B9-9946-0CFBC58E8FC3}"/>
    <hyperlink ref="G445" r:id="rId1459" xr:uid="{69AAC49F-EFC9-4A02-AC48-4C8390003D4E}"/>
    <hyperlink ref="G446" r:id="rId1460" xr:uid="{68B6EF12-3764-4A69-A5B8-D21ED6837577}"/>
    <hyperlink ref="G453" r:id="rId1461" xr:uid="{7A017C89-1ECE-4710-A47F-E37AED21714B}"/>
    <hyperlink ref="G454" r:id="rId1462" xr:uid="{B082279D-F37E-4310-B7D0-701F70CA34E3}"/>
    <hyperlink ref="G455" r:id="rId1463" xr:uid="{52D105D6-C559-4180-9FA2-27CA1573B5B7}"/>
    <hyperlink ref="G1481" r:id="rId1464" xr:uid="{36DA8896-14E1-4FF4-976A-091B35DC0703}"/>
    <hyperlink ref="G1482" r:id="rId1465" display="Foto's/Verdieping 2/AG2.71/AG2.71.3.JPG" xr:uid="{30805381-9A6F-47EE-9D85-DECB77E80085}"/>
    <hyperlink ref="G1483" r:id="rId1466" xr:uid="{1ACE174A-B286-4BDB-9D99-68273904FCD8}"/>
    <hyperlink ref="G1484" r:id="rId1467" xr:uid="{42A6F0BE-1242-479B-A53D-F7BF959BF4EE}"/>
    <hyperlink ref="G1486" r:id="rId1468" xr:uid="{19155D1A-4642-42EE-BEEC-A6C089AF10F1}"/>
    <hyperlink ref="G1485" r:id="rId1469" xr:uid="{F54055EE-44D9-424D-9205-B09FB2B1B89E}"/>
    <hyperlink ref="G1480" r:id="rId1470" xr:uid="{CB882EC2-E721-418D-84F4-85AEE552E5A9}"/>
    <hyperlink ref="G1578" r:id="rId1471" xr:uid="{7B9AC8FB-ACE4-4A84-A6B8-122028DCA179}"/>
    <hyperlink ref="G1579" r:id="rId1472" xr:uid="{1CBC29B0-1718-4E75-A5CF-2C20EFE8F1DB}"/>
    <hyperlink ref="G1580" r:id="rId1473" xr:uid="{40DF86D6-8CF5-41F6-8E8A-218064616F11}"/>
    <hyperlink ref="G1581" r:id="rId1474" xr:uid="{04CA8B95-6C2F-468D-9A13-255546567CB2}"/>
    <hyperlink ref="G1583" r:id="rId1475" xr:uid="{8A1C8F3C-E89D-4227-A787-24564AC66A19}"/>
    <hyperlink ref="G1584" r:id="rId1476" xr:uid="{EDB17A8B-C517-4E9C-8273-8AD224516440}"/>
    <hyperlink ref="G1585" r:id="rId1477" xr:uid="{534A1697-1507-47A7-B455-F96BBB9D6ED3}"/>
    <hyperlink ref="G1586" r:id="rId1478" xr:uid="{6E78CDBF-1352-4A38-B6F2-042B143A3AD9}"/>
    <hyperlink ref="G1587" r:id="rId1479" xr:uid="{2520B2A8-8ECD-4887-A90F-1D435FE8FDF6}"/>
    <hyperlink ref="G1589" r:id="rId1480" xr:uid="{84DF63A2-5CA1-4ACC-8558-6FF9882841EB}"/>
    <hyperlink ref="G1529" r:id="rId1481" xr:uid="{22814A8F-85D5-4AC5-A7E3-84D4A4DC75D9}"/>
    <hyperlink ref="G1534" r:id="rId1482" xr:uid="{82676C01-B87D-4BCF-98DE-DDEBE74FC2E5}"/>
    <hyperlink ref="G1536" r:id="rId1483" xr:uid="{0D9F0D6B-2F24-4C26-9960-76A22BD88511}"/>
    <hyperlink ref="G1538" r:id="rId1484" xr:uid="{05A44F0E-D4BD-4DC9-AAA4-5BE15CD4B3E5}"/>
    <hyperlink ref="G1541" r:id="rId1485" xr:uid="{C5BFEF3B-3485-4DEB-9143-2AF08106AA42}"/>
    <hyperlink ref="G1542" r:id="rId1486" xr:uid="{CC24D430-ABAE-4414-AF88-4758555DF5C8}"/>
    <hyperlink ref="G1543" r:id="rId1487" xr:uid="{40A50825-05ED-4DE4-AD06-BAC4E107BC7E}"/>
    <hyperlink ref="G1546" r:id="rId1488" xr:uid="{145FBC2B-D711-467A-BDCF-8B156C40A592}"/>
    <hyperlink ref="G1549" r:id="rId1489" xr:uid="{7DFA9A20-A380-4C33-AA85-85124AFCA35F}"/>
    <hyperlink ref="G1550" r:id="rId1490" xr:uid="{E8908396-AED9-4A22-AC37-2147B4C352E1}"/>
    <hyperlink ref="G1551" r:id="rId1491" xr:uid="{95D1DDF2-1F52-499B-9C38-DD00E5B09EDE}"/>
    <hyperlink ref="G1552" r:id="rId1492" xr:uid="{048BB474-0C3C-4694-AF00-96AC3F36FD0F}"/>
    <hyperlink ref="G1588" r:id="rId1493" xr:uid="{533E757D-4F56-49FC-8D53-07F918F043B9}"/>
    <hyperlink ref="G1545" r:id="rId1494" xr:uid="{4D75063D-52AB-4588-87EB-60C05F5D0747}"/>
    <hyperlink ref="G1531" r:id="rId1495" xr:uid="{99D3248E-544C-4A37-AEBF-8365493F9F9C}"/>
    <hyperlink ref="G1533" r:id="rId1496" xr:uid="{B7F70207-A263-4E7E-A3C6-A37FF30A76D0}"/>
    <hyperlink ref="G1535" r:id="rId1497" xr:uid="{C7AA5CA1-FAED-4017-B7C9-D90F5553CA3C}"/>
    <hyperlink ref="G1537" r:id="rId1498" xr:uid="{1CF71B15-87E2-4317-B9BD-218B3D26A41B}"/>
    <hyperlink ref="G1547" r:id="rId1499" xr:uid="{BB878BCF-C89C-47CE-A7C0-CD3B46A2AF4F}"/>
    <hyperlink ref="G1553" r:id="rId1500" xr:uid="{6692E20D-0134-4BBF-9993-B2E6478E0E57}"/>
    <hyperlink ref="G1544" r:id="rId1501" xr:uid="{D5230D85-E893-467E-9C7A-E63F9EFAF918}"/>
    <hyperlink ref="G1554" r:id="rId1502" xr:uid="{37FEF705-0D5D-4ED8-BD0D-46F7EF53B05E}"/>
    <hyperlink ref="G1548" r:id="rId1503" xr:uid="{A0A2CA59-8401-4392-89BB-AB395C70C174}"/>
    <hyperlink ref="G1539" r:id="rId1504" xr:uid="{2B809094-2448-43AC-B045-BA12D9D2B00A}"/>
    <hyperlink ref="G1530" r:id="rId1505" xr:uid="{AB13282C-195B-45C4-9FB6-61B8F406EB23}"/>
    <hyperlink ref="G1528" r:id="rId1506" xr:uid="{4FE775A6-2E3A-4C0C-88C6-A42EC443DAE8}"/>
    <hyperlink ref="G1527" r:id="rId1507" xr:uid="{66115AAB-F6BA-4FA7-AFCB-200B17AB1DA3}"/>
    <hyperlink ref="G1526" r:id="rId1508" xr:uid="{CF33DEA1-DA30-4D9A-84E6-4C44CEE08CDD}"/>
    <hyperlink ref="G1525" r:id="rId1509" xr:uid="{ECFD030A-369B-4A0E-8B5F-57D35B879188}"/>
    <hyperlink ref="G1523" r:id="rId1510" xr:uid="{8550F2CF-2C93-41D4-8D7E-CEE3A976D916}"/>
    <hyperlink ref="G1522" r:id="rId1511" xr:uid="{A7C1D2AE-1A7F-4049-96B4-EBF7C42DA2FD}"/>
    <hyperlink ref="G1515" r:id="rId1512" xr:uid="{344E407E-C539-42AE-ABE6-71AEFD91F1E3}"/>
    <hyperlink ref="G1514" r:id="rId1513" xr:uid="{F2897ED8-B4FC-4815-B85D-2289366A3B8C}"/>
    <hyperlink ref="G1513" r:id="rId1514" xr:uid="{D541D4A9-97B5-471B-B49F-03D65112B843}"/>
    <hyperlink ref="G1509" r:id="rId1515" xr:uid="{DD366B9B-4933-46C0-9500-A4563FBD6774}"/>
    <hyperlink ref="G1510" r:id="rId1516" xr:uid="{1FAFC32D-C4AB-4CDC-9042-C8AF9E025FFB}"/>
    <hyperlink ref="G1512" r:id="rId1517" xr:uid="{670816F3-98D7-49CF-94EF-183A65ADE3DA}"/>
    <hyperlink ref="E1509" r:id="rId1518" xr:uid="{C986351A-88E6-4FFF-844A-3A96D4B17DEC}"/>
    <hyperlink ref="E1510" r:id="rId1519" xr:uid="{DC00BD6D-CC1B-4C04-847E-FE137B090819}"/>
    <hyperlink ref="E1578" r:id="rId1520" xr:uid="{5EEEE2F1-54DD-4541-AB48-9E753B6E830B}"/>
    <hyperlink ref="G1540" r:id="rId1521" xr:uid="{6BCE0AC1-1C9B-429C-A370-4028CD54E7B8}"/>
    <hyperlink ref="G1511" r:id="rId1522" display="Foto's/Verdieping 1/AG1.73/AG1.73.2.JPG" xr:uid="{E8445C57-BDC4-449D-8DC5-8D2B5E26413D}"/>
    <hyperlink ref="G460" r:id="rId1523" xr:uid="{3A0742B0-079F-44F0-A8B4-6254200779C7}"/>
    <hyperlink ref="G461" r:id="rId1524" xr:uid="{71FD3C65-C890-4EF2-8EE7-5D6ACE1FEDF2}"/>
    <hyperlink ref="E462" r:id="rId1525" xr:uid="{89E06411-A21B-46B5-8EFF-F163233E4EA7}"/>
    <hyperlink ref="G462" r:id="rId1526" xr:uid="{38D4F2EA-3650-4828-913D-F092F041F4F4}"/>
    <hyperlink ref="G463" r:id="rId1527" xr:uid="{B0C5AD73-8DF8-4351-8A3E-AB7F482C87D1}"/>
    <hyperlink ref="G464" r:id="rId1528" xr:uid="{DE98ECBE-2D2E-4680-BBE9-88CAC58DA6BD}"/>
    <hyperlink ref="G465" r:id="rId1529" xr:uid="{213588FD-010D-4CAA-89DB-2A6846A582B8}"/>
    <hyperlink ref="G466" r:id="rId1530" xr:uid="{E5DF0BE1-37F0-4DF3-8E7B-09EF05A8FC8C}"/>
    <hyperlink ref="G467" r:id="rId1531" xr:uid="{660D3B9D-8FFD-49AC-85E7-36DF60C8EBD0}"/>
    <hyperlink ref="G468" r:id="rId1532" xr:uid="{2E9626D2-8FDA-411C-AF40-D677393166C5}"/>
    <hyperlink ref="G469" r:id="rId1533" xr:uid="{2A82074D-3B93-4896-B49C-AD5F2A6CDB24}"/>
    <hyperlink ref="G470" r:id="rId1534" xr:uid="{7EA7C208-7160-4BFB-9940-54B95912312B}"/>
    <hyperlink ref="G471" r:id="rId1535" xr:uid="{95E37A62-71BB-42C9-9714-8E1160CAD0AC}"/>
    <hyperlink ref="G472" r:id="rId1536" xr:uid="{D85F302F-2F04-469E-9768-C633BA522825}"/>
    <hyperlink ref="G475" r:id="rId1537" xr:uid="{8251798A-3FB7-4A59-AFBE-F0B68826DA2C}"/>
    <hyperlink ref="G476" r:id="rId1538" xr:uid="{035171A9-56A9-4B22-B9A4-551C26ADA03F}"/>
    <hyperlink ref="G479" r:id="rId1539" xr:uid="{A7C6A789-FC70-4CC5-898D-99BFAF434115}"/>
    <hyperlink ref="G489" r:id="rId1540" xr:uid="{04EBD27D-CCC4-4981-A822-29DBD092E5CC}"/>
    <hyperlink ref="G490" r:id="rId1541" xr:uid="{CA6E48FE-AD0B-49BC-AA13-DFA28B21A05D}"/>
    <hyperlink ref="G1629" r:id="rId1542" xr:uid="{9C81C684-37D9-4941-A9B4-CFEA6BD94D75}"/>
    <hyperlink ref="G1639" r:id="rId1543" xr:uid="{DF8FFE14-6B05-4875-B555-80AE55F6CA50}"/>
    <hyperlink ref="G1652" r:id="rId1544" xr:uid="{654CC931-112F-4DDA-B0C7-BBEF117577F1}"/>
    <hyperlink ref="G1647" r:id="rId1545" xr:uid="{574BBF7A-7551-418E-AF35-3D9D8153CD06}"/>
    <hyperlink ref="G1655" r:id="rId1546" xr:uid="{79430954-67DB-4870-995F-608796847C2F}"/>
    <hyperlink ref="G1674" r:id="rId1547" xr:uid="{D611D1C7-3654-41E6-84B2-F3B01044573A}"/>
    <hyperlink ref="G1423" r:id="rId1548" xr:uid="{25FD6EAC-DBFC-4D45-91B8-D7DDCD54F2AA}"/>
    <hyperlink ref="G111" r:id="rId1549" xr:uid="{8D7608B2-950A-43AA-82FB-7F4A1EF040E1}"/>
    <hyperlink ref="E111" r:id="rId1550" xr:uid="{1F72ADAB-D427-47CC-8DD7-6505783A5021}"/>
    <hyperlink ref="G82" r:id="rId1551" xr:uid="{7758A145-AA29-4FE9-AAF1-BE5E2A59FF43}"/>
    <hyperlink ref="G285" r:id="rId1552" xr:uid="{25D7F052-EE48-4F2D-A136-C89E4EB2624C}"/>
    <hyperlink ref="G284" r:id="rId1553" xr:uid="{296A3BDF-0138-4343-8897-4814ADEB98E9}"/>
    <hyperlink ref="G313" r:id="rId1554" xr:uid="{BEF57EB0-1F01-4A05-A7AC-316918FBF418}"/>
    <hyperlink ref="G495" r:id="rId1555" xr:uid="{7B8E880F-8CB3-4AEE-828B-2260A49F575F}"/>
    <hyperlink ref="G496" r:id="rId1556" xr:uid="{6401D3F5-AD4A-4D13-99B1-934FD3B34870}"/>
    <hyperlink ref="G497" r:id="rId1557" xr:uid="{118740F3-76A1-47B0-9C53-91E1BF08A47C}"/>
    <hyperlink ref="G498" r:id="rId1558" xr:uid="{5300C0F5-FFE6-413A-B8E9-2422F3998EA1}"/>
    <hyperlink ref="G499" r:id="rId1559" xr:uid="{0395A52E-9029-486B-A0BF-F14D6B6CCE0D}"/>
    <hyperlink ref="G500" r:id="rId1560" xr:uid="{A755178D-C74D-4087-8F22-4EE2DAB68FFC}"/>
    <hyperlink ref="G509" r:id="rId1561" xr:uid="{2FD6992B-9997-4ED9-8469-89F2A16D870D}"/>
    <hyperlink ref="G510" r:id="rId1562" xr:uid="{EDF4E026-1EAF-428D-AE8D-A18A088E5975}"/>
    <hyperlink ref="G516" r:id="rId1563" xr:uid="{4055BF05-7599-46C6-8A5A-893028CF6BA3}"/>
    <hyperlink ref="G517" r:id="rId1564" xr:uid="{5DBBB2CC-BB79-4539-B6BA-0095031F3704}"/>
    <hyperlink ref="G518" r:id="rId1565" xr:uid="{833C667C-3B45-49B5-BB6E-EE766579AD2A}"/>
    <hyperlink ref="G526" r:id="rId1566" xr:uid="{A4754237-2838-42E6-B3A3-6A0EAAC44EB1}"/>
    <hyperlink ref="G530" r:id="rId1567" xr:uid="{8A42A30F-9C0F-4583-B618-FA421D5D2037}"/>
    <hyperlink ref="G531" r:id="rId1568" xr:uid="{2D97F774-2B60-46D4-B3B7-0F7DA20CBB41}"/>
    <hyperlink ref="G532" r:id="rId1569" xr:uid="{EBD7ED95-1687-47DB-988B-D503F93749D5}"/>
    <hyperlink ref="G533" r:id="rId1570" xr:uid="{6808B8FE-14F3-42F2-BB34-EEE535B5FE98}"/>
    <hyperlink ref="G534" r:id="rId1571" xr:uid="{F65CCE10-3894-4F5A-9239-E8DBC00B3BDF}"/>
    <hyperlink ref="G535" r:id="rId1572" xr:uid="{AD9B979E-CFD6-4647-957A-A9EEBE645A53}"/>
    <hyperlink ref="G538" r:id="rId1573" xr:uid="{317F3B6B-BEFC-4345-B4E9-0B5E45F2C01D}"/>
    <hyperlink ref="G540" r:id="rId1574" xr:uid="{F224E7F0-5C6E-475F-BFC0-B128A76377C2}"/>
    <hyperlink ref="G561" r:id="rId1575" xr:uid="{F8444278-E805-4851-9E4F-17B9105FDB2E}"/>
    <hyperlink ref="G562" r:id="rId1576" xr:uid="{ED590070-51BD-41DC-94AD-F32EC26D9095}"/>
    <hyperlink ref="G563" r:id="rId1577" xr:uid="{F2005311-F415-42BB-9716-BDFD8ACD566C}"/>
    <hyperlink ref="G564" r:id="rId1578" xr:uid="{3DA36951-7EE7-41F6-A5E4-71EA4243ACF0}"/>
    <hyperlink ref="G565" r:id="rId1579" xr:uid="{5D62D801-C3B0-45D1-9489-5654F8BDCDFE}"/>
    <hyperlink ref="G566" r:id="rId1580" xr:uid="{2BFDAAF6-0CB7-4C2C-A420-D6B88A0D42C9}"/>
    <hyperlink ref="G580" r:id="rId1581" xr:uid="{A891F77A-C08D-4B67-A500-DAD5C308ECBF}"/>
    <hyperlink ref="G581" r:id="rId1582" xr:uid="{58082F8E-6936-4F24-AA70-C1620D27E282}"/>
    <hyperlink ref="G584" r:id="rId1583" xr:uid="{A23F3238-275E-4370-AFDB-0FD40A5AA261}"/>
    <hyperlink ref="G585" r:id="rId1584" xr:uid="{CEEF62B5-8912-4D99-8971-6E9EFC570310}"/>
    <hyperlink ref="G588" r:id="rId1585" xr:uid="{4539A90B-D35F-4C61-B21A-70AA8ADA0969}"/>
    <hyperlink ref="G589" r:id="rId1586" xr:uid="{6A0C75CB-7785-49ED-907E-0255C8EC5090}"/>
    <hyperlink ref="G590" r:id="rId1587" xr:uid="{11902062-6231-4D3B-9927-9DBEBE4BE909}"/>
    <hyperlink ref="G591" r:id="rId1588" xr:uid="{5C171E04-FB85-4F7F-87C6-90D3393E1C61}"/>
    <hyperlink ref="G592" r:id="rId1589" xr:uid="{8600E2A5-D5D4-44BA-8C8C-6C540E235778}"/>
    <hyperlink ref="G599" r:id="rId1590" xr:uid="{59CB742B-33F2-4BCD-BFC2-CD3FA4ECEDBF}"/>
    <hyperlink ref="G602" r:id="rId1591" xr:uid="{C6F03D46-8659-4163-A866-B6244839BF41}"/>
    <hyperlink ref="G603" r:id="rId1592" xr:uid="{D5221D6F-3E73-459E-8FCA-9A01C7F90915}"/>
    <hyperlink ref="G604" r:id="rId1593" xr:uid="{30AE3257-966B-4EEE-B52A-B844EBB25EC6}"/>
    <hyperlink ref="G605" r:id="rId1594" xr:uid="{3A569FF2-317B-47E7-BE67-7D4B7202634D}"/>
    <hyperlink ref="G606" r:id="rId1595" xr:uid="{496CBCB8-51E1-4B27-B892-E80544AB3399}"/>
    <hyperlink ref="G607" r:id="rId1596" xr:uid="{7669B00E-88F0-4783-84AA-38DCF9DF9FF1}"/>
    <hyperlink ref="G608" r:id="rId1597" xr:uid="{25B9CE81-D9A3-49C1-9653-D0B7C1D716CD}"/>
    <hyperlink ref="G609" r:id="rId1598" xr:uid="{7CB00A62-3FDC-4D11-8C35-B3134AD8F7E0}"/>
    <hyperlink ref="G610" r:id="rId1599" xr:uid="{0544306B-1EEE-4458-922B-1C499BB000BB}"/>
    <hyperlink ref="G611" r:id="rId1600" xr:uid="{761CE4CA-701D-482A-A009-47055A1DCF0C}"/>
    <hyperlink ref="G612" r:id="rId1601" xr:uid="{36B4FD9F-85C6-4F99-93D7-3574851E51F5}"/>
    <hyperlink ref="G613" r:id="rId1602" xr:uid="{300C8741-CAD6-4FB1-BE93-5E70920CBF06}"/>
    <hyperlink ref="G615" r:id="rId1603" xr:uid="{FB1189B6-5D6A-43B0-8883-511359587D2F}"/>
    <hyperlink ref="G622" r:id="rId1604" xr:uid="{0D0CBB5D-E146-461F-93F2-2004348EEFA7}"/>
    <hyperlink ref="G623" r:id="rId1605" xr:uid="{DE42CEC4-05B7-4E59-A513-84BFC3F7506D}"/>
    <hyperlink ref="G625" r:id="rId1606" xr:uid="{9B5DDF57-3478-49BC-B46F-A439DB5E7DC5}"/>
    <hyperlink ref="G626" r:id="rId1607" xr:uid="{FCD9D2A2-32D2-4C1A-B6D2-78869CE5D53A}"/>
    <hyperlink ref="G627" r:id="rId1608" xr:uid="{EA9C5850-C8CF-4666-8FE4-3ABC51A022CC}"/>
    <hyperlink ref="G628" r:id="rId1609" xr:uid="{51DE0879-F40A-49D9-B00F-CC5CA596BEA5}"/>
    <hyperlink ref="G629" r:id="rId1610" xr:uid="{C4693E05-4790-4FCA-8513-312F980356D8}"/>
    <hyperlink ref="G631" r:id="rId1611" xr:uid="{29C393DD-94F4-49DF-B713-780D0CB067F9}"/>
    <hyperlink ref="G637" r:id="rId1612" xr:uid="{58250D13-F841-4A89-9C08-CA4033ABF0E1}"/>
    <hyperlink ref="G638" r:id="rId1613" xr:uid="{8C463D6C-0EA4-4751-B378-11A58BF74CFF}"/>
    <hyperlink ref="G639" r:id="rId1614" xr:uid="{03C6F4FF-CE5B-4EF3-A155-F16AA9DA30F3}"/>
    <hyperlink ref="G640" r:id="rId1615" xr:uid="{CA6DEB32-CB4C-44C4-86D7-B7016C5B939E}"/>
    <hyperlink ref="G641" r:id="rId1616" xr:uid="{153D644C-3069-4C3C-A389-9DE70B0A48D3}"/>
    <hyperlink ref="G648" r:id="rId1617" xr:uid="{0F9C49D5-0F11-4BBC-97A6-AA1B28D06C83}"/>
    <hyperlink ref="G649" r:id="rId1618" xr:uid="{DA0778E4-38D6-4F8E-B600-CCB68DD96B4D}"/>
    <hyperlink ref="G660" r:id="rId1619" xr:uid="{A65ECD33-FA9E-4EB6-942F-6E565F4288E6}"/>
    <hyperlink ref="G661" r:id="rId1620" xr:uid="{E1A41DC3-B2A8-44B3-8B89-2CE9BDCBDE03}"/>
    <hyperlink ref="G673" r:id="rId1621" xr:uid="{65FC5FE6-04E0-4C1F-8199-99FF47FF4884}"/>
    <hyperlink ref="G696" r:id="rId1622" xr:uid="{58747AA5-1CCA-4284-9BCC-146594838170}"/>
    <hyperlink ref="G697" r:id="rId1623" xr:uid="{BB73440A-85F8-445A-8A53-2FC96AD3D11D}"/>
    <hyperlink ref="G698" r:id="rId1624" xr:uid="{BF18C8F2-D43D-4C94-ACC2-F6919852CB13}"/>
    <hyperlink ref="G699" r:id="rId1625" xr:uid="{CB5775B2-880A-4180-8088-98927E214A02}"/>
    <hyperlink ref="G700" r:id="rId1626" xr:uid="{D69F1A88-C4E9-4359-9A1C-C1ED76008A00}"/>
    <hyperlink ref="G701" r:id="rId1627" xr:uid="{38F4C46B-3467-433A-AFD0-DF8F41E78205}"/>
    <hyperlink ref="G702" r:id="rId1628" xr:uid="{36E5258D-369E-461B-A2D5-E5CEFED25C17}"/>
    <hyperlink ref="G703" r:id="rId1629" xr:uid="{75A53775-A446-4B65-A1DF-B62B0BB438B8}"/>
    <hyperlink ref="G715" r:id="rId1630" xr:uid="{1181570E-2E92-4C42-AE57-AC5E246751DD}"/>
    <hyperlink ref="G716" r:id="rId1631" xr:uid="{F8D6F5D1-EDD1-46CC-895F-8AAC0878C3D0}"/>
    <hyperlink ref="G717" r:id="rId1632" xr:uid="{6F985BF6-01D0-4F04-9F91-D82BA2F3E387}"/>
    <hyperlink ref="G718" r:id="rId1633" xr:uid="{CD032483-0396-4AB0-91DC-18299116910B}"/>
    <hyperlink ref="G719" r:id="rId1634" xr:uid="{5A9F79C1-6F0A-4BA8-9891-DAC5FBBDFEBF}"/>
    <hyperlink ref="G722" r:id="rId1635" xr:uid="{A62ACCF4-7182-4C15-9C34-E074F6CBB1CE}"/>
    <hyperlink ref="G723" r:id="rId1636" xr:uid="{8662AFF6-5A76-49A0-8F0C-7E5E503230F6}"/>
    <hyperlink ref="G724" r:id="rId1637" xr:uid="{26F82EB0-E8D0-453E-B971-1908FD9AA467}"/>
    <hyperlink ref="G725" r:id="rId1638" xr:uid="{BE66F2A2-78D0-4FB0-AAC3-A47DDDC32D68}"/>
    <hyperlink ref="G726" r:id="rId1639" xr:uid="{E6648523-B7D2-445B-9E15-F6E941AA670F}"/>
    <hyperlink ref="G728" r:id="rId1640" xr:uid="{6A9D510A-6A5F-473B-BF90-AF232C570CA6}"/>
    <hyperlink ref="G730" r:id="rId1641" xr:uid="{BE98BE32-F94C-424D-80A3-12A190042E77}"/>
    <hyperlink ref="G737" r:id="rId1642" xr:uid="{434B53F3-2066-4C71-90F7-A416CE3E18DE}"/>
    <hyperlink ref="G738" r:id="rId1643" xr:uid="{B7E33716-AF71-4F66-8593-AA980E4532B4}"/>
    <hyperlink ref="G742" r:id="rId1644" xr:uid="{BFEAB1D2-0923-4B9B-A803-CDE91A461AC6}"/>
    <hyperlink ref="G743" r:id="rId1645" xr:uid="{542AADF2-B9C3-429A-841D-33A6785FC6CE}"/>
    <hyperlink ref="G744" r:id="rId1646" xr:uid="{74F6822C-70FC-4F69-ADF7-D5B88A1B7148}"/>
    <hyperlink ref="G745" r:id="rId1647" xr:uid="{020753C8-7708-4407-8160-AE028BB3B3E7}"/>
    <hyperlink ref="G746" r:id="rId1648" xr:uid="{BA2E0480-DECA-4C13-92D5-B8AE0F616272}"/>
    <hyperlink ref="G764" r:id="rId1649" xr:uid="{592F9296-969A-49C1-9531-AA0BB538C44F}"/>
    <hyperlink ref="G765" r:id="rId1650" xr:uid="{3B5C1C56-8118-4749-8766-7CE21CD53278}"/>
    <hyperlink ref="G766" r:id="rId1651" xr:uid="{4E5C0259-EDFC-41A0-AD10-E2E6789B42A9}"/>
    <hyperlink ref="G767" r:id="rId1652" xr:uid="{8BA5BFA7-2514-4C02-B523-179B499B8E7B}"/>
    <hyperlink ref="G768" r:id="rId1653" xr:uid="{390CA374-DDF2-4996-B777-28D6EFE82EB4}"/>
    <hyperlink ref="G769" r:id="rId1654" xr:uid="{661D0686-FCD9-4859-A920-F3AA3F9FA15C}"/>
    <hyperlink ref="G770" r:id="rId1655" xr:uid="{6AF0BFBF-5278-42CC-AC85-FF0A5A600D40}"/>
    <hyperlink ref="G771" r:id="rId1656" xr:uid="{D05020A4-AFB5-498C-A173-58DDDD18A383}"/>
    <hyperlink ref="G782" r:id="rId1657" xr:uid="{1D9402AE-9613-499A-8DCB-A0F55C6BC598}"/>
    <hyperlink ref="G785" r:id="rId1658" xr:uid="{DCCBBA77-CE4F-45C0-9768-FC4F74F03E24}"/>
    <hyperlink ref="G786" r:id="rId1659" xr:uid="{67294069-F3C2-446D-A496-B84B30C8BB52}"/>
    <hyperlink ref="G787" r:id="rId1660" xr:uid="{BBEE4CA9-AB1F-4BF8-9269-D1DD4B301482}"/>
    <hyperlink ref="G795" r:id="rId1661" xr:uid="{91DA3C96-67E6-46F2-98AD-45361F171AD6}"/>
    <hyperlink ref="G798" r:id="rId1662" xr:uid="{E6723B38-A4E7-4414-9C47-1EF8D3A0838D}"/>
    <hyperlink ref="G799" r:id="rId1663" xr:uid="{DFAC236A-7555-4D8B-A5C5-B48D4245D825}"/>
    <hyperlink ref="G804" r:id="rId1664" xr:uid="{BA113FDF-7018-468D-90C9-99C7062F9B16}"/>
    <hyperlink ref="G805" r:id="rId1665" xr:uid="{1E42B8EF-D58F-4EA3-9A29-96B806A8AB29}"/>
    <hyperlink ref="G806" r:id="rId1666" xr:uid="{D1D11970-F10C-44A3-8C5A-DE5AAF8C9BC2}"/>
    <hyperlink ref="G807" r:id="rId1667" xr:uid="{9A011B35-D85D-45F3-A1DC-BCCE837DDA8E}"/>
    <hyperlink ref="G808" r:id="rId1668" xr:uid="{6938FBE2-090C-496F-A9C1-104FF439BC01}"/>
    <hyperlink ref="G813" r:id="rId1669" xr:uid="{609A88BE-3A60-4641-9DD6-AA9C4B154C18}"/>
    <hyperlink ref="G817" r:id="rId1670" xr:uid="{F083347B-FDB1-4520-9B47-F1883CC4D546}"/>
    <hyperlink ref="G818" r:id="rId1671" xr:uid="{67F3AFCE-D503-41AF-8304-B4FE2ECB07D2}"/>
    <hyperlink ref="E819" r:id="rId1672" xr:uid="{1FB63A58-3836-42E3-9388-F5B117F6BE17}"/>
    <hyperlink ref="G828" r:id="rId1673" xr:uid="{24EB6F00-0402-4695-8ADD-8B57FC5E5A3A}"/>
    <hyperlink ref="G829" r:id="rId1674" xr:uid="{B8D182E9-81F6-4FD6-82BC-504A126B7169}"/>
    <hyperlink ref="G830" r:id="rId1675" xr:uid="{A9502C29-C1E5-47D5-A561-ABA29F150F13}"/>
    <hyperlink ref="E831" r:id="rId1676" xr:uid="{129D06A3-28B7-438C-A4F4-26BA5B6E2994}"/>
    <hyperlink ref="G839" r:id="rId1677" xr:uid="{FCE1242B-0A81-4781-9D33-EA92E6162A2D}"/>
    <hyperlink ref="G840" r:id="rId1678" xr:uid="{D151075E-E60E-4553-9548-C4562BBEB61D}"/>
    <hyperlink ref="G847" r:id="rId1679" xr:uid="{706C6255-C2BA-4EEF-9D2D-812FCA90D3BF}"/>
    <hyperlink ref="G861" r:id="rId1680" xr:uid="{260B6751-34D5-4812-B004-4DCDF2EEEFB9}"/>
    <hyperlink ref="G862" r:id="rId1681" xr:uid="{567D5663-3065-4494-AB56-53E8AEA60102}"/>
    <hyperlink ref="G865" r:id="rId1682" xr:uid="{1EAB628C-9C4C-4E2A-AD4E-02F6B6606684}"/>
    <hyperlink ref="G866" r:id="rId1683" xr:uid="{D0D00A4A-31E9-4114-A7D9-3962ECF6F018}"/>
    <hyperlink ref="G867" r:id="rId1684" xr:uid="{18795BD2-A0F3-4B16-A50D-9036A501CC2A}"/>
    <hyperlink ref="G868" r:id="rId1685" xr:uid="{90DC61E2-DFCE-4D38-8C4C-33A9A7BDAE83}"/>
    <hyperlink ref="G869" r:id="rId1686" xr:uid="{04FC4E43-F1B1-4B81-BC23-79CC225691F0}"/>
    <hyperlink ref="G870" r:id="rId1687" xr:uid="{0D360B2C-9083-4DDA-A2B1-5621BF0DF0C9}"/>
    <hyperlink ref="G872" r:id="rId1688" xr:uid="{66C296B7-6698-4860-9112-A0D690BFF656}"/>
    <hyperlink ref="G884" r:id="rId1689" xr:uid="{41DFACE8-F464-4B0A-97A5-D5EF52518622}"/>
    <hyperlink ref="G885" r:id="rId1690" xr:uid="{A0E501DE-6227-4FC1-BFEB-41CD687F7483}"/>
    <hyperlink ref="G886" r:id="rId1691" xr:uid="{0FCFB8C5-D9DD-4B17-A4EE-84442AAEB43C}"/>
    <hyperlink ref="G887" r:id="rId1692" xr:uid="{4F7426C7-2E57-402A-A19E-93E62FB634E4}"/>
    <hyperlink ref="G888" r:id="rId1693" xr:uid="{3687994E-C909-4939-86C2-F3AA0082EECD}"/>
    <hyperlink ref="G889" r:id="rId1694" xr:uid="{D4CAD9B9-309A-4813-8D76-2777B9CF2998}"/>
    <hyperlink ref="G901" r:id="rId1695" xr:uid="{E708895D-05CE-41A9-A34C-13699DBB862F}"/>
    <hyperlink ref="G902" r:id="rId1696" xr:uid="{D6864F7B-B424-4464-9C90-3A40E1E82A92}"/>
    <hyperlink ref="G903" r:id="rId1697" xr:uid="{217DCA27-833A-4524-88D1-889457F023EB}"/>
    <hyperlink ref="G904" r:id="rId1698" xr:uid="{0B9DDC77-8872-42BA-ACD2-FA5B7EBB2AF9}"/>
    <hyperlink ref="G905" r:id="rId1699" xr:uid="{50D913D0-4195-491B-9490-58DD353853EA}"/>
    <hyperlink ref="G906" r:id="rId1700" xr:uid="{7F0B3335-350E-451F-9C81-6971A039ACEE}"/>
    <hyperlink ref="G907" r:id="rId1701" xr:uid="{F6F86FFD-4026-44B7-9814-C3F7E2BE133A}"/>
    <hyperlink ref="G908" r:id="rId1702" xr:uid="{52D0B139-8EB5-48D5-AA93-6ED0B418A3C5}"/>
    <hyperlink ref="G909" r:id="rId1703" xr:uid="{DAC89D04-4A69-4832-9240-F22555BB823F}"/>
    <hyperlink ref="G910" r:id="rId1704" xr:uid="{4ABB19DE-0312-4684-AE48-426E686D7707}"/>
    <hyperlink ref="G929" r:id="rId1705" xr:uid="{15618EFF-4D12-49E2-8BA7-86FF744F8C38}"/>
    <hyperlink ref="G930" r:id="rId1706" xr:uid="{AA6BA266-0B29-49DA-A442-00E4987E7120}"/>
    <hyperlink ref="G931" r:id="rId1707" xr:uid="{90C8921B-644B-4D67-8470-6D584852A91A}"/>
    <hyperlink ref="G932" r:id="rId1708" xr:uid="{A267449E-332C-49DB-9E68-363C80270545}"/>
    <hyperlink ref="G933" r:id="rId1709" xr:uid="{BFA0FAD7-AC04-49F7-8AE8-3B642C52457A}"/>
    <hyperlink ref="G957" r:id="rId1710" xr:uid="{7E4B0C3C-FA24-4928-9E67-EAC74F70395A}"/>
    <hyperlink ref="G958" r:id="rId1711" xr:uid="{86E344C5-D90E-4915-9A45-AD83DD681D4A}"/>
    <hyperlink ref="G968" r:id="rId1712" xr:uid="{0084CC9D-3D1E-49F8-AF0D-FD0A77A2986E}"/>
    <hyperlink ref="G975" r:id="rId1713" xr:uid="{6C483D3F-374B-4976-85BD-E04111CA538D}"/>
    <hyperlink ref="G976" r:id="rId1714" xr:uid="{0007DF51-B420-4EEB-BE46-BCC52CD6B746}"/>
    <hyperlink ref="G977" r:id="rId1715" xr:uid="{2A8836C5-C3F3-485C-889B-F1856932FF3B}"/>
    <hyperlink ref="G978" r:id="rId1716" xr:uid="{E341413A-B2FD-4E33-A171-3D6DEA30B8E3}"/>
    <hyperlink ref="G979" r:id="rId1717" xr:uid="{7FB0C07F-A98E-41F6-9245-4E48E2A781F9}"/>
    <hyperlink ref="G980" r:id="rId1718" xr:uid="{0F50F268-9E45-4724-A8C4-B9958F18B6A4}"/>
    <hyperlink ref="G998" r:id="rId1719" xr:uid="{0A56CAF7-A0BD-4BF8-B1B7-D719A0146F40}"/>
    <hyperlink ref="G1015" r:id="rId1720" xr:uid="{7747618E-AFD6-466F-8D26-ED719EDFAC57}"/>
    <hyperlink ref="G1016" r:id="rId1721" xr:uid="{CC79EDA4-7C52-4B18-A202-E02DB9FF1812}"/>
    <hyperlink ref="G1017" r:id="rId1722" xr:uid="{E1E1B116-CE47-4591-85E0-F707A83BE026}"/>
    <hyperlink ref="G1018" r:id="rId1723" xr:uid="{C764B10E-5AAC-4FC6-BCD5-C86D3A1E65B2}"/>
    <hyperlink ref="G1019" r:id="rId1724" xr:uid="{08DEBD63-2610-4C0C-BA0D-5E5103953F8E}"/>
    <hyperlink ref="G1020" r:id="rId1725" xr:uid="{9EBF6ACE-79F4-4902-A081-E1FE2A0E43A0}"/>
    <hyperlink ref="E1027" r:id="rId1726" xr:uid="{ACFE4170-6721-4704-A9AF-1794068F86A2}"/>
    <hyperlink ref="G1030" r:id="rId1727" display="Foto's/Begane Grond/AG0.60 (achter hek)/AG0.60.4 (achter hek).JPG" xr:uid="{C6178B97-00CE-4AF5-B6BC-E97B264CF95A}"/>
    <hyperlink ref="G1031" r:id="rId1728" display="Foto's/Begane Grond/AG0.60 (achter hek)/AG0.60.5 (achter hek).JPG" xr:uid="{FF3FFF45-3A86-44B2-9985-2E20FAF6ED3F}"/>
    <hyperlink ref="G1032" r:id="rId1729" display="Foto's/Begane Grond/AG0.60 (achter hek)/AG0.60.6 (achter hek).JPG" xr:uid="{81C74F3E-9083-46E6-8D5A-31789F7879A2}"/>
    <hyperlink ref="G1033" r:id="rId1730" display="Foto's/Begane Grond/AG0.60 (achter hek)/AG0.60.7 (achter hek).JPG" xr:uid="{7646BBA0-3FDA-49FC-B27F-7838E2623493}"/>
    <hyperlink ref="G1034" r:id="rId1731" display="Foto's/Begane Grond/AG0.60 (achter hek)/AG0.60.8 (achter hek).JPG" xr:uid="{5076C0C4-F45C-4666-B90A-FF34DCB0A7DF}"/>
    <hyperlink ref="G1035" r:id="rId1732" display="Foto's/Begane Grond/AG0.60 (achter hek)/AG0.60.9 (achter hek).JPG" xr:uid="{007CAD12-CF23-4083-8D72-C853BDC4DC4D}"/>
    <hyperlink ref="G1036" r:id="rId1733" display="Foto's/Begane Grond/AG0.60 (achter hek)/AG0.60.10 (achter hek).JPG" xr:uid="{627584AF-7FD7-4328-9407-98B067B523B3}"/>
    <hyperlink ref="G1037" r:id="rId1734" display="Foto's/Begane Grond/AG0.60 (achter hek)/AG0.60.11 (achter hek).JPG" xr:uid="{B254B117-DAE1-40D1-AED2-EE079943508D}"/>
    <hyperlink ref="G1038" r:id="rId1735" display="Foto's/Begane Grond/AG0.60 (achter hek)/AG0.60.12 (achter hek).JPG" xr:uid="{A510B02F-DC18-496A-A58F-901E34B25D27}"/>
    <hyperlink ref="G1039" r:id="rId1736" display="Foto's/Begane Grond/AG0.60 (achter hek)/AG0.60.13 (achter hek).JPG" xr:uid="{70984AFC-66F6-4839-BAAA-3E202B7BC055}"/>
    <hyperlink ref="G1040" r:id="rId1737" display="Foto's/Begane Grond/AG0.60 (achter hek)/AG0.60.14 (achter hek).JPG" xr:uid="{E2656585-953D-443C-AE9A-AF9BA376FFA5}"/>
    <hyperlink ref="G1041" r:id="rId1738" xr:uid="{9B55A3EF-7A54-48CD-B54D-5F9F96F683C1}"/>
    <hyperlink ref="G1051" r:id="rId1739" xr:uid="{D0E4E4FD-F96B-4754-8F7D-F10620113F70}"/>
    <hyperlink ref="G1053" r:id="rId1740" xr:uid="{7FF8277C-C244-4E4A-AAC3-95C73E379A21}"/>
    <hyperlink ref="G1054" r:id="rId1741" xr:uid="{603FDA95-185C-4176-B675-541E050CC762}"/>
    <hyperlink ref="G1055" r:id="rId1742" xr:uid="{FDBB26A3-EB6A-4407-8FAC-B33444A76B46}"/>
    <hyperlink ref="G1056" r:id="rId1743" xr:uid="{80F792DD-A47F-4B3B-BBFC-0CE407D299B4}"/>
    <hyperlink ref="G1062" r:id="rId1744" xr:uid="{4E319539-F3D7-41B7-A106-2454801CA58E}"/>
    <hyperlink ref="G1063" r:id="rId1745" xr:uid="{C10DCE7B-9954-4D68-83E0-653DA2AA10F2}"/>
    <hyperlink ref="G1064" r:id="rId1746" xr:uid="{41512365-4770-4C17-B478-93EEB789AAEC}"/>
    <hyperlink ref="G1065" r:id="rId1747" xr:uid="{53D78B85-DECF-4E34-B6B0-772B3632B97A}"/>
    <hyperlink ref="G1075" r:id="rId1748" xr:uid="{790C1796-0295-4F74-AC67-13A8FFE2743B}"/>
    <hyperlink ref="G1076" r:id="rId1749" xr:uid="{07B8A62F-DE75-4754-8707-EE5E166FC7C7}"/>
    <hyperlink ref="G1087" r:id="rId1750" xr:uid="{8DE55BDA-CEA3-42D2-9D4D-9A7326F22D78}"/>
    <hyperlink ref="G1088" r:id="rId1751" xr:uid="{0F3607FF-9BA7-4A03-AB2C-24956C6FFA64}"/>
    <hyperlink ref="G1089" r:id="rId1752" xr:uid="{2068B482-1372-4122-86F6-99E0AED5595B}"/>
    <hyperlink ref="G1090" r:id="rId1753" xr:uid="{190797F5-C694-4F97-A588-22A24D6B4CCF}"/>
    <hyperlink ref="G1091" r:id="rId1754" xr:uid="{4A606213-FAAB-4B35-B743-DDBF3079F462}"/>
    <hyperlink ref="G1092" r:id="rId1755" xr:uid="{D593DA41-5443-48DF-8BBB-BAB05B5BC56B}"/>
    <hyperlink ref="G1093" r:id="rId1756" xr:uid="{75EDF38A-014E-4C29-8513-8DC504ACE377}"/>
    <hyperlink ref="G1094" r:id="rId1757" xr:uid="{B196EAB4-02FC-4EFA-B4CD-463DFF376873}"/>
    <hyperlink ref="G1107" r:id="rId1758" xr:uid="{4E5D862E-EF7A-42C4-A155-9C7A3346239D}"/>
    <hyperlink ref="G1108" r:id="rId1759" xr:uid="{4D9760C6-D843-442E-BF77-FF44F3BC5ACB}"/>
    <hyperlink ref="G1109" r:id="rId1760" xr:uid="{F6ACBAA3-6189-4315-83C4-4613F08D37C6}"/>
    <hyperlink ref="G1118" r:id="rId1761" xr:uid="{90107B4B-2584-4342-87F3-530DC3779A9B}"/>
    <hyperlink ref="G1119" r:id="rId1762" xr:uid="{16A3EF37-9FCD-4242-AA26-D82AD297CBE7}"/>
    <hyperlink ref="G1120" r:id="rId1763" xr:uid="{22547AF3-5B3C-47B4-9D48-E885B1254B36}"/>
    <hyperlink ref="G1121" r:id="rId1764" xr:uid="{6CD8525F-C6E0-4ADB-BBA6-31224FC381CC}"/>
    <hyperlink ref="G1122" r:id="rId1765" xr:uid="{EBEC8FB2-583A-4882-9A16-5A41584B5647}"/>
    <hyperlink ref="G1123" r:id="rId1766" xr:uid="{598B595A-6643-44BD-ABCA-2328DA684017}"/>
    <hyperlink ref="G1124" r:id="rId1767" xr:uid="{C5B07C22-1ADB-48B0-997F-CE5AE70E1F82}"/>
    <hyperlink ref="G1127" r:id="rId1768" xr:uid="{2445D3CC-C6F5-4D8B-BE0B-C5953F21170E}"/>
    <hyperlink ref="G1135" r:id="rId1769" xr:uid="{249DB6CC-B778-4068-AF2F-7F76382C0B5C}"/>
    <hyperlink ref="G1137" r:id="rId1770" xr:uid="{AA873403-FF5B-4400-8E38-B065FC25944A}"/>
    <hyperlink ref="G1138" r:id="rId1771" xr:uid="{6AA8AD11-AC23-44AC-A1A7-3F8A6E249420}"/>
    <hyperlink ref="G1139" r:id="rId1772" xr:uid="{5F71DD60-B417-4792-8607-7FB5A4E9ED1A}"/>
    <hyperlink ref="G1140" r:id="rId1773" xr:uid="{25B6C023-34C6-4298-94E4-634260451096}"/>
    <hyperlink ref="G1141" r:id="rId1774" xr:uid="{86E354A5-AA0B-4847-A2B2-6FD4F968C81B}"/>
    <hyperlink ref="G1142" r:id="rId1775" xr:uid="{6755CF92-97AB-4ED2-A8E3-4D08A3F71472}"/>
    <hyperlink ref="G1151" r:id="rId1776" xr:uid="{0D8CE047-F10A-478B-AB40-DF9BC0534823}"/>
    <hyperlink ref="G1152" r:id="rId1777" xr:uid="{92DE4927-12B3-4139-99C8-0C7C6F9CC907}"/>
    <hyperlink ref="G1153" r:id="rId1778" xr:uid="{F12530E5-03D1-4175-A3AE-603AA884D687}"/>
    <hyperlink ref="G1154" r:id="rId1779" xr:uid="{A59FC50B-FA76-4ED9-B31A-2FB4D8BFAE63}"/>
    <hyperlink ref="G1155" r:id="rId1780" xr:uid="{C83FD3FD-E2D7-49FE-BE53-E6BDBBDB045D}"/>
    <hyperlink ref="G1156" r:id="rId1781" xr:uid="{56C7B7A0-EE62-441F-AAA1-A544D4C1F24D}"/>
    <hyperlink ref="G1157" r:id="rId1782" xr:uid="{DE5F85B3-86B9-456F-8F28-B0621EB578D0}"/>
    <hyperlink ref="G1158" r:id="rId1783" xr:uid="{6A5BF82D-352E-49E3-A69C-DB0735E23CA6}"/>
    <hyperlink ref="G1159" r:id="rId1784" xr:uid="{F75C64AC-9867-4990-8737-05167FFC6E5B}"/>
    <hyperlink ref="G1172" r:id="rId1785" xr:uid="{B4FA2622-D32D-4F53-86A4-50B89977A0AD}"/>
    <hyperlink ref="G1175" r:id="rId1786" display="Foto's/Verdieping -1/SWS1.37/SWS1.37.16.JPG" xr:uid="{6A8F0876-CCEF-439C-B7AF-15675D8A7505}"/>
    <hyperlink ref="G1176" r:id="rId1787" display="Foto's/Verdieping -1/SWS1.37/SWS1.37.17.JPG" xr:uid="{F1AA07FB-6BE7-498F-B179-1F26431CD914}"/>
    <hyperlink ref="G1177" r:id="rId1788" display="Foto's/Verdieping -1/SWS1.37/SWS1.37.18.JPG" xr:uid="{C699A2C5-1D22-4F0D-BE49-2249FFCD1222}"/>
    <hyperlink ref="G1178" r:id="rId1789" display="Foto's/Verdieping -1/SWS1.37/SWS1.37.19.JPG" xr:uid="{F35CE41F-2CDF-4B36-9BF5-F36B0566D0D7}"/>
    <hyperlink ref="G1179" r:id="rId1790" xr:uid="{07EBFF4C-F277-45C9-8FF8-0AFA5BC45332}"/>
    <hyperlink ref="G1180" r:id="rId1791" xr:uid="{31ECA931-84E8-49E8-BD0A-7CE515E976FD}"/>
    <hyperlink ref="G1183" r:id="rId1792" xr:uid="{34FCA992-BABB-400E-A518-2A834DCB53A9}"/>
    <hyperlink ref="G1184" r:id="rId1793" xr:uid="{AD7D6814-90DF-4AB2-9038-D1040A8257EA}"/>
    <hyperlink ref="G1189" r:id="rId1794" xr:uid="{B4760D5A-0D21-4661-9425-5C72FB39D4A2}"/>
    <hyperlink ref="G1203" r:id="rId1795" xr:uid="{C840D416-A8A1-48C5-9988-56DDA761263C}"/>
    <hyperlink ref="G1204" r:id="rId1796" xr:uid="{A1766DF9-7B2D-4490-B5B4-A0B61E21DE54}"/>
    <hyperlink ref="G1207" r:id="rId1797" xr:uid="{8CC988AE-D7F1-478A-939D-B5AE01727DAE}"/>
    <hyperlink ref="G1208" r:id="rId1798" xr:uid="{249D1957-1724-4E18-8624-2D78F9619A62}"/>
    <hyperlink ref="G1209" r:id="rId1799" xr:uid="{91C26BCB-5D14-4980-A941-58D9FAA0E5AF}"/>
    <hyperlink ref="G1210" r:id="rId1800" xr:uid="{65189D81-A7E4-4C57-A8A9-833B5CE3CE41}"/>
    <hyperlink ref="G1211" r:id="rId1801" xr:uid="{1825C28E-7544-469F-9E98-7E9D00DD2A8C}"/>
    <hyperlink ref="G1219" r:id="rId1802" xr:uid="{4A982428-B376-4BA8-A7BA-AC0AF133B30F}"/>
    <hyperlink ref="G1220" r:id="rId1803" xr:uid="{065AC71B-5777-4BFF-AF97-2871F0F9D7D2}"/>
    <hyperlink ref="G1221" r:id="rId1804" xr:uid="{44796FD5-224D-4880-852F-40DD1F045DA0}"/>
    <hyperlink ref="G1230" r:id="rId1805" xr:uid="{8A34AB2A-D66B-4E30-8BB2-F201D4F8A346}"/>
    <hyperlink ref="G1243" r:id="rId1806" xr:uid="{B7E70000-20E1-48A8-9FE1-EED873B1FB06}"/>
    <hyperlink ref="G1245" r:id="rId1807" xr:uid="{D9CC5FE4-8DAD-4851-9656-74BA89B1F05B}"/>
    <hyperlink ref="G1246" r:id="rId1808" xr:uid="{D9213E6C-5200-4E95-A356-AEA5335A78AF}"/>
    <hyperlink ref="G1247" r:id="rId1809" xr:uid="{A0B493B4-2960-4444-BF52-51C45968E1BE}"/>
    <hyperlink ref="G1250" r:id="rId1810" xr:uid="{7EDF7BCF-0DFC-4297-92FB-4F554336A3EE}"/>
    <hyperlink ref="G1251" r:id="rId1811" xr:uid="{90D433E7-4B40-4694-8DC6-832FDF145C84}"/>
    <hyperlink ref="G1252" r:id="rId1812" xr:uid="{881145D6-A262-4213-BD3D-64D3B6796E6F}"/>
    <hyperlink ref="G1253" r:id="rId1813" xr:uid="{33CCC2B1-DC91-435F-91EB-75F3A29CFBCD}"/>
    <hyperlink ref="G1254" r:id="rId1814" xr:uid="{DDF0E654-E167-46FD-8338-3E8CAFB83E73}"/>
    <hyperlink ref="G1255" r:id="rId1815" xr:uid="{F9E15152-5DD7-40C7-B594-F4DB94F0B87E}"/>
    <hyperlink ref="G1256" r:id="rId1816" xr:uid="{D8CC14E4-9E8A-41D2-8D08-C2849EC3C4F0}"/>
    <hyperlink ref="G1257" r:id="rId1817" xr:uid="{54F2DC2A-C9B1-4F48-88F8-92DE34DF26B1}"/>
    <hyperlink ref="G1258" r:id="rId1818" xr:uid="{6D64D5EB-4822-4BA8-B851-223427369DB0}"/>
    <hyperlink ref="G1259" r:id="rId1819" xr:uid="{449D15A7-8572-42AE-9C16-B90D8DCD9B92}"/>
    <hyperlink ref="G1260" r:id="rId1820" xr:uid="{C362DFCA-EFEF-4702-B86D-0CD850E6CC65}"/>
    <hyperlink ref="G1261" r:id="rId1821" xr:uid="{A507AD71-E45B-4E21-910D-2E86FB4880B8}"/>
    <hyperlink ref="G1262" r:id="rId1822" xr:uid="{AA3EB7B3-C1ED-4D3D-9770-30276217C31A}"/>
    <hyperlink ref="G1263" r:id="rId1823" xr:uid="{4D6F4AE5-BC79-4B2A-97C0-37900E928B56}"/>
    <hyperlink ref="G1264" r:id="rId1824" xr:uid="{67701692-39F7-4A5E-8935-B3566B44AF8B}"/>
    <hyperlink ref="G1265" r:id="rId1825" xr:uid="{6391C7D8-612E-4C31-B2F7-993B934F4E56}"/>
    <hyperlink ref="G1266" r:id="rId1826" xr:uid="{C1534B32-2465-42B0-A602-C6FD765E7853}"/>
    <hyperlink ref="G1268" r:id="rId1827" xr:uid="{7799CF8A-D9A9-4828-8804-9528E1398481}"/>
    <hyperlink ref="G1269" r:id="rId1828" xr:uid="{F2BD5A45-D1E2-482F-87CF-63E2FC75DA94}"/>
    <hyperlink ref="G1270" r:id="rId1829" xr:uid="{CA16FAAD-22B9-4B1F-BA5D-0F1D9833B412}"/>
    <hyperlink ref="G1271" r:id="rId1830" xr:uid="{621761EC-A529-44B8-B3BC-74A00C3BB755}"/>
    <hyperlink ref="G1272" r:id="rId1831" xr:uid="{8EBF31CE-63DB-4270-A25E-A484F46D36E0}"/>
    <hyperlink ref="G1273" r:id="rId1832" xr:uid="{77B4DD97-5B55-4C98-B914-F494BBBBCC11}"/>
    <hyperlink ref="G1274" r:id="rId1833" xr:uid="{AF24A698-C9DC-440D-99A3-F95FCEFF4202}"/>
    <hyperlink ref="G1282" r:id="rId1834" xr:uid="{FD23446B-3A67-41A4-AC70-F1A99A517AF1}"/>
    <hyperlink ref="G1286" r:id="rId1835" xr:uid="{ACD018B5-671C-49CF-8CF3-6CC90A914112}"/>
    <hyperlink ref="G1295" r:id="rId1836" display="Foto's/Verdieping -1/DGS1.11/DGS1.11.8.jpg" xr:uid="{7294647B-DD33-40EA-AF89-28CCB0007CD9}"/>
    <hyperlink ref="G1299" r:id="rId1837" xr:uid="{6B24CA7D-462D-4A47-82D0-D16668F218E2}"/>
    <hyperlink ref="G1300" r:id="rId1838" xr:uid="{2465F6A4-EADC-4F1E-A3D9-92300CDA404B}"/>
    <hyperlink ref="G1301" r:id="rId1839" xr:uid="{80AA3688-57DA-47DA-9B7E-A15C52801868}"/>
    <hyperlink ref="G1302" r:id="rId1840" xr:uid="{302AE77E-44C8-4E85-9E65-A93865D00850}"/>
    <hyperlink ref="G1310" r:id="rId1841" xr:uid="{7DC6FE0D-E78D-4EE1-BA2B-49CB853A21F1}"/>
    <hyperlink ref="G1317" r:id="rId1842" xr:uid="{77312A58-27C0-433E-808E-8B77E70E77A0}"/>
    <hyperlink ref="G1318" r:id="rId1843" xr:uid="{875FB70C-D9FF-4EC1-85F4-DB7405AF83D3}"/>
    <hyperlink ref="G1319" r:id="rId1844" xr:uid="{CD3012DA-4F85-4EE9-A415-CF8655F6D06F}"/>
    <hyperlink ref="G1320" r:id="rId1845" xr:uid="{245B189F-10FD-4C95-AC32-2698CC9C61BA}"/>
    <hyperlink ref="G1321" r:id="rId1846" xr:uid="{E06E64E9-43A9-401F-A038-F93E2D392AD7}"/>
    <hyperlink ref="G1322" r:id="rId1847" xr:uid="{52B950D7-A57F-4C8D-9FC2-67C68172EE48}"/>
    <hyperlink ref="G1323" r:id="rId1848" xr:uid="{4EF9D237-21C8-4024-8A3A-857DBCAB7754}"/>
    <hyperlink ref="G1324" r:id="rId1849" xr:uid="{2BC6D19A-69FA-4A00-B74E-4AA27E1717AE}"/>
    <hyperlink ref="G1325" r:id="rId1850" xr:uid="{4767C4BD-369B-4C53-954C-8F1E839C8805}"/>
    <hyperlink ref="G1326" r:id="rId1851" xr:uid="{DD42D0EE-E67E-4FAA-B8D4-8300DB078AF9}"/>
    <hyperlink ref="G1327" r:id="rId1852" xr:uid="{A22A847B-0788-47B0-8778-4A43F4DCB60D}"/>
    <hyperlink ref="G1328" r:id="rId1853" xr:uid="{1FD41C23-2A56-4B91-9761-67AC2019141D}"/>
    <hyperlink ref="G1329" r:id="rId1854" xr:uid="{827E7F36-FC19-4993-846A-D05828FDEBBB}"/>
    <hyperlink ref="G1330" r:id="rId1855" xr:uid="{355A2F5A-05EF-4D5B-B23E-E0D6EEBCD2FF}"/>
    <hyperlink ref="G1331" r:id="rId1856" xr:uid="{9B946B21-5788-4946-BBBD-0BB75905289A}"/>
    <hyperlink ref="G1332" r:id="rId1857" xr:uid="{62578DA4-9597-4A8E-9253-F54B144577F5}"/>
    <hyperlink ref="G1333" r:id="rId1858" xr:uid="{314E3EB7-F092-4E52-9439-3813496F8EAA}"/>
    <hyperlink ref="G1334" r:id="rId1859" xr:uid="{811DDA03-53F9-4BA2-BD4F-30F734734D2B}"/>
    <hyperlink ref="G1335" r:id="rId1860" xr:uid="{EB6D2DB9-7423-4D32-BC6A-A92B042CE659}"/>
    <hyperlink ref="G1336" r:id="rId1861" xr:uid="{2F2E12D4-E500-498E-82D4-DE0B61C637B9}"/>
    <hyperlink ref="G1337" r:id="rId1862" xr:uid="{3DD11B42-642E-42B8-A063-5E4E87C9A89D}"/>
    <hyperlink ref="G1338" r:id="rId1863" xr:uid="{7138B013-C0AF-4784-B409-113779E7B5A5}"/>
    <hyperlink ref="G1339" r:id="rId1864" xr:uid="{C14792CF-084E-44F3-AB44-19B0598F0AA3}"/>
    <hyperlink ref="G1340" r:id="rId1865" xr:uid="{48CA219A-D5E9-4338-8E3F-E90A6FBEEA2C}"/>
    <hyperlink ref="G1359" r:id="rId1866" xr:uid="{14C3D0A2-4AA4-4C53-ABC2-B8270EAF8A9A}"/>
    <hyperlink ref="G1360" r:id="rId1867" xr:uid="{AFB58C1C-49E9-4B07-BCD7-C7552E546847}"/>
    <hyperlink ref="G1365" r:id="rId1868" xr:uid="{0765E0E4-7321-4BEE-8CDD-C0B3A092EF9C}"/>
    <hyperlink ref="G1366" r:id="rId1869" xr:uid="{E59B22F1-7836-423C-A41C-7E79B2694B89}"/>
    <hyperlink ref="G1367" r:id="rId1870" xr:uid="{7C80E6C3-8717-4557-87BA-652232B79CC3}"/>
    <hyperlink ref="G1368" r:id="rId1871" xr:uid="{17E257B8-A1C1-4C17-B95F-92747A2F7160}"/>
    <hyperlink ref="G1369" r:id="rId1872" xr:uid="{72DC6B25-8BDB-48B9-8042-30E0C4B04DFD}"/>
    <hyperlink ref="G1370" r:id="rId1873" xr:uid="{B380FF60-09AF-4815-A17D-61DBBBC0E415}"/>
    <hyperlink ref="G1371" r:id="rId1874" xr:uid="{1D917C4E-BCC1-4EFD-8D74-54EF2DD952A7}"/>
    <hyperlink ref="G1372" r:id="rId1875" xr:uid="{0E6B2834-4A84-4B38-8162-048378446DC2}"/>
    <hyperlink ref="G1373" r:id="rId1876" xr:uid="{A0263A8F-E69E-46A9-B23F-9ABB80B06FBB}"/>
    <hyperlink ref="G1374" r:id="rId1877" xr:uid="{A86F134B-AA1B-447F-B399-7F15A76FC593}"/>
    <hyperlink ref="G1376" r:id="rId1878" xr:uid="{88EBB97D-BA5A-4D4B-B09E-A7BB6B489350}"/>
    <hyperlink ref="G1379" r:id="rId1879" xr:uid="{F831AD6D-5F79-415F-8783-1AD7240807D1}"/>
    <hyperlink ref="G1392" r:id="rId1880" xr:uid="{AA886B4F-FCDE-4844-B29E-45883BE6B962}"/>
    <hyperlink ref="G1394" r:id="rId1881" xr:uid="{89B8DCDC-24B0-4B84-B067-FE0CE6627949}"/>
    <hyperlink ref="G1400" r:id="rId1882" xr:uid="{981942E3-35F4-4B7C-A433-62E7CBDFEAB3}"/>
    <hyperlink ref="G1401" r:id="rId1883" xr:uid="{5698BAC9-82E9-4AD8-807F-1F2195275DAF}"/>
    <hyperlink ref="G1402" r:id="rId1884" xr:uid="{4B961641-A659-40B2-8A11-A87620BFAC4B}"/>
    <hyperlink ref="G1403" r:id="rId1885" xr:uid="{4C342693-3B46-4404-983A-D1A665E6C5F6}"/>
    <hyperlink ref="G1415" r:id="rId1886" xr:uid="{7FB50502-8C28-4BF5-9111-93803B8C6E1B}"/>
    <hyperlink ref="G1416" r:id="rId1887" xr:uid="{8171FA56-F8DD-4439-A439-6D5F02246725}"/>
    <hyperlink ref="G1436" r:id="rId1888" xr:uid="{6DACAC4E-C0A1-4CA0-9BE3-7C17BAE1D2D8}"/>
    <hyperlink ref="G1440" r:id="rId1889" xr:uid="{3283BF63-290F-46A4-8931-8906FDD2AFAC}"/>
    <hyperlink ref="G1441" r:id="rId1890" xr:uid="{05476049-7B99-41F6-B0ED-92BCC4513050}"/>
    <hyperlink ref="G1442" r:id="rId1891" xr:uid="{62DA55FD-BCE3-4C95-801C-AD11881856AF}"/>
    <hyperlink ref="G1443" r:id="rId1892" xr:uid="{1AFEBECA-4408-4E20-AE2F-3C2A86722BCA}"/>
    <hyperlink ref="G1444" r:id="rId1893" xr:uid="{965FC380-7EA7-42C0-82E3-D0CD3ECE2430}"/>
    <hyperlink ref="G1445" r:id="rId1894" xr:uid="{63CD4192-0B42-42B6-AD2A-2BCF22B7069E}"/>
    <hyperlink ref="G1446" r:id="rId1895" xr:uid="{B76F869D-C3AF-49CB-9972-6C3E32776176}"/>
    <hyperlink ref="G1447" r:id="rId1896" xr:uid="{D2037D61-1C78-4FF9-9D11-0AA7B3BAE5D8}"/>
    <hyperlink ref="G1448" r:id="rId1897" xr:uid="{8E4BF98A-2424-4D3C-B733-D9852D8C7415}"/>
    <hyperlink ref="G1449" r:id="rId1898" xr:uid="{F71D520F-808F-4004-A627-C3C48D6510C1}"/>
    <hyperlink ref="G1450" r:id="rId1899" xr:uid="{BB9A81A5-FD4C-4211-93D6-5C8A202892C3}"/>
    <hyperlink ref="G1451" r:id="rId1900" xr:uid="{9CF071BA-EEE6-45D9-BE4F-9B0815BCC7A1}"/>
    <hyperlink ref="G1452" r:id="rId1901" xr:uid="{13BFDC6F-3272-4CCA-8B35-AB3B1C33CE7A}"/>
    <hyperlink ref="G1453" r:id="rId1902" xr:uid="{5E61E281-A978-4A40-905C-1A552B766BB9}"/>
    <hyperlink ref="G1454" r:id="rId1903" xr:uid="{0C27510B-51D0-48CC-998D-56348E55B54B}"/>
    <hyperlink ref="G1455" r:id="rId1904" xr:uid="{187BB420-7A5D-4506-820B-D611FB6B5224}"/>
    <hyperlink ref="G1461" r:id="rId1905" xr:uid="{29A1A2F0-376F-4953-BC7E-4C933A0A246D}"/>
    <hyperlink ref="G1462" r:id="rId1906" xr:uid="{5AC2DA0B-4DA8-4344-84F9-FB76EFEE1CE6}"/>
    <hyperlink ref="G1469" r:id="rId1907" xr:uid="{DD050400-EB1C-44CB-8AB1-E4F0A1C0F541}"/>
    <hyperlink ref="G1470" r:id="rId1908" xr:uid="{1D499563-F07D-4DEC-A3FA-C5FE24CD9CAD}"/>
    <hyperlink ref="G1471" r:id="rId1909" xr:uid="{1AE91B1B-D4AD-48A5-AD0C-CCFEA830A42C}"/>
    <hyperlink ref="G1472" r:id="rId1910" xr:uid="{71260F7F-7DF4-4B2B-BC27-E74AD81ACAF4}"/>
    <hyperlink ref="G1473" r:id="rId1911" xr:uid="{9283A5A9-B407-45A5-B8F1-C6C84F1ADA83}"/>
    <hyperlink ref="G1474" r:id="rId1912" xr:uid="{69885A19-D638-4EE8-B8E6-02903E53C528}"/>
    <hyperlink ref="G1475" r:id="rId1913" xr:uid="{0512FBA8-6A50-4B97-A1AB-D15F073FF58C}"/>
    <hyperlink ref="G1476" r:id="rId1914" xr:uid="{B314DAA5-317F-472F-9EA5-22B3CB2F7442}"/>
    <hyperlink ref="G1477" r:id="rId1915" xr:uid="{411A47C3-3B1E-46BE-844D-20F6BF7D174B}"/>
    <hyperlink ref="G1478" r:id="rId1916" xr:uid="{E632DE47-9AEF-4344-AAC6-1FA2C5C21390}"/>
    <hyperlink ref="G1479" r:id="rId1917" xr:uid="{8930F903-388D-4BB4-95EA-8B08869F6EFA}"/>
    <hyperlink ref="E1480" r:id="rId1918" xr:uid="{C4ABCE9B-5CFE-4DD3-9113-235B67B3408F}"/>
    <hyperlink ref="G1487" r:id="rId1919" xr:uid="{4FEE13A4-1B69-4DBD-9BEC-2F4A118E1EB1}"/>
    <hyperlink ref="G1488" r:id="rId1920" xr:uid="{D37245C4-602F-4784-BFC3-B4AE46CF3FCF}"/>
    <hyperlink ref="G1489" r:id="rId1921" xr:uid="{20D8EE5B-128E-4F1A-977C-1EB0C8F7B0F3}"/>
    <hyperlink ref="G1490" r:id="rId1922" xr:uid="{BDBB9566-C59F-48CC-B3DB-2ED15D2C50D6}"/>
    <hyperlink ref="G1491" r:id="rId1923" xr:uid="{954043B2-7AC5-4077-B703-43317E6E0443}"/>
    <hyperlink ref="G1492" r:id="rId1924" xr:uid="{20E29425-899B-4F83-8D13-3FB60B75078C}"/>
    <hyperlink ref="G1493" r:id="rId1925" xr:uid="{290F1DFC-ACB6-45EB-8C04-9DECEC6E94DE}"/>
    <hyperlink ref="G1494" r:id="rId1926" xr:uid="{03D8D547-578A-46AF-9449-273A086DF4FC}"/>
    <hyperlink ref="G1495" r:id="rId1927" xr:uid="{A7958B9A-894A-4A4B-B4B8-4C53B38B77E4}"/>
    <hyperlink ref="G1496" r:id="rId1928" xr:uid="{34A31172-DBA0-4CF0-890B-5B5B7E522021}"/>
    <hyperlink ref="G1497" r:id="rId1929" xr:uid="{CBF7F102-D0D7-4A62-BA50-2DA70A230C9F}"/>
    <hyperlink ref="G1498" r:id="rId1930" xr:uid="{371756CB-C766-4760-8D7D-E2FB2835E967}"/>
    <hyperlink ref="G1499" r:id="rId1931" xr:uid="{A160D9AE-3F9E-4114-A6FE-82A8E3D6D3F2}"/>
    <hyperlink ref="G1500" r:id="rId1932" xr:uid="{CEDDF835-5004-40DA-8B61-73160AA1637F}"/>
    <hyperlink ref="G1501" r:id="rId1933" xr:uid="{BBFA3649-A575-4890-A081-7911D9BF85B9}"/>
    <hyperlink ref="G1502" r:id="rId1934" xr:uid="{91C5C988-1CBC-41EF-9858-31267E38698A}"/>
    <hyperlink ref="G1503" r:id="rId1935" xr:uid="{ECED0BA2-04BA-463A-89AB-16A9387032F7}"/>
    <hyperlink ref="G1504" r:id="rId1936" xr:uid="{7FFEEB0A-24BD-4092-AA57-570BC706F935}"/>
    <hyperlink ref="G1505" r:id="rId1937" xr:uid="{B209CA62-B37F-4CD3-9CA3-85DE44566BA4}"/>
    <hyperlink ref="G1506" r:id="rId1938" xr:uid="{70A539BF-AD14-4383-92CB-090879D6C396}"/>
    <hyperlink ref="G1507" r:id="rId1939" xr:uid="{9E6C220E-54E5-429A-B308-A58504B29C42}"/>
    <hyperlink ref="G1508" r:id="rId1940" xr:uid="{7F95A31A-9DAD-4EFE-B136-BF3E76986539}"/>
    <hyperlink ref="G1516" r:id="rId1941" xr:uid="{6642E0CB-89C6-458B-9B96-90740C287DA6}"/>
    <hyperlink ref="G1517" r:id="rId1942" xr:uid="{9CEA2749-0DE9-4986-A9F4-E210DF5322B9}"/>
    <hyperlink ref="G1518" r:id="rId1943" xr:uid="{7E0B50A4-06ED-4F2B-98C4-A9902FCA2A08}"/>
    <hyperlink ref="G1519" r:id="rId1944" xr:uid="{6E56C0D5-9C7E-4049-8E06-1CFA2EDA29C6}"/>
    <hyperlink ref="G1520" r:id="rId1945" xr:uid="{8D683A88-7B52-414E-A8AD-126E84B2CD75}"/>
    <hyperlink ref="G1521" r:id="rId1946" xr:uid="{DF41EF06-1EC5-4177-97E8-32B96B9954D2}"/>
    <hyperlink ref="G1524" r:id="rId1947" xr:uid="{E8A39294-D961-43AA-BE2B-C364EDA2E34D}"/>
    <hyperlink ref="G1532" r:id="rId1948" xr:uid="{DDE4474B-9417-4C67-BE69-2582AB8846C6}"/>
    <hyperlink ref="G1555" r:id="rId1949" xr:uid="{E1146960-41F7-4CBB-9A7D-E768C73AE121}"/>
    <hyperlink ref="G1556" r:id="rId1950" xr:uid="{CFC00233-BAD9-4B4B-B16E-368CFFCCAD2C}"/>
    <hyperlink ref="G1557" r:id="rId1951" xr:uid="{40B2DC0F-F107-4116-82A1-6B044D3DD366}"/>
    <hyperlink ref="G1558" r:id="rId1952" xr:uid="{12BAF7B1-C5BC-4D81-B929-B8634E8B78D1}"/>
    <hyperlink ref="G1559" r:id="rId1953" xr:uid="{63437958-1CC6-4510-8A5C-A863FADA6D3D}"/>
    <hyperlink ref="G1560" r:id="rId1954" xr:uid="{F1079381-6C6B-42E8-B2EB-D79D9A8614A1}"/>
    <hyperlink ref="G1561" r:id="rId1955" xr:uid="{D05B6A21-A694-4B30-8768-C380CF60489C}"/>
    <hyperlink ref="G1562" r:id="rId1956" xr:uid="{A3FE4D85-0D64-48A2-B346-E3548E537EDA}"/>
    <hyperlink ref="G1563" r:id="rId1957" xr:uid="{01008864-B6E2-4701-A670-894086922029}"/>
    <hyperlink ref="G1564" r:id="rId1958" xr:uid="{1D128B56-749E-4582-9D04-3A7CCB3FE7F6}"/>
    <hyperlink ref="G1565" r:id="rId1959" xr:uid="{2431B6A5-E059-4D61-9B1C-3B48E3FBA192}"/>
    <hyperlink ref="G1566" r:id="rId1960" xr:uid="{05F3A3AE-6B3F-4926-8113-92BCDD8AA893}"/>
    <hyperlink ref="G1567" r:id="rId1961" xr:uid="{7A545EB5-FE46-4D54-AFC3-AF392E220D29}"/>
    <hyperlink ref="G1568" r:id="rId1962" xr:uid="{ABF11AF3-65FE-4B2B-80F3-0846816830A1}"/>
    <hyperlink ref="G1569" r:id="rId1963" xr:uid="{2BBF67E0-A482-4350-A068-3FA58348D7CA}"/>
    <hyperlink ref="G1570" r:id="rId1964" xr:uid="{F3B51F23-D1F5-47A2-9076-5FDC4EBCCEE8}"/>
    <hyperlink ref="G1571" r:id="rId1965" xr:uid="{31B4D711-5282-496B-80FA-0CDF93CBDEAB}"/>
    <hyperlink ref="G1572" r:id="rId1966" xr:uid="{FBD312C7-D986-4DE3-9969-0A03DB656505}"/>
    <hyperlink ref="G1573" r:id="rId1967" xr:uid="{A6644A71-54CC-4272-84E5-8BE4A0E78426}"/>
    <hyperlink ref="G1574" r:id="rId1968" xr:uid="{F88AF542-9B52-41DD-B078-80933E728F8A}"/>
    <hyperlink ref="G1575" r:id="rId1969" xr:uid="{50F166E7-A56D-423C-A957-C0ED1ADFEAD3}"/>
    <hyperlink ref="G1576" r:id="rId1970" xr:uid="{F0104EB1-8378-43FA-A344-D0813079F84C}"/>
    <hyperlink ref="G1577" r:id="rId1971" xr:uid="{C2FFAAF2-F088-4943-B97B-A72140BE1DA1}"/>
    <hyperlink ref="G1582" r:id="rId1972" xr:uid="{E4AF5746-670C-4226-B7D5-01A8711FCD26}"/>
    <hyperlink ref="G1590" r:id="rId1973" xr:uid="{5AAC966F-2221-4659-96A4-08B07E626CA1}"/>
    <hyperlink ref="G1591" r:id="rId1974" xr:uid="{D8866D7C-BBB5-4706-9683-1BA4C9890A97}"/>
    <hyperlink ref="G1592" r:id="rId1975" xr:uid="{DB044A5A-3B93-436B-B862-7349B975BB5B}"/>
    <hyperlink ref="G1593" r:id="rId1976" xr:uid="{03BCEFF5-69F6-4AE1-A51D-0D1A2890925B}"/>
    <hyperlink ref="G1594" r:id="rId1977" xr:uid="{D15E51C7-8248-41D5-9C70-DF7FE023700C}"/>
    <hyperlink ref="G1595" r:id="rId1978" xr:uid="{1019F4A3-A878-4AC1-B81A-7DEB480895B7}"/>
    <hyperlink ref="G1596" r:id="rId1979" xr:uid="{F858DFD4-8AB8-487D-B959-0B035360D317}"/>
    <hyperlink ref="G1610" r:id="rId1980" xr:uid="{25FE8CF0-A592-4CAE-BF99-38EB9865F4E1}"/>
    <hyperlink ref="G1614" r:id="rId1981" xr:uid="{231D0DC6-4E0F-4313-B7C2-2ACFA5A24F69}"/>
    <hyperlink ref="G1615" r:id="rId1982" xr:uid="{3A546D6F-11DF-4605-9581-DE621D99FD89}"/>
    <hyperlink ref="G1616" r:id="rId1983" xr:uid="{AF1D2121-2603-46EE-9045-3D3E6C350F96}"/>
    <hyperlink ref="G1617" r:id="rId1984" xr:uid="{B054C676-AEA2-4E32-9C87-2FD037AFE96B}"/>
    <hyperlink ref="G1618" r:id="rId1985" xr:uid="{8AF7E599-24D9-4ACB-978D-3FF698D7BE05}"/>
    <hyperlink ref="G1644" r:id="rId1986" xr:uid="{80CC9F25-A877-4AB3-A37C-5C965493C5A1}"/>
    <hyperlink ref="G1645" r:id="rId1987" xr:uid="{677A6F7B-EC3C-4C40-8906-1538486846AD}"/>
    <hyperlink ref="G1663" r:id="rId1988" display="Foto's/Begane Grond/AG0.72/AG0.72.43.JPG" xr:uid="{38F47199-9904-40D1-A175-7C60179D16D3}"/>
    <hyperlink ref="G1707" r:id="rId1989" xr:uid="{22DD15ED-22CB-4A17-9310-BF10E8271E4F}"/>
    <hyperlink ref="G1708" r:id="rId1990" xr:uid="{F3077F82-9269-4D63-85E2-8E49FCBAC8F4}"/>
    <hyperlink ref="G1709" r:id="rId1991" xr:uid="{CE75B04E-C270-4058-8F9C-F942E7434DCA}"/>
    <hyperlink ref="G1710" r:id="rId1992" xr:uid="{39D05960-4251-41DD-9982-C369CD78A7FF}"/>
    <hyperlink ref="G1711" r:id="rId1993" xr:uid="{FB3A73C3-0D93-496B-9926-E3C841251650}"/>
    <hyperlink ref="G1712" r:id="rId1994" xr:uid="{C1597F10-2BE9-4C65-BB16-2F3DA20C6B51}"/>
    <hyperlink ref="G1713" r:id="rId1995" xr:uid="{2C7C3B7D-A4A7-440B-9FF3-2F2906CE63CF}"/>
    <hyperlink ref="G1714" r:id="rId1996" xr:uid="{EB5F8871-1C61-4D6C-8D18-E57526340674}"/>
    <hyperlink ref="G1715" r:id="rId1997" xr:uid="{9346A258-B568-4DCB-99F9-18758CDFC520}"/>
    <hyperlink ref="G1716" r:id="rId1998" xr:uid="{8B9FED07-AA46-4137-A219-C99AB929F40D}"/>
    <hyperlink ref="G1717" r:id="rId1999" xr:uid="{154C7915-4087-4B9C-8484-0D8054C17E26}"/>
    <hyperlink ref="G1718" r:id="rId2000" xr:uid="{97F59F38-DC4C-474A-8297-F1B511AD2EAA}"/>
    <hyperlink ref="G1719" r:id="rId2001" xr:uid="{10A47636-FD31-4270-862F-5C25E9D1D09B}"/>
    <hyperlink ref="G1720" r:id="rId2002" xr:uid="{6D6982EF-21FD-4C0B-A7F1-FE5701015775}"/>
    <hyperlink ref="G1721" r:id="rId2003" xr:uid="{AF97F66C-E0FD-4B0C-A4AD-3955E4CCBB36}"/>
    <hyperlink ref="G1722" r:id="rId2004" xr:uid="{93A5471C-4A7D-4A1C-B5DF-68ACA14C2248}"/>
    <hyperlink ref="G1723" r:id="rId2005" xr:uid="{DA861BB4-3CC8-4D20-9F90-EDB346703A78}"/>
    <hyperlink ref="G1724" r:id="rId2006" xr:uid="{E9B986A7-2ECF-404F-9231-90FE3FA4C4B2}"/>
    <hyperlink ref="G1725" r:id="rId2007" xr:uid="{A7E29639-5FDB-4C2B-88CA-C8BE7CA98678}"/>
    <hyperlink ref="G1726" r:id="rId2008" xr:uid="{5D0A2355-0379-4898-91A0-2490923E687A}"/>
    <hyperlink ref="G1727" r:id="rId2009" xr:uid="{2E784AEA-AEB3-4C22-AEA2-C8AAACF90956}"/>
    <hyperlink ref="G1728" r:id="rId2010" xr:uid="{07F0AE6C-20D5-43AD-A450-517428081D12}"/>
    <hyperlink ref="G1729" r:id="rId2011" xr:uid="{2E9D1756-9FC4-41DE-8EC2-A11BF3AF67F1}"/>
    <hyperlink ref="G1730" r:id="rId2012" xr:uid="{973B3986-65FC-4ED9-A7AC-ED97169A7EFF}"/>
    <hyperlink ref="G1731" r:id="rId2013" xr:uid="{D4070060-E890-413F-9090-080FE752831D}"/>
    <hyperlink ref="G1732" r:id="rId2014" xr:uid="{F01D08B3-A2AD-4016-927C-4D61B0D8B843}"/>
    <hyperlink ref="G1733" r:id="rId2015" xr:uid="{E7936956-5BAB-4E4A-812A-51FF770B2300}"/>
    <hyperlink ref="G1734" r:id="rId2016" xr:uid="{25FA51CF-D8EE-4EE5-83A8-20CB81EA60B1}"/>
    <hyperlink ref="G1735" r:id="rId2017" xr:uid="{EC1826B8-FFA7-47EA-9D50-46B4AE9E5399}"/>
    <hyperlink ref="G1736" r:id="rId2018" xr:uid="{45198C85-3A39-4F89-BE75-C1D7C3DD9DDA}"/>
    <hyperlink ref="G1745" r:id="rId2019" xr:uid="{BBA3014D-293E-42A5-BED7-2F6B966E8670}"/>
    <hyperlink ref="G1746" r:id="rId2020" xr:uid="{DBCB71B7-A806-4AA5-BEFA-EAAE93DF69E6}"/>
    <hyperlink ref="G1775" r:id="rId2021" xr:uid="{BF394A36-63C1-46D8-A229-33B89557ED80}"/>
    <hyperlink ref="G1784" r:id="rId2022" xr:uid="{9D15E720-948B-4DAE-B598-EECBDA73B211}"/>
    <hyperlink ref="G1824" r:id="rId2023" display="Foto's/Verdieping -1/AGS1.69/AGS1.69.88.JPG" xr:uid="{A5CBF93B-4C86-48FD-8A97-CD129D456264}"/>
    <hyperlink ref="G1864" r:id="rId2024" xr:uid="{CD1A39C9-E032-41B4-A690-72CF7985A514}"/>
    <hyperlink ref="G1865" r:id="rId2025" xr:uid="{D616F6F9-422E-4D89-A1E5-00EA35A374C0}"/>
    <hyperlink ref="G1866" r:id="rId2026" xr:uid="{6A761FA7-4830-46FF-B92F-95D75541140E}"/>
    <hyperlink ref="G1867" r:id="rId2027" xr:uid="{FAE6BE24-8E2D-4C39-AFB9-AFA56EE5BDDC}"/>
    <hyperlink ref="G1868" r:id="rId2028" xr:uid="{BF91E812-8D4E-4F54-85C7-DFEF079B69E6}"/>
    <hyperlink ref="G1869" r:id="rId2029" xr:uid="{B67E33FA-E8F1-48E6-A208-976995619D5D}"/>
    <hyperlink ref="G1870" r:id="rId2030" xr:uid="{96BC7BF0-7936-4286-8F4F-4B4D916B7DFE}"/>
    <hyperlink ref="G1871" r:id="rId2031" xr:uid="{4B4AFACA-C6BE-472C-A4E8-1B3B163313F9}"/>
    <hyperlink ref="G1872" r:id="rId2032" xr:uid="{D745CB7A-0B57-4069-8035-DD289D05554E}"/>
    <hyperlink ref="G1873" r:id="rId2033" xr:uid="{3F741648-45F7-4AC2-932E-E068E6D415C6}"/>
    <hyperlink ref="G1874" r:id="rId2034" xr:uid="{B5FA1652-009A-470E-B791-FC192F351D13}"/>
    <hyperlink ref="G1875" r:id="rId2035" xr:uid="{F8F45DE6-0A11-4444-AA03-772B76C55A77}"/>
    <hyperlink ref="G1876" r:id="rId2036" xr:uid="{AE85EED4-0FBB-42C4-A4CC-F235E5619E66}"/>
    <hyperlink ref="G1877" r:id="rId2037" xr:uid="{FCF9DA39-ADD1-4761-97AC-EBED5F27742A}"/>
    <hyperlink ref="G1878" r:id="rId2038" xr:uid="{3305D51F-C3C4-42B2-9E67-C63CEF562E5B}"/>
    <hyperlink ref="G1879" r:id="rId2039" xr:uid="{836D5241-77BA-41E1-BB84-A74C7CDE2C01}"/>
    <hyperlink ref="G1880" r:id="rId2040" xr:uid="{9FE6505C-053A-4114-819A-E3F8CC546136}"/>
    <hyperlink ref="G1881" r:id="rId2041" xr:uid="{521576CC-95D3-439F-A776-92A45EE3F583}"/>
    <hyperlink ref="G1882" r:id="rId2042" xr:uid="{B2C09577-1926-470C-83A3-885DD026566F}"/>
    <hyperlink ref="G1883" r:id="rId2043" xr:uid="{337FB932-3266-41B5-8E48-4FCD8E8A76D1}"/>
    <hyperlink ref="G1884" r:id="rId2044" xr:uid="{98E60B82-63AF-48BD-8910-CCF54C9B2F08}"/>
    <hyperlink ref="G1885" r:id="rId2045" xr:uid="{D536F2CE-007D-4958-88D2-82554096ED61}"/>
    <hyperlink ref="E1886" r:id="rId2046" xr:uid="{CB2A323B-EC07-4072-9D39-DA3D53C83B47}"/>
    <hyperlink ref="G1898" r:id="rId2047" xr:uid="{E54ADE74-4D9A-4670-B85B-8F9EB119ECFE}"/>
    <hyperlink ref="G1899" r:id="rId2048" xr:uid="{F7A97800-528C-4653-B5F5-94BF42928FA3}"/>
    <hyperlink ref="G1900" r:id="rId2049" xr:uid="{3CF6D79D-2106-4C0A-88BC-CDD10A3E8135}"/>
    <hyperlink ref="G1929" r:id="rId2050" xr:uid="{3361BB81-38E5-4AE0-9065-1F2131EC9CC5}"/>
    <hyperlink ref="G1948" r:id="rId2051" xr:uid="{93BB7C56-0DEF-45E7-A025-854112088169}"/>
    <hyperlink ref="G1949" r:id="rId2052" xr:uid="{95A683D2-A9CB-4D71-BD0A-CBA5317A3787}"/>
    <hyperlink ref="G1950" r:id="rId2053" xr:uid="{C247A938-4E9C-4DA7-A9DE-19447A9BE1EF}"/>
    <hyperlink ref="G1951" r:id="rId2054" xr:uid="{DA062C39-F887-4DDE-A6BC-4F0BC3735D19}"/>
    <hyperlink ref="G1952" r:id="rId2055" xr:uid="{30BA30C6-1787-4041-824E-385BF7E8E178}"/>
    <hyperlink ref="G1953" r:id="rId2056" xr:uid="{B05B592D-B2C7-4782-9BBC-3255C7E50290}"/>
    <hyperlink ref="G1954" r:id="rId2057" xr:uid="{6418CD0A-8F97-43AF-9F1E-A209C87F52EB}"/>
    <hyperlink ref="G1955" r:id="rId2058" xr:uid="{10DE94D1-7960-4B84-B787-1090981BA52A}"/>
    <hyperlink ref="G1956" r:id="rId2059" xr:uid="{FB4995AC-4E41-49CC-A038-84501412F011}"/>
    <hyperlink ref="G1957" r:id="rId2060" xr:uid="{F897444E-1FB2-4822-8C92-B673A23DC966}"/>
    <hyperlink ref="G1958" r:id="rId2061" xr:uid="{276867BD-1784-40B8-A190-0307593649AA}"/>
    <hyperlink ref="G1959" r:id="rId2062" xr:uid="{891EE318-4381-494A-B673-C736D40ADCF1}"/>
    <hyperlink ref="G1960" r:id="rId2063" xr:uid="{23F9B41C-8884-43D2-92E9-61824DCA58AE}"/>
    <hyperlink ref="G1961" r:id="rId2064" xr:uid="{EE20C166-B529-4F37-8ABB-35E5C19B5806}"/>
  </hyperlinks>
  <pageMargins left="0.74803149606299213" right="0.15748031496062992" top="0.70866141732283472" bottom="0.74803149606299213" header="0.15748031496062992" footer="0.31496062992125984"/>
  <pageSetup paperSize="9" scale="65" pageOrder="overThenDown" orientation="landscape" r:id="rId2065"/>
  <headerFooter alignWithMargins="0">
    <oddHeader>&amp;L&amp;"Verdana,Standaard"&amp;9Puur en Partners
kyona.snijders@puurpartners.nl
Telefoon 06-43536704
&amp;C&amp;G&amp;R&amp;"Verdana,Standaard"&amp;9Project: Zuyd Hogeschool - ABK - inventarisatie
Door: KS</oddHeader>
    <oddFooter>&amp;L&amp;"Verdana,Standaard"&amp;9BLAD &amp;P</oddFooter>
  </headerFooter>
  <legacyDrawing r:id="rId2066"/>
  <legacyDrawingHF r:id="rId206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75212e-ad4f-4107-bb40-c0ac69dcf1e8">
      <Terms xmlns="http://schemas.microsoft.com/office/infopath/2007/PartnerControls"/>
    </lcf76f155ced4ddcb4097134ff3c332f>
    <TaxCatchAll xmlns="aad09a41-a1c4-4045-bd3d-7cd65acc97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E2880B6EC68409679B8C97BC58767" ma:contentTypeVersion="19" ma:contentTypeDescription="Een nieuw document maken." ma:contentTypeScope="" ma:versionID="78b29b34120d37f1d69545a85885528b">
  <xsd:schema xmlns:xsd="http://www.w3.org/2001/XMLSchema" xmlns:xs="http://www.w3.org/2001/XMLSchema" xmlns:p="http://schemas.microsoft.com/office/2006/metadata/properties" xmlns:ns2="9575212e-ad4f-4107-bb40-c0ac69dcf1e8" xmlns:ns3="aad09a41-a1c4-4045-bd3d-7cd65acc976c" targetNamespace="http://schemas.microsoft.com/office/2006/metadata/properties" ma:root="true" ma:fieldsID="2c10a5aa573c023b273e03283cf132e1" ns2:_="" ns3:_="">
    <xsd:import namespace="9575212e-ad4f-4107-bb40-c0ac69dcf1e8"/>
    <xsd:import namespace="aad09a41-a1c4-4045-bd3d-7cd65acc97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212e-ad4f-4107-bb40-c0ac69dcf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9c8766-10dc-44e7-9822-a72d21415d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09a41-a1c4-4045-bd3d-7cd65acc976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9fff3e-d923-4350-bedc-88247c831509}" ma:internalName="TaxCatchAll" ma:showField="CatchAllData" ma:web="aad09a41-a1c4-4045-bd3d-7cd65acc97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265467-6160-47D7-827F-D1C9491DB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55D0F9-034D-43E4-B45C-6F01D07D85DA}">
  <ds:schemaRefs>
    <ds:schemaRef ds:uri="http://schemas.microsoft.com/office/2006/metadata/properties"/>
    <ds:schemaRef ds:uri="http://schemas.microsoft.com/office/infopath/2007/PartnerControls"/>
    <ds:schemaRef ds:uri="b21eb592-ca98-4301-8e37-33841ac94337"/>
    <ds:schemaRef ds:uri="9575212e-ad4f-4107-bb40-c0ac69dcf1e8"/>
    <ds:schemaRef ds:uri="aad09a41-a1c4-4045-bd3d-7cd65acc976c"/>
  </ds:schemaRefs>
</ds:datastoreItem>
</file>

<file path=customXml/itemProps3.xml><?xml version="1.0" encoding="utf-8"?>
<ds:datastoreItem xmlns:ds="http://schemas.openxmlformats.org/officeDocument/2006/customXml" ds:itemID="{D366EC57-34BD-4019-8AC8-F02BBBD70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5212e-ad4f-4107-bb40-c0ac69dcf1e8"/>
    <ds:schemaRef ds:uri="aad09a41-a1c4-4045-bd3d-7cd65acc97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Inventarisatie</vt:lpstr>
      <vt:lpstr>Inventarisatie!Afdrukbereik</vt:lpstr>
      <vt:lpstr>Inventarisatie!Afdruktitels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Lamerigts</dc:creator>
  <cp:keywords/>
  <dc:description/>
  <cp:lastModifiedBy>Dion Vanhommerig</cp:lastModifiedBy>
  <cp:revision/>
  <dcterms:created xsi:type="dcterms:W3CDTF">2024-10-29T14:25:29Z</dcterms:created>
  <dcterms:modified xsi:type="dcterms:W3CDTF">2025-05-23T11:12:31Z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0x01010014DE2880B6EC68409679B8C97BC58767</vt:lpwstr>
  </property>
</Properties>
</file>