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vrrcloud.sharepoint.com/sites/proj_fb-logistiek-AB-MD_Voertuigen/Gedeelde documenten/AB-MD_Voertuigen/4. Aanbestedingsdocumenten/Publicatiedocumenten/"/>
    </mc:Choice>
  </mc:AlternateContent>
  <xr:revisionPtr revIDLastSave="566" documentId="8_{BBBA7105-4F34-4DE1-8D7F-CA81A6C4E8B9}" xr6:coauthVersionLast="47" xr6:coauthVersionMax="47" xr10:uidLastSave="{104F528A-FFBC-4C03-A7FC-3FB67BC7E980}"/>
  <bookViews>
    <workbookView xWindow="-120" yWindow="-120" windowWidth="29040" windowHeight="15840" xr2:uid="{00000000-000D-0000-FFFF-FFFF00000000}"/>
  </bookViews>
  <sheets>
    <sheet name="Voorwaarden" sheetId="3" r:id="rId1"/>
    <sheet name="Prijsblad" sheetId="1" r:id="rId2"/>
    <sheet name="Beoordelingsmethode prijsblad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 s="1"/>
  <c r="F10" i="1" l="1"/>
  <c r="G10" i="1" s="1"/>
  <c r="G15" i="1" s="1"/>
</calcChain>
</file>

<file path=xl/sharedStrings.xml><?xml version="1.0" encoding="utf-8"?>
<sst xmlns="http://schemas.openxmlformats.org/spreadsheetml/2006/main" count="34" uniqueCount="34">
  <si>
    <t>1. Vul uitsluitend de gele velden in dit document in.</t>
  </si>
  <si>
    <t xml:space="preserve">2. Prijzen worden zowel incl als excl BTW ingevuld. </t>
  </si>
  <si>
    <t>3. Prijsvergelijk vindt plaats op het bedrag wat in cel G15 is weergegeven (de inschrijfprijs).</t>
  </si>
  <si>
    <t>4. Bedragen die in dit prijsblad worden ingevuld (gele velden) zijn leidend gedurende de looptijd van de overeenkomst.</t>
  </si>
  <si>
    <t>5. Het betreft all-in tarieven: lonen, administratie, overhead, materiaal, reis- en -verblijfkosten, verzekeringen, transport, belastingen, heffingen, kosten voor rapportage en overleg en eventuele overige kosten zijn bij de geoffreerde prijzen inbegrepen.</t>
  </si>
  <si>
    <t>6. Niet in de offerte opgenomen onderdelen zullen niet worden vergoed, tenzij dit op verzoek van de VRR moet worden uitgevoerd.</t>
  </si>
  <si>
    <t>7. Bedragen minder dan 0 zijn niet toegestaan</t>
  </si>
  <si>
    <t>8. De VRR accepteert uitsluitend reële en marktconforme prijzen. Indien blijkt dat een inschrijver onrealistische of niet-marktconforme prijzen heeft ingediend, behoudt de VRR het recht voor om aanvullende vragen te stellen en eventueel uit te sluiten van de verdere procedure.</t>
  </si>
  <si>
    <t xml:space="preserve">9. Indien niet aan bovenstaande voorwaarde wordt voldaan kan de inschrijving als ongeldig bestempeld worden en terzijde gelegd worden. </t>
  </si>
  <si>
    <t>Prijsblad</t>
  </si>
  <si>
    <t>Projectnaam</t>
  </si>
  <si>
    <t>Aanbesteding Leveren van 3 elektrische (lichte) bakwagens</t>
  </si>
  <si>
    <t>Versie</t>
  </si>
  <si>
    <t>1.0</t>
  </si>
  <si>
    <t>Naam inschrijver</t>
  </si>
  <si>
    <t>In te vullen door inschrijver</t>
  </si>
  <si>
    <t>Omschrijving</t>
  </si>
  <si>
    <t>Aantal</t>
  </si>
  <si>
    <t>Prijs per stuk excl BTW</t>
  </si>
  <si>
    <t xml:space="preserve">BTW in % </t>
  </si>
  <si>
    <t>Prijs per stuk incl BTW</t>
  </si>
  <si>
    <t>Totaalprijs incl BTW</t>
  </si>
  <si>
    <r>
      <t>Aanschafprijs</t>
    </r>
    <r>
      <rPr>
        <b/>
        <sz val="11"/>
        <color theme="1"/>
        <rFont val="Calibri"/>
        <family val="2"/>
        <scheme val="minor"/>
      </rPr>
      <t xml:space="preserve"> elektrische (lichte) bakwagens</t>
    </r>
    <r>
      <rPr>
        <sz val="11"/>
        <color theme="1"/>
        <rFont val="Calibri"/>
        <family val="2"/>
        <scheme val="minor"/>
      </rPr>
      <t xml:space="preserve">, inclusief de inbouw van de door VRR aangeleverde inventaris onder de voorwaarden zoals in het Programma van Eisen </t>
    </r>
    <r>
      <rPr>
        <b/>
        <sz val="11"/>
        <color theme="1"/>
        <rFont val="Calibri"/>
        <family val="2"/>
        <scheme val="minor"/>
      </rPr>
      <t>(algemene eisen en de specifieke eisen voor de koude MD voertuigen)</t>
    </r>
    <r>
      <rPr>
        <sz val="11"/>
        <color theme="1"/>
        <rFont val="Calibri"/>
        <family val="2"/>
        <scheme val="minor"/>
      </rPr>
      <t xml:space="preserve"> omschreven. 
</t>
    </r>
  </si>
  <si>
    <r>
      <t>Aanschafprijs</t>
    </r>
    <r>
      <rPr>
        <b/>
        <sz val="11"/>
        <color theme="1"/>
        <rFont val="Calibri"/>
        <family val="2"/>
        <scheme val="minor"/>
      </rPr>
      <t xml:space="preserve"> elektrische (lichte) bakwagen</t>
    </r>
    <r>
      <rPr>
        <sz val="11"/>
        <color theme="1"/>
        <rFont val="Calibri"/>
        <family val="2"/>
        <scheme val="minor"/>
      </rPr>
      <t xml:space="preserve">, inclusief de inbouw van de door VRR aangeleverde inventaris onder de voorwaarden zoals in het Programma van Eisen </t>
    </r>
    <r>
      <rPr>
        <b/>
        <sz val="11"/>
        <color theme="1"/>
        <rFont val="Calibri"/>
        <family val="2"/>
        <scheme val="minor"/>
      </rPr>
      <t>(algemene eisen en de specifieke eisen voor de warme MD voertuig</t>
    </r>
    <r>
      <rPr>
        <sz val="11"/>
        <color theme="1"/>
        <rFont val="Calibri"/>
        <family val="2"/>
        <scheme val="minor"/>
      </rPr>
      <t xml:space="preserve">) omschreven. 
</t>
    </r>
  </si>
  <si>
    <t>Maanden</t>
  </si>
  <si>
    <t>Inschrijfprijs (Inclusief BTW)</t>
  </si>
  <si>
    <t xml:space="preserve">De inschrijver met de laagste inschrijfprijs krijgt de maximale score. </t>
  </si>
  <si>
    <t>De punten voor de overige inschrijvers wordt naar rato als volgt berekend:</t>
  </si>
  <si>
    <t xml:space="preserve">Laagste inschrijfprijs </t>
  </si>
  <si>
    <t>x</t>
  </si>
  <si>
    <t>Uw inschrijfprijs</t>
  </si>
  <si>
    <t xml:space="preserve">Punten worden op 2 decimalen afgerond. </t>
  </si>
  <si>
    <t>60 punten</t>
  </si>
  <si>
    <t xml:space="preserve">Hoeveel maanden garantie biedt u op de voertuigen? Voor meer informatie zie 'bijlage  3 Uitwerking Gunningscriterium 2 Garantie en gunningscriterium 3 praktijkbeoordeling'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</si>
</sst>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&quot;€&quot;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b/>
      <u/>
      <sz val="10"/>
      <color theme="1" tint="0.249977111117893"/>
      <name val="Arial"/>
      <family val="2"/>
    </font>
    <font>
      <sz val="11"/>
      <color indexed="8"/>
      <name val="Calibri"/>
      <family val="2"/>
    </font>
    <font>
      <sz val="10"/>
      <color rgb="FF404040"/>
      <name val="Arial"/>
      <family val="2"/>
    </font>
    <font>
      <sz val="8"/>
      <color rgb="FF404040"/>
      <name val="Arial"/>
      <family val="2"/>
    </font>
    <font>
      <sz val="10"/>
      <color theme="1"/>
      <name val="Arial"/>
      <family val="2"/>
    </font>
    <font>
      <b/>
      <u/>
      <sz val="12"/>
      <color theme="1" tint="0.249977111117893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0" xfId="0" applyFont="1" applyFill="1"/>
    <xf numFmtId="0" fontId="6" fillId="0" borderId="0" xfId="0" applyFont="1"/>
    <xf numFmtId="0" fontId="7" fillId="0" borderId="0" xfId="0" quotePrefix="1" applyFont="1" applyAlignment="1">
      <alignment wrapText="1"/>
    </xf>
    <xf numFmtId="0" fontId="6" fillId="0" borderId="0" xfId="0" quotePrefix="1" applyFont="1" applyAlignment="1">
      <alignment wrapText="1"/>
    </xf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2" fillId="3" borderId="0" xfId="0" applyFont="1" applyFill="1" applyAlignment="1">
      <alignment horizontal="left" vertical="top" wrapText="1"/>
    </xf>
    <xf numFmtId="0" fontId="2" fillId="3" borderId="6" xfId="0" applyFont="1" applyFill="1" applyBorder="1"/>
    <xf numFmtId="0" fontId="2" fillId="3" borderId="8" xfId="0" applyFont="1" applyFill="1" applyBorder="1"/>
    <xf numFmtId="0" fontId="3" fillId="3" borderId="2" xfId="0" applyFont="1" applyFill="1" applyBorder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/>
    </xf>
    <xf numFmtId="0" fontId="11" fillId="0" borderId="0" xfId="0" applyFont="1"/>
    <xf numFmtId="0" fontId="0" fillId="3" borderId="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2" borderId="0" xfId="0" applyFill="1"/>
    <xf numFmtId="0" fontId="1" fillId="3" borderId="13" xfId="0" applyFont="1" applyFill="1" applyBorder="1"/>
    <xf numFmtId="165" fontId="0" fillId="3" borderId="1" xfId="0" applyNumberFormat="1" applyFill="1" applyBorder="1" applyAlignment="1">
      <alignment vertical="center"/>
    </xf>
    <xf numFmtId="0" fontId="8" fillId="0" borderId="0" xfId="0" applyFont="1" applyAlignment="1">
      <alignment wrapText="1"/>
    </xf>
    <xf numFmtId="165" fontId="0" fillId="4" borderId="1" xfId="0" applyNumberFormat="1" applyFill="1" applyBorder="1" applyAlignment="1" applyProtection="1">
      <alignment vertical="center"/>
      <protection locked="0"/>
    </xf>
    <xf numFmtId="165" fontId="0" fillId="4" borderId="14" xfId="0" applyNumberFormat="1" applyFill="1" applyBorder="1" applyAlignment="1" applyProtection="1">
      <alignment vertical="center"/>
      <protection locked="0"/>
    </xf>
    <xf numFmtId="10" fontId="0" fillId="4" borderId="1" xfId="0" applyNumberFormat="1" applyFill="1" applyBorder="1" applyAlignment="1" applyProtection="1">
      <alignment vertical="center"/>
      <protection locked="0"/>
    </xf>
    <xf numFmtId="10" fontId="0" fillId="4" borderId="14" xfId="0" applyNumberFormat="1" applyFill="1" applyBorder="1" applyAlignment="1" applyProtection="1">
      <alignment vertical="center"/>
      <protection locked="0"/>
    </xf>
    <xf numFmtId="165" fontId="0" fillId="3" borderId="14" xfId="0" applyNumberFormat="1" applyFill="1" applyBorder="1" applyAlignment="1">
      <alignment vertical="center"/>
    </xf>
    <xf numFmtId="0" fontId="0" fillId="3" borderId="22" xfId="0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3" fillId="0" borderId="0" xfId="0" applyFont="1"/>
    <xf numFmtId="0" fontId="14" fillId="5" borderId="19" xfId="0" applyFont="1" applyFill="1" applyBorder="1"/>
    <xf numFmtId="0" fontId="15" fillId="5" borderId="17" xfId="0" applyFont="1" applyFill="1" applyBorder="1"/>
    <xf numFmtId="165" fontId="14" fillId="5" borderId="19" xfId="0" applyNumberFormat="1" applyFont="1" applyFill="1" applyBorder="1" applyAlignment="1">
      <alignment horizontal="center"/>
    </xf>
    <xf numFmtId="165" fontId="14" fillId="5" borderId="18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0" fillId="3" borderId="12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2" borderId="0" xfId="0" applyFill="1" applyAlignment="1">
      <alignment horizontal="center"/>
    </xf>
    <xf numFmtId="0" fontId="0" fillId="3" borderId="20" xfId="0" applyFill="1" applyBorder="1" applyAlignment="1">
      <alignment horizontal="center" vertical="top" wrapText="1"/>
    </xf>
    <xf numFmtId="0" fontId="0" fillId="3" borderId="21" xfId="0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 vertical="center"/>
    </xf>
    <xf numFmtId="165" fontId="0" fillId="3" borderId="10" xfId="0" applyNumberFormat="1" applyFill="1" applyBorder="1" applyAlignment="1">
      <alignment horizontal="center" vertical="center"/>
    </xf>
    <xf numFmtId="165" fontId="0" fillId="3" borderId="14" xfId="0" applyNumberFormat="1" applyFill="1" applyBorder="1" applyAlignment="1">
      <alignment horizontal="center" vertical="center"/>
    </xf>
    <xf numFmtId="165" fontId="0" fillId="3" borderId="11" xfId="0" applyNumberForma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4" borderId="21" xfId="0" applyFill="1" applyBorder="1" applyAlignment="1" applyProtection="1">
      <alignment horizontal="center" vertical="center"/>
      <protection locked="0"/>
    </xf>
  </cellXfs>
  <cellStyles count="3">
    <cellStyle name="_x000d__x000a_JournalTemplate=C:\COMFO\CTALK\JOURSTD.TPL_x000d__x000a_LbStateAddress=3 3 0 251 1 89 2 311_x000d__x000a_LbStateJou" xfId="1" xr:uid="{00000000-0005-0000-0000-000000000000}"/>
    <cellStyle name="Euro" xfId="2" xr:uid="{00000000-0005-0000-0000-000001000000}"/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0</xdr:col>
      <xdr:colOff>3959860</xdr:colOff>
      <xdr:row>5</xdr:row>
      <xdr:rowOff>107950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0"/>
          <a:ext cx="3937000" cy="1022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1544955</xdr:colOff>
      <xdr:row>0</xdr:row>
      <xdr:rowOff>38100</xdr:rowOff>
    </xdr:from>
    <xdr:to>
      <xdr:col>5</xdr:col>
      <xdr:colOff>135890</xdr:colOff>
      <xdr:row>2</xdr:row>
      <xdr:rowOff>135890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DF43EB6-8093-4899-A9BA-BBA5739C29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1530" y="38100"/>
          <a:ext cx="1868805" cy="453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B31"/>
  <sheetViews>
    <sheetView tabSelected="1" workbookViewId="0">
      <selection activeCell="A23" sqref="A23"/>
    </sheetView>
  </sheetViews>
  <sheetFormatPr defaultRowHeight="15" x14ac:dyDescent="0.25"/>
  <cols>
    <col min="1" max="1" width="122" customWidth="1"/>
  </cols>
  <sheetData>
    <row r="8" spans="1:1" x14ac:dyDescent="0.25">
      <c r="A8" s="8" t="s">
        <v>0</v>
      </c>
    </row>
    <row r="9" spans="1:1" x14ac:dyDescent="0.25">
      <c r="A9" s="8" t="s">
        <v>1</v>
      </c>
    </row>
    <row r="10" spans="1:1" x14ac:dyDescent="0.25">
      <c r="A10" s="4" t="s">
        <v>2</v>
      </c>
    </row>
    <row r="11" spans="1:1" x14ac:dyDescent="0.25">
      <c r="A11" s="8" t="s">
        <v>3</v>
      </c>
    </row>
    <row r="12" spans="1:1" ht="26.25" x14ac:dyDescent="0.25">
      <c r="A12" s="6" t="s">
        <v>4</v>
      </c>
    </row>
    <row r="13" spans="1:1" x14ac:dyDescent="0.25">
      <c r="A13" s="8" t="s">
        <v>5</v>
      </c>
    </row>
    <row r="14" spans="1:1" x14ac:dyDescent="0.25">
      <c r="A14" s="8" t="s">
        <v>6</v>
      </c>
    </row>
    <row r="15" spans="1:1" ht="26.25" x14ac:dyDescent="0.25">
      <c r="A15" s="23" t="s">
        <v>7</v>
      </c>
    </row>
    <row r="16" spans="1:1" x14ac:dyDescent="0.25">
      <c r="A16" s="6" t="s">
        <v>8</v>
      </c>
    </row>
    <row r="17" spans="1:2" x14ac:dyDescent="0.25">
      <c r="B17" s="10"/>
    </row>
    <row r="19" spans="1:2" x14ac:dyDescent="0.25">
      <c r="A19" s="17"/>
    </row>
    <row r="20" spans="1:2" x14ac:dyDescent="0.25">
      <c r="A20" s="4"/>
    </row>
    <row r="21" spans="1:2" x14ac:dyDescent="0.25">
      <c r="A21" s="8"/>
    </row>
    <row r="23" spans="1:2" x14ac:dyDescent="0.25">
      <c r="A23" s="5"/>
    </row>
    <row r="25" spans="1:2" x14ac:dyDescent="0.25">
      <c r="A25" s="7"/>
    </row>
    <row r="27" spans="1:2" x14ac:dyDescent="0.25">
      <c r="A27" s="4"/>
    </row>
    <row r="28" spans="1:2" x14ac:dyDescent="0.25">
      <c r="A28" s="4"/>
    </row>
    <row r="31" spans="1:2" x14ac:dyDescent="0.25">
      <c r="A31" s="4"/>
    </row>
  </sheetData>
  <sheetProtection algorithmName="SHA-512" hashValue="QBEgO3OP58VrUIBWmdFRCSZI6H2zY+E38pR3hkXIxqGNnmISQ531zIA+wSFoVP2PQwTsUKjpzvPUGsvRM6vZMQ==" saltValue="+G/6wdsddcvIH66sEHVSGA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zoomScale="80" zoomScaleNormal="80" workbookViewId="0">
      <selection activeCell="I10" sqref="I10"/>
    </sheetView>
  </sheetViews>
  <sheetFormatPr defaultRowHeight="15" x14ac:dyDescent="0.25"/>
  <cols>
    <col min="1" max="1" width="6.28515625" customWidth="1"/>
    <col min="2" max="2" width="24.7109375" customWidth="1"/>
    <col min="3" max="3" width="15.140625" customWidth="1"/>
    <col min="4" max="6" width="24.5703125" customWidth="1"/>
    <col min="7" max="7" width="19.85546875" customWidth="1"/>
    <col min="8" max="8" width="8.5703125" customWidth="1"/>
  </cols>
  <sheetData>
    <row r="1" spans="1:9" s="1" customFormat="1" ht="15.75" x14ac:dyDescent="0.25">
      <c r="A1" s="9" t="s">
        <v>9</v>
      </c>
    </row>
    <row r="2" spans="1:9" s="1" customFormat="1" ht="12.75" x14ac:dyDescent="0.2">
      <c r="A2" s="2"/>
    </row>
    <row r="3" spans="1:9" s="1" customFormat="1" ht="13.5" thickBot="1" x14ac:dyDescent="0.25">
      <c r="A3" s="2"/>
    </row>
    <row r="4" spans="1:9" s="1" customFormat="1" ht="15" customHeight="1" x14ac:dyDescent="0.2">
      <c r="A4" s="14" t="s">
        <v>10</v>
      </c>
      <c r="B4" s="14"/>
      <c r="C4" s="37" t="s">
        <v>11</v>
      </c>
      <c r="D4" s="37"/>
      <c r="E4" s="37"/>
      <c r="F4" s="37"/>
      <c r="G4" s="37"/>
      <c r="H4" s="38"/>
    </row>
    <row r="5" spans="1:9" s="1" customFormat="1" ht="12.75" x14ac:dyDescent="0.2">
      <c r="A5" s="15" t="s">
        <v>12</v>
      </c>
      <c r="B5" s="11"/>
      <c r="C5" s="11"/>
      <c r="D5" s="41" t="s">
        <v>13</v>
      </c>
      <c r="E5" s="41"/>
      <c r="F5" s="41"/>
      <c r="G5" s="41"/>
      <c r="H5" s="12"/>
    </row>
    <row r="6" spans="1:9" s="1" customFormat="1" ht="13.5" customHeight="1" thickBot="1" x14ac:dyDescent="0.25">
      <c r="A6" s="16" t="s">
        <v>14</v>
      </c>
      <c r="B6" s="13"/>
      <c r="C6" s="39" t="s">
        <v>15</v>
      </c>
      <c r="D6" s="39"/>
      <c r="E6" s="39"/>
      <c r="F6" s="39"/>
      <c r="G6" s="39"/>
      <c r="H6" s="40"/>
    </row>
    <row r="7" spans="1:9" s="1" customFormat="1" ht="12.75" x14ac:dyDescent="0.2">
      <c r="A7" s="3"/>
      <c r="B7" s="3"/>
      <c r="C7" s="3"/>
      <c r="D7" s="3"/>
      <c r="E7" s="3"/>
      <c r="F7" s="3"/>
      <c r="G7" s="3"/>
      <c r="H7" s="3"/>
    </row>
    <row r="8" spans="1:9" ht="15.75" thickBot="1" x14ac:dyDescent="0.3">
      <c r="A8" s="46"/>
      <c r="B8" s="46"/>
      <c r="C8" s="20"/>
      <c r="D8" s="20"/>
      <c r="E8" s="20"/>
      <c r="F8" s="20"/>
      <c r="G8" s="20"/>
      <c r="H8" s="20"/>
    </row>
    <row r="9" spans="1:9" x14ac:dyDescent="0.25">
      <c r="A9" s="42" t="s">
        <v>16</v>
      </c>
      <c r="B9" s="43"/>
      <c r="C9" s="21" t="s">
        <v>17</v>
      </c>
      <c r="D9" s="21" t="s">
        <v>18</v>
      </c>
      <c r="E9" s="21" t="s">
        <v>19</v>
      </c>
      <c r="F9" s="21" t="s">
        <v>20</v>
      </c>
      <c r="G9" s="49" t="s">
        <v>21</v>
      </c>
      <c r="H9" s="50"/>
    </row>
    <row r="10" spans="1:9" ht="144" customHeight="1" x14ac:dyDescent="0.25">
      <c r="A10" s="44" t="s">
        <v>22</v>
      </c>
      <c r="B10" s="45"/>
      <c r="C10" s="18">
        <v>2</v>
      </c>
      <c r="D10" s="24"/>
      <c r="E10" s="26"/>
      <c r="F10" s="22">
        <f>(D10*E10)+D10</f>
        <v>0</v>
      </c>
      <c r="G10" s="51">
        <f>C10*F10</f>
        <v>0</v>
      </c>
      <c r="H10" s="52"/>
      <c r="I10" s="32"/>
    </row>
    <row r="11" spans="1:9" ht="137.25" customHeight="1" thickBot="1" x14ac:dyDescent="0.3">
      <c r="A11" s="44" t="s">
        <v>23</v>
      </c>
      <c r="B11" s="45"/>
      <c r="C11" s="19">
        <v>1</v>
      </c>
      <c r="D11" s="25"/>
      <c r="E11" s="27"/>
      <c r="F11" s="28">
        <f>(D11*E11)+D11</f>
        <v>0</v>
      </c>
      <c r="G11" s="53">
        <f>C11*F11</f>
        <v>0</v>
      </c>
      <c r="H11" s="54"/>
    </row>
    <row r="12" spans="1:9" ht="15.75" thickBot="1" x14ac:dyDescent="0.3"/>
    <row r="13" spans="1:9" ht="93.75" customHeight="1" thickBot="1" x14ac:dyDescent="0.3">
      <c r="A13" s="47" t="s">
        <v>33</v>
      </c>
      <c r="B13" s="48"/>
      <c r="C13" s="59"/>
      <c r="D13" s="29" t="s">
        <v>24</v>
      </c>
    </row>
    <row r="14" spans="1:9" ht="15.75" thickBot="1" x14ac:dyDescent="0.3"/>
    <row r="15" spans="1:9" ht="24" thickBot="1" x14ac:dyDescent="0.4">
      <c r="D15" s="34" t="s">
        <v>25</v>
      </c>
      <c r="E15" s="33"/>
      <c r="F15" s="33"/>
      <c r="G15" s="35">
        <f>SUM(G10:G14)</f>
        <v>0</v>
      </c>
      <c r="H15" s="36"/>
    </row>
  </sheetData>
  <sheetProtection algorithmName="SHA-512" hashValue="hwf0C5p329dD5331hfxGqiJns+cfARzFNPFLFLq6yGSO06TB5WwFmzyF8JGRJWKE7hZP6Go5HZlrbOysHHcOQQ==" saltValue="knH//njytvAF8MwWETrVbA==" spinCount="100000" sheet="1" objects="1" scenarios="1"/>
  <mergeCells count="12">
    <mergeCell ref="G15:H15"/>
    <mergeCell ref="C4:H4"/>
    <mergeCell ref="C6:H6"/>
    <mergeCell ref="D5:G5"/>
    <mergeCell ref="A9:B9"/>
    <mergeCell ref="A10:B10"/>
    <mergeCell ref="A8:B8"/>
    <mergeCell ref="A13:B13"/>
    <mergeCell ref="G9:H9"/>
    <mergeCell ref="G10:H10"/>
    <mergeCell ref="A11:B11"/>
    <mergeCell ref="G11:H11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&amp;LPrijsopgave Inschrijver :  pagina &amp;P van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4F691-76CC-4850-8033-99EF6B1B5671}">
  <dimension ref="A3:C10"/>
  <sheetViews>
    <sheetView workbookViewId="0">
      <selection activeCell="O21" sqref="O21"/>
    </sheetView>
  </sheetViews>
  <sheetFormatPr defaultRowHeight="15" x14ac:dyDescent="0.25"/>
  <cols>
    <col min="1" max="1" width="23.5703125" customWidth="1"/>
    <col min="3" max="3" width="10.85546875" customWidth="1"/>
  </cols>
  <sheetData>
    <row r="3" spans="1:3" x14ac:dyDescent="0.25">
      <c r="A3" t="s">
        <v>26</v>
      </c>
    </row>
    <row r="4" spans="1:3" x14ac:dyDescent="0.25">
      <c r="A4" t="s">
        <v>27</v>
      </c>
    </row>
    <row r="6" spans="1:3" x14ac:dyDescent="0.25">
      <c r="A6" s="30" t="s">
        <v>28</v>
      </c>
      <c r="B6" s="55" t="s">
        <v>29</v>
      </c>
      <c r="C6" s="57" t="s">
        <v>32</v>
      </c>
    </row>
    <row r="7" spans="1:3" x14ac:dyDescent="0.25">
      <c r="A7" s="31" t="s">
        <v>30</v>
      </c>
      <c r="B7" s="56"/>
      <c r="C7" s="58"/>
    </row>
    <row r="10" spans="1:3" x14ac:dyDescent="0.25">
      <c r="A10" t="s">
        <v>31</v>
      </c>
    </row>
  </sheetData>
  <sheetProtection algorithmName="SHA-512" hashValue="fPLWOSvDFq0c/MWO3VlxuOgLxRcOt8F3uCtyUA7cTHEalLHDkgo85EoHLsAQjtQPJ9PPHfg3G+a2A+OoHTAULg==" saltValue="l6gHOYuPSIYvjxMr26n6Rg==" spinCount="100000" sheet="1" objects="1" scenarios="1"/>
  <mergeCells count="2">
    <mergeCell ref="B6:B7"/>
    <mergeCell ref="C6:C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BCFFAB0DD084687AFEB5495F75B62" ma:contentTypeVersion="4" ma:contentTypeDescription="Een nieuw document maken." ma:contentTypeScope="" ma:versionID="6d331901c7b47015d9e4553338c08b9d">
  <xsd:schema xmlns:xsd="http://www.w3.org/2001/XMLSchema" xmlns:xs="http://www.w3.org/2001/XMLSchema" xmlns:p="http://schemas.microsoft.com/office/2006/metadata/properties" xmlns:ns2="d6becbb1-3bed-48e4-8071-6f57fe193327" targetNamespace="http://schemas.microsoft.com/office/2006/metadata/properties" ma:root="true" ma:fieldsID="7c561a68a8f50e345fd7808d9c76f9b6" ns2:_="">
    <xsd:import namespace="d6becbb1-3bed-48e4-8071-6f57fe193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ecbb1-3bed-48e4-8071-6f57fe1933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B6EF9-C795-44C4-9129-F2BC375B53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32BA2F-FA5E-4004-A9FF-0FFBC84850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9B23930-E0CA-4380-938B-D53024D3A8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becbb1-3bed-48e4-8071-6f57fe193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Voorwaarden</vt:lpstr>
      <vt:lpstr>Prijsblad</vt:lpstr>
      <vt:lpstr>Beoordelingsmethode prijsblad</vt:lpstr>
    </vt:vector>
  </TitlesOfParts>
  <Manager/>
  <Company>Veiligheidsregio Rotterdam-Rijnmond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Wittenberg - Saarloos, Mariette</dc:creator>
  <cp:keywords/>
  <dc:description/>
  <cp:lastModifiedBy>Amerongen, Frank van</cp:lastModifiedBy>
  <cp:revision/>
  <dcterms:created xsi:type="dcterms:W3CDTF">2017-09-14T13:04:20Z</dcterms:created>
  <dcterms:modified xsi:type="dcterms:W3CDTF">2025-03-25T15:29:17Z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0x01010007CBCFFAB0DD084687AFEB5495F75B62</vt:lpwstr>
  </property>
</Properties>
</file>