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FZ\Facilitaire Zaken\Projecten\Gebruikers\Linda - Laura\2025\Aanbestedingen\Begeleide aanbestedingen\ORU\EA levering brandstoffen (raam)\te publiceren stukken\"/>
    </mc:Choice>
  </mc:AlternateContent>
  <xr:revisionPtr revIDLastSave="0" documentId="13_ncr:1_{9932911F-C674-4CE6-8093-999036F15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hrijfbiljet brandstoffe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H9" i="4" l="1"/>
</calcChain>
</file>

<file path=xl/sharedStrings.xml><?xml version="1.0" encoding="utf-8"?>
<sst xmlns="http://schemas.openxmlformats.org/spreadsheetml/2006/main" count="32" uniqueCount="32">
  <si>
    <t>Brandstof</t>
  </si>
  <si>
    <t>FICTIEF jaarvolume in liters</t>
  </si>
  <si>
    <t>Minimale korting in centen per liter op de adviesprijs *</t>
  </si>
  <si>
    <t xml:space="preserve">Naam (bevoegde) functionaris </t>
  </si>
  <si>
    <t>Datum</t>
  </si>
  <si>
    <t>Functie</t>
  </si>
  <si>
    <t>Handtekening</t>
  </si>
  <si>
    <t>Alleen de groene velden invullen!</t>
  </si>
  <si>
    <t>bulk</t>
  </si>
  <si>
    <t xml:space="preserve">HVO 100 </t>
  </si>
  <si>
    <t>Naam inschrijver</t>
  </si>
  <si>
    <t>pomp</t>
  </si>
  <si>
    <t xml:space="preserve">Adviesprijs per liter: </t>
  </si>
  <si>
    <t>Gemid-
deld</t>
  </si>
  <si>
    <t>- Indien het verschil tussen uw adviesprijs en de geldende prijs aan de pomp groter is dan de minimale korting geldt de prijs van de pomp.</t>
  </si>
  <si>
    <t>- Indien het verschil tussen uw adviesprijs en de geldende prijs aan de pomp kleiner is dan de minimale korting dan geldt uw adviesprijs minus</t>
  </si>
  <si>
    <t>de minimale korting.</t>
  </si>
  <si>
    <r>
      <t>Prijzen vermelden in Euro's,</t>
    </r>
    <r>
      <rPr>
        <b/>
        <u/>
        <sz val="10"/>
        <color rgb="FF000000"/>
        <rFont val="Arial"/>
        <family val="2"/>
      </rPr>
      <t xml:space="preserve"> exclusief</t>
    </r>
    <r>
      <rPr>
        <b/>
        <sz val="10"/>
        <color rgb="FF000000"/>
        <rFont val="Arial"/>
        <family val="2"/>
      </rPr>
      <t xml:space="preserve"> BTW én alle overige wettelijke toeslagen en te maken kosten.</t>
    </r>
  </si>
  <si>
    <t>gewone' diesel</t>
  </si>
  <si>
    <t>Euro 95</t>
  </si>
  <si>
    <t>* = dit is de minimale korting die opdrachtgever verkrijgt ten opzichte van uw c.q. van de door united consumers vastgestelde adviesprijs.</t>
  </si>
  <si>
    <t xml:space="preserve">     indien in plaats van Euro95 Euro98 wordt getankt, geldt dezelfde korting als voor Euro95</t>
  </si>
  <si>
    <t>op 1-12-
2024</t>
  </si>
  <si>
    <t>op 1-1-
2025</t>
  </si>
  <si>
    <t>op 1-2-
2025</t>
  </si>
  <si>
    <t>op 1-3-
2025</t>
  </si>
  <si>
    <t>Bijlage 3  - Prijsopgaveformulier brandstoffen gemeente Goes</t>
  </si>
  <si>
    <t>Adviesprijs GLA 1-3-2025</t>
  </si>
  <si>
    <r>
      <rPr>
        <sz val="10"/>
        <color rgb="FFFF0000"/>
        <rFont val="Arial"/>
        <family val="2"/>
      </rPr>
      <t>Inschrijver levert ter onderbouwing voor de prijzen voor HVO100 facturen aan (zie par. 3.3.1 in de aanbestedingsleidraad)</t>
    </r>
    <r>
      <rPr>
        <sz val="10"/>
        <rFont val="Arial"/>
        <family val="2"/>
      </rPr>
      <t>.</t>
    </r>
  </si>
  <si>
    <t>prijs fictief jaarverbruik</t>
  </si>
  <si>
    <t>Inschrijfsom</t>
  </si>
  <si>
    <t xml:space="preserve">     indien in plaats van diesel Adblue of HVO100 wordt getankt, geldt dezelfde korting als voor diesel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</si>
</sst>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164" formatCode="&quot;€&quot;\ #,##0.00"/>
    <numFmt numFmtId="165" formatCode="&quot;€&quot;\ #,##0"/>
  </numFmts>
  <fonts count="12" x14ac:knownFonts="1">
    <font>
      <sz val="11"/>
      <color theme="1"/>
      <name val="Calibri"/>
      <family val="2"/>
      <scheme val="minor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b/>
      <u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164" fontId="2" fillId="5" borderId="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2" fillId="0" borderId="0" xfId="0" applyNumberFormat="1" applyFont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5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0" fillId="0" borderId="25" xfId="0" applyBorder="1"/>
    <xf numFmtId="3" fontId="2" fillId="2" borderId="25" xfId="0" applyNumberFormat="1" applyFont="1" applyFill="1" applyBorder="1" applyAlignment="1">
      <alignment horizontal="center" vertical="center" wrapText="1"/>
    </xf>
    <xf numFmtId="164" fontId="2" fillId="5" borderId="2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5" fontId="2" fillId="2" borderId="25" xfId="0" applyNumberFormat="1" applyFont="1" applyFill="1" applyBorder="1" applyAlignment="1">
      <alignment horizontal="center" vertical="center" wrapText="1"/>
    </xf>
    <xf numFmtId="0" fontId="2" fillId="3" borderId="3" xfId="0" quotePrefix="1" applyFont="1" applyFill="1" applyBorder="1" applyAlignment="1">
      <alignment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6" borderId="9" xfId="0" applyNumberFormat="1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 wrapText="1"/>
    </xf>
    <xf numFmtId="164" fontId="2" fillId="6" borderId="27" xfId="0" applyNumberFormat="1" applyFont="1" applyFill="1" applyBorder="1" applyAlignment="1">
      <alignment horizontal="center" vertical="center" wrapText="1"/>
    </xf>
    <xf numFmtId="164" fontId="2" fillId="6" borderId="28" xfId="0" applyNumberFormat="1" applyFont="1" applyFill="1" applyBorder="1" applyAlignment="1">
      <alignment horizontal="center" vertical="center" wrapText="1"/>
    </xf>
    <xf numFmtId="164" fontId="2" fillId="6" borderId="2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 vertical="top"/>
    </xf>
    <xf numFmtId="0" fontId="5" fillId="5" borderId="23" xfId="0" applyFont="1" applyFill="1" applyBorder="1" applyAlignment="1">
      <alignment horizontal="center" vertical="top"/>
    </xf>
    <xf numFmtId="0" fontId="5" fillId="5" borderId="24" xfId="0" applyFont="1" applyFill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center" wrapText="1"/>
    </xf>
    <xf numFmtId="164" fontId="2" fillId="5" borderId="17" xfId="0" applyNumberFormat="1" applyFont="1" applyFill="1" applyBorder="1" applyAlignment="1">
      <alignment horizontal="center" vertical="center" wrapText="1"/>
    </xf>
    <xf numFmtId="164" fontId="2" fillId="5" borderId="23" xfId="0" applyNumberFormat="1" applyFont="1" applyFill="1" applyBorder="1" applyAlignment="1">
      <alignment horizontal="center" vertical="center" wrapText="1"/>
    </xf>
    <xf numFmtId="7" fontId="2" fillId="5" borderId="25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7" borderId="34" xfId="0" applyFill="1" applyBorder="1" applyAlignment="1">
      <alignment horizontal="center" vertical="center" textRotation="90"/>
    </xf>
    <xf numFmtId="0" fontId="0" fillId="7" borderId="3" xfId="0" applyFill="1" applyBorder="1" applyAlignment="1">
      <alignment horizontal="center" vertical="center" textRotation="90"/>
    </xf>
    <xf numFmtId="15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6" borderId="30" xfId="0" applyNumberFormat="1" applyFont="1" applyFill="1" applyBorder="1" applyAlignment="1">
      <alignment horizontal="center" vertical="center" wrapText="1"/>
    </xf>
    <xf numFmtId="164" fontId="2" fillId="6" borderId="32" xfId="0" applyNumberFormat="1" applyFont="1" applyFill="1" applyBorder="1" applyAlignment="1">
      <alignment horizontal="center" vertical="center" wrapText="1"/>
    </xf>
    <xf numFmtId="164" fontId="2" fillId="6" borderId="31" xfId="0" applyNumberFormat="1" applyFont="1" applyFill="1" applyBorder="1" applyAlignment="1">
      <alignment horizontal="center" vertical="center" wrapText="1"/>
    </xf>
    <xf numFmtId="164" fontId="2" fillId="6" borderId="33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164" fontId="2" fillId="6" borderId="16" xfId="0" applyNumberFormat="1" applyFont="1" applyFill="1" applyBorder="1" applyAlignment="1">
      <alignment horizontal="center" vertical="center" wrapText="1"/>
    </xf>
    <xf numFmtId="164" fontId="2" fillId="6" borderId="18" xfId="0" applyNumberFormat="1" applyFont="1" applyFill="1" applyBorder="1" applyAlignment="1">
      <alignment horizontal="center" vertical="center" wrapText="1"/>
    </xf>
    <xf numFmtId="164" fontId="2" fillId="6" borderId="22" xfId="0" applyNumberFormat="1" applyFont="1" applyFill="1" applyBorder="1" applyAlignment="1">
      <alignment horizontal="center" vertical="center" wrapText="1"/>
    </xf>
    <xf numFmtId="164" fontId="2" fillId="6" borderId="24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workbookViewId="0">
      <selection activeCell="L25" sqref="L25"/>
    </sheetView>
  </sheetViews>
  <sheetFormatPr defaultRowHeight="15" x14ac:dyDescent="0.25"/>
  <cols>
    <col min="1" max="1" width="3.85546875" customWidth="1"/>
    <col min="2" max="2" width="14.85546875" customWidth="1"/>
    <col min="3" max="3" width="11.28515625" customWidth="1"/>
    <col min="4" max="8" width="8.7109375" customWidth="1"/>
    <col min="9" max="9" width="17.5703125" customWidth="1"/>
    <col min="10" max="10" width="12.7109375" customWidth="1"/>
    <col min="11" max="11" width="2.85546875" customWidth="1"/>
    <col min="13" max="13" width="7.85546875" customWidth="1"/>
  </cols>
  <sheetData>
    <row r="1" spans="1:10" ht="20.25" x14ac:dyDescent="0.25">
      <c r="B1" s="1" t="s">
        <v>26</v>
      </c>
      <c r="C1" s="3"/>
      <c r="D1" s="3"/>
      <c r="E1" s="4"/>
      <c r="F1" s="3"/>
      <c r="G1" s="3"/>
      <c r="H1" s="3"/>
      <c r="I1" s="3"/>
      <c r="J1" s="5"/>
    </row>
    <row r="2" spans="1:10" ht="24" customHeight="1" x14ac:dyDescent="0.25">
      <c r="B2" s="6"/>
      <c r="C2" s="5"/>
      <c r="D2" s="5"/>
      <c r="E2" s="5"/>
      <c r="F2" s="5"/>
      <c r="G2" s="5"/>
      <c r="H2" s="5"/>
      <c r="I2" s="5"/>
      <c r="J2" s="5"/>
    </row>
    <row r="3" spans="1:10" x14ac:dyDescent="0.25">
      <c r="B3" s="17" t="s">
        <v>7</v>
      </c>
      <c r="C3" s="18"/>
      <c r="D3" s="18"/>
      <c r="E3" s="18"/>
      <c r="F3" s="5"/>
      <c r="G3" s="5"/>
      <c r="H3" s="5"/>
      <c r="I3" s="5"/>
      <c r="J3" s="5"/>
    </row>
    <row r="4" spans="1:10" x14ac:dyDescent="0.25">
      <c r="B4" s="2" t="s">
        <v>17</v>
      </c>
      <c r="C4" s="5"/>
      <c r="D4" s="5"/>
      <c r="E4" s="5"/>
      <c r="F4" s="5"/>
      <c r="G4" s="5"/>
      <c r="H4" s="5"/>
      <c r="I4" s="19"/>
      <c r="J4" s="5"/>
    </row>
    <row r="5" spans="1:10" ht="9" customHeight="1" thickBot="1" x14ac:dyDescent="0.3">
      <c r="B5" s="2"/>
      <c r="C5" s="5"/>
      <c r="D5" s="5"/>
      <c r="E5" s="5"/>
      <c r="F5" s="5"/>
      <c r="G5" s="5"/>
      <c r="H5" s="5"/>
      <c r="I5" s="19"/>
      <c r="J5" s="5"/>
    </row>
    <row r="6" spans="1:10" ht="15.75" thickBot="1" x14ac:dyDescent="0.3">
      <c r="B6" s="5"/>
      <c r="C6" s="5"/>
      <c r="D6" s="76" t="s">
        <v>12</v>
      </c>
      <c r="E6" s="77"/>
      <c r="F6" s="77"/>
      <c r="G6" s="77"/>
      <c r="H6" s="78"/>
      <c r="I6" s="5"/>
      <c r="J6" s="5"/>
    </row>
    <row r="7" spans="1:10" ht="15" customHeight="1" x14ac:dyDescent="0.25">
      <c r="A7" s="24"/>
      <c r="B7" s="67" t="s">
        <v>0</v>
      </c>
      <c r="C7" s="65" t="s">
        <v>1</v>
      </c>
      <c r="D7" s="60" t="s">
        <v>22</v>
      </c>
      <c r="E7" s="60" t="s">
        <v>23</v>
      </c>
      <c r="F7" s="60" t="s">
        <v>24</v>
      </c>
      <c r="G7" s="60" t="s">
        <v>25</v>
      </c>
      <c r="H7" s="64" t="s">
        <v>13</v>
      </c>
      <c r="I7" s="64" t="s">
        <v>2</v>
      </c>
      <c r="J7" s="65" t="s">
        <v>29</v>
      </c>
    </row>
    <row r="8" spans="1:10" ht="27.75" customHeight="1" thickBot="1" x14ac:dyDescent="0.3">
      <c r="A8" s="24"/>
      <c r="B8" s="68"/>
      <c r="C8" s="66"/>
      <c r="D8" s="61"/>
      <c r="E8" s="61"/>
      <c r="F8" s="61"/>
      <c r="G8" s="61"/>
      <c r="H8" s="61"/>
      <c r="I8" s="61"/>
      <c r="J8" s="66"/>
    </row>
    <row r="9" spans="1:10" ht="26.25" thickBot="1" x14ac:dyDescent="0.3">
      <c r="A9" s="55" t="s">
        <v>8</v>
      </c>
      <c r="B9" s="27" t="s">
        <v>9</v>
      </c>
      <c r="C9" s="25">
        <v>120000</v>
      </c>
      <c r="D9" s="52"/>
      <c r="E9" s="52"/>
      <c r="F9" s="52"/>
      <c r="G9" s="52"/>
      <c r="H9" s="28">
        <f t="shared" ref="H9" si="0">SUM(D9:G9)/4</f>
        <v>0</v>
      </c>
      <c r="I9" s="26"/>
      <c r="J9" s="29">
        <v>0</v>
      </c>
    </row>
    <row r="10" spans="1:10" ht="13.5" customHeight="1" thickBot="1" x14ac:dyDescent="0.3">
      <c r="A10" s="56"/>
      <c r="B10" s="53"/>
      <c r="C10" s="54"/>
      <c r="D10" s="35"/>
      <c r="E10" s="36"/>
      <c r="F10" s="36"/>
      <c r="G10" s="36"/>
      <c r="H10" s="37"/>
      <c r="I10" s="33"/>
      <c r="J10" s="34"/>
    </row>
    <row r="11" spans="1:10" ht="13.5" customHeight="1" thickBot="1" x14ac:dyDescent="0.3">
      <c r="A11" s="57"/>
      <c r="B11" s="38"/>
      <c r="C11" s="39"/>
      <c r="D11" s="69" t="s">
        <v>27</v>
      </c>
      <c r="E11" s="70"/>
      <c r="F11" s="70"/>
      <c r="G11" s="70"/>
      <c r="H11" s="71"/>
      <c r="I11" s="32"/>
      <c r="J11" s="49"/>
    </row>
    <row r="12" spans="1:10" ht="15.75" thickBot="1" x14ac:dyDescent="0.3">
      <c r="A12" s="58" t="s">
        <v>11</v>
      </c>
      <c r="B12" s="30" t="s">
        <v>18</v>
      </c>
      <c r="C12" s="31">
        <v>41000</v>
      </c>
      <c r="D12" s="72"/>
      <c r="E12" s="73"/>
      <c r="F12" s="50"/>
      <c r="G12" s="83"/>
      <c r="H12" s="84"/>
      <c r="I12" s="10"/>
      <c r="J12" s="16">
        <v>0</v>
      </c>
    </row>
    <row r="13" spans="1:10" ht="15.75" thickBot="1" x14ac:dyDescent="0.3">
      <c r="A13" s="59"/>
      <c r="B13" s="11" t="s">
        <v>19</v>
      </c>
      <c r="C13" s="12">
        <v>1000</v>
      </c>
      <c r="D13" s="74"/>
      <c r="E13" s="75"/>
      <c r="F13" s="51"/>
      <c r="G13" s="85"/>
      <c r="H13" s="86"/>
      <c r="I13" s="10"/>
      <c r="J13" s="16">
        <v>0</v>
      </c>
    </row>
    <row r="14" spans="1:10" ht="16.5" customHeight="1" thickBot="1" x14ac:dyDescent="0.3">
      <c r="B14" s="7">
        <v>2010</v>
      </c>
      <c r="C14" s="5"/>
      <c r="D14" s="5"/>
      <c r="E14" s="5"/>
      <c r="F14" s="13"/>
      <c r="G14" s="13"/>
      <c r="H14" s="13"/>
      <c r="I14" s="8" t="s">
        <v>30</v>
      </c>
      <c r="J14" s="88">
        <f>SUM(J9+J12+J13)</f>
        <v>0</v>
      </c>
    </row>
    <row r="15" spans="1:10" ht="8.25" customHeight="1" x14ac:dyDescent="0.25">
      <c r="B15" s="7"/>
      <c r="C15" s="5"/>
      <c r="D15" s="5"/>
      <c r="E15" s="5"/>
      <c r="F15" s="5"/>
      <c r="G15" s="13"/>
      <c r="H15" s="5"/>
      <c r="I15" s="5"/>
      <c r="J15" s="21"/>
    </row>
    <row r="16" spans="1:10" x14ac:dyDescent="0.25">
      <c r="B16" s="20" t="s">
        <v>28</v>
      </c>
      <c r="C16" s="5"/>
      <c r="D16" s="5"/>
      <c r="E16" s="5"/>
      <c r="F16" s="5"/>
      <c r="G16" s="5"/>
      <c r="H16" s="5"/>
      <c r="I16" s="14"/>
      <c r="J16" s="15"/>
    </row>
    <row r="17" spans="2:10" x14ac:dyDescent="0.25">
      <c r="B17" s="22" t="s">
        <v>20</v>
      </c>
      <c r="C17" s="5"/>
      <c r="D17" s="5"/>
      <c r="E17" s="5"/>
      <c r="F17" s="5"/>
      <c r="G17" s="5"/>
      <c r="H17" s="5"/>
      <c r="I17" s="5"/>
      <c r="J17" s="5"/>
    </row>
    <row r="18" spans="2:10" x14ac:dyDescent="0.25">
      <c r="B18" s="22" t="s">
        <v>31</v>
      </c>
      <c r="C18" s="5"/>
      <c r="D18" s="5"/>
      <c r="E18" s="5"/>
      <c r="F18" s="5"/>
      <c r="G18" s="5"/>
      <c r="H18" s="5"/>
      <c r="I18" s="5"/>
      <c r="J18" s="5"/>
    </row>
    <row r="19" spans="2:10" x14ac:dyDescent="0.25">
      <c r="B19" s="22" t="s">
        <v>21</v>
      </c>
      <c r="C19" s="5"/>
      <c r="D19" s="5"/>
      <c r="E19" s="5"/>
      <c r="F19" s="5"/>
      <c r="G19" s="5"/>
      <c r="H19" s="5"/>
      <c r="I19" s="5"/>
      <c r="J19" s="5"/>
    </row>
    <row r="20" spans="2:10" x14ac:dyDescent="0.25">
      <c r="B20" s="23" t="s">
        <v>14</v>
      </c>
      <c r="C20" s="5"/>
      <c r="D20" s="5"/>
      <c r="E20" s="5"/>
      <c r="F20" s="5"/>
      <c r="G20" s="5"/>
      <c r="H20" s="5"/>
      <c r="I20" s="5"/>
      <c r="J20" s="5"/>
    </row>
    <row r="21" spans="2:10" x14ac:dyDescent="0.25">
      <c r="B21" s="23" t="s">
        <v>15</v>
      </c>
      <c r="C21" s="5"/>
      <c r="D21" s="5"/>
      <c r="E21" s="5"/>
      <c r="F21" s="5"/>
      <c r="G21" s="5"/>
      <c r="H21" s="5"/>
      <c r="I21" s="5"/>
      <c r="J21" s="5"/>
    </row>
    <row r="22" spans="2:10" x14ac:dyDescent="0.25">
      <c r="B22" s="22" t="s">
        <v>16</v>
      </c>
      <c r="C22" s="5"/>
      <c r="D22" s="5"/>
      <c r="E22" s="5"/>
      <c r="F22" s="5"/>
      <c r="G22" s="5"/>
      <c r="H22" s="5"/>
      <c r="I22" s="5"/>
      <c r="J22" s="5"/>
    </row>
    <row r="23" spans="2:10" ht="6.75" customHeight="1" thickBot="1" x14ac:dyDescent="0.3">
      <c r="B23" s="9"/>
      <c r="C23" s="5"/>
      <c r="D23" s="5"/>
      <c r="E23" s="5"/>
      <c r="F23" s="5"/>
      <c r="G23" s="5"/>
      <c r="H23" s="5"/>
      <c r="I23" s="5"/>
      <c r="J23" s="5"/>
    </row>
    <row r="24" spans="2:10" x14ac:dyDescent="0.25">
      <c r="B24" s="62" t="s">
        <v>10</v>
      </c>
      <c r="C24" s="63"/>
      <c r="D24" s="40"/>
      <c r="E24" s="41"/>
      <c r="F24" s="42"/>
      <c r="I24" s="5"/>
      <c r="J24" s="5"/>
    </row>
    <row r="25" spans="2:10" x14ac:dyDescent="0.25">
      <c r="B25" s="79" t="s">
        <v>3</v>
      </c>
      <c r="C25" s="80"/>
      <c r="D25" s="43"/>
      <c r="E25" s="44"/>
      <c r="F25" s="45"/>
    </row>
    <row r="26" spans="2:10" ht="15.75" thickBot="1" x14ac:dyDescent="0.3">
      <c r="B26" s="79" t="s">
        <v>5</v>
      </c>
      <c r="C26" s="80"/>
      <c r="D26" s="43"/>
      <c r="E26" s="44"/>
      <c r="F26" s="45"/>
    </row>
    <row r="27" spans="2:10" ht="15.75" thickBot="1" x14ac:dyDescent="0.3">
      <c r="B27" s="79" t="s">
        <v>4</v>
      </c>
      <c r="C27" s="80"/>
      <c r="D27" s="43"/>
      <c r="E27" s="44"/>
      <c r="F27" s="45"/>
      <c r="G27" s="87"/>
    </row>
    <row r="28" spans="2:10" ht="33" customHeight="1" thickBot="1" x14ac:dyDescent="0.3">
      <c r="B28" s="81" t="s">
        <v>6</v>
      </c>
      <c r="C28" s="82"/>
      <c r="D28" s="46"/>
      <c r="E28" s="47"/>
      <c r="F28" s="48"/>
    </row>
  </sheetData>
  <mergeCells count="21">
    <mergeCell ref="D6:H6"/>
    <mergeCell ref="B27:C27"/>
    <mergeCell ref="B28:C28"/>
    <mergeCell ref="B25:C25"/>
    <mergeCell ref="B26:C26"/>
    <mergeCell ref="G12:H12"/>
    <mergeCell ref="G13:H13"/>
    <mergeCell ref="A12:A13"/>
    <mergeCell ref="D7:D8"/>
    <mergeCell ref="B24:C24"/>
    <mergeCell ref="I7:I8"/>
    <mergeCell ref="J7:J8"/>
    <mergeCell ref="B7:B8"/>
    <mergeCell ref="C7:C8"/>
    <mergeCell ref="E7:E8"/>
    <mergeCell ref="F7:F8"/>
    <mergeCell ref="G7:G8"/>
    <mergeCell ref="H7:H8"/>
    <mergeCell ref="D11:H11"/>
    <mergeCell ref="D12:E12"/>
    <mergeCell ref="D13:E13"/>
  </mergeCells>
  <pageMargins left="0.7" right="0.7" top="0.75" bottom="0.75" header="0.3" footer="0.3"/>
  <pageSetup paperSize="9" orientation="landscape" r:id="rId1"/>
  <ignoredErrors>
    <ignoredError sqref="H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 brandstoffen</vt:lpstr>
    </vt:vector>
  </TitlesOfParts>
  <Company>De BUCH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RoFoc29</dc:creator>
  <cp:lastModifiedBy>Linda Pieterse</cp:lastModifiedBy>
  <cp:lastPrinted>2025-03-20T09:30:22Z</cp:lastPrinted>
  <dcterms:created xsi:type="dcterms:W3CDTF">2022-02-08T10:12:20Z</dcterms:created>
  <dcterms:modified xsi:type="dcterms:W3CDTF">2025-03-21T12:11:47Z</dcterms:modified>
</cp:coreProperties>
</file>