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enheldernl-my.sharepoint.com/personal/r_schakel_denhelder_nl/Documents/Bureaublad/Tijdelijke bestanden EU MS Licenties 365 incl. advisering en dienstverlening/"/>
    </mc:Choice>
  </mc:AlternateContent>
  <xr:revisionPtr revIDLastSave="0" documentId="8_{3DD1B047-2364-497C-9EE4-67EE2849F83A}" xr6:coauthVersionLast="47" xr6:coauthVersionMax="47" xr10:uidLastSave="{00000000-0000-0000-0000-000000000000}"/>
  <bookViews>
    <workbookView xWindow="-110" yWindow="-110" windowWidth="34620" windowHeight="13900" xr2:uid="{2B01F359-8409-4252-B7C1-1AEB61943F5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 l="1"/>
  <c r="I18" i="1"/>
  <c r="J18" i="1" s="1"/>
  <c r="I17" i="1"/>
  <c r="J17" i="1" s="1"/>
  <c r="I16" i="1"/>
  <c r="I15" i="1"/>
  <c r="I14" i="1"/>
  <c r="I13" i="1"/>
  <c r="I12" i="1"/>
  <c r="I11" i="1"/>
  <c r="J11" i="1" s="1"/>
  <c r="I10" i="1"/>
  <c r="I9" i="1"/>
  <c r="J9" i="1" s="1"/>
  <c r="I8" i="1"/>
  <c r="G18" i="1"/>
  <c r="G16" i="1"/>
  <c r="G15" i="1"/>
  <c r="G14" i="1"/>
  <c r="G13" i="1"/>
  <c r="G12" i="1"/>
  <c r="G11" i="1"/>
  <c r="G10" i="1"/>
  <c r="G9" i="1"/>
  <c r="J8" i="1" l="1"/>
  <c r="J16" i="1"/>
  <c r="J12" i="1"/>
  <c r="J10" i="1"/>
  <c r="J13" i="1"/>
  <c r="I19" i="1"/>
  <c r="J14" i="1"/>
  <c r="J15" i="1"/>
  <c r="G19" i="1"/>
  <c r="J19" i="1" l="1"/>
</calcChain>
</file>

<file path=xl/sharedStrings.xml><?xml version="1.0" encoding="utf-8"?>
<sst xmlns="http://schemas.openxmlformats.org/spreadsheetml/2006/main" count="32" uniqueCount="31">
  <si>
    <t>Omschrijving</t>
  </si>
  <si>
    <t>Aantal</t>
  </si>
  <si>
    <t>Totaalprijs excl. Btw</t>
  </si>
  <si>
    <t>E5 licenties</t>
  </si>
  <si>
    <t xml:space="preserve">W365 Ent 2vCPU/8GB/128GB </t>
  </si>
  <si>
    <t>Project P3</t>
  </si>
  <si>
    <t>Teams Room Standard</t>
  </si>
  <si>
    <t>Teams Shared Devices</t>
  </si>
  <si>
    <t>Visio P2</t>
  </si>
  <si>
    <t>PowerBI Premium</t>
  </si>
  <si>
    <t>Win Remote Desktop Service</t>
  </si>
  <si>
    <t>Enterprise Voice</t>
  </si>
  <si>
    <t xml:space="preserve">Azure Cloud Services Back-Up </t>
  </si>
  <si>
    <t>Overige kosten, namelijk</t>
  </si>
  <si>
    <t>Bedrijfsnaam:</t>
  </si>
  <si>
    <t xml:space="preserve">(vul hier de bedrijfsnaam in) </t>
  </si>
  <si>
    <t>Naam bevoegde ondertekenaar:</t>
  </si>
  <si>
    <t>(vul hier de naam in van de bevoegde ondertekenaar)</t>
  </si>
  <si>
    <t>Datum:</t>
  </si>
  <si>
    <t xml:space="preserve">
 __-__-2025
</t>
  </si>
  <si>
    <t>Handtekening:</t>
  </si>
  <si>
    <t>Geef hier een korte omschrijving van deze overige kosten</t>
  </si>
  <si>
    <t>1e contractjaar
Prijs excl. Btw per stuk/licentie/product</t>
  </si>
  <si>
    <t>Totaal
Prijs 1e contractjaar</t>
  </si>
  <si>
    <t xml:space="preserve">TOTAALPRIJS </t>
  </si>
  <si>
    <t xml:space="preserve"> ______________________________________
</t>
  </si>
  <si>
    <t>2e contractjaar
Prijs excl. Btw per stuk/licentie/product</t>
  </si>
  <si>
    <t>Totaal
Prijs 2e contractjaar</t>
  </si>
  <si>
    <r>
      <rPr>
        <b/>
        <sz val="20"/>
        <color theme="1"/>
        <rFont val="Arial"/>
        <family val="2"/>
      </rPr>
      <t>Bijlage 9 Prijzenblad</t>
    </r>
    <r>
      <rPr>
        <sz val="18"/>
        <color theme="1"/>
        <rFont val="Arial"/>
        <family val="2"/>
      </rPr>
      <t xml:space="preserve">
                 Voor het leveren van Microsoft 365 licenties inclusief advisering en dienstverlening met ref. 343741</t>
    </r>
  </si>
  <si>
    <t xml:space="preserve"> </t>
  </si>
  <si>
    <r>
      <rPr>
        <b/>
        <sz val="14"/>
        <color rgb="FF000000"/>
        <rFont val="Arial"/>
      </rPr>
      <t xml:space="preserve">Toelichting:
</t>
    </r>
    <r>
      <rPr>
        <sz val="11"/>
        <color rgb="FF000000"/>
        <rFont val="Arial"/>
      </rPr>
      <t xml:space="preserve">
</t>
    </r>
    <r>
      <rPr>
        <sz val="12"/>
        <color rgb="FF000000"/>
        <rFont val="Arial"/>
      </rPr>
      <t xml:space="preserve">* U moet alleen </t>
    </r>
    <r>
      <rPr>
        <b/>
        <sz val="12"/>
        <color rgb="FF000000"/>
        <rFont val="Arial"/>
      </rPr>
      <t>ALLE</t>
    </r>
    <r>
      <rPr>
        <sz val="12"/>
        <color rgb="FF000000"/>
        <rFont val="Arial"/>
      </rPr>
      <t xml:space="preserve"> groen gearceerde velden invullen in het prijzenblad. U vult uw prijzen in met 2 cijfers achter de komma. Daarnaast vult u onderaan deze toelichting nog enkele bedrijfsgegevens in en dient het prijzenblad te worden ondertekend.
* Als u nog overige kosten onderscheidt / in rekening brengt om deze opdracht uit te kunnen voeren, vul dan ook altijd cel E18 in (Aantal). Hier moet altijd een getal worden ingevuld. Betreft dit een overall bedrag, vul dan bij aantal '1' in, anders rekent de tabel niet door. Als u geen overige kosten onderscheidt/in rekening brengt, dan hoeft u niets in te vullen en kan het bedrag op € 0 blijven staan.
* In de Totaalprijs moeten </t>
    </r>
    <r>
      <rPr>
        <b/>
        <sz val="14"/>
        <color rgb="FF000000"/>
        <rFont val="Arial"/>
      </rPr>
      <t>ALLE</t>
    </r>
    <r>
      <rPr>
        <sz val="12"/>
        <color rgb="FF000000"/>
        <rFont val="Arial"/>
      </rPr>
      <t xml:space="preserve"> kosten worden opgenomen/zijn verdisconteerd om de opdracht te kunnen uitvoeren zoals deze is omschreven in de offerteaanvraag en bijbehorende aanbestedingsdocumenten dus inclusief dienstverlening en advisering.
* Voor de kostenplaats Azure Cloud Services-Back geldt dat wij deze mogelijk zullen gaan afnemen in het 1e contractjaar maar nog niet bekend is wanneer dit zal zijn. Om die reden moet in het prijzenblad alleen de prijs voor het 2e contractjaar worden ingevuld.
* De Totaalprijs wordt automatisch berekend (evenals de totaalprijs per jaar) op basis van de totaalprijzen voor de eerste 2 contractjaren (de initiële Raamovereenkomst) die vallen onder het VNG Framework GT Microsoft. De af te sluiten Raamovereenkomst zal maximaal worden afgesloten voor 4 jaar (2 x initiële looptijd met 2 x de mogelijkheid deze te verlengen met 12 maanden per verlenging).
* De Totaalprijs wordt gebruikt om het puntenaantal te kunnen bepalen voor het gunningscriterium Prijs.
* Het is niet toegestaan wijzigingen aan te brengen in dit Prijzenblad anders dan omschreven in deze toelichting.
* U dient na het invullen van prijzenblad het onderstaande groen gekleurde blok in te vullen en te ondertekenen.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</si>
</sst>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x14ac:knownFonts="1">
    <font>
      <sz val="11"/>
      <color theme="1"/>
      <name val="Calibri"/>
      <family val="2"/>
      <scheme val="minor"/>
    </font>
    <font>
      <sz val="18"/>
      <color theme="1"/>
      <name val="Arial"/>
      <family val="2"/>
    </font>
    <font>
      <b/>
      <sz val="20"/>
      <color theme="1"/>
      <name val="Arial"/>
      <family val="2"/>
    </font>
    <font>
      <sz val="11"/>
      <color theme="1"/>
      <name val="Arial"/>
      <family val="2"/>
    </font>
    <font>
      <sz val="10"/>
      <name val="Arial"/>
      <family val="2"/>
    </font>
    <font>
      <sz val="10"/>
      <color theme="1"/>
      <name val="Century Gothic"/>
      <family val="2"/>
    </font>
    <font>
      <sz val="12"/>
      <color theme="1"/>
      <name val="Arial"/>
      <family val="2"/>
    </font>
    <font>
      <b/>
      <sz val="12"/>
      <color theme="1"/>
      <name val="Arial"/>
      <family val="2"/>
    </font>
    <font>
      <b/>
      <sz val="11"/>
      <color theme="1"/>
      <name val="Calibri"/>
      <family val="2"/>
      <scheme val="minor"/>
    </font>
    <font>
      <i/>
      <sz val="12"/>
      <color theme="1"/>
      <name val="Arial"/>
      <family val="2"/>
    </font>
    <font>
      <sz val="14"/>
      <color theme="0"/>
      <name val="Arial"/>
      <family val="2"/>
    </font>
    <font>
      <b/>
      <sz val="14"/>
      <color rgb="FF000000"/>
      <name val="Arial"/>
    </font>
    <font>
      <sz val="11"/>
      <color rgb="FF000000"/>
      <name val="Arial"/>
    </font>
    <font>
      <sz val="12"/>
      <color rgb="FF000000"/>
      <name val="Arial"/>
    </font>
    <font>
      <b/>
      <sz val="12"/>
      <color rgb="FF000000"/>
      <name val="Arial"/>
    </font>
  </fonts>
  <fills count="9">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4" fillId="0" borderId="0"/>
    <xf numFmtId="44" fontId="5" fillId="0" borderId="0" applyFont="0" applyFill="0" applyBorder="0" applyAlignment="0" applyProtection="0"/>
  </cellStyleXfs>
  <cellXfs count="43">
    <xf numFmtId="0" fontId="0" fillId="0" borderId="0" xfId="0"/>
    <xf numFmtId="0" fontId="6" fillId="0" borderId="1" xfId="0" applyFont="1" applyBorder="1"/>
    <xf numFmtId="0" fontId="7" fillId="3" borderId="1" xfId="0" applyFont="1" applyFill="1" applyBorder="1" applyAlignment="1">
      <alignment horizontal="center"/>
    </xf>
    <xf numFmtId="0" fontId="0" fillId="5" borderId="0" xfId="0" applyFill="1"/>
    <xf numFmtId="0" fontId="0" fillId="0" borderId="0" xfId="0" applyAlignment="1">
      <alignment horizontal="left"/>
    </xf>
    <xf numFmtId="0" fontId="7" fillId="3" borderId="1" xfId="0" applyFont="1" applyFill="1" applyBorder="1" applyAlignment="1">
      <alignment horizontal="center" wrapText="1"/>
    </xf>
    <xf numFmtId="3" fontId="6" fillId="0" borderId="1" xfId="0" applyNumberFormat="1" applyFont="1" applyBorder="1" applyAlignment="1">
      <alignment horizontal="right"/>
    </xf>
    <xf numFmtId="0" fontId="7" fillId="3" borderId="1" xfId="0" applyFont="1" applyFill="1" applyBorder="1" applyAlignment="1">
      <alignment horizontal="center" vertical="center"/>
    </xf>
    <xf numFmtId="0" fontId="7" fillId="3" borderId="1" xfId="0" applyFont="1" applyFill="1" applyBorder="1" applyAlignment="1">
      <alignment horizontal="left" vertical="center" wrapText="1"/>
    </xf>
    <xf numFmtId="164" fontId="6" fillId="7" borderId="1" xfId="0" applyNumberFormat="1" applyFont="1" applyFill="1" applyBorder="1" applyAlignment="1">
      <alignment horizontal="right"/>
    </xf>
    <xf numFmtId="0" fontId="6" fillId="0" borderId="1" xfId="0" applyFont="1" applyBorder="1" applyAlignment="1">
      <alignment horizontal="right"/>
    </xf>
    <xf numFmtId="164" fontId="6" fillId="0" borderId="1" xfId="0" applyNumberFormat="1" applyFont="1" applyBorder="1" applyAlignment="1">
      <alignment horizontal="right"/>
    </xf>
    <xf numFmtId="3" fontId="6" fillId="7" borderId="1" xfId="0" applyNumberFormat="1" applyFont="1" applyFill="1" applyBorder="1" applyAlignment="1">
      <alignment horizontal="right"/>
    </xf>
    <xf numFmtId="0" fontId="9" fillId="5" borderId="1" xfId="0" applyFont="1" applyFill="1" applyBorder="1"/>
    <xf numFmtId="3" fontId="6" fillId="5" borderId="1" xfId="0" applyNumberFormat="1" applyFont="1" applyFill="1" applyBorder="1" applyAlignment="1">
      <alignment horizontal="right"/>
    </xf>
    <xf numFmtId="164" fontId="6" fillId="5" borderId="1" xfId="0" applyNumberFormat="1" applyFont="1" applyFill="1" applyBorder="1" applyAlignment="1">
      <alignment horizontal="right"/>
    </xf>
    <xf numFmtId="0" fontId="10" fillId="5" borderId="1" xfId="0" applyFont="1" applyFill="1" applyBorder="1"/>
    <xf numFmtId="164" fontId="10" fillId="5" borderId="1" xfId="0" applyNumberFormat="1" applyFont="1" applyFill="1" applyBorder="1" applyAlignment="1">
      <alignment horizontal="right"/>
    </xf>
    <xf numFmtId="164" fontId="6" fillId="3" borderId="1" xfId="0" applyNumberFormat="1" applyFont="1" applyFill="1" applyBorder="1" applyAlignment="1">
      <alignment horizontal="right"/>
    </xf>
    <xf numFmtId="164" fontId="0" fillId="0" borderId="0" xfId="0" applyNumberFormat="1"/>
    <xf numFmtId="0" fontId="8" fillId="0" borderId="0" xfId="0" applyFont="1" applyFill="1" applyBorder="1" applyAlignment="1">
      <alignment horizontal="center"/>
    </xf>
    <xf numFmtId="0" fontId="7" fillId="0" borderId="1" xfId="0" applyFont="1" applyFill="1" applyBorder="1"/>
    <xf numFmtId="0" fontId="7" fillId="0" borderId="0" xfId="0" applyFont="1" applyFill="1" applyBorder="1" applyAlignment="1">
      <alignment horizontal="right" wrapText="1"/>
    </xf>
    <xf numFmtId="0" fontId="7" fillId="0" borderId="0" xfId="0" applyFont="1" applyFill="1" applyBorder="1" applyAlignment="1">
      <alignment horizontal="center" wrapText="1"/>
    </xf>
    <xf numFmtId="0" fontId="7" fillId="0" borderId="0" xfId="0" applyFont="1" applyFill="1" applyBorder="1" applyAlignment="1">
      <alignment horizontal="center"/>
    </xf>
    <xf numFmtId="0" fontId="7" fillId="0" borderId="0" xfId="0" applyFont="1" applyFill="1" applyBorder="1"/>
    <xf numFmtId="0" fontId="7" fillId="0" borderId="0" xfId="0" applyFont="1" applyFill="1" applyBorder="1" applyAlignment="1">
      <alignment horizontal="left"/>
    </xf>
    <xf numFmtId="0" fontId="6" fillId="8" borderId="1" xfId="0" applyFont="1" applyFill="1" applyBorder="1" applyAlignment="1">
      <alignment horizontal="right" wrapText="1"/>
    </xf>
    <xf numFmtId="0" fontId="6" fillId="2" borderId="1" xfId="0" applyFont="1" applyFill="1" applyBorder="1" applyAlignment="1">
      <alignment vertical="center"/>
    </xf>
    <xf numFmtId="0" fontId="9" fillId="7" borderId="1" xfId="0" applyFont="1" applyFill="1" applyBorder="1" applyAlignment="1">
      <alignment vertical="center" wrapText="1"/>
    </xf>
    <xf numFmtId="0" fontId="1" fillId="2" borderId="0" xfId="0" applyFont="1" applyFill="1" applyAlignment="1">
      <alignment horizontal="center" vertical="top" wrapText="1"/>
    </xf>
    <xf numFmtId="0" fontId="0" fillId="6" borderId="0" xfId="0" applyFill="1" applyAlignment="1">
      <alignment horizontal="center"/>
    </xf>
    <xf numFmtId="0" fontId="12" fillId="3" borderId="0" xfId="0" applyFont="1" applyFill="1" applyAlignment="1">
      <alignment horizontal="left" vertical="center" wrapText="1"/>
    </xf>
    <xf numFmtId="0" fontId="3" fillId="3" borderId="0" xfId="0" applyFont="1" applyFill="1" applyAlignment="1">
      <alignment horizontal="left" vertical="center" wrapText="1"/>
    </xf>
    <xf numFmtId="0" fontId="0" fillId="4" borderId="0" xfId="0" applyFill="1" applyAlignment="1">
      <alignment horizontal="center"/>
    </xf>
    <xf numFmtId="0" fontId="7" fillId="0" borderId="1" xfId="0" applyFont="1" applyFill="1" applyBorder="1" applyAlignment="1">
      <alignment horizontal="left"/>
    </xf>
    <xf numFmtId="0" fontId="8" fillId="0" borderId="0" xfId="0" applyFont="1" applyFill="1" applyAlignment="1">
      <alignment horizontal="center"/>
    </xf>
    <xf numFmtId="0" fontId="8" fillId="0" borderId="2" xfId="0" applyFont="1" applyFill="1" applyBorder="1" applyAlignment="1">
      <alignment horizontal="center"/>
    </xf>
    <xf numFmtId="0" fontId="8" fillId="0" borderId="0" xfId="0" applyFont="1" applyFill="1" applyBorder="1" applyAlignment="1">
      <alignment horizontal="center"/>
    </xf>
    <xf numFmtId="0" fontId="7" fillId="0" borderId="0" xfId="0" applyFont="1" applyFill="1" applyBorder="1" applyAlignment="1">
      <alignment horizontal="center" wrapText="1"/>
    </xf>
    <xf numFmtId="0" fontId="7" fillId="0" borderId="0" xfId="0" applyFont="1" applyFill="1" applyBorder="1" applyAlignment="1">
      <alignment horizontal="center"/>
    </xf>
    <xf numFmtId="0" fontId="6" fillId="8" borderId="1" xfId="0" applyFont="1" applyFill="1" applyBorder="1" applyAlignment="1">
      <alignment horizontal="center" wrapText="1"/>
    </xf>
    <xf numFmtId="0" fontId="6" fillId="8" borderId="1" xfId="0" applyFont="1" applyFill="1" applyBorder="1" applyAlignment="1">
      <alignment horizontal="center"/>
    </xf>
  </cellXfs>
  <cellStyles count="3">
    <cellStyle name="Standaard" xfId="0" builtinId="0"/>
    <cellStyle name="Standaard 11" xfId="1" xr:uid="{C9DB8882-8C38-4B3D-B5E5-14104A5087F8}"/>
    <cellStyle name="Valuta 2" xfId="2" xr:uid="{9EDD297C-1534-41F3-A6F3-ADDCB8CC91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2443</xdr:colOff>
      <xdr:row>0</xdr:row>
      <xdr:rowOff>31750</xdr:rowOff>
    </xdr:from>
    <xdr:to>
      <xdr:col>2</xdr:col>
      <xdr:colOff>1828800</xdr:colOff>
      <xdr:row>4</xdr:row>
      <xdr:rowOff>192636</xdr:rowOff>
    </xdr:to>
    <xdr:pic>
      <xdr:nvPicPr>
        <xdr:cNvPr id="2" name="Afbeelding 1">
          <a:extLst>
            <a:ext uri="{FF2B5EF4-FFF2-40B4-BE49-F238E27FC236}">
              <a16:creationId xmlns:a16="http://schemas.microsoft.com/office/drawing/2014/main" id="{222D942F-E03E-4A09-974A-B2C2B56038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2643" y="31750"/>
          <a:ext cx="1826357" cy="92288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DE7DE-285F-419D-BF63-753B54FEF721}">
  <dimension ref="A1:Q31"/>
  <sheetViews>
    <sheetView tabSelected="1" workbookViewId="0">
      <selection activeCell="R6" sqref="R6"/>
    </sheetView>
  </sheetViews>
  <sheetFormatPr defaultRowHeight="14.5" x14ac:dyDescent="0.35"/>
  <cols>
    <col min="1" max="1" width="1.7265625" customWidth="1"/>
    <col min="2" max="2" width="1.1796875" customWidth="1"/>
    <col min="3" max="3" width="40" customWidth="1"/>
    <col min="4" max="4" width="40.1796875" customWidth="1"/>
    <col min="5" max="5" width="19.7265625" customWidth="1"/>
    <col min="6" max="6" width="27" customWidth="1"/>
    <col min="7" max="7" width="25" customWidth="1"/>
    <col min="8" max="8" width="28.1796875" customWidth="1"/>
    <col min="9" max="9" width="26.26953125" customWidth="1"/>
    <col min="10" max="10" width="24.81640625" customWidth="1"/>
    <col min="15" max="15" width="3" customWidth="1"/>
    <col min="17" max="17" width="9.54296875" bestFit="1" customWidth="1"/>
  </cols>
  <sheetData>
    <row r="1" spans="1:17" ht="15" customHeight="1" x14ac:dyDescent="0.35">
      <c r="A1" s="30" t="s">
        <v>28</v>
      </c>
      <c r="B1" s="30"/>
      <c r="C1" s="30"/>
      <c r="D1" s="30"/>
      <c r="E1" s="30"/>
      <c r="F1" s="30"/>
      <c r="G1" s="30"/>
      <c r="H1" s="30"/>
      <c r="I1" s="30"/>
      <c r="J1" s="30"/>
      <c r="K1" s="30"/>
      <c r="L1" s="30"/>
      <c r="M1" s="30"/>
      <c r="N1" s="30"/>
      <c r="O1" s="3"/>
    </row>
    <row r="2" spans="1:17" ht="15" customHeight="1" x14ac:dyDescent="0.35">
      <c r="A2" s="30"/>
      <c r="B2" s="30"/>
      <c r="C2" s="30"/>
      <c r="D2" s="30"/>
      <c r="E2" s="30"/>
      <c r="F2" s="30"/>
      <c r="G2" s="30"/>
      <c r="H2" s="30"/>
      <c r="I2" s="30"/>
      <c r="J2" s="30"/>
      <c r="K2" s="30"/>
      <c r="L2" s="30"/>
      <c r="M2" s="30"/>
      <c r="N2" s="30"/>
      <c r="O2" s="3"/>
    </row>
    <row r="3" spans="1:17" ht="15" customHeight="1" x14ac:dyDescent="0.35">
      <c r="A3" s="30"/>
      <c r="B3" s="30"/>
      <c r="C3" s="30"/>
      <c r="D3" s="30"/>
      <c r="E3" s="30"/>
      <c r="F3" s="30"/>
      <c r="G3" s="30"/>
      <c r="H3" s="30"/>
      <c r="I3" s="30"/>
      <c r="J3" s="30"/>
      <c r="K3" s="30"/>
      <c r="L3" s="30"/>
      <c r="M3" s="30"/>
      <c r="N3" s="30"/>
      <c r="O3" s="3"/>
    </row>
    <row r="4" spans="1:17" ht="15" customHeight="1" x14ac:dyDescent="0.35">
      <c r="A4" s="30"/>
      <c r="B4" s="30"/>
      <c r="C4" s="30"/>
      <c r="D4" s="30"/>
      <c r="E4" s="30"/>
      <c r="F4" s="30"/>
      <c r="G4" s="30"/>
      <c r="H4" s="30"/>
      <c r="I4" s="30"/>
      <c r="J4" s="30"/>
      <c r="K4" s="30"/>
      <c r="L4" s="30"/>
      <c r="M4" s="30"/>
      <c r="N4" s="30"/>
      <c r="O4" s="3"/>
    </row>
    <row r="5" spans="1:17" ht="19.5" customHeight="1" x14ac:dyDescent="0.35">
      <c r="A5" s="30"/>
      <c r="B5" s="30"/>
      <c r="C5" s="30"/>
      <c r="D5" s="30"/>
      <c r="E5" s="30"/>
      <c r="F5" s="30"/>
      <c r="G5" s="30"/>
      <c r="H5" s="30"/>
      <c r="I5" s="30"/>
      <c r="J5" s="30"/>
      <c r="K5" s="30"/>
      <c r="L5" s="30"/>
      <c r="M5" s="30"/>
      <c r="N5" s="30"/>
      <c r="O5" s="3"/>
    </row>
    <row r="6" spans="1:17" ht="6.75" customHeight="1" x14ac:dyDescent="0.35">
      <c r="A6" s="34"/>
      <c r="B6" s="34"/>
      <c r="C6" s="34"/>
      <c r="D6" s="34"/>
      <c r="E6" s="34"/>
      <c r="F6" s="34"/>
      <c r="G6" s="34"/>
      <c r="H6" s="34"/>
      <c r="I6" s="34"/>
      <c r="J6" s="34"/>
      <c r="K6" s="34"/>
      <c r="L6" s="34"/>
      <c r="M6" s="34"/>
      <c r="N6" s="34"/>
      <c r="O6" s="3"/>
    </row>
    <row r="7" spans="1:17" ht="54.75" customHeight="1" x14ac:dyDescent="0.35">
      <c r="A7" s="34"/>
      <c r="B7" s="34"/>
      <c r="C7" s="8" t="s">
        <v>0</v>
      </c>
      <c r="D7" s="8"/>
      <c r="E7" s="2" t="s">
        <v>1</v>
      </c>
      <c r="F7" s="5" t="s">
        <v>22</v>
      </c>
      <c r="G7" s="5" t="s">
        <v>23</v>
      </c>
      <c r="H7" s="5" t="s">
        <v>26</v>
      </c>
      <c r="I7" s="5" t="s">
        <v>27</v>
      </c>
      <c r="J7" s="7" t="s">
        <v>2</v>
      </c>
      <c r="K7" s="34"/>
      <c r="L7" s="34"/>
      <c r="M7" s="34"/>
      <c r="N7" s="34"/>
      <c r="O7" s="3"/>
    </row>
    <row r="8" spans="1:17" ht="23.25" customHeight="1" x14ac:dyDescent="0.35">
      <c r="A8" s="34"/>
      <c r="B8" s="34"/>
      <c r="C8" s="1" t="s">
        <v>3</v>
      </c>
      <c r="D8" s="1"/>
      <c r="E8" s="10">
        <v>722</v>
      </c>
      <c r="F8" s="9">
        <v>0</v>
      </c>
      <c r="G8" s="18">
        <f>+F8*E8</f>
        <v>0</v>
      </c>
      <c r="H8" s="9">
        <v>0</v>
      </c>
      <c r="I8" s="18">
        <f>+H8*E8</f>
        <v>0</v>
      </c>
      <c r="J8" s="11">
        <f>+I8+G8</f>
        <v>0</v>
      </c>
      <c r="K8" s="34"/>
      <c r="L8" s="34"/>
      <c r="M8" s="34"/>
      <c r="N8" s="34"/>
      <c r="O8" s="3"/>
      <c r="Q8" s="19"/>
    </row>
    <row r="9" spans="1:17" ht="23.25" customHeight="1" x14ac:dyDescent="0.35">
      <c r="A9" s="34"/>
      <c r="B9" s="34"/>
      <c r="C9" s="1" t="s">
        <v>4</v>
      </c>
      <c r="D9" s="1"/>
      <c r="E9" s="10">
        <v>7</v>
      </c>
      <c r="F9" s="9">
        <v>0</v>
      </c>
      <c r="G9" s="18">
        <f t="shared" ref="G8:G18" si="0">+E9*F9</f>
        <v>0</v>
      </c>
      <c r="H9" s="9">
        <v>0</v>
      </c>
      <c r="I9" s="18">
        <f>+H9*E9</f>
        <v>0</v>
      </c>
      <c r="J9" s="11">
        <f t="shared" ref="J9:J18" si="1">+I9+G9</f>
        <v>0</v>
      </c>
      <c r="K9" s="34"/>
      <c r="L9" s="34"/>
      <c r="M9" s="34"/>
      <c r="N9" s="34"/>
      <c r="O9" s="3"/>
    </row>
    <row r="10" spans="1:17" ht="23.25" customHeight="1" x14ac:dyDescent="0.35">
      <c r="A10" s="34"/>
      <c r="B10" s="34"/>
      <c r="C10" s="1" t="s">
        <v>5</v>
      </c>
      <c r="D10" s="1"/>
      <c r="E10" s="10">
        <v>30</v>
      </c>
      <c r="F10" s="9">
        <v>0</v>
      </c>
      <c r="G10" s="18">
        <f t="shared" si="0"/>
        <v>0</v>
      </c>
      <c r="H10" s="9">
        <v>0</v>
      </c>
      <c r="I10" s="18">
        <f>+H10*E10</f>
        <v>0</v>
      </c>
      <c r="J10" s="11">
        <f t="shared" si="1"/>
        <v>0</v>
      </c>
      <c r="K10" s="34"/>
      <c r="L10" s="34"/>
      <c r="M10" s="34"/>
      <c r="N10" s="34"/>
      <c r="O10" s="3"/>
    </row>
    <row r="11" spans="1:17" ht="23.25" customHeight="1" x14ac:dyDescent="0.35">
      <c r="A11" s="34"/>
      <c r="B11" s="34"/>
      <c r="C11" s="1" t="s">
        <v>6</v>
      </c>
      <c r="D11" s="1"/>
      <c r="E11" s="10">
        <v>47</v>
      </c>
      <c r="F11" s="9">
        <v>0</v>
      </c>
      <c r="G11" s="18">
        <f t="shared" si="0"/>
        <v>0</v>
      </c>
      <c r="H11" s="9">
        <v>0</v>
      </c>
      <c r="I11" s="18">
        <f t="shared" ref="I11:I18" si="2">+H11*E11</f>
        <v>0</v>
      </c>
      <c r="J11" s="11">
        <f t="shared" si="1"/>
        <v>0</v>
      </c>
      <c r="K11" s="34"/>
      <c r="L11" s="34"/>
      <c r="M11" s="34"/>
      <c r="N11" s="34"/>
      <c r="O11" s="3"/>
    </row>
    <row r="12" spans="1:17" ht="23.25" customHeight="1" x14ac:dyDescent="0.35">
      <c r="A12" s="34"/>
      <c r="B12" s="34"/>
      <c r="C12" s="1" t="s">
        <v>7</v>
      </c>
      <c r="D12" s="1"/>
      <c r="E12" s="10">
        <v>10</v>
      </c>
      <c r="F12" s="9">
        <v>0</v>
      </c>
      <c r="G12" s="18">
        <f t="shared" si="0"/>
        <v>0</v>
      </c>
      <c r="H12" s="9">
        <v>0</v>
      </c>
      <c r="I12" s="18">
        <f t="shared" si="2"/>
        <v>0</v>
      </c>
      <c r="J12" s="11">
        <f t="shared" si="1"/>
        <v>0</v>
      </c>
      <c r="K12" s="34"/>
      <c r="L12" s="34"/>
      <c r="M12" s="34"/>
      <c r="N12" s="34"/>
      <c r="O12" s="3"/>
    </row>
    <row r="13" spans="1:17" ht="23.25" customHeight="1" x14ac:dyDescent="0.35">
      <c r="A13" s="34"/>
      <c r="B13" s="34"/>
      <c r="C13" s="1" t="s">
        <v>8</v>
      </c>
      <c r="D13" s="1"/>
      <c r="E13" s="10">
        <v>8</v>
      </c>
      <c r="F13" s="9">
        <v>0</v>
      </c>
      <c r="G13" s="18">
        <f t="shared" si="0"/>
        <v>0</v>
      </c>
      <c r="H13" s="9">
        <v>0</v>
      </c>
      <c r="I13" s="18">
        <f t="shared" si="2"/>
        <v>0</v>
      </c>
      <c r="J13" s="11">
        <f t="shared" si="1"/>
        <v>0</v>
      </c>
      <c r="K13" s="34"/>
      <c r="L13" s="34"/>
      <c r="M13" s="34"/>
      <c r="N13" s="34"/>
      <c r="O13" s="3"/>
    </row>
    <row r="14" spans="1:17" ht="23.25" customHeight="1" x14ac:dyDescent="0.35">
      <c r="A14" s="34"/>
      <c r="B14" s="34"/>
      <c r="C14" s="1" t="s">
        <v>9</v>
      </c>
      <c r="D14" s="1"/>
      <c r="E14" s="10">
        <v>2</v>
      </c>
      <c r="F14" s="9">
        <v>0</v>
      </c>
      <c r="G14" s="18">
        <f t="shared" si="0"/>
        <v>0</v>
      </c>
      <c r="H14" s="9">
        <v>0</v>
      </c>
      <c r="I14" s="18">
        <f t="shared" si="2"/>
        <v>0</v>
      </c>
      <c r="J14" s="11">
        <f t="shared" si="1"/>
        <v>0</v>
      </c>
      <c r="K14" s="34"/>
      <c r="L14" s="34"/>
      <c r="M14" s="34"/>
      <c r="N14" s="34"/>
      <c r="O14" s="3"/>
    </row>
    <row r="15" spans="1:17" ht="23.25" customHeight="1" x14ac:dyDescent="0.35">
      <c r="A15" s="34"/>
      <c r="B15" s="34"/>
      <c r="C15" s="1" t="s">
        <v>10</v>
      </c>
      <c r="D15" s="1"/>
      <c r="E15" s="6">
        <v>25</v>
      </c>
      <c r="F15" s="9">
        <v>0</v>
      </c>
      <c r="G15" s="18">
        <f t="shared" si="0"/>
        <v>0</v>
      </c>
      <c r="H15" s="9">
        <v>0</v>
      </c>
      <c r="I15" s="18">
        <f t="shared" si="2"/>
        <v>0</v>
      </c>
      <c r="J15" s="11">
        <f t="shared" si="1"/>
        <v>0</v>
      </c>
      <c r="K15" s="34"/>
      <c r="L15" s="34"/>
      <c r="M15" s="34"/>
      <c r="N15" s="34"/>
      <c r="O15" s="3"/>
    </row>
    <row r="16" spans="1:17" ht="23.25" customHeight="1" x14ac:dyDescent="0.35">
      <c r="A16" s="34"/>
      <c r="B16" s="34"/>
      <c r="C16" s="1" t="s">
        <v>11</v>
      </c>
      <c r="D16" s="1"/>
      <c r="E16" s="10">
        <v>722</v>
      </c>
      <c r="F16" s="9">
        <v>0</v>
      </c>
      <c r="G16" s="18">
        <f t="shared" si="0"/>
        <v>0</v>
      </c>
      <c r="H16" s="9">
        <v>0</v>
      </c>
      <c r="I16" s="18">
        <f t="shared" si="2"/>
        <v>0</v>
      </c>
      <c r="J16" s="11">
        <f>+G16+I16</f>
        <v>0</v>
      </c>
      <c r="K16" s="34"/>
      <c r="L16" s="34"/>
      <c r="M16" s="34"/>
      <c r="N16" s="34"/>
      <c r="O16" s="3"/>
    </row>
    <row r="17" spans="1:15" ht="23.25" customHeight="1" x14ac:dyDescent="0.35">
      <c r="A17" s="34"/>
      <c r="B17" s="34"/>
      <c r="C17" s="1" t="s">
        <v>12</v>
      </c>
      <c r="D17" s="1"/>
      <c r="E17" s="10">
        <v>1</v>
      </c>
      <c r="F17" s="15" t="s">
        <v>29</v>
      </c>
      <c r="G17" s="15" t="s">
        <v>29</v>
      </c>
      <c r="H17" s="9">
        <v>0</v>
      </c>
      <c r="I17" s="18">
        <f t="shared" si="2"/>
        <v>0</v>
      </c>
      <c r="J17" s="11">
        <f>+I17</f>
        <v>0</v>
      </c>
      <c r="K17" s="34"/>
      <c r="L17" s="34"/>
      <c r="M17" s="34"/>
      <c r="N17" s="34"/>
      <c r="O17" s="3"/>
    </row>
    <row r="18" spans="1:15" ht="42" customHeight="1" x14ac:dyDescent="0.35">
      <c r="A18" s="34"/>
      <c r="B18" s="34"/>
      <c r="C18" s="28" t="s">
        <v>13</v>
      </c>
      <c r="D18" s="29" t="s">
        <v>21</v>
      </c>
      <c r="E18" s="12">
        <v>1</v>
      </c>
      <c r="F18" s="9">
        <v>0</v>
      </c>
      <c r="G18" s="18">
        <f t="shared" si="0"/>
        <v>0</v>
      </c>
      <c r="H18" s="9">
        <v>0</v>
      </c>
      <c r="I18" s="18">
        <f t="shared" si="2"/>
        <v>0</v>
      </c>
      <c r="J18" s="11">
        <f t="shared" si="1"/>
        <v>0</v>
      </c>
      <c r="K18" s="34"/>
      <c r="L18" s="34"/>
      <c r="M18" s="34"/>
      <c r="N18" s="34"/>
      <c r="O18" s="3"/>
    </row>
    <row r="19" spans="1:15" ht="23.25" customHeight="1" x14ac:dyDescent="0.35">
      <c r="A19" s="34"/>
      <c r="B19" s="34"/>
      <c r="C19" s="16" t="s">
        <v>24</v>
      </c>
      <c r="D19" s="13"/>
      <c r="E19" s="14"/>
      <c r="F19" s="15"/>
      <c r="G19" s="18">
        <f>SUM(G8:G18)</f>
        <v>0</v>
      </c>
      <c r="H19" s="15"/>
      <c r="I19" s="18">
        <f>SUM(I8:I18)</f>
        <v>0</v>
      </c>
      <c r="J19" s="17">
        <f>+I19+G19</f>
        <v>0</v>
      </c>
      <c r="K19" s="34"/>
      <c r="L19" s="34"/>
      <c r="M19" s="34"/>
      <c r="N19" s="34"/>
      <c r="O19" s="3"/>
    </row>
    <row r="20" spans="1:15" x14ac:dyDescent="0.35">
      <c r="A20" s="34"/>
      <c r="B20" s="34"/>
      <c r="C20" s="32" t="s">
        <v>30</v>
      </c>
      <c r="D20" s="33"/>
      <c r="E20" s="33"/>
      <c r="F20" s="33"/>
      <c r="G20" s="33"/>
      <c r="H20" s="33"/>
      <c r="I20" s="33"/>
      <c r="J20" s="33"/>
      <c r="K20" s="34"/>
      <c r="L20" s="34"/>
      <c r="M20" s="34"/>
      <c r="N20" s="34"/>
      <c r="O20" s="3"/>
    </row>
    <row r="21" spans="1:15" ht="225" customHeight="1" x14ac:dyDescent="0.35">
      <c r="A21" s="34"/>
      <c r="B21" s="34"/>
      <c r="C21" s="33"/>
      <c r="D21" s="33"/>
      <c r="E21" s="33"/>
      <c r="F21" s="33"/>
      <c r="G21" s="33"/>
      <c r="H21" s="33"/>
      <c r="I21" s="33"/>
      <c r="J21" s="33"/>
      <c r="K21" s="34"/>
      <c r="L21" s="34"/>
      <c r="M21" s="34"/>
      <c r="N21" s="34"/>
      <c r="O21" s="3"/>
    </row>
    <row r="22" spans="1:15" x14ac:dyDescent="0.35">
      <c r="A22" s="3"/>
      <c r="B22" s="3"/>
      <c r="C22" s="3"/>
      <c r="D22" s="3"/>
      <c r="E22" s="3"/>
      <c r="F22" s="3"/>
      <c r="G22" s="3"/>
      <c r="H22" s="3"/>
      <c r="I22" s="3"/>
      <c r="J22" s="3"/>
      <c r="K22" s="3"/>
      <c r="L22" s="3"/>
      <c r="M22" s="3"/>
      <c r="N22" s="3"/>
      <c r="O22" s="3"/>
    </row>
    <row r="23" spans="1:15" x14ac:dyDescent="0.35">
      <c r="A23" s="31"/>
      <c r="B23" s="31"/>
      <c r="C23" s="37"/>
      <c r="D23" s="37"/>
      <c r="E23" s="38"/>
      <c r="F23" s="38"/>
      <c r="G23" s="38"/>
      <c r="H23" s="38"/>
      <c r="I23" s="20"/>
      <c r="J23" s="36"/>
      <c r="K23" s="36"/>
      <c r="L23" s="36"/>
      <c r="M23" s="36"/>
      <c r="N23" s="36"/>
      <c r="O23" s="3"/>
    </row>
    <row r="24" spans="1:15" ht="20.25" customHeight="1" x14ac:dyDescent="0.35">
      <c r="A24" s="31"/>
      <c r="B24" s="31"/>
      <c r="C24" s="21" t="s">
        <v>14</v>
      </c>
      <c r="D24" s="27" t="s">
        <v>15</v>
      </c>
      <c r="E24" s="25"/>
      <c r="F24" s="25"/>
      <c r="G24" s="25"/>
      <c r="H24" s="22"/>
      <c r="I24" s="22"/>
      <c r="J24" s="36"/>
      <c r="K24" s="36"/>
      <c r="L24" s="36"/>
      <c r="M24" s="36"/>
      <c r="N24" s="36"/>
      <c r="O24" s="3"/>
    </row>
    <row r="25" spans="1:15" ht="33.75" customHeight="1" x14ac:dyDescent="0.35">
      <c r="A25" s="31"/>
      <c r="B25" s="31"/>
      <c r="C25" s="21" t="s">
        <v>16</v>
      </c>
      <c r="D25" s="27" t="s">
        <v>17</v>
      </c>
      <c r="E25" s="25"/>
      <c r="F25" s="25"/>
      <c r="G25" s="25"/>
      <c r="H25" s="22"/>
      <c r="I25" s="22"/>
      <c r="J25" s="36"/>
      <c r="K25" s="36"/>
      <c r="L25" s="36"/>
      <c r="M25" s="36"/>
      <c r="N25" s="36"/>
      <c r="O25" s="3"/>
    </row>
    <row r="26" spans="1:15" ht="36.75" customHeight="1" x14ac:dyDescent="0.35">
      <c r="A26" s="31"/>
      <c r="B26" s="31"/>
      <c r="C26" s="21" t="s">
        <v>18</v>
      </c>
      <c r="D26" s="27" t="s">
        <v>19</v>
      </c>
      <c r="E26" s="25"/>
      <c r="F26" s="25"/>
      <c r="G26" s="25"/>
      <c r="H26" s="22"/>
      <c r="I26" s="22"/>
      <c r="J26" s="36"/>
      <c r="K26" s="36"/>
      <c r="L26" s="36"/>
      <c r="M26" s="36"/>
      <c r="N26" s="36"/>
      <c r="O26" s="3"/>
    </row>
    <row r="27" spans="1:15" ht="15.5" x14ac:dyDescent="0.35">
      <c r="A27" s="31"/>
      <c r="B27" s="31"/>
      <c r="C27" s="35" t="s">
        <v>20</v>
      </c>
      <c r="D27" s="41" t="s">
        <v>25</v>
      </c>
      <c r="E27" s="26"/>
      <c r="F27" s="26"/>
      <c r="G27" s="26"/>
      <c r="H27" s="39"/>
      <c r="I27" s="23"/>
      <c r="J27" s="36"/>
      <c r="K27" s="36"/>
      <c r="L27" s="36"/>
      <c r="M27" s="36"/>
      <c r="N27" s="36"/>
      <c r="O27" s="3"/>
    </row>
    <row r="28" spans="1:15" ht="15.5" x14ac:dyDescent="0.35">
      <c r="A28" s="31"/>
      <c r="B28" s="31"/>
      <c r="C28" s="35"/>
      <c r="D28" s="42"/>
      <c r="E28" s="26"/>
      <c r="F28" s="26"/>
      <c r="G28" s="26"/>
      <c r="H28" s="40"/>
      <c r="I28" s="24"/>
      <c r="J28" s="36"/>
      <c r="K28" s="36"/>
      <c r="L28" s="36"/>
      <c r="M28" s="36"/>
      <c r="N28" s="36"/>
      <c r="O28" s="3"/>
    </row>
    <row r="29" spans="1:15" ht="21.75" customHeight="1" x14ac:dyDescent="0.35">
      <c r="A29" s="31"/>
      <c r="B29" s="31"/>
      <c r="C29" s="35"/>
      <c r="D29" s="42"/>
      <c r="E29" s="26"/>
      <c r="F29" s="26"/>
      <c r="G29" s="26"/>
      <c r="H29" s="40"/>
      <c r="I29" s="24"/>
      <c r="J29" s="36"/>
      <c r="K29" s="36"/>
      <c r="L29" s="36"/>
      <c r="M29" s="36"/>
      <c r="N29" s="36"/>
      <c r="O29" s="3"/>
    </row>
    <row r="30" spans="1:15" x14ac:dyDescent="0.35">
      <c r="A30" s="3"/>
      <c r="B30" s="3"/>
      <c r="C30" s="3"/>
      <c r="D30" s="3"/>
      <c r="E30" s="3"/>
      <c r="F30" s="3"/>
      <c r="G30" s="3"/>
      <c r="H30" s="3"/>
      <c r="I30" s="3"/>
      <c r="J30" s="3"/>
      <c r="K30" s="3"/>
      <c r="L30" s="3"/>
      <c r="M30" s="3"/>
      <c r="N30" s="3"/>
      <c r="O30" s="3"/>
    </row>
    <row r="31" spans="1:15" x14ac:dyDescent="0.35">
      <c r="C31" s="4"/>
      <c r="D31" s="4"/>
      <c r="E31" s="4"/>
      <c r="F31" s="4"/>
      <c r="G31" s="4"/>
    </row>
  </sheetData>
  <mergeCells count="11">
    <mergeCell ref="A1:N5"/>
    <mergeCell ref="A23:B29"/>
    <mergeCell ref="C20:J21"/>
    <mergeCell ref="A6:N6"/>
    <mergeCell ref="A7:B21"/>
    <mergeCell ref="K7:N21"/>
    <mergeCell ref="C27:C29"/>
    <mergeCell ref="J23:N29"/>
    <mergeCell ref="C23:H23"/>
    <mergeCell ref="H27:H29"/>
    <mergeCell ref="D27:D2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B1F43010D45F40A77BEACBFD01CB5C" ma:contentTypeVersion="4" ma:contentTypeDescription="Een nieuw document maken." ma:contentTypeScope="" ma:versionID="1b935622f55f9883cd8b9607bcef4650">
  <xsd:schema xmlns:xsd="http://www.w3.org/2001/XMLSchema" xmlns:xs="http://www.w3.org/2001/XMLSchema" xmlns:p="http://schemas.microsoft.com/office/2006/metadata/properties" xmlns:ns2="9e0d9ff7-d6bf-4a77-ae32-c96d4cbc8c71" targetNamespace="http://schemas.microsoft.com/office/2006/metadata/properties" ma:root="true" ma:fieldsID="5470c7a23490e61807192e35acfcdf83" ns2:_="">
    <xsd:import namespace="9e0d9ff7-d6bf-4a77-ae32-c96d4cbc8c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0d9ff7-d6bf-4a77-ae32-c96d4cbc8c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33617C-F95F-400B-B6E7-E54FC2A3B489}">
  <ds:schemaRefs>
    <ds:schemaRef ds:uri="9e0d9ff7-d6bf-4a77-ae32-c96d4cbc8c71"/>
    <ds:schemaRef ds:uri="http://www.w3.org/XML/1998/namespace"/>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804F45F-A151-404C-B06E-F314B3445F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0d9ff7-d6bf-4a77-ae32-c96d4cbc8c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82EAD8-68E0-4371-A120-3A89AEAEE9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Den Helder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 Schakel</dc:creator>
  <cp:keywords/>
  <dc:description/>
  <cp:lastModifiedBy>Ronald Schakel</cp:lastModifiedBy>
  <cp:revision/>
  <dcterms:created xsi:type="dcterms:W3CDTF">2024-12-19T07:02:40Z</dcterms:created>
  <dcterms:modified xsi:type="dcterms:W3CDTF">2025-03-24T08:36:52Z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0x0101006BB1F43010D45F40A77BEACBFD01CB5C</vt:lpwstr>
  </property>
</Properties>
</file>