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106" documentId="114_{89A865A5-0CE8-4984-86FF-CF75E253297E}" xr6:coauthVersionLast="47" xr6:coauthVersionMax="47" xr10:uidLastSave="{CCA30343-C4FE-43E5-8C12-CE0E9AFC4732}"/>
  <bookViews>
    <workbookView xWindow="0" yWindow="0" windowWidth="11520" windowHeight="12360" xr2:uid="{00000000-000D-0000-FFFF-FFFF00000000}"/>
  </bookViews>
  <sheets>
    <sheet name="Calculatie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D11" i="1"/>
  <c r="F11" i="1" s="1"/>
  <c r="F8" i="1"/>
  <c r="F9" i="1"/>
  <c r="F15" i="1" l="1"/>
  <c r="F16" i="1" s="1"/>
  <c r="F7" i="1"/>
  <c r="F18" i="1" l="1"/>
</calcChain>
</file>

<file path=xl/sharedStrings.xml><?xml version="1.0" encoding="utf-8"?>
<sst xmlns="http://schemas.openxmlformats.org/spreadsheetml/2006/main" count="41" uniqueCount="36">
  <si>
    <t>Alleen deze cellen invullen</t>
  </si>
  <si>
    <t>Levering nieuwe lockers</t>
  </si>
  <si>
    <t>Merk</t>
  </si>
  <si>
    <t>Type</t>
  </si>
  <si>
    <t>Prijs per stuk excl. BTW</t>
  </si>
  <si>
    <t>Totaal</t>
  </si>
  <si>
    <t>Terminals</t>
  </si>
  <si>
    <t>Afwerkmateriaal zijwanden</t>
  </si>
  <si>
    <t>Afwerkmateriaal overig indien van toepassing</t>
  </si>
  <si>
    <t>Extra slot</t>
  </si>
  <si>
    <t>Inname huidige lockers</t>
  </si>
  <si>
    <t>Opbrengst per stuk*</t>
  </si>
  <si>
    <t>* Indien Inschrijver geen opbrengsten, maar kosten in rekening wil brengen voor het afvoeren van de huidige lockers, dan dient er een negatief bedrag ingevuld te worden.</t>
  </si>
  <si>
    <t>Naam ondertekenaar</t>
  </si>
  <si>
    <t>Handtekening</t>
  </si>
  <si>
    <t>Datum</t>
  </si>
  <si>
    <t>Naam inschrijver</t>
  </si>
  <si>
    <t>Totaal inname</t>
  </si>
  <si>
    <t>Bijlage 4 Prijzenblad Lockers - Etty Hillesum Lyceum</t>
  </si>
  <si>
    <t>Extra deur</t>
  </si>
  <si>
    <t xml:space="preserve">Bijplaatsing </t>
  </si>
  <si>
    <t>Toelichting</t>
  </si>
  <si>
    <t>Elementprijzen - niet meegenomen in beoordeling</t>
  </si>
  <si>
    <t>Type  stormink (team 3)</t>
  </si>
  <si>
    <t>Fictief aantal</t>
  </si>
  <si>
    <t>Prijs per stuk excl BTW</t>
  </si>
  <si>
    <t>Optioneel - toevoeging USB poort in locker</t>
  </si>
  <si>
    <t xml:space="preserve"> </t>
  </si>
  <si>
    <t>Gebruik lockermanagementsysteem</t>
  </si>
  <si>
    <t>Systeem</t>
  </si>
  <si>
    <t>Fictief aantal lockers</t>
  </si>
  <si>
    <t>Jaarprijs</t>
  </si>
  <si>
    <t>Fictief aantal jaren</t>
  </si>
  <si>
    <t>Fee per locker per jaar excl. BTW</t>
  </si>
  <si>
    <t>Lockers maat 40*45*50 (bxhxd)</t>
  </si>
  <si>
    <t>o.b.v. 4 lockers hoog en 1 kolom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</si>
</sst>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sz val="9"/>
      <color indexed="62"/>
      <name val="Aptos"/>
      <family val="2"/>
    </font>
    <font>
      <sz val="9"/>
      <name val="Aptos"/>
      <family val="2"/>
    </font>
    <font>
      <u/>
      <sz val="9"/>
      <color indexed="8"/>
      <name val="Aptos"/>
      <family val="2"/>
    </font>
    <font>
      <b/>
      <sz val="9"/>
      <color theme="0"/>
      <name val="Aptos"/>
      <family val="2"/>
    </font>
    <font>
      <i/>
      <sz val="9"/>
      <color indexed="8"/>
      <name val="Aptos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7" fillId="0" borderId="1" xfId="0" applyFont="1" applyBorder="1"/>
    <xf numFmtId="164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8" fillId="0" borderId="0" xfId="0" applyFont="1"/>
    <xf numFmtId="164" fontId="3" fillId="0" borderId="0" xfId="0" applyNumberFormat="1" applyFont="1"/>
    <xf numFmtId="164" fontId="3" fillId="5" borderId="1" xfId="0" applyNumberFormat="1" applyFont="1" applyFill="1" applyBorder="1"/>
    <xf numFmtId="44" fontId="2" fillId="5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10" fillId="0" borderId="0" xfId="0" applyFont="1"/>
    <xf numFmtId="0" fontId="9" fillId="4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6" fillId="3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0" fontId="3" fillId="0" borderId="3" xfId="0" applyFont="1" applyBorder="1"/>
    <xf numFmtId="0" fontId="7" fillId="0" borderId="4" xfId="0" applyFont="1" applyBorder="1"/>
    <xf numFmtId="0" fontId="6" fillId="3" borderId="4" xfId="0" applyFont="1" applyFill="1" applyBorder="1" applyProtection="1">
      <protection locked="0"/>
    </xf>
    <xf numFmtId="0" fontId="3" fillId="3" borderId="5" xfId="1" applyNumberFormat="1" applyFont="1" applyFill="1" applyBorder="1" applyProtection="1">
      <protection locked="0"/>
    </xf>
    <xf numFmtId="44" fontId="3" fillId="0" borderId="4" xfId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topLeftCell="A9" zoomScale="115" zoomScaleNormal="115" workbookViewId="0">
      <selection activeCell="B23" sqref="B23"/>
    </sheetView>
  </sheetViews>
  <sheetFormatPr defaultColWidth="9.109375" defaultRowHeight="12" x14ac:dyDescent="0.25"/>
  <cols>
    <col min="1" max="1" width="50.88671875" style="4" customWidth="1"/>
    <col min="2" max="2" width="26.44140625" style="4" customWidth="1"/>
    <col min="3" max="3" width="40" style="4" bestFit="1" customWidth="1"/>
    <col min="4" max="4" width="32.88671875" style="4" bestFit="1" customWidth="1"/>
    <col min="5" max="5" width="26.109375" style="4" bestFit="1" customWidth="1"/>
    <col min="6" max="6" width="22.33203125" style="4" customWidth="1"/>
    <col min="7" max="16384" width="9.109375" style="4"/>
  </cols>
  <sheetData>
    <row r="1" spans="1:6" x14ac:dyDescent="0.25">
      <c r="A1" s="1" t="s">
        <v>18</v>
      </c>
    </row>
    <row r="2" spans="1:6" x14ac:dyDescent="0.25">
      <c r="A2" s="22">
        <v>45761</v>
      </c>
    </row>
    <row r="3" spans="1:6" x14ac:dyDescent="0.25">
      <c r="A3" s="5"/>
    </row>
    <row r="4" spans="1:6" x14ac:dyDescent="0.25">
      <c r="A4" s="2" t="s">
        <v>0</v>
      </c>
    </row>
    <row r="5" spans="1:6" x14ac:dyDescent="0.25">
      <c r="B5" s="4" t="s">
        <v>27</v>
      </c>
    </row>
    <row r="6" spans="1:6" x14ac:dyDescent="0.25">
      <c r="A6" s="15" t="s">
        <v>1</v>
      </c>
      <c r="B6" s="15" t="s">
        <v>24</v>
      </c>
      <c r="C6" s="16" t="s">
        <v>2</v>
      </c>
      <c r="D6" s="16" t="s">
        <v>3</v>
      </c>
      <c r="E6" s="16" t="s">
        <v>4</v>
      </c>
      <c r="F6" s="16" t="s">
        <v>5</v>
      </c>
    </row>
    <row r="7" spans="1:6" x14ac:dyDescent="0.25">
      <c r="A7" s="6" t="s">
        <v>34</v>
      </c>
      <c r="B7" s="8">
        <v>600</v>
      </c>
      <c r="C7" s="23"/>
      <c r="D7" s="24"/>
      <c r="E7" s="25"/>
      <c r="F7" s="7">
        <f>B7*E7</f>
        <v>0</v>
      </c>
    </row>
    <row r="8" spans="1:6" x14ac:dyDescent="0.25">
      <c r="A8" s="6" t="s">
        <v>26</v>
      </c>
      <c r="B8" s="8">
        <v>250</v>
      </c>
      <c r="C8" s="23"/>
      <c r="D8" s="24"/>
      <c r="E8" s="25"/>
      <c r="F8" s="7">
        <f t="shared" ref="F8:F9" si="0">B8*E8</f>
        <v>0</v>
      </c>
    </row>
    <row r="9" spans="1:6" x14ac:dyDescent="0.25">
      <c r="A9" s="6" t="s">
        <v>6</v>
      </c>
      <c r="B9" s="8">
        <v>10</v>
      </c>
      <c r="C9" s="23"/>
      <c r="D9" s="24"/>
      <c r="E9" s="25"/>
      <c r="F9" s="7">
        <f t="shared" si="0"/>
        <v>0</v>
      </c>
    </row>
    <row r="10" spans="1:6" x14ac:dyDescent="0.25">
      <c r="A10" s="15" t="s">
        <v>29</v>
      </c>
      <c r="B10" s="15" t="s">
        <v>30</v>
      </c>
      <c r="C10" s="16" t="s">
        <v>33</v>
      </c>
      <c r="D10" s="16" t="s">
        <v>31</v>
      </c>
      <c r="E10" s="16" t="s">
        <v>32</v>
      </c>
      <c r="F10" s="16" t="s">
        <v>5</v>
      </c>
    </row>
    <row r="11" spans="1:6" x14ac:dyDescent="0.25">
      <c r="A11" s="26" t="s">
        <v>28</v>
      </c>
      <c r="B11" s="27">
        <v>600</v>
      </c>
      <c r="C11" s="28"/>
      <c r="D11" s="30">
        <f>C11*B11</f>
        <v>0</v>
      </c>
      <c r="E11" s="29">
        <v>3</v>
      </c>
      <c r="F11" s="7">
        <f>E11*D11</f>
        <v>0</v>
      </c>
    </row>
    <row r="12" spans="1:6" x14ac:dyDescent="0.25">
      <c r="A12" s="35" t="s">
        <v>5</v>
      </c>
      <c r="B12" s="36"/>
      <c r="C12" s="36"/>
      <c r="D12" s="36"/>
      <c r="E12" s="37"/>
      <c r="F12" s="13">
        <f>SUM(F7:F9)+F11</f>
        <v>0</v>
      </c>
    </row>
    <row r="13" spans="1:6" x14ac:dyDescent="0.25">
      <c r="C13" s="10"/>
      <c r="D13" s="11"/>
      <c r="E13" s="12"/>
      <c r="F13" s="12"/>
    </row>
    <row r="14" spans="1:6" x14ac:dyDescent="0.25">
      <c r="A14" s="21" t="s">
        <v>10</v>
      </c>
      <c r="B14" s="15" t="s">
        <v>24</v>
      </c>
      <c r="C14" s="17"/>
      <c r="D14" s="16"/>
      <c r="E14" s="16" t="s">
        <v>11</v>
      </c>
      <c r="F14" s="16" t="s">
        <v>5</v>
      </c>
    </row>
    <row r="15" spans="1:6" x14ac:dyDescent="0.25">
      <c r="A15" s="6" t="s">
        <v>23</v>
      </c>
      <c r="B15" s="8">
        <v>300</v>
      </c>
      <c r="C15" s="8"/>
      <c r="D15" s="8"/>
      <c r="E15" s="25"/>
      <c r="F15" s="7">
        <f>B15*E15</f>
        <v>0</v>
      </c>
    </row>
    <row r="16" spans="1:6" x14ac:dyDescent="0.25">
      <c r="A16" s="38" t="s">
        <v>17</v>
      </c>
      <c r="B16" s="39"/>
      <c r="C16" s="39"/>
      <c r="D16" s="39"/>
      <c r="E16" s="40"/>
      <c r="F16" s="9">
        <f>SUM(F15:F15)</f>
        <v>0</v>
      </c>
    </row>
    <row r="17" spans="1:6" x14ac:dyDescent="0.25">
      <c r="A17" s="20" t="s">
        <v>12</v>
      </c>
      <c r="C17" s="10"/>
      <c r="D17" s="11"/>
      <c r="E17" s="12"/>
      <c r="F17" s="12"/>
    </row>
    <row r="18" spans="1:6" ht="15" customHeight="1" x14ac:dyDescent="0.25">
      <c r="A18" s="32" t="s">
        <v>5</v>
      </c>
      <c r="B18" s="33"/>
      <c r="C18" s="33"/>
      <c r="D18" s="33"/>
      <c r="E18" s="34"/>
      <c r="F18" s="14">
        <f>F12-F16</f>
        <v>0</v>
      </c>
    </row>
    <row r="19" spans="1:6" ht="15" customHeight="1" x14ac:dyDescent="0.25">
      <c r="A19" s="18"/>
      <c r="B19" s="18"/>
      <c r="C19" s="18"/>
      <c r="D19" s="18"/>
      <c r="E19" s="18"/>
      <c r="F19" s="19"/>
    </row>
    <row r="20" spans="1:6" x14ac:dyDescent="0.25">
      <c r="A20" s="15" t="s">
        <v>22</v>
      </c>
      <c r="B20" s="15" t="s">
        <v>21</v>
      </c>
      <c r="C20" s="15" t="s">
        <v>25</v>
      </c>
    </row>
    <row r="21" spans="1:6" x14ac:dyDescent="0.25">
      <c r="A21" s="8" t="s">
        <v>7</v>
      </c>
      <c r="B21" s="23"/>
      <c r="C21" s="25">
        <v>0</v>
      </c>
    </row>
    <row r="22" spans="1:6" x14ac:dyDescent="0.25">
      <c r="A22" s="8" t="s">
        <v>8</v>
      </c>
      <c r="B22" s="23"/>
      <c r="C22" s="25">
        <v>0</v>
      </c>
    </row>
    <row r="23" spans="1:6" x14ac:dyDescent="0.25">
      <c r="A23" s="8" t="s">
        <v>19</v>
      </c>
      <c r="B23" s="23"/>
      <c r="C23" s="25">
        <v>0</v>
      </c>
    </row>
    <row r="24" spans="1:6" x14ac:dyDescent="0.25">
      <c r="A24" s="8" t="s">
        <v>9</v>
      </c>
      <c r="B24" s="23"/>
      <c r="C24" s="25">
        <v>0</v>
      </c>
    </row>
    <row r="25" spans="1:6" x14ac:dyDescent="0.25">
      <c r="A25" s="8" t="s">
        <v>20</v>
      </c>
      <c r="B25" s="8" t="s">
        <v>35</v>
      </c>
      <c r="C25" s="25">
        <v>0</v>
      </c>
    </row>
    <row r="28" spans="1:6" x14ac:dyDescent="0.25">
      <c r="A28" s="3" t="s">
        <v>16</v>
      </c>
      <c r="B28" s="31"/>
      <c r="C28" s="31"/>
      <c r="D28" s="31"/>
      <c r="E28" s="31"/>
      <c r="F28" s="31"/>
    </row>
    <row r="29" spans="1:6" x14ac:dyDescent="0.25">
      <c r="A29" s="3" t="s">
        <v>13</v>
      </c>
      <c r="B29" s="31"/>
      <c r="C29" s="31"/>
      <c r="D29" s="31"/>
      <c r="E29" s="31"/>
      <c r="F29" s="31"/>
    </row>
    <row r="30" spans="1:6" ht="70.5" customHeight="1" x14ac:dyDescent="0.25">
      <c r="A30" s="3" t="s">
        <v>14</v>
      </c>
      <c r="B30" s="31"/>
      <c r="C30" s="31"/>
      <c r="D30" s="31"/>
      <c r="E30" s="31"/>
      <c r="F30" s="31"/>
    </row>
    <row r="31" spans="1:6" x14ac:dyDescent="0.25">
      <c r="A31" s="3" t="s">
        <v>15</v>
      </c>
      <c r="B31" s="31"/>
      <c r="C31" s="31"/>
      <c r="D31" s="31"/>
      <c r="E31" s="31"/>
      <c r="F31" s="31"/>
    </row>
  </sheetData>
  <mergeCells count="7">
    <mergeCell ref="B30:F30"/>
    <mergeCell ref="B31:F31"/>
    <mergeCell ref="A18:E18"/>
    <mergeCell ref="A12:E12"/>
    <mergeCell ref="A16:E16"/>
    <mergeCell ref="B28:F28"/>
    <mergeCell ref="B29:F29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2961EA-2B06-46CE-801F-C97FE5A6E3E5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3AD1FFFB-7308-49EF-9C8A-B11D0993F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7CE93-2849-475E-8980-6181DA45C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bij NvI 1.xlsx</dc:title>
  <dc:subject/>
  <dc:creator/>
  <cp:keywords/>
  <dc:description/>
  <cp:lastModifiedBy/>
  <cp:revision/>
  <dcterms:created xsi:type="dcterms:W3CDTF">2006-09-26T08:55:29Z</dcterms:created>
  <dcterms:modified xsi:type="dcterms:W3CDTF">2025-04-14T19:02:49Z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0x01010085990C9A4C49574C918B58280BCE0E74</vt:lpwstr>
  </property>
  <property fmtid="{D5CDD505-2E9C-101B-9397-08002B2CF9AE}" pid="3" name="MediaServiceImageTags">
    <vt:lpwstr/>
  </property>
  <property fmtid="{D5CDD505-2E9C-101B-9397-08002B2CF9AE}" pid="4" name="_dlc_DocIdItemGuid">
    <vt:lpwstr>80af8464-c49e-4d8b-9731-c9db9b9dc898</vt:lpwstr>
  </property>
</Properties>
</file>