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Project HRM systeem\Europese aanbesteding NIEUW\"/>
    </mc:Choice>
  </mc:AlternateContent>
  <xr:revisionPtr revIDLastSave="0" documentId="8_{06567B41-1EE5-4EDA-8C20-28D1E0310821}" xr6:coauthVersionLast="47" xr6:coauthVersionMax="47" xr10:uidLastSave="{00000000-0000-0000-0000-000000000000}"/>
  <bookViews>
    <workbookView xWindow="-108" yWindow="-108" windowWidth="23256" windowHeight="12576" tabRatio="885" activeTab="10" xr2:uid="{2DDCEB16-9395-4599-BDB6-7656CCBC9E94}"/>
  </bookViews>
  <sheets>
    <sheet name="Voorblad" sheetId="14" r:id="rId1"/>
    <sheet name="Toelichting" sheetId="1" r:id="rId2"/>
    <sheet name="1.Algemeen" sheetId="2" r:id="rId3"/>
    <sheet name="2.Implementatie" sheetId="15" r:id="rId4"/>
    <sheet name="3.Sal. Admin." sheetId="3" r:id="rId5"/>
    <sheet name="4.ESS MSS" sheetId="5" r:id="rId6"/>
    <sheet name="5.Verzuim" sheetId="6" r:id="rId7"/>
    <sheet name="6.HRM" sheetId="7" r:id="rId8"/>
    <sheet name="7.Personeelsdossier" sheetId="20" r:id="rId9"/>
    <sheet name="8.Rapportages" sheetId="12" r:id="rId10"/>
    <sheet name="9.Techniek" sheetId="11" r:id="rId11"/>
    <sheet name="10.Gebruikers" sheetId="17" r:id="rId12"/>
    <sheet name="11. Plan van aanpak" sheetId="22" r:id="rId13"/>
    <sheet name="12.Wensen" sheetId="13" r:id="rId14"/>
    <sheet name="13. Open vragen" sheetId="21" r:id="rId15"/>
    <sheet name="14.Presentatie" sheetId="18" r:id="rId16"/>
  </sheets>
  <definedNames>
    <definedName name="_xlnm._FilterDatabase" localSheetId="12" hidden="1">'11. Plan van aanpak'!$A$1:$E$3</definedName>
    <definedName name="_xlnm._FilterDatabase" localSheetId="13" hidden="1">'12.Wensen'!$A$1:$F$22</definedName>
    <definedName name="_xlnm._FilterDatabase" localSheetId="14" hidden="1">'13. Open vragen'!$A$1:$E$5</definedName>
    <definedName name="_xlnm._FilterDatabase" localSheetId="3" hidden="1">'2.Implementatie'!$A$1:$F$21</definedName>
    <definedName name="_xlnm._FilterDatabase" localSheetId="4" hidden="1">'3.Sal. Admin.'!$A$1:$E$63</definedName>
    <definedName name="_xlnm._FilterDatabase" localSheetId="5" hidden="1">'4.ESS MSS'!$A$1:$F$49</definedName>
    <definedName name="_xlnm._FilterDatabase" localSheetId="6" hidden="1">'5.Verzuim'!$A$1:$E$21</definedName>
    <definedName name="_xlnm._FilterDatabase" localSheetId="7" hidden="1">'6.HRM'!$A$1:$E$13</definedName>
    <definedName name="_xlnm._FilterDatabase" localSheetId="9" hidden="1">'8.Rapportages'!$A$1:$E$16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3" l="1"/>
  <c r="E5" i="21"/>
  <c r="C16" i="17" l="1"/>
  <c r="D11" i="18"/>
</calcChain>
</file>

<file path=xl/sharedStrings.xml><?xml version="1.0" encoding="utf-8"?>
<sst xmlns="http://schemas.openxmlformats.org/spreadsheetml/2006/main" count="895" uniqueCount="367">
  <si>
    <t>Volgnummer</t>
  </si>
  <si>
    <t>Beschrijving</t>
  </si>
  <si>
    <t>Eis/wens</t>
  </si>
  <si>
    <t>Programma van Eisen</t>
  </si>
  <si>
    <t>Invulinstructie en toelichting</t>
  </si>
  <si>
    <t xml:space="preserve">Het is niet toegestaan, op straffe van uitsluiting, om inhoudelijke aanpassingen te doen op het Programma van Eisen. </t>
  </si>
  <si>
    <t>Vragen of onduidelijkheden dienen gesteld te worden in de daarvoor bestemde vragenronde "nota van inlichtingen".</t>
  </si>
  <si>
    <t xml:space="preserve">De toelichtingen dienen te bestaan uit een duidelijk antwoord, toegespitst op de wens/vraag. </t>
  </si>
  <si>
    <t xml:space="preserve">Hierbij wensen wij geen standaardteksten van een website of uit een brochure te lezen. </t>
  </si>
  <si>
    <t>Eis</t>
  </si>
  <si>
    <t xml:space="preserve">De betaaldatum is door gemeente Smallingerland zelf te bepalen.
</t>
  </si>
  <si>
    <t xml:space="preserve">Het e-HRM systeem verzorgt een correcte salarisberekening. 
</t>
  </si>
  <si>
    <t xml:space="preserve">Het e-HRM systeem verwerkt mutaties correct met een ingangsdatum (automatische berekening) op elke willekeurige datum in de maand, zowel in het heden als het verleden en in de toekomst.
</t>
  </si>
  <si>
    <t xml:space="preserve">Het e-HRM systeem heeft de functionaliteit dienstverbanden groter dan 100% te kunnen verwerken.
</t>
  </si>
  <si>
    <t xml:space="preserve">Het e-HRM systeem heeft de functionaliteit automatisch de deeltijdfactor berekenen o.b.v. het totaal ingegeven uren. Het e-HRM systeem moet daarbij tot 2 decimalen kunnen registreren. 
</t>
  </si>
  <si>
    <t xml:space="preserve">Het e-HRM systeem heeft de functionaliteit bij één medewerker meerdere dienstverbanden te kunnen registreren met de mogelijkheid tot een andere schaal en arbeidsrelatie. De persoonsgegevens worden maar één keer geregistreerd. </t>
  </si>
  <si>
    <t>Het e-HRM systeem heeft de functionaliteit om de kosten van één dienstverband te verdelen over meerdere kostenplaatsen.</t>
  </si>
  <si>
    <t>Salaris Administratie</t>
  </si>
  <si>
    <t>Wens</t>
  </si>
  <si>
    <t xml:space="preserve">Het e-HRM systeem heeft de functionaliteit bruto toeslagen, toekenningen en inhoudingen als bedrag, als percentage of op basis van verschil in schaal/trede kunnen berekenen. 
</t>
  </si>
  <si>
    <t xml:space="preserve">Het e-HRM systeem heeft de functionaliteit om per persoon aan te geven of er een digitale of een papieren loonstrook beschikbaar wordt gesteld. 
</t>
  </si>
  <si>
    <t>Alle reeds geregistreerde gegevens en toekomstmutaties per medewerker moeten getoond kunnen worden aan de medewerkers PSA in het e-HRM systeem.</t>
  </si>
  <si>
    <t xml:space="preserve">De salarisverwerking moet uitgaan van een volledige maand, dus van de eerste t/m de laatste kalenderdag waarbij uitgegaan wordt van een jaarlijks afgesproken salarisrun kalender.
</t>
  </si>
  <si>
    <t xml:space="preserve">Het e-HRM systeem ondersteunt het uitschakelen van de individuele opbouw van reserveringen voor vakantie-uitkering, IKB  en bovenwettelijk verlof per medewerker.
</t>
  </si>
  <si>
    <t xml:space="preserve">Rekenregels worden conform CAO standaard uitgevoerd, echter er moet een mogelijkheid zijn om deze zelf handmatig, op persoons- en groepsniveau te wijzigen. In geval van handmatige wijziging moet de rekenregel uit de CAO overruled worden.
</t>
  </si>
  <si>
    <t xml:space="preserve">Het e-HRM systeem ondersteunt bulkmutaties. Denk hierbij bijvoorbeeld aan het wijzigen van een vergoeding voor de reiskosten. Deze gegevens moeten ook met terugwerkende kracht te muteren zijn, waarna er een herberekening plaats vindt op de salarissen.
</t>
  </si>
  <si>
    <t xml:space="preserve">Het e-HRM systeem heeft de functionaliteit om achteraf betalingen te doen aan medewerkers van wie de aanstelling is beëindigd. 
</t>
  </si>
  <si>
    <t>Alle ingevoerde mutaties blijven zichtbaar in het e-HRM systeem.</t>
  </si>
  <si>
    <t xml:space="preserve">Het e-HRM systeem heeft een functionaliteit om de historische loonstaat uit te splitsen per looncomponent en per persoon. 
</t>
  </si>
  <si>
    <t xml:space="preserve">Bij de doorboeking van de salarisgegevens naar het financiële systeem moet de voorgeschreven WKR categorie mee kunnen worden gegeven. 
</t>
  </si>
  <si>
    <t>Categorie</t>
  </si>
  <si>
    <t>Type gebruiker</t>
  </si>
  <si>
    <t>Aantal*</t>
  </si>
  <si>
    <t>Totaal</t>
  </si>
  <si>
    <t>Vrijwilligers</t>
  </si>
  <si>
    <t>Personeel niet in loondienst</t>
  </si>
  <si>
    <t>Bestuurders</t>
  </si>
  <si>
    <t>Babsen</t>
  </si>
  <si>
    <t>Appa</t>
  </si>
  <si>
    <t>Stagiaires</t>
  </si>
  <si>
    <t>Raadsleden</t>
  </si>
  <si>
    <t>Griffie medewerkers</t>
  </si>
  <si>
    <t>Medewerkers HR advies en Beleid</t>
  </si>
  <si>
    <t>Op het moment van ingebruikname in productie, dienen alle standaardwachtwoorden (waaronder administrator) aangepast te worden. Het gaat hierbij om de serviceaccounts, systeemaccounts die buiten SSO kunnen inloggen op het systeem. Voor alle accounts die alleen via SSO op het systeem kunnen inloggen is dit uiteraard niet nodig.</t>
  </si>
  <si>
    <t>Techniek</t>
  </si>
  <si>
    <t>Standaarden</t>
  </si>
  <si>
    <t>Koppelingen</t>
  </si>
  <si>
    <t xml:space="preserve">Het e-HRM systeem heeft de functionaliteit om de historische loonstaat van het huidige jaar bij een mutatie met terugwerkende kracht de specificatie van de herrekende bedragen ook per maand weergeven.
</t>
  </si>
  <si>
    <t xml:space="preserve">Het e-HRM systeem heeft de functionaliteit om loonstaten in PDF formaat en Excel aan te leveren en op te slaan.
</t>
  </si>
  <si>
    <t>WKR</t>
  </si>
  <si>
    <t>Loonstaat</t>
  </si>
  <si>
    <t>Loonstrook</t>
  </si>
  <si>
    <t>Salaris verwerking</t>
  </si>
  <si>
    <t xml:space="preserve">Het e-HRM systeem heeft de functionaliteit om, tot uiterlijk 1 dag voor de betaling van, (een deel van) het berekende nettoloon in die maand te blokkeren nadat de berekeningsfase al heeft plaatsgevonden. De opdrachtgever kan zelf de batch verzenden aan Equens en zo nodig annuleringen doen.
</t>
  </si>
  <si>
    <t>Het e-HRM systeem heeft de functionaliteit om een extra IKV nummer te openen voor een medewerker die een uitkering ontvangt van het UWV. Dit IKV nummer voor uitbetaling van de uitkering UWV voldoet aan de eisen die het UWV stelt aan een werkgeversbetaling.</t>
  </si>
  <si>
    <t xml:space="preserve">Het e-HRM systeem kent minimaal een zogenaamde 13e, 14e, periode/maand voor correcties in het afsluitende boekjaar. </t>
  </si>
  <si>
    <t xml:space="preserve">Het e-HRM systeem ondersteunt het verwerken van nul-urencontracten door middel van vastleggen uren met bijbehorend uurloon.
</t>
  </si>
  <si>
    <t xml:space="preserve">Het e-HRM systeem heeft de functionaliteit voor PSA: 
- automatisch periodieke verhogingen toe te passen, 
- deze zichtbaar te maken,
- deze automatische periodieken afzonderlijk ongedaan te maken. 
</t>
  </si>
  <si>
    <t xml:space="preserve">Het e-HRM systeem heeft de functionaliteit om het arbeidsverleden te kunnen vastleggen met daarbij o.a. begin- en einddatum per dienstverband, werkgever, sector, vrij veld.
</t>
  </si>
  <si>
    <t>Jubilea</t>
  </si>
  <si>
    <t>Output</t>
  </si>
  <si>
    <t xml:space="preserve">De salarisoutput uit het e-HRM systeem moet per werkgeversnummer opgeslagen worden.
</t>
  </si>
  <si>
    <t xml:space="preserve">Digitale overzichten moeten in het e-HRM systeem te vinden zijn via zoekfunctie.
</t>
  </si>
  <si>
    <t xml:space="preserve">Het e-HRM systeem heeft de functionaliteit om bij bepaalde soorten arbeidsrelaties, de arbeidsrelatie gerelateerde velden met defaultwaarden vast te leggen. Zodat bij indiensttreding, of indien van toepassing bij wijziging naar bepaalde functie, deze velden automatisch gevuld worden. (medewerkersprofielen)
</t>
  </si>
  <si>
    <t xml:space="preserve">Het e-HRM systeem heeft de functionaliteit signalen in te richten, op alle datumvelden op basis van vooraf ingestelde signaleringstermijn/ tijdstrigger. Ingericht kan worden wie, welk signaal, taak of mail moet krijgen (HR-professional en/of manager).
</t>
  </si>
  <si>
    <t>Signalering</t>
  </si>
  <si>
    <t xml:space="preserve">Het e-HRM systeem heeft de functionaliteit om opmerkingen bij de betaalomschrijving van de begunstigde bij de betaalopdracht mee te geven, indien het niet eigen rekening nummer van werknemer is.
</t>
  </si>
  <si>
    <t xml:space="preserve">Het e-HRM systeem geeft bij foutieve IBAN- en BSN invoer een signaal en de invoer wordt geweigerd. 
</t>
  </si>
  <si>
    <t xml:space="preserve">Het e-HRM systeem heeft de functionaliteit om per groep medewerkers (bijv. stagiaires, politieke ambtsdragers) verschillende soorten declaraties te kunnen toewijzen dan wel uitsluiten.
</t>
  </si>
  <si>
    <t>Algemeen</t>
  </si>
  <si>
    <t xml:space="preserve">Het e-HRM systeem toont openstaande signalen voor de gebruiker (HR-professional, manager) op 1 plek, in 1 lijst.
</t>
  </si>
  <si>
    <t xml:space="preserve">Het e-HRM systeem heeft de functionaliteit om op basis van bestaande gegevens en aan te passen parameters proforma salarisberekeningen uit te laten voeren door PSA waarbij het resultaat als proforma salarisstrook direct op het scherm getoond moet worden en moet kunnen worden afgedrukt.  Bovendien moet het e-HRM systeem ook de loonkosten berekenen en presenteren op het scherm.
</t>
  </si>
  <si>
    <t xml:space="preserve">Het e-HRM systeem heeft de functionaliteit om bij declaratieprocessen naar eigen inzicht looncomponenten als parameters toe te kunnen wijzen. 
</t>
  </si>
  <si>
    <t>Binnen het e-HRM systeem moeten controles t.b.v. declaraties bij de invoer ingericht kunnen worden, bijvoorbeeld:
- maximale bedragen voor alle declaraties (in te stellen); ook maximaal onbelast deel van de vergoeding. 
- mogelijkheid tot het indienen van declaraties met terugwerkende kracht ook over een boekjaar heen (zelf in te stellen hoelang terug).
- overwerkdeclaraties uitsluitend voor bepaalde functie(groepen) / salarisschalen.
- wel / geen verplichting tot een bijlage.
Per werkgever(snummer) / gemeente moeten deze gegevens ingericht kunnen worden.</t>
  </si>
  <si>
    <t>Declaraties</t>
  </si>
  <si>
    <t>Verlof</t>
  </si>
  <si>
    <t>IKB</t>
  </si>
  <si>
    <t xml:space="preserve">De medewerkers moeten in het e-HRM systeem keuzes kunnen maken uit een systeem aan arbeidsvoorwaarden dat door de organisatie zelf samen te stellen is. In ieder geval: IKB deelbetaling, IKB volledig ( alles wat opgebouwd is uitbetalen), IKB uitruilen voor verlof ( max 187 uur fulltime), IKB uitruilen voor studiekosten. 
</t>
  </si>
  <si>
    <t xml:space="preserve">In het e-HRM systeem moet controles bij de invoer/aanvraag IKB kunnen worden ingericht. Indien een keuze/invoer niet mogelijk is, moet het e-HRM systeem hier een begrijpelijke melding over geven aan de medewerker.
</t>
  </si>
  <si>
    <t xml:space="preserve">Bij de aanvraag om IKB uit te ruilen voor bijvoorbeeld scholingskosten moet er een digitaal geüpload bewijsstuk toegevoegd kunnen worden.
</t>
  </si>
  <si>
    <t xml:space="preserve">Het e-HRM systeem heeft de functionaliteit om op elk moment het beschikbare saldo in te zien voor de medewerker en PSA
</t>
  </si>
  <si>
    <t xml:space="preserve">Het e-HRM systeem toont een proforma berekening van wat het resultaat is van de IKB keuze die de medewerker maakt.
</t>
  </si>
  <si>
    <t>Overwerkvergoedingen</t>
  </si>
  <si>
    <t xml:space="preserve">Het e-HRM systeem heeft de functionaliteit om een medewerker uit te sluiten die geen recht heeft op genoemde vergoedingen vanwege een bepaalde schaal. </t>
  </si>
  <si>
    <t xml:space="preserve">Het e-HRM systeem doet een (automatische) controle op Toelage ORD 3 uur per week aaneengesloten. 
</t>
  </si>
  <si>
    <t xml:space="preserve">Bij de aanvraag moet de medewerker kunnen verklaren dat hij/zij bekend en akkoord is met de regelgeving rondom de fiscale voorwaarde.
</t>
  </si>
  <si>
    <t xml:space="preserve">Een medewerker heeft toegang tot zijn persoonlijke gegevens (naam, roepnaam, voorletters, adres, kinderen, partner, integriteit (ambtseed), nevenwerkzaamheden, geboortedatum, geboorteplaats, burgerlijke staat, telefoonnummer, e-mail adres, BSN, id-bewijs).
</t>
  </si>
  <si>
    <t>Het e-HRM systeem heeft de functionaliteit om verschillende workflows in te richten voor het opnemen van verlof uit verschillende potjes.</t>
  </si>
  <si>
    <t xml:space="preserve">Medewerker en leidinggevende en PSA hebben inzicht in de opbouw van verlofrechten zoals tenminste de onderverdeling wettelijk - bovenwettelijk verlof en bijbehorende vervaldata.
</t>
  </si>
  <si>
    <t xml:space="preserve">In het geval van opvolgende dienstverbanden is het mogelijk om declaraties op het huidig en het vorig dienstverband in te dienen.
</t>
  </si>
  <si>
    <t xml:space="preserve">Het e-HRM systeem moet zelf een uniek, betekenisloos, numeriek personeelsnummer toekennen, dat geen BSN mag zijn.
</t>
  </si>
  <si>
    <t xml:space="preserve">De (werknemers)omgeving moet bij de werkgever(nummer)/ gemeente in te richten zijn volgens eigen huisstijl en eigen logo.
</t>
  </si>
  <si>
    <t xml:space="preserve">De verlofmodule maakt gebruik van het ingerichte standaard rooster van de medewerker. Dit standaardrooster kan voor even en oneven weken verschillend worden ingericht.
</t>
  </si>
  <si>
    <t>De manager en de medewerker hebben inzicht in de aan/afwezigheid (volgens rooster of bij verlof) van de eigen afdeling.</t>
  </si>
  <si>
    <t xml:space="preserve">Het systeem ondersteunt (inclusief flexibele rekenregels) het overboeken van verlofsaldi van het ene naar het andere jaar.
</t>
  </si>
  <si>
    <t xml:space="preserve">Het systeem ondersteunt het automatisch laten vervallen van verlof en/of tijd voor tijd aan het einde van het jaar. 
</t>
  </si>
  <si>
    <t xml:space="preserve">Het e-HRM systeem ondersteunt dienstverbanden en/of arbeidsrelaties zonder koppeling naar de salarisverwerking, waardoor mensen ook in de toekomst al in het systeem kunnen komen te staan . In de maand van in dienst kan dan de arbeidsrelatie worden omgezet naar een met koppeling naar de salarisverwerker.
</t>
  </si>
  <si>
    <r>
      <t>Het e-HRM systeem moet de organisatiestructuur/ formatiestructuur per werkgever(snummer)/ gemeente kunnen vastleggen. Hiervoor zijn minimaal 6</t>
    </r>
    <r>
      <rPr>
        <sz val="11"/>
        <color rgb="FFFF0000"/>
        <rFont val="Calibri"/>
        <family val="2"/>
        <scheme val="minor"/>
      </rPr>
      <t xml:space="preserve"> </t>
    </r>
    <r>
      <rPr>
        <sz val="11"/>
        <rFont val="Calibri"/>
        <family val="2"/>
        <scheme val="minor"/>
      </rPr>
      <t xml:space="preserve">hiërarchische lagen noodzakelijk.
</t>
    </r>
  </si>
  <si>
    <t xml:space="preserve">Binnen het e-HRM systeem moet informatie over de formatie en bezetting -gekoppeld aan een formatieplaats- (afdeling, functie, fte's, uren, begroot en bezet) beschikbaar zijn op medewerker niveau.
</t>
  </si>
  <si>
    <t xml:space="preserve">Het moet mogelijk zijn om externen te registreren op een organisatie-eenheid. Daarbij moet aangegeven kunnen worden of de externe, gekoppeld is aan een formatieplaats en meetelt bij de bezetting of niet.
</t>
  </si>
  <si>
    <t xml:space="preserve">Per persoon moet vastgelegd kunnen worden of de medewerker is ingedeeld in een aanloop-, functie- of uitloopschaal.
</t>
  </si>
  <si>
    <t xml:space="preserve">Binnen het e-HRM systeem moet een mutatierapport zijn opgenomen van de wijzigingen in een bepaalde periode van de formatie en bezetting.
</t>
  </si>
  <si>
    <t xml:space="preserve">Het e-HRM systeem moet de mogelijkheid bieden om formatieomvang toe te kennen aan functies, met een begin en einddatum.
</t>
  </si>
  <si>
    <t xml:space="preserve">Het e-HRM systeem moet bij kostenplaatsen/kostendragers/kostensoorten (grootboek) minimaal 12 posities kunnen registreren (alfanumeriek en cijfers).
</t>
  </si>
  <si>
    <t xml:space="preserve">Het e-HRM systeem moet kostenplaatsen/kostendragers kunnen koppelen aan de organisatorische eenheden.
</t>
  </si>
  <si>
    <t xml:space="preserve">In het e-HRM systeem bestaat het veld kostenplaats (1 veld) uit minimaal 6 cijfers.
</t>
  </si>
  <si>
    <t>Organisatie</t>
  </si>
  <si>
    <t>Verzuim</t>
  </si>
  <si>
    <t xml:space="preserve">Het is mogelijk om andere personen dan de leidinggevende (bijv. secretaresse) de mogelijkheid te geven tot het registreren of muteren (bijv. gedeeltelijk hersteld, toevoegen verblijfadres) van een verzuimmelding. Het e-HRM pakket biedt aanvullend de mogelijkheid om vervanging binnen verzuimbegeleiding apart in te stellen. Dus naast formeel leidinggevende ook een toegewezen vervangend leidinggevende of medewerker vanuit zelforganiserend team. 
</t>
  </si>
  <si>
    <t xml:space="preserve">Het e-HRM systeem toont een overzicht van WvP en Werkwijzer poortwachter data (verzuimproces), per verzuimgeval, per organisatie-eenheid in de toekomst.
</t>
  </si>
  <si>
    <t xml:space="preserve">Als er sprake is van een ziekmelding binnen 28 dagen na de vorige ziekmelding, moet het systeem de manager waarschuwen dat er sprake is van een doorlopend ziektegeval. Het systeem dient samengesteld verzuim (hernieuwd ziek binnen 28 dagen)  te herkennen. 
</t>
  </si>
  <si>
    <t xml:space="preserve">Het digitale personeelsdossier is vanuit het e-HRM systeem te raadplegen voor geautoriseerde gebruikers. Hiervoor moeten diverse gebruikersrollen kunnen worden ingericht en door de organisatie zelf worden aangepast, met ieder verschillende rechten t.a.v. inzien, muteren, opslaan en verwijderen.
</t>
  </si>
  <si>
    <t>Belangrijke informatie over de persoon, tenminste het personeelsnummer, achternaam (geboortenaam), voorletters, voornaam, functie en afdeling, moeten duidelijk zichtbaar zijn om fouten bij het uploaden van documenten te voorkomen.</t>
  </si>
  <si>
    <t xml:space="preserve">Binnen het e-HRM systeem is het mogelijk om documenten op persoonsniveau te koppelen aan meerdere dienstverbanden. De documenten op persoonsniveau zijn inzichtelijk voor alle geautoriseerde personen en de documenten op dienstverband zijn alleen inzichtelijk voor de geselecteerde personen (denk aan dubbel dienstverband waarbij de leidinggevenden niet alle documenten in mogen zien).
</t>
  </si>
  <si>
    <t xml:space="preserve">Het e-HRM systeem moet een helpfunctie incl. indexering en zoekmechanisme op trefwoorden bieden die overal vanuit de applicatie aangeroepen kan worden. 
</t>
  </si>
  <si>
    <t xml:space="preserve">Alle rapporten moeten op het scherm getoond kunnen worden,  af te drukken en te exporteren zijn naar alle gangbare bestandsvormen zoals:  *.xlsx, *.pdf, *.csv
</t>
  </si>
  <si>
    <t>Het e-HRM systeem beschikt over een rapportgenerator waarmee rapporten door gedefinieerde gebruikers  gedefinieerd en uitgedraaid kunnen worden met selectie en weergavemogelijkheden voor in principe alle gegevens uit het systeem in alle combinaties.</t>
  </si>
  <si>
    <t>Project leiding</t>
  </si>
  <si>
    <t>Consultancy</t>
  </si>
  <si>
    <t>Inrichting</t>
  </si>
  <si>
    <t>Opleiding</t>
  </si>
  <si>
    <t>Testen</t>
  </si>
  <si>
    <t>Proforma berekeningen worden uitgevoerd conform wet- en regelgeving beschreven in categorie "Salarisberekeningen conform Nederlandse sociale- en fiscale wet- en  regelgeving".</t>
  </si>
  <si>
    <t>Controle</t>
  </si>
  <si>
    <t xml:space="preserve">Documenten uit het dossier kunnen exporteren, niet beperkt tot de loonstrook en de jaaropgave. </t>
  </si>
  <si>
    <t>De support, trainingen, handleiding en software worden tijdens en na de implementatie in de Nederlandse taal geleverd en verzorgd.</t>
  </si>
  <si>
    <t>Het e-HRM systeem levert op basis van de salarisverwerking maandelijks tijdig een bestand/opdracht aan conform de eisen van de uitvoerende bank.</t>
  </si>
  <si>
    <t>HR professional</t>
  </si>
  <si>
    <t>Medewerker</t>
  </si>
  <si>
    <t>Informatie beveiliging</t>
  </si>
  <si>
    <t xml:space="preserve">Het e-HRM systeem heeft de functionaliteit om tenminste een verblijfadres, sprake van ongeval, verzuimreden te kunnen registreren.
</t>
  </si>
  <si>
    <t xml:space="preserve">Het e-HRM systeem biedt de functionaliteit alle processtappen van Wet verbetering poortwachter met de daarbij behorende modeldocumenten (UWV) en brieven te genereren. 
</t>
  </si>
  <si>
    <t xml:space="preserve">In het e-HRM systeem moeten alle acties in het kader van de Wet verbetering poortwachter als eigen acties ingericht kunnen worden volgens het eigen verzuimprotocol of Arbo contract en signaleert (taak in MSS en email) hierover naar de actiehouders. De HR professional kan openstaande taken van managers bekijken.
</t>
  </si>
  <si>
    <t xml:space="preserve">Het e-HRM systeem moet groepen (denk aan externen, stagiaires, vrijwilligers, babs en raadsleden) kunnen uitsluiten voor de Wet verbetering poortwachter.
</t>
  </si>
  <si>
    <t xml:space="preserve">Het e-HRM systeem moet vangnetters arbeidsgehandicapten (no risk) kunnen registreren 
</t>
  </si>
  <si>
    <t xml:space="preserve">Het e-HRM systeem heeft de ESS/MSS functionaliteit om verzuim, herstel, gedeeltelijk herstel en arbeidstherapie te registreren door de leidinggevende. 
</t>
  </si>
  <si>
    <t xml:space="preserve">Het e-HRM systeem heeft de functionaliteit om diverse spreekuurrapportages en probleemanalyses te uploaden, gekoppeld aan het desbetreffende verzuimdossier/ proces. 
</t>
  </si>
  <si>
    <t xml:space="preserve">Het e-HRM systeem heeft de functionaliteit om zelf processtappen van Wet verbetering poortwachter op elk gewenst tijdstip te kunnen starten, buiten de automatisch ingerichte stappen. Zoals bijvoorbeeld bijstelling Plan van Aanpak. 
</t>
  </si>
  <si>
    <t xml:space="preserve">Het e-HRM systeem heeft de functionaliteit om een begrotingsbestand export te maken. Zowel op basis van toegestane formatie met bijbehorende functionele schaal als op basis van bezetting.
</t>
  </si>
  <si>
    <t>Het e-HRM systeem heeft de functionaliteit om te rapporteren op de autorisatiematrix inclusief de daaraan gekoppelde namen.</t>
  </si>
  <si>
    <t xml:space="preserve">Het e-HRM systeem heeft de functionaliteit om te rapporteren op de mutaties op de autorisatiematrix (in dienst, doorstroom, uitstroom) gedurende een bepaalde periode. </t>
  </si>
  <si>
    <t xml:space="preserve">Het e-HRM systeem heeft de functionaliteit om te rapporteren op de logging, wie heeft wat wanneer gemuteerd. </t>
  </si>
  <si>
    <t xml:space="preserve">Het e-HRM systeem heeft de functionaliteit om diverse ziekteverzuimstatistieken/rapportages te kunnen genereren. 
- Duurklasse ziekteverzuim
- Samengesteld ziekteverzuim
- Ziekteverzuim
- Ziekteverzuim (aantal x ziek)
- Ziekteverzuim (per persoon)
- Ziekteverzuim (volledig-gedeeltelijk ziek)
- Ziekteverzuim laatste 12 maanden
- Ziekteverzuim statistieken
</t>
  </si>
  <si>
    <t>Rapportages</t>
  </si>
  <si>
    <t>Personeelsdossier</t>
  </si>
  <si>
    <t xml:space="preserve">Het e-HRM systeem biedt de mogelijkheid om een groep documenten te selecteren waarvan de bewaartermijn is verstreken. Alleen een geautoriseerde gebruiker kan documenten met metadata definitief verwijderen. Verwijdering dient dus niet automatisch plaats te vinden.
</t>
  </si>
  <si>
    <t>Het e-HRM systeem ondersteunt de registratie van functies, functiegroepen en functiehuis per werkgever op basis van HR21.</t>
  </si>
  <si>
    <t>Formatie en bezetting</t>
  </si>
  <si>
    <t>Financieel</t>
  </si>
  <si>
    <t xml:space="preserve">Het e-HRM systeem heeft de functionaliteit om in ESS/MSS  namens iemand een proces te starten. De functioneel beheerder moet de mogelijkheid hebben om alle processen te starten.   </t>
  </si>
  <si>
    <t>Wanneer een leidinggevende een vervanger aanwijst in het e-HRM systeem, moet de vervanger de leidinggevende volledig (met alle taken) kunnen vervangen.</t>
  </si>
  <si>
    <t xml:space="preserve">Aan ieder declaratieproces moet een of meerdere rekenregels ten grondslag liggen die ervoor zorgen dat de vergoeding automatisch wordt berekend als een medewerker een declaratie indient.
</t>
  </si>
  <si>
    <t>Medewerkergegevens</t>
  </si>
  <si>
    <t xml:space="preserve">De Opdrachtnemer moet garanderen dat de projectleider of diens vervanger gedurende de implementatie op werkdagen tijdens kantooruren telefonisch (en per e-mail) bereikbaar is.
</t>
  </si>
  <si>
    <t>Overig</t>
  </si>
  <si>
    <t>Personeelsinformatie</t>
  </si>
  <si>
    <t xml:space="preserve">Het e-HRM systeem heeft de functionaliteit om de Opdrachtgever zelf een workflow in te laten richten met meerdere fiatteerstappen. 
</t>
  </si>
  <si>
    <t xml:space="preserve">Het e-HRM systeem heeft de functionaliteit om bij een declaratie woon werk  en dienstreis verkeer aan te geven of het een enkele reis of een retour betreft. 
</t>
  </si>
  <si>
    <t xml:space="preserve">Het e-HRM systeem moet zorgen voor de automatische verwerking (zowel financieel -inclusief fiscale voordelen- als het verwerken van aankoop uren in verlofsaldo) van de gevolgen van de definitief gemaakte keuzes.
</t>
  </si>
  <si>
    <t>Uren en toeslagen</t>
  </si>
  <si>
    <t>Medewerker/HR Professional</t>
  </si>
  <si>
    <t>Het e-HRM systeem wordt geleverd als Software as a Service (SaaS).</t>
  </si>
  <si>
    <t xml:space="preserve">De Opdrachtgever ontvangt jaarlijks een rapportage van de uitgevoerde Disaster Recovery en een jaarlijkse rapportage van een restore test, beide als onderdeel van het Service Management. </t>
  </si>
  <si>
    <t>Het e-HRM systeem beschikt over een mutatielogging. Dit mechanisme registreert van alle veranderingen wie (unieke identificatiegebruiker) deze veranderingen, wanneer (datum en tijd) heeft uitgevoerd. Hiervan worden rapportages met diverse relevante filters gemaakt (mutatielogging). Indien een user de mogelijkheid heeft om ook onder een ander account in te loggen dan het account dat aan zijn AD gekoppeld is, dan moet ook het AD account vastgelegd worden (bijvoorbeeld als een applicatiebeheerder kan inloggen als een gebruiker).</t>
  </si>
  <si>
    <t>Onderhoud</t>
  </si>
  <si>
    <t>De Opdrachtnemer informeert de contactpersoon van de Opdrachtgever in geval van een groot beveiligingsincident, volgens NIS2 binnen 12 uur.</t>
  </si>
  <si>
    <t xml:space="preserve">Het e-HRM systeem wordt jaarlijks gescand en er wordt jaarlijks een pentest uitgevoerd door de Opdrachtnemer.  De Opdrachtgever ontvangt als onderdeel van het Service Management een bewijs van uitvoering binnen 1 maand na uitvoering en indien er opvolging noodzakelijk is volgt dit in afstemming met de Opdrachtgever. </t>
  </si>
  <si>
    <t>De Opdrachtnemer is ISAE3402 (typeII) gecertificeerd, of op een vergelijkbaar niveau. Het behoud van de certificeringen moeten jaarlijks aangetoond worden als onderdeel van Service Management. Bij inschrijving levert de leverancier het bewijs van certificering aan.</t>
  </si>
  <si>
    <t>Toelichting nodig (JA/NEE)</t>
  </si>
  <si>
    <t xml:space="preserve">Het e-HRM systeem heeft de functionaliteit om structurele en incidentele betalingen zowel bruto-netto als netto-bruto te berekenen.
</t>
  </si>
  <si>
    <t xml:space="preserve">Het e-HRM systeem heeft de functionaliteit om afwijkende jubilea vrij aan te maken en in te richten, met berekening data.
</t>
  </si>
  <si>
    <t xml:space="preserve">Het e-HRM systeem heeft de functionaliteit voor PSA professionals om zo vaak als gewenst een realtime proefverwerking te maken, zonder additionele kosten, op een door hen zelf gekozen moment. Met een maximale doorlooptijd van 4 uur.
</t>
  </si>
  <si>
    <t>Het e-HRM systeem biedt de medewerker PSA een maandelijks controleoverzicht in Excel waarop de mutaties, inclusief de weergave van de gebruiker die heeft gemuteerd. Eveneens is jaarlijks achteraf een mutatieverslag te genereren van alle verwerkte mutaties over een jaar.</t>
  </si>
  <si>
    <r>
      <t>Per functie moet vastgelegd kunnen worden wat de generieke functiecode en functienaam is, per persoon moet vastgelegd kunnen worden wat de specif</t>
    </r>
    <r>
      <rPr>
        <sz val="11"/>
        <color theme="1"/>
        <rFont val="Calibri Light"/>
        <family val="2"/>
        <scheme val="major"/>
      </rPr>
      <t>ieke functiegrondslag is</t>
    </r>
    <r>
      <rPr>
        <sz val="11"/>
        <rFont val="Calibri Light"/>
        <family val="2"/>
        <scheme val="major"/>
      </rPr>
      <t xml:space="preserve">
</t>
    </r>
  </si>
  <si>
    <t>Zoek- en Helpfunctie</t>
  </si>
  <si>
    <t>Authenticatie en autorisatie</t>
  </si>
  <si>
    <t>Functioneel beheer</t>
  </si>
  <si>
    <t xml:space="preserve">De interface van het e-HRM systeem moet responsive zijn. </t>
  </si>
  <si>
    <t>Het e-HRM systeem beschikt over een webbased userinterface die zonder beperking van functionaliteit, benaderbaar is, door de laatste twee versies van de meest gangbare en ondersteunde browsers (Microsoft Edge, Google Chrome).</t>
  </si>
  <si>
    <t>De Opdrachtnemer monitort het berichtenverkeer met andere applicaties en instanties en signaleert eventuele foutberichten/onderbrekingen aan de Opdrachtgever.</t>
  </si>
  <si>
    <t>Authenticatie verloopt via de Azure Active Directory van de Opdrachtgever. Na authenticatie via de Active Directory, hebben gebruikers door middel van Single Sign On (SSO) van de Opdrachtgever direct toegang tot alle onderdelen van de aangeboden Oplossing, uiteraard voor zover ze daartoe zijn geautoriseerd.</t>
  </si>
  <si>
    <t xml:space="preserve">Het e-HRM systeem moet worden ontsloten binnen technische omgeving van de Opdrachtgever. Op dit moment wordt hiervoor Citrix gebruikt. 
</t>
  </si>
  <si>
    <t xml:space="preserve">Binnen het personeelsdossier moet het mogelijk zijn om documenten op een logische manier te organiseren, bijvoorbeeld met een mappenstructuur of tabjes. </t>
  </si>
  <si>
    <t>Inrichtingskeuzes die gemaakt worden tijdens de implementatie van het e-HRM systeem worden gedocumenteerd door de Opdrachtnemer.</t>
  </si>
  <si>
    <t xml:space="preserve">De Opdrachtnemer levert best practice workflows met betrekking tot ESS en MSS op basis waarvan aanpassingen gedaan kunnen worden voor de Opdrachtgever. </t>
  </si>
  <si>
    <t>Het e-HRM systeem kan koppelen met een IAM systeem.</t>
  </si>
  <si>
    <t>Het e-HRM systeem kan koppelen naar de applicatie Pardon Salaris van Pardon Consult BV.</t>
  </si>
  <si>
    <t xml:space="preserve">Het e-HRM systeem heeft de functionaliteit om lopende taken om te laten zetten (door PSA) naar een andere leidinggevende.  Hierbij hoeft niet automatisch rekening gehouden te worden met dezelfde hiërarchische rol. 
</t>
  </si>
  <si>
    <t xml:space="preserve">Het e-HRM systeem controleert (automatisch) op een dubbele aanvraag of op een vorige aanvraag. 
</t>
  </si>
  <si>
    <t xml:space="preserve">Het e-HRM systeem ondersteunt de huidige en toekomstige CAO gemeenten alsmede de rechtspositie van burgemeesters, wethouders, raads- en commissieleden en de APPA-regeling (inclusief salaristabellen) en wordt door de Opdrachtnemer hier naar ingericht en onderhouden. Het e-HRM systeem biedt tevens de mogelijkheid om eigen (lokale) regelingen toe te voegen.
</t>
  </si>
  <si>
    <t>Het e-HRM systeem is fit-for-use bij oplevering. Dat wil zeggen dat bij livegang er geen onderdelen van de scope van deze opdracht nog in ontwikkeling zijn en niet productie-klaar zijn.</t>
  </si>
  <si>
    <t xml:space="preserve">Het e-HRM systeem moet de gebruikers (managers /HR professionals) de mogelijkheid geven om mutaties af te keuren om zo ongewenste mutaties ongedaan te maken. Wanneer de mutatie afgekeurd wordt, is een toelichting verplicht. De mutatie gaat retour naar de oorspronkelijke indiener.
</t>
  </si>
  <si>
    <t xml:space="preserve">Het e-HRM systeem berekent het kortingspercentage bij verzuim op basis van (evt. verschillende) AO-percentages in de betreffende maand. 
</t>
  </si>
  <si>
    <t>Het e-HRM systeem heeft de functionaliteit om het verzuimdossier als geheel te downloaden.</t>
  </si>
  <si>
    <t>Opleidingsmanagement</t>
  </si>
  <si>
    <t>ESS/MSS</t>
  </si>
  <si>
    <t xml:space="preserve">Het e-HRM systeem heeft de functionaliteit om eigen communicatiemomenten te verwerken door middel van het aanmaken van notitie binnen het verzuimdossier. </t>
  </si>
  <si>
    <t xml:space="preserve">Het e-HRM systeem moet een rapport kunnen genereren uit het digitaal personeelsdossier met een lijst met verstreken bewaartermijnen. </t>
  </si>
  <si>
    <t xml:space="preserve">De Opdrachtnemer levert controlelijsten waaruit blijkt dat alle aangeleverde data en documenten daadwerkelijk goed zijn overgezet in het nieuwe e-HRM pakket ten behoeve van de accountantscontrole.
</t>
  </si>
  <si>
    <t xml:space="preserve">Een rol in het e-HRM systeem vloeit voort uit plek in organisatie. En is zo nodig handmatig aan te passen. </t>
  </si>
  <si>
    <t xml:space="preserve">Het e-HRM systeem kan documenten en metadata vernietigen en de Opdrachtgever kan dit zelf uitvoeren. </t>
  </si>
  <si>
    <t>Medewerkers gemeente Smallingerland</t>
  </si>
  <si>
    <t>Het e-HRM systeem heeft de functionaliteit om handmatige mutaties niet eerder te verwerken dan dat een collega (andere HR professional) zijn akkoord heeft gegeven (4 ogen principe).</t>
  </si>
  <si>
    <t xml:space="preserve">Het e-HRM systeem heeft de functionaliteit om bij adreswijziging een signalering te genereren voor de aanpassing van de reiskostenvergoeding en afstand woon werk
</t>
  </si>
  <si>
    <t>De Opdrachtnemer zal voor de prestaties voldoende personen inzetten met voldoende opleiding, vaardigheden en kennis van de bedrijfsvoering en organisatie van de gemeente, om de prestaties te verrichten.
Het e-HRM systeem wordt, behoudens overmacht, ononderbroken door dezelfde projectdeelnemers vanuit de Opdrachtnemer geïmplementeerd. Onder overmacht valt ziekte en wijziging van werkgever.</t>
  </si>
  <si>
    <t>Facturatie</t>
  </si>
  <si>
    <t xml:space="preserve">Betaling van de implementatie geschied na acceptatie van de betreffende fase. </t>
  </si>
  <si>
    <t xml:space="preserve">De factuur laat duidelijk herleidbaar zien voor welke functionaliteit en/of dienst en voor hoeveel gebruikers de factuur is opgesteld. Herleidbaar betekent in ieder geval dat het voor de Opdrachtgever mogelijk is om zelf de gebruikersaantallen te controleren. </t>
  </si>
  <si>
    <t>Dienstverlening</t>
  </si>
  <si>
    <t>De Opdrachtnemer maakt voor de Opdrachtgever inzichtelijk wanneer een incident in behandeling is genomen en wat de status van afhandeling is. De Opdrachtnemer is eindverantwoordelijk voor het beheren van incidenten.</t>
  </si>
  <si>
    <t>De Opdrachtnemer geeft inzicht in de ingediende wijzigingsvoorstellen van alle gebruikers.</t>
  </si>
  <si>
    <t>Het e-HRM systeem heeft de mogelijkheid om ouderschapverlof en zorgverlof als pot toe te voegen aan verlof. En bij opname mutaties hierop te registreren door de medewerker.</t>
  </si>
  <si>
    <t xml:space="preserve">Het e-HRM systeem moet in alle schermen waar een persoon gezocht kan worden, een zoekmogelijkheid bieden op ten minste (een gedeelte van) de achternaam en meisjes/geboorte naam door PSA.
</t>
  </si>
  <si>
    <t>Als onderdeel van de inschrijving levert de Opdrachtnemer een voorbeeldfactuur waarin voldaan wordt aan de eisen 10 en 11 hierboven.</t>
  </si>
  <si>
    <t>Salarisverwerking</t>
  </si>
  <si>
    <t>Het e-HRM systeem biedt de mogelijkheid tot registreren van de volgende geslachtskeuzes: man/vrouw/genderneutraal/onbekend.</t>
  </si>
  <si>
    <t>Het e-HRM systeem bevat minimaal standaardrapporten voor oplevering van de live-gang:
• Maandelijkse output;
• Salarisspecificaties;
• Invoer- / verwerkingsverslag;
• Verslag journaalpost;
• Kostenverdeling én cumulatief: inclusief Herrekenspecificaties (bij mutaties TWK);
• Verslag loonaangifte én cumulatief: Loonaangifte inclusief herrekeningen over de voorgaande  maanden (controle loon aangifte);
• Overzicht afdrachten ABP en Loyalis, én cumulatief;
• Overzicht loonbeslagen;
• Overzicht levensloop én cumulatief;
• Journaaltabel;
• Standenregister;
• Verslag digitale betalingen;
• Verslag kas betaalstaat;
• Controle verslag WKR én cumulatief;
• Jaarlijkse output;
• Verzamelloonstaat;
• Individuele Loonstaten;
• Individuele loonstaten totalen;
• Kostenverdeling;
• Historische loonstaten per medewerker;
• Historische loonstaten op totalen per organisatie/bedrijf;
• Specificatie afdrachten (pensioen)premies:
• Specificatieaangifte loonheffingen;
• Declaratie-overzichten: op werknemersniveau, op totalen, stappen/goedkeuring in de routing.</t>
  </si>
  <si>
    <t>Het e-HRM systeem heeft bij live-gang minimaal de volgende aanvraagfunctionaliteit voor de medewerkers: Aanvullend geboorteverlof, WBO, Betaald ouderschapsverlof, Onbetaald ouderschapsverlof, Onbetaald verlof, Einde DV (eigen verzoek), Verlofsparen, Zwangerschapsverlof, generatieregeling.</t>
  </si>
  <si>
    <t>Het e-HRM systeem heeft bij live-gang minimaal de volgende declaratiefunctionaliteit voor een specifieke groep medewerkers: extra uren kunnen opvoeren in tijd (toevoegen verlof), buitendagvenster vergoeding, ORT, Overwerk (toelage en uren in geld), Overwerk (toelage in geld, uren in tijd) Gladheidbestrijding vergoeding, Verkopen verlof (bovenwettelijk).</t>
  </si>
  <si>
    <t>Het e-HRM systeem voldoet aan het WCAG 2.1.</t>
  </si>
  <si>
    <t xml:space="preserve">Het e-HRM systeem biedt behoud de historische opbouw van organisatie lagen, functies en uren/fte’s voor inzicht op een later moment. 
</t>
  </si>
  <si>
    <t xml:space="preserve">Wens </t>
  </si>
  <si>
    <t>Gemeente Smallingerland</t>
  </si>
  <si>
    <t>Aanbesteding E-HRM systeem</t>
  </si>
  <si>
    <t>Bijlage X</t>
  </si>
  <si>
    <t>Voor de eisen geldt dat de Opdrachtnemer uitsluitend kolom 'E' invult.</t>
  </si>
  <si>
    <t>Akkoord Opdrachtnemer (JA/NEE)</t>
  </si>
  <si>
    <t>Facturatie vindt plaats op basis van daadwerkelijk gebruik (aantal gebruikers/licenties).</t>
  </si>
  <si>
    <t>Het e-HRM systeem moet voor de afdelingscode + functiecode (formatieplaats) minimaal 12 posities kunnen registreren (alfanumeriek en cijfers).</t>
  </si>
  <si>
    <t>Het e-HRM systeem heeft de functionaliteit voor de medewerker PSA om op een apart veld notities vast te leggen m.b.t. de medewerker. Of gebruik te maken van eigen rubrieken met signalering van acties aan betrokken medewerkers of teammanagers.</t>
  </si>
  <si>
    <t>Het e-HRM systeem heeft de functionaliteit om o.b.v. ziektedagen, het gemiddelde van de ontvangen vergoedingen ort/overwerk, extra uren etc., ontvangen in een referteperiode, tijdens deze ziekte door te betalen.</t>
  </si>
  <si>
    <t xml:space="preserve">Het e-HRM systeem ondersteunt  voor dienstverbanden en/of arbeidsrelaties zonder koppeling naar de salarisverwerking, zoals tenminste uitzendkrachten en externen, de mogelijkheid om deze groep een rol te geven binnen het e-HRM systeem. Bijvoorbeeld een rol als leidinggevende of professional.
</t>
  </si>
  <si>
    <t xml:space="preserve">Het e-HRM systeem bevat  Bv. foutsignalering bij foutieve invoer m.b.t. wet- en regelgeving, aangifte loonheffingen, pensioenfonds ABP, functies aan inschalingen.
</t>
  </si>
  <si>
    <t xml:space="preserve">De medewerker, de manager en de HR professional hebben inzicht in de tot nu toe ingediende declaraties, mutaties en aanvragen, inclusief status, routing in het proces e.d. incl. historie.
</t>
  </si>
  <si>
    <t xml:space="preserve">Bij alle declaraties m.b.t. uren en toeslagen moet het mogelijk zijn om begin en eindtijd te registreren. 
</t>
  </si>
  <si>
    <t>Het e-HRM systeem heeft de functionaliteit "verlof", deze is onder te verdelen in diverse wettelijk verlofsoorten, bovenwettelijk etc. Inclusief signalering wanneer verlof vervalt.</t>
  </si>
  <si>
    <t xml:space="preserve">Het e-HRM systeem heeft de functionaliteit om informatiebrieven inzake verzuim ( folder en loonkorting) automatisch te vullen met de beschikbare gegevens n.a.v. een actie in verzuimdossier. Deze documenten moeten voorzien kunnen worden van een digitale geavanceerde handtekening. 
</t>
  </si>
  <si>
    <t xml:space="preserve">Het e-HRM systeem heeft een verzuimdossier waarin achterliggende stukken en officiële stukken zoals terugkoppelingen bedrijfsarts, bijstellingen, mails leidinggevenden eenvoudig te vinden en te raadplegen. 
</t>
  </si>
  <si>
    <t>In het digitale personeelsdossier kunnen de volgende bestandstypen worden opgeslagen: PDF, JPEG  en MS office producten (word/Excel).</t>
  </si>
  <si>
    <t>Het e-HRM systeem levert de volgende maatwerkrapporten:
- Adresetiketten
- Arbeidsverleden
- In en uit dienst in periode
- Jubilea
- Leeftijdsbeleid in peiljaren
- NAW-gegevens (met selectiekolommen)
- Opleidingsgegevens
- Overeenkomsten externen
- Personeelskaart
- Signaallijst notities
- Historische loonstaat 
- Historische loonstaat cumulatief (werkgeversniveau)
- Schaalsalaris met periodiek (vaste gegevens) 
- Standenregister
- Vaste toelagen 
- Verlofoverzicht
- Verlofsaldo (lijstrapport)
- Formatie en/of bezetting (FTE) op peildatum incl salariskosten
- Formatie en/of bezetting (incl. FTE) in periode (Productie)
- Formatie en/of Bezetting (incl. FTE) op peildatum
- Sociaal jaarverslag
- Duurklasse ziekteverzuim
- Samengesteld ziekteverzuim
- Div ziekteverzuim ( per persoon, aantal x, volledig/gedeeltelijk)
- Ziekteverzuim laatste 12 maanden
- Ziekteverzuim statistieken
- Historische loonstaat ( selectie jaar,periode,salariscomponent.)
- Historische loonstaat ( selectie jaar,periode,salariscomponent met email)
- Actueel ziek</t>
  </si>
  <si>
    <t>Het e-HRM systeem ondersteunt het toekennen van rollen en autorisaties voor verschillende onderdelen van het systeem. 
Of beter nog werkt met de rolverdeling afgeleid van de organisatiestructuur (usermanagement)</t>
  </si>
  <si>
    <t xml:space="preserve">Het e-HRM systeem heeft de functionaliteit om mutaties die binnenkomen bij de HR professionals toe te wijzen aan een specifieke medewerker (t.b.v. taakverdeling) zodat duidelijk zichtbaar is wie de mutatie in behandeling heeft. </t>
  </si>
  <si>
    <t xml:space="preserve">Het e-HRM systeem signaleert en ondersteunt de afhandeling van verplichtingen m.b.t. de medewerker bij uitdiensttreding zoals tenminste:
- Verlofsaldo op datum uit dienst
- Openstaande ziektegegevens 
- Terug te betalen studiekosten (alleen bij verplichting)
- Signalen vrij in te richten per werkgever zoals bijvoorbeeld melding dat een medewerker nog een mobiel, token, badge e.d. moet inleveren. 
</t>
  </si>
  <si>
    <t>Het e-HRM systeem heeft de functionaliteit tot declareren van gewerkte uren tijdens langdurige ziekte, waardoor het kortingen% wordt aangepast.</t>
  </si>
  <si>
    <t>Het e-HRM systeem biedt de mogelijkheid aan de medewerker om na uitdiensttreding toegang te geven tot het systeem voor het afronden van declaraties, het ophalen van loonstroken en de jaaropgaaf. Met gebruik van een privé e-mailadres en 2FA.</t>
  </si>
  <si>
    <t xml:space="preserve">Een duidelijke autorisatiematrix en inrichting van autorisaties is een belangrijk onderdeel van de informatiebeveiliging. Het eenvoudig kunnen aanpassen van autorisaties helpt de functioneel beheerder in het bijhouden van de autorisaties. 
A. Laat in het e-HRM systeem zien hoe de autorisatiematrix te bereiken is en hoe autorisaties bijgewerkt kunnen worden.
B. Laat in het e-HRM systeem zien op welke wijze de autorisatiematrix ge-exporteert kan worden voor rapportage en controle doelen. </t>
  </si>
  <si>
    <t>* Indicatief</t>
  </si>
  <si>
    <t xml:space="preserve">Het e-HRM systeem moet de mogelijkheid bieden om, in alle processen, gescande documenten toe te voegen als bijlage (denk aan bonnen bij een declaratie, een ID-bewijs bij een indiensttreding, en bij arbeidsvoorwaarden op maat). Deze documenten moeten toegevoegd kunnen worden aan het digitaal dossier, verzuimdossier en opschoonbaar zijn conform de Archiefwet. </t>
  </si>
  <si>
    <t>De Opdrachtnemer is ISO 27001 gecertificeerd en heeft een goede invulling gegeven aan de controls uit Annex A uit ISO 27002. Het behoud van de certificeringen moet jaarlijks aangetoond worden als onderdeel van Service Management. Bij inschrijving levert de leverancier het bewijs van certificering aan.</t>
  </si>
  <si>
    <t>De aanbieding bevat alle benodigde kosten en licenties, ook kosten van eventuele derden programmatuur, inclusief de benodigde updates gedurende de looptijd van het contract en service afspraken omtrent het gebruik van de helpdesk.</t>
  </si>
  <si>
    <t xml:space="preserve">De Opdrachtnemer heeft een helpdesk die op werkdagen te bereiken is op kantoortijden. De helpdesk van de opdrachtnemer kan benaderd worden met zowel technische als functionele vragen/ issues. De medewerkers van deze helpdesk wordt bemenst door medewerkers die de Nederlandse taal in woord en geschrift beheersen. De helpdesk is een onderdeel van de overeenkomst. </t>
  </si>
  <si>
    <t>Weging*</t>
  </si>
  <si>
    <t>Bij een herstelmelding, stopt het e-HRM systeem de korting automatisch en wordt een herstelbrief gemaakt ( als er sprake is van loonkorting)</t>
  </si>
  <si>
    <t>Toelichting presentatie</t>
  </si>
  <si>
    <t xml:space="preserve">* De wensen waar een toelichting gevraagd wordt worden beoordeeld op basis van de beoordelingsmatrix in het aanbestedingsdocument. </t>
  </si>
  <si>
    <t xml:space="preserve">* De beoordeelding vind plaats op basis van de beoordelingsmatrix in het aanbestedingsdocument. </t>
  </si>
  <si>
    <t>Er is alleen sprake van acceptatie van het e-HRM systeem bij een wederzijdse akkoordverklaring, welke schriftelijk wordt geformaliseerd door beide partijen.</t>
  </si>
  <si>
    <t xml:space="preserve">* Het plan van aanpak wordt beoordeeld op basis van de beoordelingsmatrix in het aanbestedingsdocument. </t>
  </si>
  <si>
    <t xml:space="preserve">Het e-HRM systeem berekent automatisch de datum van het jubilea op basis van het intern/extern arbeidsverleden en geeft hierop een signaal. 
</t>
  </si>
  <si>
    <t xml:space="preserve">Het e-HRM systeem moet bruto toeslagen, toekenningen en inhoudingen als bedrag, als percentage of als verschil tussen de huidige schaal/trede-bedrag en een hoger schaal/trede-bedrag kunnen berekenen. Het moet mogelijk zijn om hierbij maxima in te stellen (bijv. bij ORD).
</t>
  </si>
  <si>
    <t xml:space="preserve">Signaleringsmogelijkheden zodat niet zowel de thuiswerkvergoeding als woon- werkvergoeding kan worden gedeclareerd.
</t>
  </si>
  <si>
    <r>
      <t xml:space="preserve">Het </t>
    </r>
    <r>
      <rPr>
        <sz val="11"/>
        <rFont val="Calibri Light"/>
        <family val="2"/>
        <scheme val="major"/>
      </rPr>
      <t xml:space="preserve">moet mogelijk zijn dat medewerkers plus en minuren kunnen bijhouden in het e-HRM systeem.
</t>
    </r>
  </si>
  <si>
    <t xml:space="preserve">Het e-HRM systeem moet mutaties en contact gegevens automatisch dagelijks doorgeven aan de Arbodienst. Inclusief mutatiedatum en datum hersteld. 
</t>
  </si>
  <si>
    <t xml:space="preserve">In het e-HRM systeem kan een onkostendeclaratie indient worden door een medewerker voor een ander team dan het eigen team. </t>
  </si>
  <si>
    <t xml:space="preserve">De implementatie wordt verzorgd door de Opdrachtnemer. Dit betekent dat de Opdrachtnemer de werkzaamheden uitvoert, waarbij de functioneel beheerders van de Opdrachtgever informatie aanleveren en meewerken. Dit betekent niet dat functioneel beheerders van de Opdrachtgever zelfstandig workflows en brieftemplates gaan opleveren. 
</t>
  </si>
  <si>
    <t>In het e-HRM systeem is als onderdeel van het digitale personeelsdossier een opleidingsdossier op te bouwen met tenminste de volgende documenten; certificaten/diploma's,  studieovereenkomst, opleidingscontracten.</t>
  </si>
  <si>
    <t>Gesprekken</t>
  </si>
  <si>
    <t xml:space="preserve">Het e-HRM systeem kan koppelen met een Learning Management Systeem zoals bijvoorbeeld; Studytube, Goodhabitz, online academy. Het doel is dat dat nieuwe medewerkers automatisch geregistreerd worden in het LMS en medewerkers die uit dienst zijn automatisch verwijderd worden. Er wordt verder geen informatie of document via de koppeling overgezet. Op dit moment wordt gebruik gemaakt van Studytube, dit kan echter veranderen in de toekomst. </t>
  </si>
  <si>
    <t xml:space="preserve">De opdrachtgever wil de medewerkers en leidinggevenden goed faciliteren in het voeren van de verschillende gespreksvormen. Gebruiksvriendelijkheid en gebruiksgemak staan hierbij voorop. 
A. Laat zien hoe een formulier voor een jaargesprek eruit ziet en dit ingevuld wordt door de medewerker en de leidinggevende. 
B. Laat zien hoe de beoordeling die gegeven wordt gekoppeld kan worden aan het verstrekken van een vast contract en of het geven van een extra periodiek. </t>
  </si>
  <si>
    <t xml:space="preserve">De Opdrachtgever voorziet dat er altijd documenten zullen worden gecreëerd en ontvangen die niet binnen het e-HRM systeem gegenereerd zijn. Om het dossier compleet te houden, maar de behandelaar zo min mogelijk te belasten, moeten documenten zo eenvoudig mogelijk kunnen worden toegevoegd, bewerkt en verwijderd.  
A. Laat zien hoe een HR professional een of meerdere documenten handmatig toevoegt aan een bestaand Personeelsdossier.
B. Laat zien wanneer in een mutatieproces een document opgeslagen wordt in een bestaand Personeelsdossier. 
C. Laat zien hoe een document verplaatst kan worden van een sub-map naar een andere sub-map binnen een Personeelsdossier.
D. Laat zien hoe een ondertekend document verwijderd kan worden uit het Personeelsdossier. </t>
  </si>
  <si>
    <t xml:space="preserve">De Opdrachtgever wil de leidinggevende zo goed mogelijk ondersteunen en faciliteren in het begeleiden van de (zieke) medewerker. 
A. Laat zien hoe een leidinggevende een medewerker kan ziekmelden, gedeeltelijk hersteld melden en beter melden.
B. Laat zien hoe een leidinggevende een foutief ingevoerde ziekmelding kan aanpassen. 
C. Laat zien hoe de acties van de wet verbetering poortwachter zichtbaar gemaakt worden voor de leidinggevende en hoe hij/zij op acties geattendeerd wordt. 
</t>
  </si>
  <si>
    <t xml:space="preserve">Het e-HRM systeem voorziet in de mogelijkheid om diploma's en/of certificaten te uploaden in het personeelsdossier. De upload kan plaatsvinden vanuit verschillende rollen (ESS/MSS/PSS). Het is niet de wens van de Opdrachtgever om gebruik te maken van een Learning Management System of vergelijkbaar. </t>
  </si>
  <si>
    <t xml:space="preserve">Het e-HRM systeem heeft de functionaliteit om rapportages op te stellen over het verloop/registratie van de gesprekken op organisatieniveau (manager/ HRM). 
</t>
  </si>
  <si>
    <t xml:space="preserve">In het e-HRM systeem kunnen verplichte opleidingen worden geregistreerd, gevolgd door de herhalingsdata. Het eHRM-systeem geeft automatisch een signaal tot het volgen van de volgende verplichte opleiding aan de betrokken medewerker. </t>
  </si>
  <si>
    <r>
      <t xml:space="preserve">De Opdrachtgever wil zo efficiënt mogelijk werken om zich zo veel mogelijk te kunnen richten op de kwaliteit van de inhoud van hun werk, het e-HRM systeem moet hierin ondersteunend werken en de medewerkers ontzorgen. 
A. Laat zien welke handelingen waar verricht moeten worden door een HR professioal en leidinggevende om een medewerker in dienst te nemen met gebruik van zoveel mogelijk Self Service.
B. Laat zien welke handelingen verricht moeten worden als een HR professional een medewerker in dienst wil registreren zonder gebruik van Self Service. </t>
    </r>
    <r>
      <rPr>
        <sz val="11"/>
        <rFont val="Calibri"/>
        <family val="2"/>
        <scheme val="minor"/>
      </rPr>
      <t xml:space="preserve">Als HR professionals willen wij de 'binnenkant/achterkant van het systeem zien. </t>
    </r>
    <r>
      <rPr>
        <sz val="11"/>
        <color theme="1"/>
        <rFont val="Calibri"/>
        <family val="2"/>
        <scheme val="minor"/>
      </rPr>
      <t xml:space="preserve">
C. Laat zien hoe een medewerker kan doorstromen naar een andere functie en afdeling met een aangepast salaris met gebruik van Self Service. 
D. Laat zien hoe een HR professional een medewerker naar een nieuwe functie en afdeling verplaatst en een nieuw salaris toe kent, zonder gebruik van Self Service.  Als HR professionals willen wij de 'binnenkant/achterkant van het systeem zien. 
E. Laat zien waar en hoe een HR professional alle historische mutaties van een medewerker kan inzien.  
</t>
    </r>
  </si>
  <si>
    <t xml:space="preserve">De Opdrachtgever wil medewerkers en leidinggevenden goed faciliteren in het uitvoeren van hun HR gerelateerde taken en declaraties. De gebruiksvriendelijkheid is hiervan een belangrijk aspect, voor ons betekent dit dat het systeem makkelijk toegankelijk is binnen en buiten de kantoren en dat het navigeren tussen de verschillende functionaliteiten intuïtief is. Een app (op een mobile device) wordt gezien als een belangrijke aanvulling op het e-HRM systeem. 
A. Laat zien hoe een medewerker een declaratie woon-werkverkeer en thuiswerken kan doen in de app. Licht toe waar en wanneer de gereisde kilometers ingevoerd worden. Dit laatste hoeft niet getoond te worden.
B. Laat zien hoe een leidinggevende een declaratie kan goedkeuren in de app. 
C. Laat zien hoe een medewerker onkosten kan declareren in het e-HRM systeem. 
D. Laat zien hoe een medewerker navigeert van Self Service naar het Personeelsdossier. Wij willen hier graag zien hoe makkelijk de medewerker tussen verschillende functionaliteiten kan bewegen. 
E. Laat zien hoe een leidinggevende een declaratie goedkeurd in het e-HRM systeem. 
F. Laat zien hoe een leidinggevende vanuit Verzuimmanagement naar het personeelsdossier navigeert. Wij willen hier graag zien hoe makkelijk de leidinggevende tussen verschillende functionaliteiten kan bewegen. </t>
  </si>
  <si>
    <t xml:space="preserve">De gegevens en de layout van de loonstrook beschikbaar gesteld door het e-HRM systeem kunnen door de medewerker PSA gemuteerd/aangepast worden. Bijvoorbeeld het toevoegen van een nieuwjaarswens of het verwijderen van het BSN nummer. </t>
  </si>
  <si>
    <t>Medewerkers SA(3) en PB(3)</t>
  </si>
  <si>
    <t>Functioneelbeheer**</t>
  </si>
  <si>
    <t xml:space="preserve">** De functioneel beheerders hebben een dubbele rol, zij werken ook als SA/PB medewerker. </t>
  </si>
  <si>
    <t>Het e-HRM systeem heeft de functionaliteit voor de medewerker PSA om de Pensioenaangifte te controleren en daarna vanuit het e-HRM systeem te verzenden aan het ABP.</t>
  </si>
  <si>
    <t>De Opdrachtnemer werkt na gunning (voorlopig of definitief) mee aan een Dataprotection Impact Assessment (DPIA) en is bereid eventuele daaruit voortvloeiende maatregelen te treffen op de geconstateerde risico's.</t>
  </si>
  <si>
    <t>De Opdrachtnemer heeft de wettelijke bewaartermijnen automatisch ingeregeld.</t>
  </si>
  <si>
    <t>De Opdrachtnemer informeert de contactpersoon van de Opdrachtgever uiterlijk binnen 48 uur na vaststelling van een (vermoedelijk) datalek. Opdrachtnemer geeft inzicht in opgetreden beveiligingsincidenten. Beveiligingsincidenten zijn incidenten die inbreuk maken op beveiligingseisen betreffende de beschikbaarheid, integriteit en vertrouwelijkheid. De beveiligingsincidenten worden direct gemeld bij de daarvoor aangewezen contactpersoon van de Opdrachtgever. Eventuele gevolgschade voortkomende uit aanwijsbare fouten van de applicatie / Opdrachtnemer worden te lasten gelegd bij de leverende partij.</t>
  </si>
  <si>
    <t xml:space="preserve">Op 11 en 12 november 2024 zijn de inschrijvers uitgenodigd op het gemeentehuis van Gemeente Smallingerland om hun oplossing te presenteren aan de hand van de onderstaande casussen. 
De inschrijvers worden uitgenodigd op basis van de volgorde van inschrijving. 
1,5 uur is bedoeld voor de presentatie van de casussen. Daarna kan de Opdrachtgever vragen stellen ter verduidelijking van de inschrijving. Deze vragen zijn gelijk voor alle inschrijvers. 
De presentatie van de inschrijver wordt beoordeeld op: 
• Is de functionaliteit in de basis aanwezig ja/nee?
• Zijn de processtappen eenvoudig.
• Het gemak waarmee de functioneelbeheerder de inrichting kan doorzien/begrijpen.
• Het gebruikersgemak voor de medewerker.
• Het gebruikersgemak voor de leidinggevende.
</t>
  </si>
  <si>
    <t>De startdatum van het implementatieproject is 1 april 2025.</t>
  </si>
  <si>
    <t>De Opdrachtnemer levert een projectleider voor implementatie van het e-HRM systeem die de afgelopen 5 jaar 3 of meer implementaties van een e-HRM systeem heeft geleid.</t>
  </si>
  <si>
    <t xml:space="preserve">De implementatie van het e-HRM systeem wordt uitgevoerd door een projectorganisatie van Opdrachtgever en Opdrachtnemer.  De projectorganisatie blijft intact tot het einde van de nazorg.
</t>
  </si>
  <si>
    <t>Implementatie</t>
  </si>
  <si>
    <t xml:space="preserve">De functioneel beheerders van de gemeente Smallingerland worden zodanig opgeleid dat zij na live gang onafhankelijk van de Opdrachtgever processen kunnen inrichten en begeleiden. 
</t>
  </si>
  <si>
    <t>De functioneel beheerders worden voorzien van alle benodigde documentatie (incl. alle technische documenten) en eventuele hulpmiddelen zodat functioneel beheer na live gang volledig zelfstandig kan plaatsvinden.</t>
  </si>
  <si>
    <t xml:space="preserve">De HR professionals van gemeente Smallingerland worden zodanig opgeleid dat zij bij live gang zelfstandig kunnen werken in het e-HRM systeem. </t>
  </si>
  <si>
    <t xml:space="preserve">Op basis van de door de nieuwe medewerker aangeleverde gegevens en documenten kan een arbeidsovereenkomst worden afgesloten. Deze wordt verstuurd aan de leidinggevende en de nieuwe medewerker voor digitale ondertekening. </t>
  </si>
  <si>
    <t xml:space="preserve">Het e-HRM systeem stuurt signalen aan de leidinggevende en de HR professional zodat de activiteiten zoals beschreven in het onboardingsplan tijdig uitgevoerd worden. </t>
  </si>
  <si>
    <t>Onboarding</t>
  </si>
  <si>
    <t>12a</t>
  </si>
  <si>
    <t>12b</t>
  </si>
  <si>
    <t xml:space="preserve">Het e-HRM systeem biedt de mogelijkheid voor een flexibel in te richten werkwijze voor het jaargesprek, het beoordelingsgesprek, het POP gesprek en het exit gesprek, waarbij de verslagen na goedkeuring van medewerker en leidinggevende automatisch opgeslagen worden op de juiste locatie in het digitale personeelsdossier. Ook is het mogelijk om automatisch signalen te genereren voor de genoemde gesprekken zodat medewerkers en leidinggevenden geattendeerd worden op het tijdig voeren en afronden van de gesprekken. Bij de inrichting van de verschillende gesprekken moet het mogelijk zijn om open en gesloten vragen te combineren.
</t>
  </si>
  <si>
    <t xml:space="preserve">Aan te leveren in een Word document (Calibri 11). De opsomming is maximaal twee A4-tjes groot, dit is exclusief de SLA zelf. </t>
  </si>
  <si>
    <t>Aan te leveren Word document (Calibri 11). Antwoord is maximaal vier A4-tjes groot.</t>
  </si>
  <si>
    <t xml:space="preserve">Het e-HRM systeem faciliteert het aanvragen van scholingsmogelijkheden door de medewerker. In de aanvraag door de medewerker wordt tenminste de volgende informatie uitgevraagd: opleidingsnaam, scholingsinstituut, scholingskosten, aantal te volgen lesdagen. De leidinggevende vult het formulier aan met tenminste de volgende informatie: percentage vergoeding, type budget, reiskostenvergoeding, toekenning studieverlof.  Na goedkeuring hiervan wordt geautomatiseerd een studieovereenkomst gegenereerd die wordt opgeslagen in het digitale personeelsdossier. </t>
  </si>
  <si>
    <t xml:space="preserve">Voor de wensen geldt dat de Opdrachtnemer kolom 'E' invult en een document toevoegd wanneer om een toelichting gevraagd wordt. </t>
  </si>
  <si>
    <t xml:space="preserve">Beschrijf hoe de Opdrachtnemer de Opdrachtgever ondersteunt met accountmanagement, waarbij tenminste aandacht is voor het volgende: evaluatie van de geleverde diensten en doorontwikkeling van het e-HRM systeem. </t>
  </si>
  <si>
    <t>Aan te leveren in een Word document (Calibri 11), maximaal twee A4-tjes.</t>
  </si>
  <si>
    <t xml:space="preserve">Hoe faciliteert de Opdrachtnemer het testen van het e-HRM systeem zonder de productie te verstoren? Beschrijf dit voor de wijzigingen die aangebracht worden door de Opdrachtnemer zelf en voor de wijzigingen/inrichting die gedaan wordt specifiek voor of door de Opdrachtgever.  De Opdrachtgever verwacht een beschrijving voor de volledige scope van de uitvraag. En ziet ook graag terug met welke data getest wordt en hoe aan de privacy richtlijnen wordt voldaan. Als er een verschil is tussen het testen tijdens de implementatiefase en de onderhouds/beheerfase dan vraagt de Opdrachtgever om dit toe te lichten. </t>
  </si>
  <si>
    <t>Aan te leveren Word document (Calibri 11). Antwoord is maximaal acht A4-tjes.</t>
  </si>
  <si>
    <t>Plan van aanpak</t>
  </si>
  <si>
    <t xml:space="preserve">De Opdrachtnemer verstrekt binnen acht weken na definitieve gunning duidelijke instructies aan de Opdrachtgever over de voorbereidingen die te treffen zijn voor de conversie, zodat de Opdrachtgever tijdig kan starten met de betreffende voorbereidingen. Het opschonen van gegevens en dossiers is de verantwoordelijkheid van de Opdrachtgever. </t>
  </si>
  <si>
    <t xml:space="preserve">Ja, licht toe of een dergelijke koppeling mogelijk is en met welke van de genoemde systemen, of andere LMS-en. Geef ook aan of u ervaring heeft met het maken van deze koppeling. Maximaal 1 A4, lettertype Calibri, lettergrootte 11. </t>
  </si>
  <si>
    <t xml:space="preserve">Opdrachtgever wil de salarisverwerking in het nieuwe e-HRM systeem minimaal 2 maanden laten schaduwdraaien met het huidige systeem, dit vindt plaats in november en december. </t>
  </si>
  <si>
    <t xml:space="preserve">De Opdrachtgever vertrouwt op de ervaring van de Opdrachtnemer bij het testen. De Opdrachtnemer geeft advies over de wijze van testen en ondersteunt de Opdrachtgever tijdens de test- en acceptatiefase met de functionele- en ketentests, ten einde de ingerichtte functionaliteit van de applicatie te testen. </t>
  </si>
  <si>
    <t xml:space="preserve">De Opdrachtgever vertrouwt op de ervaring van de Opdrachtnemer en wil geadviseert worden over welke controles, bijvoorbeeld op loonstroken en loonstaten het meest efficient uitgevoerd kunnen worden. </t>
  </si>
  <si>
    <t xml:space="preserve">Na live-gang op 1 januari 2026 biedt de Opdrachtnemer tenminste 3 maanden nazorg op de geleverde functionaliteit. Tijdens deze nazorg periode is een consultant(SA/FB) beschikbaar voor vragen en hulp over de geimplementeerde functionaliteit. </t>
  </si>
  <si>
    <t xml:space="preserve">Het e-HRM systeem moet realtime zijn, wat wil zeggen dat altijd de actuele informatie getoond wordt. Voor de Opdrachtgever betekent dit dat wanneer gegevens ingevoerd worden via Self Service, deze na verzending direct zichtbaar zijn voor PSA.
</t>
  </si>
  <si>
    <r>
      <t>Het e-HRM systeem heeft de functionaliteit om de verwerking van regelingen zoals in de cao beschreven</t>
    </r>
    <r>
      <rPr>
        <sz val="11"/>
        <color rgb="FFFF0000"/>
        <rFont val="Calibri"/>
        <family val="2"/>
        <scheme val="minor"/>
      </rPr>
      <t xml:space="preserve"> te</t>
    </r>
    <r>
      <rPr>
        <sz val="11"/>
        <rFont val="Calibri"/>
        <family val="2"/>
        <scheme val="minor"/>
      </rPr>
      <t xml:space="preserve"> automatiseren (denk aan herberekening van de verlofuren bij een urenwijziging, ouderschapsverlof etc.). 
</t>
    </r>
  </si>
  <si>
    <t xml:space="preserve">Het Programma van Eisen bestaan uit eisen en wensen. Tevens is in dit document meer informatie te vinden over het type en het aantal gebruikers, ook worden er een aantal open vragen gesteld, en in het laatste tabblad zijn de casussen opgenomen voor de presentatie. </t>
  </si>
  <si>
    <t>Het e-HRM systeem heeft de functionaliteit voor de medewerker PSA om de Pensioenaangifte in te zien en zelf te verzenden aan Loyalis/ABP.</t>
  </si>
  <si>
    <t>Het e-HRM systeem heeft de functionaliteit voor de medewerker PSA om de aangifte loonbelasting te controleren, te corrigeren en daarna vanuit het e-HRM systeem te verzenden naar de belastingdienst, evenals het kunnen doen van correcties op voorgaande jaren. Opdrachtgever kan aangiftes  corrigeren die met het nieuwe e-HRM systeem gemaakt zijn.</t>
  </si>
  <si>
    <t>Het e-HRM systeem heeft bij live-gang minimaal de volgende declaratiefunctionaliteit voor medewerkers: Beeldschermbril, Dienstreis Eigen vervoer, Dienstreis Openbaar vervoer, Diner, Lief en Leed, Logies, Losse consumpties, Lunch, Ontbijt, Parkeerkosten, Opzichtersrit ( totaal aantal km per periode), Studie Reis Eigen Vervoer, Studie Reis Openbaar vervoer, VOG, Vergoeding hybride werken, Vergoeding thuiswerkplek, Woon werk eigen vervoer, Woon werk Openbaar vervoer, Declaratie woonwerk ( B&amp;W)
Studiekosten functiegericht, Studiekosten POP, representatiekosten.</t>
  </si>
  <si>
    <t>Het e-HRM systeem heeft bij live-gang minimaal de volgende aanvraagfunctionaliteit voor leidinggevenden: Contract wijziging ( tijdelijk/vast), Gratificatie, Einde DV, Toelagen, Aanwijzen toezichthouder/aanwijsbesluit, urenwijziging, Wijziging functie, Wijziging afdeling, Wijziging salaris.</t>
  </si>
  <si>
    <t>Vervolg 12a:
- Ontslag ivm AOW
- Ontslag op eigen verzoek
- Urenuitbreiding
- Urenvermindering
- Verlenging AOK bepaalde tijd
- Verlenging tijdelijke urenuitbreiding
- Verlofsparen
- Waarnemingstoelage
- Zorgverlof
- Zwangerschapsverlof</t>
  </si>
  <si>
    <t xml:space="preserve">Een medewerker moet zelf de volgende eigen gegevens kunnen wijzigen: gebruik van naam, e-mailadres, huisadres, telefoonnummer, partner, kinderen, bank. 
</t>
  </si>
  <si>
    <t>Verlof wordt geregistreerd en berekend in minimaal twee decimalen. Bijvoorbeeld; 3,50 uren en niet 3:30.</t>
  </si>
  <si>
    <t>Het e-HRM systeem heeft de functionaliteit om automatische WAZO aanvraag te doen middels een koppeling met het UWV. Naast de WAZO aanvraag is het ook van belang dat het systeem automatisch de 42e-weeksmelding doorgeeft aan het UWV middels een koppeling.</t>
  </si>
  <si>
    <t>Het e-HRM systeem herkent frequent verzuim en signaleert dit naar de leidinggevende.</t>
  </si>
  <si>
    <t xml:space="preserve">De medewerker kan d.m.v. een formulier en een workflow aangeven dat zijn/haar standaardrooster wijzigt (andere verdelen van uren over de week). De manager keurt goed/af.
</t>
  </si>
  <si>
    <t>Migratie</t>
  </si>
  <si>
    <t xml:space="preserve">De Opdrachtgever wenst alle benodigde gegevens en dossiers van oud medewerkers en personeel dat niet in loondienst was in het systeem van de Opdrachtnemer op te slaan. Beschrijf hoe de Opdrachtnemer de migratie (uit Motion pro)van de benodigde personeelsgegevens en dossiers van inactieve medewerkers van wie de gegevens en dossiers volgens de archiefwet nog bewaard moeten worden migreert. Zodat aan de belangrijkste uitgangspunten van de archiefwet voldaan kan worden door de Opdrachtgever, namelijk 'informatie wordt op een goede, geordende en toegankelijke staat bewaard'. Een proefmigratie is onderdeel van deze migratie. De opdrachtgever draagt de zorgt voor het opschonen van deze gegevens en dossiers. 
De Opdrachtgever ziet de migratie van de gegevens en dossiers als een optionele functionaliteit, bij het maken van het specifieke plan van aanpak, zie eis 1 van tab 2. Implementatie wordt afgesproken wanneer dit onderdeel wordt ingepland. </t>
  </si>
  <si>
    <t>Opleidingen/scholing</t>
  </si>
  <si>
    <t xml:space="preserve">Het e-HRM systeem heeft de functionaliteit om de Opdrachtgever zelf signalen in te laten richten. </t>
  </si>
  <si>
    <t xml:space="preserve">Het e-HRM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Bij live-gang moeten de volgende brieftemplates besschikbaar zijn:
- 2023 Aanwijsbesluit stagiaires toezichthouder team VTH en onbezoldigd ambtenaar
- Aanvullend geboorteverlof
- Ambtsjubileumgratificatie
- AOK ivm functiewijziging
- AOK Onbepaalde tijd (huidige werknemers)
- Arbeidsmarkttoelage
- Beeinndiging aok bepaalde tijd
- Beschikbaarheidsvergoeding eigen vervoermiddel
- Betaald ouderschapsverlof
- Bevallingsverlof
- Bevordering
- Bezoldigingsbrief bij herstemelding ziekte
- Brief informatiefolder bij ziekte
- Brief WBO
- Brief generatiepact
- Concept Keuzepensioen
- Extra periodiek
- Functie-indeling herwaardering
- Functiewijziging
- Functioneringstoelage
- Generatiepact 
- Gratificatie 1
- Keuzepensioen
- Kortdurend zorgverlof
- Onbetaald ouderschapsverlof
- onbetaald verlof
</t>
  </si>
  <si>
    <t xml:space="preserve">Voorafgaand aan indiensttreding kan vanuit het e-HRM systeem een e-mail/bericht verstuurd worden aan de nieuwe medewerker. In deze e-mail worden gegevens uitgevraagd en documenten (bijvoorbeeld kopie id-kaart)op basis waarvan de nieuwe medewerker opgevoerd kan worden en een arbeidsovereenkomst opgesteld kan worden. De gemeente heeft de mogelijkheid om documenten aan de mail toe te voegen met de gemaakte afspraken. </t>
  </si>
  <si>
    <t>Het format van de journaalpost moet in te lezen zijn door Key2financien.</t>
  </si>
  <si>
    <t xml:space="preserve">Het e-HRM systeem heeft de functionaliteit om voor verschillende bedrijf/ werkgevernummers ook verschillende inrichtingen te kunnen doen. Bijvoorbeeld variabele en vaste salariscomponenten per werkgever in te richten voor loonheffingen en WKR, sociale verzekeringen, pensioengrondslag. Op dit moment gaat het bij gemeente Smallingerland om 2 werkgevers.  
</t>
  </si>
  <si>
    <t xml:space="preserve">De Opdrachtnemer garandeert dat het systeem gedurende de looptijd van het contract minimaal voldoet aan de op dat moment geldende Wet en Regelgeving, onder meer de Nederlandse sociale- en fiscale wet- en regelgeving, de Archiefwet, BIO en Algemene verordening gegevensbescherming (AVG). 
</t>
  </si>
  <si>
    <t>De Opdrachtnemer biedt aanvullend op het e-HRM systeem een app aan waarin ten minste de meest voorkomende self service processen uit te voeren zijn.</t>
  </si>
  <si>
    <t xml:space="preserve">De opdrachtnemer verzorgt de migratie van de gegevens en dossiers van alle actieve medewerkers uit het huidige e-HRM systeem (Motion pro). Een proefconversie is onderdeel van deze conversie. </t>
  </si>
  <si>
    <t xml:space="preserve">De Opdrachtnemer garandeert bij problemen ten aanzien van het verwerken van salarismutaties, een adequate (work-around) oplossing om vertragingen van de uitbetaling van salarissen te voorkomen. Minimaal wordt de mogelijkheid geboden om op basis van voorgaande maand tot uitbetaling van salarissen te komen. 
</t>
  </si>
  <si>
    <t xml:space="preserve">De diverse vergoedingen moeten gemaximeerd worden op het maximum van de cao geldende schaal ( als inschaling hoger is dan deze).
</t>
  </si>
  <si>
    <t xml:space="preserve">Het e-HRM systeem biedt de mogelijkheid tot digitale goedkeuring en digitale ondertekening. Dit is instelbaar per document en type workflow. Er is hierbij sprake van een complete audittrail t.b.v. compliancy. 
</t>
  </si>
  <si>
    <t xml:space="preserve">Bij nieuwe releases van het e-HRM systeem verstrekt Opdrachtnemer releasenotes waarbij overzichtelijk de wijzigingen, toevoegingen en bugfixes met hun consequenties voor de gebruikers worden weergegeven. Er geldt een window van minimaal 2 weken voor het communiceren over nieuwe releases. </t>
  </si>
  <si>
    <t xml:space="preserve">Gegevens die van een naar het e- HRM systeem worden getransporteerd, in welke vorm dan ook, dienen beveiligd te worden door middel van encryptie. Hierbij dient gebruik te worden gemaakt van het SSL protocol op basis van laatst geldende TLS versie of beter of gelijkwaardig. </t>
  </si>
  <si>
    <t xml:space="preserve">De Opdrachtnemer levert de gevraagde rapportages t.b.v. de personeelsmonitor gemeenten van het A&amp;O-fonds gemeenten. Hierbij wordt gebruik gemaakt van de definities zoals vermeld in gegevenswoordenboek van het A&amp;O-fonds gemeenten. (https://www.aeno.nl/uploads/Gegevenswoordenboek-Personeelsmonitor-2022.pdf). Hierbij rekening houdend met meest actuele versie.
</t>
  </si>
  <si>
    <t xml:space="preserve">De Opdrachtnemer verzorgt de juiste inrichting van de journaalposten van de gemeente Smallingerland in het e-HRM systeem, zodat er maandelijks journaalposten gegeneerd kunnen worden. 
</t>
  </si>
  <si>
    <t xml:space="preserve">De Opdrachtnemer verzorgt de juiste inrichting van de pensioenreglementen van gemeente Smallingerland in het eHRM systeem. 
</t>
  </si>
  <si>
    <t xml:space="preserve">Foutmeldingen in de output moeten zelf verklarend en begrijpelijk zijn voor de gebruiker. Coderingen moeten vindbaar zijn in een verklarende lijst welke door de Opdrachtnemer geleverd wordt.
</t>
  </si>
  <si>
    <t xml:space="preserve">De Opdrachtnemer stelt een plan van aanpak op. De scope van de implementatie is alle functionaliteit zoals beschreven in de eisen. Het is de ambitie van de Opdrachtgever om deze scope live te brengen per 1 januari 2026.  In dit Plan van Aanpak wordt ten minste ingegaan op de volgende door Opdrachtgever te beoordelen onderdelen:
- De implementatie aanpak (planning, prioritering, samenwerking tussen Opdrachtgever en Opdrachtnemer);
- De wijze van het geven van de instructies en opleidingen;
- Hoe Opdrachtnemer zorgt voor borging van de overgebrachte kennis tijdens de implementatie en gedurende de contractperiode;
- De aanpak en organisatie(wie doet wat) van de testfase;
- De nazorg die geboden wordt in de eerste 3 maanden na live-gang. </t>
  </si>
  <si>
    <t>Het e-HRM systeem koppelt met het Azure platform met als doel automatisch te kunnen inloggen via SSO.</t>
  </si>
  <si>
    <t>Het e-HRM systeem verstuurt berichten naar het UWV.</t>
  </si>
  <si>
    <t xml:space="preserve">Het e-HRM systeem koppelt met TOPDESK met als doel het in- en uitstroomproces vanuit het e-HRM systeem door te laten lopen in TOPDESK en hiermee te voorkomen dat een leidinggevende een melding/aanvraag in 2 verschillende systemen moet doen. </t>
  </si>
  <si>
    <t>Het e-HRM systeem wisselt gegevens en documenten uit met Verzuim signaal van Arbo Anders volgens de huidige standaard.</t>
  </si>
  <si>
    <t xml:space="preserve">De Opdrachtnemer is verantwoordelijk voor de werking van de koppelingen/gegevensuitwisseling met andere systemen/leveranciers. </t>
  </si>
  <si>
    <t xml:space="preserve">De Opdrachtgever heeft toegang tot alle data in het e-HRM systeem en de Opdrachtnemer kan alle informatie uit het systeem ontsluiten naar een BI Tool, bijvoorbeeld Power BI.
</t>
  </si>
  <si>
    <t>SLA</t>
  </si>
  <si>
    <t xml:space="preserve">De Opdrachtnemer stelt naast de productieomgeving een test/acceptatie omgeving beschikbaar. Met als doel het uitvoeren van een representatieve test voordat een nieuwe functionaliteit in productie wordt genomen. De test- en productiedata zijn duidelijk gescheiden om te voorkomen dat de data uit de testomgeving in de productieomgeving gebruikt wordt en andersom. </t>
  </si>
  <si>
    <t>De Opdrachtnemer levert een geanonimiseerde dataset voor de testomgeving zodat de testdata set voldoet aan de Privacy richtlijnen of een script om een eigen dataset aan deze richtlijnen te kunnen laten voldoen.</t>
  </si>
  <si>
    <t xml:space="preserve">Binnen acht weken na definitieve gunning bespreekt de Opdrachtnemer de prioriteiten met de Opdrachtgever. En levert de Opdrachtnemer, in overleg met de Opdrachtgever een specifiek Plan van Aanpak/projectplan met detailplanning met daarin onder andere beschreven de werkzaamheden voor de inrichting(inclusief koppelingen), opleidingen, documentatie, migratie van data. Hierbij wordt benoemd welke activiteiten door de Opdrachtnemer en welke door de Opdrachtgever uitgevoerd dienen te worden. Op basis van dit plan komen Opdrachtgever en Opdrachtnemer gezamenlijk tot een projectorganisatie. </t>
  </si>
  <si>
    <t>Inactieve medewerkers</t>
  </si>
  <si>
    <t>Hus en Hiem***</t>
  </si>
  <si>
    <t xml:space="preserve">***  Gemeente Smallingerland verzorgt de verloning voor Hus en Hiem. Deze organisatie volgt dezelfde CAO en heeft dezelfde rekeningen. </t>
  </si>
  <si>
    <t>Nee</t>
  </si>
  <si>
    <t>Voeg het toe te passen SLA toe en geef een opsomming van punten die meerwaarde bieden ten opzicht van de gestelde minimum (SLA) eisen in het PvE.</t>
  </si>
  <si>
    <t>Datum 25-07-2024</t>
  </si>
  <si>
    <t>C</t>
  </si>
  <si>
    <t>De Opdrachtnemer hanteert het principe van security by design, privacy by design en privacy by default.</t>
  </si>
  <si>
    <t>Versie 3.0</t>
  </si>
  <si>
    <t>De Opdrachtgever ziet dat er bij softwareleveranciers steeds meer aandacht komt voor AI. Gezien de looptijd van het in scope is te verwachten dat deze ontwikkelingen ook het HR vak steeds meer gaan raken. Opdrachtgever wil daarom betrokken worden bij de ontwikkeling van functies met AI en/of geautomatiseerde besluitvorming.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</si>
</sst>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48"/>
      <color theme="1"/>
      <name val="Calibri"/>
      <family val="2"/>
      <scheme val="minor"/>
    </font>
    <font>
      <sz val="22"/>
      <color rgb="FFFF0000"/>
      <name val="Calibri"/>
      <family val="2"/>
      <scheme val="minor"/>
    </font>
    <font>
      <sz val="18"/>
      <color theme="1"/>
      <name val="Calibri"/>
      <family val="2"/>
      <scheme val="minor"/>
    </font>
    <font>
      <sz val="28"/>
      <color theme="1"/>
      <name val="Calibri"/>
      <family val="2"/>
      <scheme val="minor"/>
    </font>
    <font>
      <sz val="11"/>
      <name val="Calibri"/>
      <family val="2"/>
      <scheme val="minor"/>
    </font>
    <font>
      <b/>
      <sz val="10"/>
      <color theme="1"/>
      <name val="Arial"/>
      <family val="2"/>
    </font>
    <font>
      <sz val="10"/>
      <color theme="1"/>
      <name val="Arial"/>
      <family val="2"/>
    </font>
    <font>
      <sz val="10"/>
      <name val="Arial"/>
      <family val="2"/>
    </font>
    <font>
      <b/>
      <sz val="10"/>
      <name val="Arial"/>
      <family val="2"/>
    </font>
    <font>
      <sz val="10"/>
      <color theme="1"/>
      <name val="Calibri"/>
      <family val="2"/>
      <scheme val="minor"/>
    </font>
    <font>
      <sz val="11"/>
      <name val="Calibri Light"/>
      <family val="2"/>
      <scheme val="major"/>
    </font>
    <font>
      <sz val="10"/>
      <color rgb="FF000000"/>
      <name val="Calibri"/>
      <family val="2"/>
      <scheme val="minor"/>
    </font>
    <font>
      <sz val="11"/>
      <color rgb="FF9C6500"/>
      <name val="Calibri"/>
      <family val="2"/>
      <scheme val="minor"/>
    </font>
    <font>
      <sz val="11"/>
      <color theme="1"/>
      <name val="Calibri Light"/>
      <family val="2"/>
      <scheme val="major"/>
    </font>
    <font>
      <sz val="8"/>
      <name val="Calibri"/>
      <family val="2"/>
      <scheme val="minor"/>
    </font>
    <font>
      <b/>
      <sz val="11"/>
      <color theme="1"/>
      <name val="Calibri"/>
      <family val="2"/>
      <scheme val="minor"/>
    </font>
    <font>
      <b/>
      <sz val="14"/>
      <color theme="1"/>
      <name val="Calibri"/>
      <family val="2"/>
      <scheme val="minor"/>
    </font>
    <font>
      <sz val="10"/>
      <color theme="1"/>
      <name val="Calibri"/>
      <family val="2"/>
    </font>
    <font>
      <sz val="10"/>
      <color rgb="FF000000"/>
      <name val="Arial"/>
      <family val="2"/>
    </font>
  </fonts>
  <fills count="8">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0"/>
        <bgColor rgb="FF000000"/>
      </patternFill>
    </fill>
    <fill>
      <patternFill patternType="solid">
        <fgColor theme="9" tint="0.79998168889431442"/>
        <bgColor indexed="64"/>
      </patternFill>
    </fill>
    <fill>
      <patternFill patternType="solid">
        <fgColor theme="0"/>
        <bgColor indexed="8"/>
      </patternFill>
    </fill>
    <fill>
      <patternFill patternType="solid">
        <fgColor rgb="FFFFEB9C"/>
      </patternFill>
    </fill>
  </fills>
  <borders count="1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theme="0"/>
      </left>
      <right/>
      <top style="thin">
        <color theme="0"/>
      </top>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theme="0"/>
      </left>
      <right/>
      <top style="thin">
        <color theme="0"/>
      </top>
      <bottom style="thin">
        <color theme="0"/>
      </bottom>
      <diagonal/>
    </border>
  </borders>
  <cellStyleXfs count="2">
    <xf numFmtId="0" fontId="0" fillId="0" borderId="0"/>
    <xf numFmtId="0" fontId="16" fillId="7" borderId="0" applyNumberFormat="0" applyBorder="0" applyAlignment="0" applyProtection="0"/>
  </cellStyleXfs>
  <cellXfs count="120">
    <xf numFmtId="0" fontId="0" fillId="0" borderId="0" xfId="0"/>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horizontal="center" vertical="top"/>
    </xf>
    <xf numFmtId="0" fontId="0" fillId="3" borderId="0" xfId="0" applyFill="1"/>
    <xf numFmtId="0" fontId="4" fillId="3" borderId="0" xfId="0" applyFont="1" applyFill="1" applyBorder="1"/>
    <xf numFmtId="0" fontId="5" fillId="3" borderId="0" xfId="0" applyFont="1" applyFill="1" applyBorder="1"/>
    <xf numFmtId="0" fontId="2" fillId="3" borderId="0" xfId="0" applyFont="1" applyFill="1" applyBorder="1"/>
    <xf numFmtId="0" fontId="0" fillId="3" borderId="0" xfId="0" applyFill="1" applyBorder="1"/>
    <xf numFmtId="0" fontId="6" fillId="3" borderId="0" xfId="0" applyFont="1" applyFill="1" applyBorder="1"/>
    <xf numFmtId="0" fontId="7" fillId="3" borderId="0" xfId="0" applyFont="1" applyFill="1"/>
    <xf numFmtId="0" fontId="8" fillId="3" borderId="0" xfId="0" applyFont="1" applyFill="1"/>
    <xf numFmtId="49" fontId="8" fillId="3" borderId="0" xfId="0" applyNumberFormat="1" applyFont="1" applyFill="1"/>
    <xf numFmtId="49" fontId="0" fillId="3" borderId="0" xfId="0" applyNumberFormat="1" applyFill="1"/>
    <xf numFmtId="0" fontId="0" fillId="0" borderId="0" xfId="0" applyAlignment="1">
      <alignment horizontal="center" vertical="top" wrapText="1"/>
    </xf>
    <xf numFmtId="0" fontId="8" fillId="3" borderId="2" xfId="0" applyFont="1" applyFill="1" applyBorder="1" applyAlignment="1">
      <alignment horizontal="left" vertical="top" wrapText="1" shrinkToFit="1"/>
    </xf>
    <xf numFmtId="0" fontId="8" fillId="3" borderId="2" xfId="0" applyFont="1" applyFill="1" applyBorder="1" applyAlignment="1">
      <alignment vertical="top" wrapText="1"/>
    </xf>
    <xf numFmtId="0" fontId="1"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0" fillId="0" borderId="2" xfId="0" applyBorder="1" applyAlignment="1">
      <alignment vertical="top"/>
    </xf>
    <xf numFmtId="0" fontId="0" fillId="0" borderId="2" xfId="0" applyBorder="1" applyAlignment="1">
      <alignment horizontal="center" vertical="top"/>
    </xf>
    <xf numFmtId="0" fontId="0" fillId="0" borderId="0" xfId="0" applyAlignment="1">
      <alignment horizontal="center" vertical="top"/>
    </xf>
    <xf numFmtId="0" fontId="9" fillId="5" borderId="3" xfId="0" applyFont="1" applyFill="1" applyBorder="1" applyAlignment="1">
      <alignment vertical="top"/>
    </xf>
    <xf numFmtId="0" fontId="10" fillId="0" borderId="3" xfId="0" applyFont="1" applyBorder="1" applyAlignment="1">
      <alignment vertical="center"/>
    </xf>
    <xf numFmtId="0" fontId="11" fillId="0" borderId="3" xfId="0" applyFont="1" applyBorder="1" applyAlignment="1">
      <alignment vertical="center"/>
    </xf>
    <xf numFmtId="0" fontId="9" fillId="0" borderId="3" xfId="0" applyFont="1" applyBorder="1" applyAlignment="1">
      <alignment vertical="center"/>
    </xf>
    <xf numFmtId="0" fontId="12" fillId="0" borderId="3" xfId="0" applyFont="1" applyBorder="1" applyAlignment="1">
      <alignment vertical="center"/>
    </xf>
    <xf numFmtId="0" fontId="1" fillId="2" borderId="4" xfId="0" applyFont="1" applyFill="1" applyBorder="1" applyAlignment="1">
      <alignment horizontal="center" vertical="top"/>
    </xf>
    <xf numFmtId="0" fontId="8" fillId="0" borderId="0" xfId="0" applyFont="1" applyAlignment="1">
      <alignment vertical="top" wrapText="1"/>
    </xf>
    <xf numFmtId="0" fontId="0" fillId="0" borderId="0" xfId="0" applyFont="1" applyAlignment="1">
      <alignment horizontal="center" vertical="top"/>
    </xf>
    <xf numFmtId="0" fontId="0" fillId="3" borderId="2" xfId="0" applyFill="1" applyBorder="1" applyAlignment="1">
      <alignment horizontal="center" vertical="top"/>
    </xf>
    <xf numFmtId="0" fontId="0" fillId="3" borderId="2" xfId="0" applyFill="1" applyBorder="1" applyAlignment="1">
      <alignment horizontal="center" vertical="top" wrapText="1"/>
    </xf>
    <xf numFmtId="0" fontId="0" fillId="3" borderId="2" xfId="0" applyFill="1" applyBorder="1" applyAlignment="1">
      <alignment horizontal="left" vertical="top" wrapText="1" shrinkToFit="1"/>
    </xf>
    <xf numFmtId="0" fontId="0" fillId="3" borderId="0" xfId="0" applyFill="1" applyAlignment="1">
      <alignment vertical="top"/>
    </xf>
    <xf numFmtId="0" fontId="0" fillId="3" borderId="2" xfId="0" applyFill="1" applyBorder="1" applyAlignment="1">
      <alignment horizontal="center" vertical="top" wrapText="1" shrinkToFit="1"/>
    </xf>
    <xf numFmtId="0" fontId="8" fillId="0" borderId="0" xfId="0" applyFont="1" applyAlignment="1">
      <alignment vertical="top"/>
    </xf>
    <xf numFmtId="0" fontId="0" fillId="0" borderId="0" xfId="0" applyAlignment="1">
      <alignment wrapText="1"/>
    </xf>
    <xf numFmtId="0" fontId="0" fillId="3" borderId="2" xfId="0" applyFill="1" applyBorder="1" applyAlignment="1">
      <alignment vertical="top" wrapText="1"/>
    </xf>
    <xf numFmtId="0" fontId="3" fillId="3" borderId="2" xfId="0" applyFont="1" applyFill="1" applyBorder="1" applyAlignment="1">
      <alignment vertical="top" wrapText="1"/>
    </xf>
    <xf numFmtId="0" fontId="8" fillId="3" borderId="2" xfId="0" applyFont="1" applyFill="1" applyBorder="1" applyAlignment="1">
      <alignment horizontal="center" vertical="top" wrapText="1" shrinkToFit="1"/>
    </xf>
    <xf numFmtId="0" fontId="0" fillId="3" borderId="0" xfId="0" applyFill="1" applyAlignment="1">
      <alignment horizontal="center" vertical="top"/>
    </xf>
    <xf numFmtId="0" fontId="0" fillId="3" borderId="0" xfId="0" applyFill="1" applyAlignment="1">
      <alignment vertical="top" wrapText="1"/>
    </xf>
    <xf numFmtId="0" fontId="0" fillId="3" borderId="2" xfId="0" applyFill="1" applyBorder="1" applyAlignment="1">
      <alignment horizontal="left" vertical="top" wrapText="1"/>
    </xf>
    <xf numFmtId="0" fontId="8" fillId="3" borderId="6" xfId="0" applyFont="1" applyFill="1" applyBorder="1" applyAlignment="1">
      <alignment vertical="top" wrapText="1"/>
    </xf>
    <xf numFmtId="0" fontId="8" fillId="3" borderId="2" xfId="0" applyFont="1" applyFill="1" applyBorder="1" applyAlignment="1">
      <alignment horizontal="left" vertical="top" wrapText="1"/>
    </xf>
    <xf numFmtId="0" fontId="8" fillId="3" borderId="2" xfId="0" applyFont="1" applyFill="1" applyBorder="1" applyAlignment="1">
      <alignment horizontal="center" vertical="top" wrapText="1"/>
    </xf>
    <xf numFmtId="0" fontId="1" fillId="2" borderId="4" xfId="0" applyFont="1" applyFill="1" applyBorder="1" applyAlignment="1">
      <alignment horizontal="center" vertical="top" wrapText="1"/>
    </xf>
    <xf numFmtId="0" fontId="8" fillId="3" borderId="2" xfId="0" applyFont="1" applyFill="1" applyBorder="1" applyAlignment="1">
      <alignment vertical="top" wrapText="1" shrinkToFit="1"/>
    </xf>
    <xf numFmtId="0" fontId="15" fillId="3" borderId="2" xfId="0" applyFont="1" applyFill="1" applyBorder="1" applyAlignment="1">
      <alignment horizontal="center" vertical="top" wrapText="1"/>
    </xf>
    <xf numFmtId="0" fontId="0" fillId="0" borderId="2" xfId="0" applyBorder="1" applyAlignment="1">
      <alignment horizontal="center" vertical="top" wrapText="1"/>
    </xf>
    <xf numFmtId="0" fontId="0" fillId="3" borderId="2" xfId="0" applyFill="1" applyBorder="1" applyAlignment="1">
      <alignment vertical="top" wrapText="1" shrinkToFit="1"/>
    </xf>
    <xf numFmtId="0" fontId="0" fillId="3" borderId="2" xfId="0" applyFill="1" applyBorder="1" applyAlignment="1">
      <alignment vertical="top"/>
    </xf>
    <xf numFmtId="0" fontId="8" fillId="3" borderId="5" xfId="0" applyFont="1" applyFill="1" applyBorder="1" applyAlignment="1">
      <alignment vertical="top" wrapText="1"/>
    </xf>
    <xf numFmtId="0" fontId="13" fillId="3" borderId="2" xfId="0" applyFont="1" applyFill="1" applyBorder="1" applyAlignment="1">
      <alignment horizontal="left" vertical="top" wrapText="1"/>
    </xf>
    <xf numFmtId="0" fontId="0" fillId="3" borderId="2" xfId="0" applyFont="1" applyFill="1" applyBorder="1" applyAlignment="1">
      <alignment vertical="top" wrapText="1"/>
    </xf>
    <xf numFmtId="0" fontId="8" fillId="6" borderId="2" xfId="0" applyFont="1" applyFill="1" applyBorder="1" applyAlignment="1">
      <alignment vertical="top" wrapText="1"/>
    </xf>
    <xf numFmtId="0" fontId="8" fillId="0" borderId="2" xfId="0" applyFont="1" applyBorder="1" applyAlignment="1">
      <alignment vertical="top"/>
    </xf>
    <xf numFmtId="0" fontId="0" fillId="0" borderId="2" xfId="0" applyBorder="1" applyAlignment="1">
      <alignment vertical="top" wrapText="1"/>
    </xf>
    <xf numFmtId="0" fontId="0" fillId="0" borderId="0" xfId="0" applyAlignment="1">
      <alignment horizontal="left" vertical="top"/>
    </xf>
    <xf numFmtId="0" fontId="0" fillId="0" borderId="0" xfId="0" applyAlignment="1">
      <alignment horizontal="center" vertical="top"/>
    </xf>
    <xf numFmtId="0" fontId="3" fillId="3" borderId="2" xfId="0" applyFont="1" applyFill="1" applyBorder="1" applyAlignment="1">
      <alignment horizontal="center" vertical="top" wrapText="1"/>
    </xf>
    <xf numFmtId="0" fontId="0" fillId="3" borderId="2" xfId="0" applyFill="1" applyBorder="1" applyAlignment="1" applyProtection="1">
      <alignment horizontal="center" vertical="top" wrapText="1" shrinkToFit="1"/>
      <protection locked="0"/>
    </xf>
    <xf numFmtId="0" fontId="1" fillId="2" borderId="2" xfId="0" applyFont="1" applyFill="1" applyBorder="1" applyAlignment="1">
      <alignment horizontal="left" vertical="top"/>
    </xf>
    <xf numFmtId="0" fontId="8" fillId="4" borderId="2" xfId="0" applyFont="1" applyFill="1" applyBorder="1" applyAlignment="1">
      <alignment horizontal="left" vertical="top" wrapText="1"/>
    </xf>
    <xf numFmtId="0" fontId="1" fillId="2" borderId="7" xfId="0" applyFont="1" applyFill="1" applyBorder="1" applyAlignment="1">
      <alignment horizontal="center" vertical="top" wrapText="1"/>
    </xf>
    <xf numFmtId="0" fontId="0" fillId="3" borderId="2" xfId="0" applyFont="1" applyFill="1" applyBorder="1" applyAlignment="1">
      <alignment horizontal="left" vertical="top" wrapText="1" shrinkToFit="1"/>
    </xf>
    <xf numFmtId="0" fontId="0" fillId="3" borderId="2" xfId="0" applyFont="1" applyFill="1" applyBorder="1" applyAlignment="1">
      <alignment horizontal="center" vertical="top" wrapText="1" shrinkToFit="1"/>
    </xf>
    <xf numFmtId="0" fontId="0" fillId="0" borderId="2" xfId="0" applyFont="1" applyBorder="1" applyAlignment="1">
      <alignment vertical="top"/>
    </xf>
    <xf numFmtId="0" fontId="8" fillId="3" borderId="8" xfId="0" applyFont="1" applyFill="1" applyBorder="1" applyAlignment="1">
      <alignment horizontal="center" vertical="top" wrapText="1" shrinkToFit="1"/>
    </xf>
    <xf numFmtId="0" fontId="0" fillId="0" borderId="2" xfId="0" applyBorder="1" applyAlignment="1">
      <alignment horizontal="left" vertical="top" wrapText="1"/>
    </xf>
    <xf numFmtId="0" fontId="0" fillId="0" borderId="2" xfId="0" applyFill="1" applyBorder="1" applyAlignment="1">
      <alignment horizontal="center" vertical="top"/>
    </xf>
    <xf numFmtId="0" fontId="0" fillId="0" borderId="2" xfId="0" applyFill="1" applyBorder="1" applyAlignment="1">
      <alignment horizontal="left" vertical="top" wrapText="1" shrinkToFit="1"/>
    </xf>
    <xf numFmtId="0" fontId="0" fillId="0" borderId="2" xfId="0" applyFill="1" applyBorder="1" applyAlignment="1">
      <alignment vertical="top" wrapText="1"/>
    </xf>
    <xf numFmtId="0" fontId="0" fillId="0" borderId="0" xfId="0" applyFill="1" applyAlignment="1">
      <alignment vertical="top"/>
    </xf>
    <xf numFmtId="0" fontId="0" fillId="0" borderId="0" xfId="0" applyAlignment="1">
      <alignment horizontal="left" vertical="top" wrapText="1"/>
    </xf>
    <xf numFmtId="0" fontId="8" fillId="0" borderId="2" xfId="0" applyFont="1" applyBorder="1" applyAlignment="1">
      <alignment vertical="top" wrapText="1"/>
    </xf>
    <xf numFmtId="0" fontId="19" fillId="3" borderId="2" xfId="0" applyFont="1" applyFill="1" applyBorder="1" applyAlignment="1">
      <alignment horizontal="right" vertical="top" wrapText="1"/>
    </xf>
    <xf numFmtId="0" fontId="19" fillId="3" borderId="2" xfId="0" applyFont="1" applyFill="1" applyBorder="1" applyAlignment="1">
      <alignment horizontal="center" vertical="top"/>
    </xf>
    <xf numFmtId="0" fontId="19" fillId="3" borderId="0" xfId="0" applyFont="1" applyFill="1" applyAlignment="1">
      <alignment horizontal="right"/>
    </xf>
    <xf numFmtId="0" fontId="20" fillId="3" borderId="0" xfId="0" applyFont="1" applyFill="1" applyAlignment="1">
      <alignment horizontal="left" vertical="top"/>
    </xf>
    <xf numFmtId="0" fontId="0" fillId="0" borderId="0" xfId="0" applyBorder="1" applyAlignment="1">
      <alignment vertical="top"/>
    </xf>
    <xf numFmtId="0" fontId="2" fillId="3" borderId="0" xfId="0" applyFont="1" applyFill="1" applyBorder="1" applyAlignment="1">
      <alignment vertical="top" wrapText="1"/>
    </xf>
    <xf numFmtId="0" fontId="2" fillId="0" borderId="0" xfId="0" applyFont="1" applyBorder="1" applyAlignment="1">
      <alignment vertical="top"/>
    </xf>
    <xf numFmtId="0" fontId="0" fillId="3" borderId="0" xfId="0" applyFill="1" applyBorder="1" applyAlignment="1">
      <alignment vertical="top"/>
    </xf>
    <xf numFmtId="0" fontId="8" fillId="3" borderId="8" xfId="0" applyFont="1" applyFill="1" applyBorder="1" applyAlignment="1">
      <alignment horizontal="left" vertical="top" wrapText="1" shrinkToFit="1"/>
    </xf>
    <xf numFmtId="0" fontId="8" fillId="3" borderId="8" xfId="0" applyFont="1" applyFill="1" applyBorder="1" applyAlignment="1">
      <alignment vertical="top" wrapText="1"/>
    </xf>
    <xf numFmtId="0" fontId="21" fillId="0" borderId="9" xfId="0" applyFont="1" applyBorder="1" applyAlignment="1">
      <alignment vertical="top" wrapText="1"/>
    </xf>
    <xf numFmtId="0" fontId="21" fillId="0" borderId="10" xfId="0" applyFont="1" applyBorder="1" applyAlignment="1">
      <alignment horizontal="left" vertical="top" wrapText="1"/>
    </xf>
    <xf numFmtId="0" fontId="0" fillId="0" borderId="0" xfId="0" applyAlignment="1">
      <alignment vertical="top"/>
    </xf>
    <xf numFmtId="0" fontId="1" fillId="2" borderId="11" xfId="0" applyFont="1" applyFill="1" applyBorder="1" applyAlignment="1">
      <alignment horizontal="center" vertical="top" wrapText="1"/>
    </xf>
    <xf numFmtId="0" fontId="22" fillId="0" borderId="2" xfId="0" applyFont="1" applyBorder="1" applyAlignment="1">
      <alignment horizontal="center" vertical="top" wrapText="1"/>
    </xf>
    <xf numFmtId="0" fontId="10" fillId="0" borderId="0" xfId="0" applyFont="1" applyBorder="1" applyAlignment="1">
      <alignment vertical="center"/>
    </xf>
    <xf numFmtId="0" fontId="0" fillId="0" borderId="0" xfId="0" applyBorder="1"/>
    <xf numFmtId="0" fontId="1" fillId="2" borderId="12" xfId="0" applyFont="1" applyFill="1" applyBorder="1" applyAlignment="1">
      <alignment horizontal="center" vertical="top"/>
    </xf>
    <xf numFmtId="0" fontId="0" fillId="3" borderId="8" xfId="0" applyFont="1" applyFill="1" applyBorder="1" applyAlignment="1">
      <alignment horizontal="center" vertical="top" wrapText="1" shrinkToFit="1"/>
    </xf>
    <xf numFmtId="0" fontId="0" fillId="0" borderId="8" xfId="0" applyFont="1" applyBorder="1" applyAlignment="1">
      <alignment horizontal="center" vertical="top"/>
    </xf>
    <xf numFmtId="0" fontId="0" fillId="3" borderId="8" xfId="0" applyFill="1" applyBorder="1" applyAlignment="1">
      <alignment horizontal="center" vertical="top" wrapText="1" shrinkToFit="1"/>
    </xf>
    <xf numFmtId="0" fontId="0" fillId="0" borderId="0" xfId="0" applyAlignment="1">
      <alignment vertical="top" wrapText="1"/>
    </xf>
    <xf numFmtId="0" fontId="0" fillId="0" borderId="2" xfId="0" applyFill="1" applyBorder="1" applyAlignment="1">
      <alignment horizontal="center" vertical="top" wrapText="1"/>
    </xf>
    <xf numFmtId="0" fontId="0" fillId="3" borderId="0" xfId="0" applyFill="1" applyAlignment="1">
      <alignment horizontal="center" vertical="top" wrapText="1"/>
    </xf>
    <xf numFmtId="0" fontId="8" fillId="3" borderId="2" xfId="0" applyFont="1" applyFill="1" applyBorder="1" applyAlignment="1">
      <alignment horizontal="center" vertical="top"/>
    </xf>
    <xf numFmtId="0" fontId="11" fillId="0" borderId="2" xfId="0" applyFont="1" applyBorder="1" applyAlignment="1">
      <alignment horizontal="center" vertical="top" wrapText="1"/>
    </xf>
    <xf numFmtId="0" fontId="8" fillId="3" borderId="0" xfId="0" applyFont="1" applyFill="1" applyAlignment="1">
      <alignment vertical="top"/>
    </xf>
    <xf numFmtId="0" fontId="0" fillId="0" borderId="0" xfId="0" applyAlignment="1">
      <alignment vertical="top" wrapText="1"/>
    </xf>
    <xf numFmtId="0" fontId="2" fillId="3" borderId="2" xfId="0" applyFont="1" applyFill="1" applyBorder="1" applyAlignment="1">
      <alignment horizontal="center" vertical="top" wrapText="1"/>
    </xf>
    <xf numFmtId="0" fontId="2" fillId="0" borderId="0" xfId="0" applyFont="1" applyAlignment="1">
      <alignment vertical="top"/>
    </xf>
    <xf numFmtId="0" fontId="1" fillId="2" borderId="7" xfId="0" applyFont="1" applyFill="1" applyBorder="1" applyAlignment="1">
      <alignment horizontal="center" vertical="top"/>
    </xf>
    <xf numFmtId="0" fontId="2" fillId="3" borderId="2" xfId="0" applyFont="1" applyFill="1" applyBorder="1" applyAlignment="1">
      <alignment vertical="top" wrapText="1"/>
    </xf>
    <xf numFmtId="0" fontId="0" fillId="3" borderId="8" xfId="0" applyFill="1" applyBorder="1" applyAlignment="1">
      <alignment horizontal="center" vertical="top"/>
    </xf>
    <xf numFmtId="0" fontId="8" fillId="3" borderId="0" xfId="0" applyFont="1" applyFill="1" applyAlignment="1">
      <alignment horizontal="center" vertical="top"/>
    </xf>
    <xf numFmtId="0" fontId="8" fillId="3" borderId="8" xfId="0" applyFont="1" applyFill="1" applyBorder="1" applyAlignment="1" applyProtection="1">
      <alignment horizontal="left" vertical="top" wrapText="1" shrinkToFit="1"/>
      <protection locked="0"/>
    </xf>
    <xf numFmtId="15" fontId="0" fillId="3" borderId="0" xfId="0" applyNumberFormat="1" applyFill="1"/>
    <xf numFmtId="0" fontId="0" fillId="3" borderId="0" xfId="0" applyFill="1" applyAlignment="1">
      <alignment horizontal="center"/>
    </xf>
    <xf numFmtId="0" fontId="0" fillId="3" borderId="2" xfId="0" applyFill="1" applyBorder="1" applyAlignment="1">
      <alignment horizontal="center"/>
    </xf>
    <xf numFmtId="0" fontId="8" fillId="3" borderId="0" xfId="0" applyFont="1" applyFill="1" applyAlignment="1">
      <alignment wrapText="1"/>
    </xf>
    <xf numFmtId="0" fontId="0" fillId="0" borderId="0" xfId="0" applyAlignment="1">
      <alignment wrapText="1"/>
    </xf>
    <xf numFmtId="0" fontId="0" fillId="3" borderId="0" xfId="0" applyFill="1" applyAlignment="1">
      <alignment horizontal="left" vertical="top" wrapText="1"/>
    </xf>
    <xf numFmtId="0" fontId="0" fillId="0" borderId="0" xfId="0" applyAlignment="1">
      <alignment vertical="top" wrapText="1"/>
    </xf>
    <xf numFmtId="0" fontId="8" fillId="3" borderId="0" xfId="0" applyFont="1" applyFill="1" applyAlignment="1">
      <alignment horizontal="left" vertical="top" wrapText="1"/>
    </xf>
    <xf numFmtId="0" fontId="8" fillId="0" borderId="0" xfId="0" applyFont="1" applyAlignment="1">
      <alignment horizontal="left" vertical="top" wrapText="1"/>
    </xf>
  </cellXfs>
  <cellStyles count="2">
    <cellStyle name="Neutraal 2" xfId="1" xr:uid="{D9B63DB7-870D-486B-B38A-0755118A9FA9}"/>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A282-2FB6-4CD6-9179-A162484A0E02}">
  <dimension ref="A3:K17"/>
  <sheetViews>
    <sheetView workbookViewId="0">
      <selection activeCell="B8" sqref="B8"/>
    </sheetView>
  </sheetViews>
  <sheetFormatPr defaultRowHeight="14.4" x14ac:dyDescent="0.3"/>
  <sheetData>
    <row r="3" spans="1:11" ht="61.2" x14ac:dyDescent="1.1000000000000001">
      <c r="A3" s="8"/>
      <c r="B3" s="5" t="s">
        <v>224</v>
      </c>
      <c r="C3" s="6"/>
      <c r="D3" s="7"/>
      <c r="E3" s="5" t="s">
        <v>363</v>
      </c>
      <c r="F3" s="8"/>
      <c r="G3" s="8"/>
      <c r="H3" s="8"/>
      <c r="I3" s="8"/>
      <c r="J3" s="8"/>
      <c r="K3" s="8"/>
    </row>
    <row r="4" spans="1:11" x14ac:dyDescent="0.3">
      <c r="A4" s="8"/>
      <c r="B4" s="8"/>
      <c r="C4" s="8"/>
      <c r="D4" s="8"/>
      <c r="E4" s="8"/>
      <c r="F4" s="8"/>
      <c r="G4" s="8"/>
      <c r="H4" s="8"/>
      <c r="I4" s="8"/>
      <c r="J4" s="8"/>
      <c r="K4" s="8"/>
    </row>
    <row r="5" spans="1:11" ht="61.2" x14ac:dyDescent="1.1000000000000001">
      <c r="A5" s="8"/>
      <c r="B5" s="5" t="s">
        <v>3</v>
      </c>
      <c r="C5" s="5"/>
      <c r="D5" s="8"/>
      <c r="E5" s="8"/>
      <c r="F5" s="8"/>
      <c r="G5" s="8"/>
      <c r="H5" s="8"/>
      <c r="I5" s="8"/>
      <c r="J5" s="8"/>
      <c r="K5" s="8"/>
    </row>
    <row r="6" spans="1:11" ht="23.4" x14ac:dyDescent="0.45">
      <c r="A6" s="8"/>
      <c r="B6" s="9" t="s">
        <v>223</v>
      </c>
      <c r="C6" s="9"/>
      <c r="D6" s="9"/>
      <c r="E6" s="9"/>
      <c r="F6" s="9"/>
      <c r="G6" s="9"/>
      <c r="H6" s="8"/>
      <c r="I6" s="8"/>
      <c r="J6" s="8"/>
      <c r="K6" s="8"/>
    </row>
    <row r="7" spans="1:11" ht="23.4" x14ac:dyDescent="0.45">
      <c r="A7" s="8"/>
      <c r="B7" s="9"/>
      <c r="C7" s="9"/>
      <c r="D7" s="9"/>
      <c r="E7" s="9"/>
      <c r="F7" s="9"/>
      <c r="G7" s="9"/>
      <c r="H7" s="8"/>
      <c r="I7" s="8"/>
      <c r="J7" s="8"/>
      <c r="K7" s="8"/>
    </row>
    <row r="8" spans="1:11" x14ac:dyDescent="0.3">
      <c r="A8" s="8"/>
      <c r="B8" s="8" t="s">
        <v>365</v>
      </c>
      <c r="C8" s="8"/>
      <c r="D8" s="8"/>
      <c r="E8" s="8"/>
      <c r="F8" s="8"/>
      <c r="G8" s="8"/>
      <c r="H8" s="8"/>
      <c r="I8" s="8"/>
      <c r="J8" s="8"/>
      <c r="K8" s="8"/>
    </row>
    <row r="9" spans="1:11" x14ac:dyDescent="0.3">
      <c r="A9" s="8"/>
      <c r="B9" s="8" t="s">
        <v>362</v>
      </c>
      <c r="C9" s="8"/>
      <c r="D9" s="8"/>
      <c r="E9" s="8"/>
      <c r="F9" s="8"/>
      <c r="G9" s="8"/>
      <c r="H9" s="8"/>
      <c r="I9" s="8"/>
      <c r="J9" s="8"/>
      <c r="K9" s="8"/>
    </row>
    <row r="10" spans="1:11" x14ac:dyDescent="0.3">
      <c r="A10" s="8"/>
      <c r="B10" s="8"/>
      <c r="C10" s="8"/>
      <c r="D10" s="8"/>
      <c r="E10" s="8"/>
      <c r="F10" s="8"/>
      <c r="G10" s="8"/>
      <c r="H10" s="8"/>
      <c r="I10" s="8"/>
      <c r="J10" s="8"/>
      <c r="K10" s="8"/>
    </row>
    <row r="11" spans="1:11" x14ac:dyDescent="0.3">
      <c r="A11" s="8"/>
      <c r="B11" s="8"/>
      <c r="C11" s="8"/>
      <c r="D11" s="8"/>
      <c r="E11" s="8"/>
      <c r="F11" s="8"/>
      <c r="G11" s="8"/>
      <c r="H11" s="8"/>
      <c r="I11" s="8"/>
      <c r="J11" s="8"/>
      <c r="K11" s="8"/>
    </row>
    <row r="12" spans="1:11" ht="23.4" x14ac:dyDescent="0.45">
      <c r="A12" s="8"/>
      <c r="B12" s="9" t="s">
        <v>222</v>
      </c>
      <c r="C12" s="9"/>
      <c r="D12" s="8"/>
      <c r="E12" s="8"/>
      <c r="F12" s="8"/>
      <c r="G12" s="8"/>
      <c r="H12" s="8"/>
      <c r="I12" s="8"/>
      <c r="J12" s="8"/>
      <c r="K12" s="8"/>
    </row>
    <row r="13" spans="1:11" x14ac:dyDescent="0.3">
      <c r="A13" s="8"/>
      <c r="B13" s="8"/>
      <c r="C13" s="8"/>
      <c r="D13" s="8"/>
      <c r="E13" s="8"/>
      <c r="F13" s="8"/>
      <c r="G13" s="8"/>
      <c r="H13" s="8"/>
      <c r="I13" s="8"/>
      <c r="J13" s="8"/>
      <c r="K13" s="8"/>
    </row>
    <row r="14" spans="1:11" x14ac:dyDescent="0.3">
      <c r="A14" s="8"/>
      <c r="B14" s="8"/>
      <c r="C14" s="8"/>
      <c r="D14" s="8"/>
      <c r="E14" s="8"/>
      <c r="F14" s="8"/>
      <c r="G14" s="8"/>
      <c r="H14" s="8"/>
      <c r="I14" s="8"/>
      <c r="J14" s="8"/>
      <c r="K14" s="8"/>
    </row>
    <row r="15" spans="1:11" x14ac:dyDescent="0.3">
      <c r="A15" s="8"/>
      <c r="B15" s="8"/>
      <c r="C15" s="8"/>
      <c r="D15" s="8"/>
      <c r="E15" s="8"/>
      <c r="F15" s="8"/>
      <c r="G15" s="8"/>
      <c r="H15" s="8"/>
      <c r="I15" s="8"/>
      <c r="J15" s="8"/>
      <c r="K15" s="8"/>
    </row>
    <row r="16" spans="1:11" x14ac:dyDescent="0.3">
      <c r="A16" s="8"/>
      <c r="B16" s="8"/>
      <c r="C16" s="8"/>
      <c r="D16" s="8"/>
      <c r="E16" s="8"/>
      <c r="F16" s="8"/>
      <c r="G16" s="8"/>
      <c r="H16" s="8"/>
      <c r="I16" s="8"/>
      <c r="J16" s="8"/>
      <c r="K16" s="8"/>
    </row>
    <row r="17" spans="1:11" x14ac:dyDescent="0.3">
      <c r="A17" s="8"/>
      <c r="B17" s="8"/>
      <c r="C17" s="8"/>
      <c r="D17" s="8"/>
      <c r="E17" s="8"/>
      <c r="F17" s="8"/>
      <c r="G17" s="8"/>
      <c r="H17" s="8"/>
      <c r="I17" s="8"/>
      <c r="J17" s="8"/>
      <c r="K17" s="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15C7-C190-42C2-BA25-DCECC02DF861}">
  <dimension ref="A1:E16"/>
  <sheetViews>
    <sheetView zoomScaleNormal="100" workbookViewId="0">
      <pane ySplit="1" topLeftCell="A4" activePane="bottomLeft" state="frozen"/>
      <selection pane="bottomLeft" activeCell="C4" sqref="C4"/>
    </sheetView>
  </sheetViews>
  <sheetFormatPr defaultColWidth="8.88671875" defaultRowHeight="14.4" x14ac:dyDescent="0.3"/>
  <cols>
    <col min="1" max="1" width="13.33203125" style="21" customWidth="1"/>
    <col min="2" max="2" width="13.33203125" style="1" customWidth="1"/>
    <col min="3" max="3" width="122.33203125" style="1" customWidth="1"/>
    <col min="4" max="4" width="15.33203125" style="59" customWidth="1"/>
    <col min="5" max="5" width="21" style="2" customWidth="1"/>
    <col min="6" max="16384" width="8.88671875" style="1"/>
  </cols>
  <sheetData>
    <row r="1" spans="1:5" ht="43.2" x14ac:dyDescent="0.3">
      <c r="A1" s="27" t="s">
        <v>0</v>
      </c>
      <c r="B1" s="27" t="s">
        <v>30</v>
      </c>
      <c r="C1" s="3" t="s">
        <v>1</v>
      </c>
      <c r="D1" s="3" t="s">
        <v>2</v>
      </c>
      <c r="E1" s="46" t="s">
        <v>226</v>
      </c>
    </row>
    <row r="2" spans="1:5" ht="43.2" x14ac:dyDescent="0.3">
      <c r="A2" s="30">
        <v>1</v>
      </c>
      <c r="B2" s="51" t="s">
        <v>143</v>
      </c>
      <c r="C2" s="43" t="s">
        <v>115</v>
      </c>
      <c r="D2" s="39" t="s">
        <v>9</v>
      </c>
      <c r="E2" s="39"/>
    </row>
    <row r="3" spans="1:5" ht="28.8" x14ac:dyDescent="0.3">
      <c r="A3" s="30">
        <v>2</v>
      </c>
      <c r="B3" s="51" t="s">
        <v>143</v>
      </c>
      <c r="C3" s="43" t="s">
        <v>116</v>
      </c>
      <c r="D3" s="39" t="s">
        <v>9</v>
      </c>
      <c r="E3" s="39"/>
    </row>
    <row r="4" spans="1:5" ht="409.6" x14ac:dyDescent="0.3">
      <c r="A4" s="30">
        <v>3</v>
      </c>
      <c r="B4" s="51" t="s">
        <v>143</v>
      </c>
      <c r="C4" s="43" t="s">
        <v>239</v>
      </c>
      <c r="D4" s="39" t="s">
        <v>9</v>
      </c>
      <c r="E4" s="39"/>
    </row>
    <row r="5" spans="1:5" x14ac:dyDescent="0.3">
      <c r="A5" s="30">
        <v>4</v>
      </c>
      <c r="B5" s="51" t="s">
        <v>143</v>
      </c>
      <c r="C5" s="43" t="s">
        <v>139</v>
      </c>
      <c r="D5" s="30" t="s">
        <v>9</v>
      </c>
      <c r="E5" s="37"/>
    </row>
    <row r="6" spans="1:5" ht="28.8" x14ac:dyDescent="0.3">
      <c r="A6" s="30">
        <v>5</v>
      </c>
      <c r="B6" s="51" t="s">
        <v>143</v>
      </c>
      <c r="C6" s="43" t="s">
        <v>140</v>
      </c>
      <c r="D6" s="30" t="s">
        <v>9</v>
      </c>
      <c r="E6" s="37"/>
    </row>
    <row r="7" spans="1:5" x14ac:dyDescent="0.3">
      <c r="A7" s="30">
        <v>6</v>
      </c>
      <c r="B7" s="51" t="s">
        <v>143</v>
      </c>
      <c r="C7" s="43" t="s">
        <v>141</v>
      </c>
      <c r="D7" s="30" t="s">
        <v>9</v>
      </c>
      <c r="E7" s="37"/>
    </row>
    <row r="8" spans="1:5" ht="43.2" x14ac:dyDescent="0.3">
      <c r="A8" s="45">
        <v>7</v>
      </c>
      <c r="B8" s="16" t="s">
        <v>266</v>
      </c>
      <c r="C8" s="16" t="s">
        <v>272</v>
      </c>
      <c r="D8" s="45" t="s">
        <v>9</v>
      </c>
      <c r="E8" s="37"/>
    </row>
    <row r="9" spans="1:5" x14ac:dyDescent="0.3">
      <c r="A9" s="40"/>
      <c r="B9" s="33"/>
      <c r="C9" s="33"/>
      <c r="D9" s="40"/>
      <c r="E9" s="41"/>
    </row>
    <row r="10" spans="1:5" x14ac:dyDescent="0.3">
      <c r="A10" s="40"/>
      <c r="B10" s="33"/>
      <c r="C10" s="33"/>
      <c r="D10" s="40"/>
      <c r="E10" s="41"/>
    </row>
    <row r="11" spans="1:5" x14ac:dyDescent="0.3">
      <c r="A11" s="40"/>
      <c r="B11" s="33"/>
      <c r="C11" s="33"/>
      <c r="D11" s="40"/>
      <c r="E11" s="41"/>
    </row>
    <row r="12" spans="1:5" x14ac:dyDescent="0.3">
      <c r="A12" s="40"/>
      <c r="B12" s="33"/>
      <c r="C12" s="33"/>
      <c r="D12" s="40"/>
      <c r="E12" s="41"/>
    </row>
    <row r="13" spans="1:5" x14ac:dyDescent="0.3">
      <c r="A13" s="40"/>
      <c r="B13" s="33"/>
      <c r="C13" s="33"/>
      <c r="D13" s="40"/>
      <c r="E13" s="41"/>
    </row>
    <row r="14" spans="1:5" x14ac:dyDescent="0.3">
      <c r="A14" s="40"/>
      <c r="B14" s="33"/>
      <c r="C14" s="33"/>
      <c r="D14" s="40"/>
      <c r="E14" s="41"/>
    </row>
    <row r="15" spans="1:5" x14ac:dyDescent="0.3">
      <c r="A15" s="40"/>
      <c r="B15" s="33"/>
      <c r="C15" s="33"/>
      <c r="D15" s="40"/>
      <c r="E15" s="41"/>
    </row>
    <row r="16" spans="1:5" x14ac:dyDescent="0.3">
      <c r="A16" s="40"/>
      <c r="B16" s="33"/>
      <c r="C16" s="33"/>
      <c r="D16" s="40"/>
      <c r="E16" s="41"/>
    </row>
  </sheetData>
  <dataValidations count="1">
    <dataValidation type="list" allowBlank="1" showInputMessage="1" showErrorMessage="1" sqref="D8" xr:uid="{B9120043-6AC2-496E-8095-86CB2695629D}">
      <formula1>#REF!</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9989A-6594-4904-AFF8-F73F6AFF0FAB}">
  <dimension ref="A1:E38"/>
  <sheetViews>
    <sheetView tabSelected="1" zoomScaleNormal="100" workbookViewId="0">
      <pane ySplit="1" topLeftCell="A30" activePane="bottomLeft" state="frozen"/>
      <selection pane="bottomLeft" activeCell="A2" sqref="A2:A38"/>
    </sheetView>
  </sheetViews>
  <sheetFormatPr defaultColWidth="8.88671875" defaultRowHeight="14.4" x14ac:dyDescent="0.3"/>
  <cols>
    <col min="1" max="1" width="13.33203125" style="29" customWidth="1"/>
    <col min="2" max="2" width="19.44140625" style="1" customWidth="1"/>
    <col min="3" max="3" width="122.33203125" style="1" customWidth="1"/>
    <col min="4" max="4" width="15.33203125" style="59" customWidth="1"/>
    <col min="5" max="5" width="21" style="28" customWidth="1"/>
    <col min="6" max="6" width="38.88671875" style="1" customWidth="1"/>
    <col min="7" max="16384" width="8.88671875" style="1"/>
  </cols>
  <sheetData>
    <row r="1" spans="1:5" ht="43.2" x14ac:dyDescent="0.3">
      <c r="A1" s="27" t="s">
        <v>0</v>
      </c>
      <c r="B1" s="27" t="s">
        <v>30</v>
      </c>
      <c r="C1" s="3" t="s">
        <v>1</v>
      </c>
      <c r="D1" s="93" t="s">
        <v>2</v>
      </c>
      <c r="E1" s="18" t="s">
        <v>226</v>
      </c>
    </row>
    <row r="2" spans="1:5" x14ac:dyDescent="0.3">
      <c r="A2" s="66">
        <v>1</v>
      </c>
      <c r="B2" s="65" t="s">
        <v>44</v>
      </c>
      <c r="C2" s="65" t="s">
        <v>161</v>
      </c>
      <c r="D2" s="94" t="s">
        <v>9</v>
      </c>
      <c r="E2" s="32"/>
    </row>
    <row r="3" spans="1:5" x14ac:dyDescent="0.3">
      <c r="A3" s="66">
        <v>2</v>
      </c>
      <c r="B3" s="67" t="s">
        <v>44</v>
      </c>
      <c r="C3" s="67" t="s">
        <v>177</v>
      </c>
      <c r="D3" s="95" t="s">
        <v>9</v>
      </c>
      <c r="E3" s="32"/>
    </row>
    <row r="4" spans="1:5" ht="28.8" x14ac:dyDescent="0.3">
      <c r="A4" s="66">
        <v>3</v>
      </c>
      <c r="B4" s="65" t="s">
        <v>44</v>
      </c>
      <c r="C4" s="65" t="s">
        <v>178</v>
      </c>
      <c r="D4" s="94" t="s">
        <v>9</v>
      </c>
      <c r="E4" s="32"/>
    </row>
    <row r="5" spans="1:5" ht="28.8" x14ac:dyDescent="0.3">
      <c r="A5" s="66">
        <v>4</v>
      </c>
      <c r="B5" s="65" t="s">
        <v>44</v>
      </c>
      <c r="C5" s="65" t="s">
        <v>181</v>
      </c>
      <c r="D5" s="94" t="s">
        <v>9</v>
      </c>
      <c r="E5" s="32"/>
    </row>
    <row r="6" spans="1:5" ht="28.8" x14ac:dyDescent="0.3">
      <c r="A6" s="66">
        <v>5</v>
      </c>
      <c r="B6" s="65" t="s">
        <v>44</v>
      </c>
      <c r="C6" s="65" t="s">
        <v>162</v>
      </c>
      <c r="D6" s="94" t="s">
        <v>9</v>
      </c>
      <c r="E6" s="32"/>
    </row>
    <row r="7" spans="1:5" ht="57.6" x14ac:dyDescent="0.3">
      <c r="A7" s="66">
        <v>6</v>
      </c>
      <c r="B7" s="65" t="s">
        <v>44</v>
      </c>
      <c r="C7" s="65" t="s">
        <v>163</v>
      </c>
      <c r="D7" s="94" t="s">
        <v>9</v>
      </c>
      <c r="E7" s="32"/>
    </row>
    <row r="8" spans="1:5" ht="43.2" x14ac:dyDescent="0.3">
      <c r="A8" s="66">
        <v>7</v>
      </c>
      <c r="B8" s="65" t="s">
        <v>44</v>
      </c>
      <c r="C8" s="16" t="s">
        <v>339</v>
      </c>
      <c r="D8" s="68" t="s">
        <v>9</v>
      </c>
      <c r="E8" s="32"/>
    </row>
    <row r="9" spans="1:5" ht="43.2" x14ac:dyDescent="0.3">
      <c r="A9" s="66">
        <v>8</v>
      </c>
      <c r="B9" s="65" t="s">
        <v>175</v>
      </c>
      <c r="C9" s="65" t="s">
        <v>180</v>
      </c>
      <c r="D9" s="94" t="s">
        <v>9</v>
      </c>
      <c r="E9" s="32"/>
    </row>
    <row r="10" spans="1:5" ht="43.2" x14ac:dyDescent="0.3">
      <c r="A10" s="66">
        <v>9</v>
      </c>
      <c r="B10" s="65" t="s">
        <v>175</v>
      </c>
      <c r="C10" s="65" t="s">
        <v>43</v>
      </c>
      <c r="D10" s="94" t="s">
        <v>9</v>
      </c>
      <c r="E10" s="32"/>
    </row>
    <row r="11" spans="1:5" ht="28.8" x14ac:dyDescent="0.3">
      <c r="A11" s="66">
        <v>10</v>
      </c>
      <c r="B11" s="65" t="s">
        <v>175</v>
      </c>
      <c r="C11" s="15" t="s">
        <v>240</v>
      </c>
      <c r="D11" s="94" t="s">
        <v>9</v>
      </c>
      <c r="E11" s="32"/>
    </row>
    <row r="12" spans="1:5" ht="28.8" x14ac:dyDescent="0.3">
      <c r="A12" s="66">
        <v>11</v>
      </c>
      <c r="B12" s="65" t="s">
        <v>175</v>
      </c>
      <c r="C12" s="16" t="s">
        <v>199</v>
      </c>
      <c r="D12" s="94" t="s">
        <v>9</v>
      </c>
      <c r="E12" s="32"/>
    </row>
    <row r="13" spans="1:5" ht="28.8" x14ac:dyDescent="0.3">
      <c r="A13" s="66">
        <v>12</v>
      </c>
      <c r="B13" s="65" t="s">
        <v>175</v>
      </c>
      <c r="C13" s="16" t="s">
        <v>150</v>
      </c>
      <c r="D13" s="94" t="s">
        <v>9</v>
      </c>
      <c r="E13" s="32"/>
    </row>
    <row r="14" spans="1:5" ht="48" customHeight="1" x14ac:dyDescent="0.3">
      <c r="A14" s="66">
        <v>13</v>
      </c>
      <c r="B14" s="65" t="s">
        <v>164</v>
      </c>
      <c r="C14" s="65" t="s">
        <v>340</v>
      </c>
      <c r="D14" s="94" t="s">
        <v>9</v>
      </c>
      <c r="E14" s="32"/>
    </row>
    <row r="15" spans="1:5" ht="72" x14ac:dyDescent="0.3">
      <c r="A15" s="66">
        <v>14</v>
      </c>
      <c r="B15" s="32" t="s">
        <v>129</v>
      </c>
      <c r="C15" s="32" t="s">
        <v>283</v>
      </c>
      <c r="D15" s="96" t="s">
        <v>9</v>
      </c>
      <c r="E15" s="32"/>
    </row>
    <row r="16" spans="1:5" x14ac:dyDescent="0.3">
      <c r="A16" s="66">
        <v>15</v>
      </c>
      <c r="B16" s="32" t="s">
        <v>129</v>
      </c>
      <c r="C16" s="32" t="s">
        <v>165</v>
      </c>
      <c r="D16" s="96" t="s">
        <v>9</v>
      </c>
      <c r="E16" s="32"/>
    </row>
    <row r="17" spans="1:5" ht="28.8" x14ac:dyDescent="0.3">
      <c r="A17" s="66">
        <v>16</v>
      </c>
      <c r="B17" s="32" t="s">
        <v>129</v>
      </c>
      <c r="C17" s="32" t="s">
        <v>281</v>
      </c>
      <c r="D17" s="96" t="s">
        <v>9</v>
      </c>
      <c r="E17" s="32"/>
    </row>
    <row r="18" spans="1:5" x14ac:dyDescent="0.3">
      <c r="A18" s="66">
        <v>17</v>
      </c>
      <c r="B18" s="32" t="s">
        <v>129</v>
      </c>
      <c r="C18" s="32" t="s">
        <v>282</v>
      </c>
      <c r="D18" s="96" t="s">
        <v>9</v>
      </c>
      <c r="E18" s="32"/>
    </row>
    <row r="19" spans="1:5" ht="43.2" x14ac:dyDescent="0.3">
      <c r="A19" s="66">
        <v>18</v>
      </c>
      <c r="B19" s="32" t="s">
        <v>129</v>
      </c>
      <c r="C19" s="32" t="s">
        <v>166</v>
      </c>
      <c r="D19" s="96" t="s">
        <v>9</v>
      </c>
      <c r="E19" s="32"/>
    </row>
    <row r="20" spans="1:5" s="88" customFormat="1" x14ac:dyDescent="0.3">
      <c r="A20" s="66">
        <v>19</v>
      </c>
      <c r="B20" s="32" t="s">
        <v>129</v>
      </c>
      <c r="C20" s="32" t="s">
        <v>364</v>
      </c>
      <c r="D20" s="96" t="s">
        <v>9</v>
      </c>
      <c r="E20" s="32"/>
    </row>
    <row r="21" spans="1:5" s="88" customFormat="1" ht="43.2" x14ac:dyDescent="0.3">
      <c r="A21" s="66">
        <v>20</v>
      </c>
      <c r="B21" s="32" t="s">
        <v>129</v>
      </c>
      <c r="C21" s="32" t="s">
        <v>366</v>
      </c>
      <c r="D21" s="96" t="s">
        <v>9</v>
      </c>
      <c r="E21" s="32"/>
    </row>
    <row r="22" spans="1:5" s="88" customFormat="1" x14ac:dyDescent="0.3">
      <c r="A22" s="66">
        <v>21</v>
      </c>
      <c r="B22" s="32" t="s">
        <v>46</v>
      </c>
      <c r="C22" s="32" t="s">
        <v>351</v>
      </c>
      <c r="D22" s="96" t="s">
        <v>9</v>
      </c>
      <c r="E22" s="32"/>
    </row>
    <row r="23" spans="1:5" x14ac:dyDescent="0.3">
      <c r="A23" s="66">
        <v>22</v>
      </c>
      <c r="B23" s="32" t="s">
        <v>46</v>
      </c>
      <c r="C23" s="16" t="s">
        <v>200</v>
      </c>
      <c r="D23" s="96" t="s">
        <v>9</v>
      </c>
      <c r="E23" s="32"/>
    </row>
    <row r="24" spans="1:5" s="88" customFormat="1" x14ac:dyDescent="0.3">
      <c r="A24" s="66">
        <v>23</v>
      </c>
      <c r="B24" s="32" t="s">
        <v>46</v>
      </c>
      <c r="C24" s="16" t="s">
        <v>348</v>
      </c>
      <c r="D24" s="96" t="s">
        <v>9</v>
      </c>
      <c r="E24" s="32"/>
    </row>
    <row r="25" spans="1:5" s="88" customFormat="1" ht="28.8" x14ac:dyDescent="0.3">
      <c r="A25" s="66">
        <v>24</v>
      </c>
      <c r="B25" s="32" t="s">
        <v>46</v>
      </c>
      <c r="C25" s="16" t="s">
        <v>349</v>
      </c>
      <c r="D25" s="96" t="s">
        <v>9</v>
      </c>
      <c r="E25" s="32"/>
    </row>
    <row r="26" spans="1:5" s="88" customFormat="1" x14ac:dyDescent="0.3">
      <c r="A26" s="66">
        <v>25</v>
      </c>
      <c r="B26" s="32" t="s">
        <v>46</v>
      </c>
      <c r="C26" s="16" t="s">
        <v>347</v>
      </c>
      <c r="D26" s="96" t="s">
        <v>9</v>
      </c>
      <c r="E26" s="32"/>
    </row>
    <row r="27" spans="1:5" s="88" customFormat="1" x14ac:dyDescent="0.3">
      <c r="A27" s="66">
        <v>26</v>
      </c>
      <c r="B27" s="32" t="s">
        <v>46</v>
      </c>
      <c r="C27" s="16" t="s">
        <v>350</v>
      </c>
      <c r="D27" s="96" t="s">
        <v>9</v>
      </c>
      <c r="E27" s="32"/>
    </row>
    <row r="28" spans="1:5" ht="24" customHeight="1" x14ac:dyDescent="0.3">
      <c r="A28" s="66">
        <v>27</v>
      </c>
      <c r="B28" s="32" t="s">
        <v>46</v>
      </c>
      <c r="C28" s="32" t="s">
        <v>352</v>
      </c>
      <c r="D28" s="96" t="s">
        <v>9</v>
      </c>
      <c r="E28" s="32"/>
    </row>
    <row r="29" spans="1:5" ht="28.8" x14ac:dyDescent="0.3">
      <c r="A29" s="66">
        <v>28</v>
      </c>
      <c r="B29" s="32" t="s">
        <v>46</v>
      </c>
      <c r="C29" s="32" t="s">
        <v>341</v>
      </c>
      <c r="D29" s="96" t="s">
        <v>9</v>
      </c>
      <c r="E29" s="32"/>
    </row>
    <row r="30" spans="1:5" ht="28.8" x14ac:dyDescent="0.3">
      <c r="A30" s="66">
        <v>29</v>
      </c>
      <c r="B30" s="32" t="s">
        <v>46</v>
      </c>
      <c r="C30" s="16" t="s">
        <v>179</v>
      </c>
      <c r="D30" s="96" t="s">
        <v>9</v>
      </c>
      <c r="E30" s="32"/>
    </row>
    <row r="31" spans="1:5" ht="43.2" x14ac:dyDescent="0.3">
      <c r="A31" s="66">
        <v>30</v>
      </c>
      <c r="B31" s="32" t="s">
        <v>174</v>
      </c>
      <c r="C31" s="32" t="s">
        <v>114</v>
      </c>
      <c r="D31" s="96" t="s">
        <v>9</v>
      </c>
      <c r="E31" s="32"/>
    </row>
    <row r="32" spans="1:5" ht="43.2" x14ac:dyDescent="0.3">
      <c r="A32" s="66">
        <v>31</v>
      </c>
      <c r="B32" s="32" t="s">
        <v>174</v>
      </c>
      <c r="C32" s="32" t="s">
        <v>212</v>
      </c>
      <c r="D32" s="96" t="s">
        <v>9</v>
      </c>
      <c r="E32" s="32"/>
    </row>
    <row r="33" spans="1:5" ht="43.2" x14ac:dyDescent="0.3">
      <c r="A33" s="66">
        <v>32</v>
      </c>
      <c r="B33" s="32" t="s">
        <v>123</v>
      </c>
      <c r="C33" s="32" t="s">
        <v>345</v>
      </c>
      <c r="D33" s="34" t="s">
        <v>9</v>
      </c>
      <c r="E33" s="32"/>
    </row>
    <row r="34" spans="1:5" s="88" customFormat="1" ht="43.2" x14ac:dyDescent="0.3">
      <c r="A34" s="66">
        <v>33</v>
      </c>
      <c r="B34" s="42" t="s">
        <v>353</v>
      </c>
      <c r="C34" s="15" t="s">
        <v>250</v>
      </c>
      <c r="D34" s="34" t="s">
        <v>9</v>
      </c>
      <c r="E34" s="32"/>
    </row>
    <row r="35" spans="1:5" ht="28.8" x14ac:dyDescent="0.3">
      <c r="A35" s="66">
        <v>34</v>
      </c>
      <c r="B35" s="42" t="s">
        <v>353</v>
      </c>
      <c r="C35" s="37" t="s">
        <v>209</v>
      </c>
      <c r="D35" s="34" t="s">
        <v>9</v>
      </c>
      <c r="E35" s="75"/>
    </row>
    <row r="36" spans="1:5" x14ac:dyDescent="0.3">
      <c r="A36" s="66">
        <v>35</v>
      </c>
      <c r="B36" s="42" t="s">
        <v>208</v>
      </c>
      <c r="C36" s="37" t="s">
        <v>210</v>
      </c>
      <c r="D36" s="34" t="s">
        <v>9</v>
      </c>
      <c r="E36" s="75"/>
    </row>
    <row r="37" spans="1:5" ht="43.2" x14ac:dyDescent="0.3">
      <c r="A37" s="66">
        <v>36</v>
      </c>
      <c r="B37" s="32" t="s">
        <v>121</v>
      </c>
      <c r="C37" s="32" t="s">
        <v>354</v>
      </c>
      <c r="D37" s="34" t="s">
        <v>9</v>
      </c>
      <c r="E37" s="75"/>
    </row>
    <row r="38" spans="1:5" ht="28.8" x14ac:dyDescent="0.3">
      <c r="A38" s="66">
        <v>37</v>
      </c>
      <c r="B38" s="32" t="s">
        <v>121</v>
      </c>
      <c r="C38" s="32" t="s">
        <v>355</v>
      </c>
      <c r="D38" s="34" t="s">
        <v>9</v>
      </c>
      <c r="E38" s="75"/>
    </row>
  </sheetData>
  <dataValidations count="1">
    <dataValidation type="list" allowBlank="1" showInputMessage="1" showErrorMessage="1" sqref="D8" xr:uid="{3C91B465-F4AF-4938-9A10-912B681F2D81}">
      <formula1>#REF!</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6536E-E777-413A-98D1-7FCDE6F014B1}">
  <dimension ref="B1:C24"/>
  <sheetViews>
    <sheetView workbookViewId="0">
      <selection activeCell="B20" sqref="B20"/>
    </sheetView>
  </sheetViews>
  <sheetFormatPr defaultRowHeight="14.4" x14ac:dyDescent="0.3"/>
  <cols>
    <col min="2" max="2" width="35.109375" bestFit="1" customWidth="1"/>
  </cols>
  <sheetData>
    <row r="1" spans="2:3" ht="15" thickBot="1" x14ac:dyDescent="0.35">
      <c r="B1" s="22" t="s">
        <v>31</v>
      </c>
      <c r="C1" s="22" t="s">
        <v>32</v>
      </c>
    </row>
    <row r="2" spans="2:3" ht="15" thickBot="1" x14ac:dyDescent="0.35">
      <c r="B2" s="23" t="s">
        <v>201</v>
      </c>
      <c r="C2" s="24">
        <v>600</v>
      </c>
    </row>
    <row r="3" spans="2:3" ht="15" thickBot="1" x14ac:dyDescent="0.35">
      <c r="B3" s="23" t="s">
        <v>277</v>
      </c>
      <c r="C3" s="24">
        <v>6</v>
      </c>
    </row>
    <row r="4" spans="2:3" ht="15" thickBot="1" x14ac:dyDescent="0.35">
      <c r="B4" s="23" t="s">
        <v>278</v>
      </c>
      <c r="C4" s="24">
        <v>2</v>
      </c>
    </row>
    <row r="5" spans="2:3" ht="15" thickBot="1" x14ac:dyDescent="0.35">
      <c r="B5" s="23" t="s">
        <v>42</v>
      </c>
      <c r="C5" s="24">
        <v>6</v>
      </c>
    </row>
    <row r="6" spans="2:3" ht="15" thickBot="1" x14ac:dyDescent="0.35">
      <c r="B6" s="23" t="s">
        <v>34</v>
      </c>
      <c r="C6" s="24">
        <v>60</v>
      </c>
    </row>
    <row r="7" spans="2:3" ht="15" thickBot="1" x14ac:dyDescent="0.35">
      <c r="B7" s="23" t="s">
        <v>35</v>
      </c>
      <c r="C7" s="24">
        <v>160</v>
      </c>
    </row>
    <row r="8" spans="2:3" ht="15" thickBot="1" x14ac:dyDescent="0.35">
      <c r="B8" s="23" t="s">
        <v>36</v>
      </c>
      <c r="C8" s="24">
        <v>5</v>
      </c>
    </row>
    <row r="9" spans="2:3" ht="15" thickBot="1" x14ac:dyDescent="0.35">
      <c r="B9" s="23" t="s">
        <v>37</v>
      </c>
      <c r="C9" s="24">
        <v>10</v>
      </c>
    </row>
    <row r="10" spans="2:3" ht="15" thickBot="1" x14ac:dyDescent="0.35">
      <c r="B10" s="23" t="s">
        <v>38</v>
      </c>
      <c r="C10" s="24">
        <v>7</v>
      </c>
    </row>
    <row r="11" spans="2:3" ht="15" thickBot="1" x14ac:dyDescent="0.35">
      <c r="B11" s="23" t="s">
        <v>40</v>
      </c>
      <c r="C11" s="24">
        <v>28</v>
      </c>
    </row>
    <row r="12" spans="2:3" ht="15" thickBot="1" x14ac:dyDescent="0.35">
      <c r="B12" s="23" t="s">
        <v>41</v>
      </c>
      <c r="C12" s="24">
        <v>5</v>
      </c>
    </row>
    <row r="13" spans="2:3" ht="15" thickBot="1" x14ac:dyDescent="0.35">
      <c r="B13" s="23" t="s">
        <v>39</v>
      </c>
      <c r="C13" s="24">
        <v>25</v>
      </c>
    </row>
    <row r="14" spans="2:3" ht="15" thickBot="1" x14ac:dyDescent="0.35">
      <c r="B14" s="23" t="s">
        <v>358</v>
      </c>
      <c r="C14" s="24">
        <v>11</v>
      </c>
    </row>
    <row r="15" spans="2:3" ht="15" thickBot="1" x14ac:dyDescent="0.35">
      <c r="B15" s="23" t="s">
        <v>357</v>
      </c>
      <c r="C15" s="24">
        <v>540</v>
      </c>
    </row>
    <row r="16" spans="2:3" ht="15" thickBot="1" x14ac:dyDescent="0.35">
      <c r="B16" s="25" t="s">
        <v>33</v>
      </c>
      <c r="C16" s="26">
        <f>SUM(C2:C15)</f>
        <v>1465</v>
      </c>
    </row>
    <row r="17" spans="2:2" x14ac:dyDescent="0.3">
      <c r="B17" s="2"/>
    </row>
    <row r="18" spans="2:2" s="92" customFormat="1" x14ac:dyDescent="0.3">
      <c r="B18" s="91" t="s">
        <v>246</v>
      </c>
    </row>
    <row r="19" spans="2:2" s="92" customFormat="1" x14ac:dyDescent="0.3">
      <c r="B19" s="91" t="s">
        <v>279</v>
      </c>
    </row>
    <row r="20" spans="2:2" s="92" customFormat="1" x14ac:dyDescent="0.3">
      <c r="B20" s="91" t="s">
        <v>359</v>
      </c>
    </row>
    <row r="23" spans="2:2" x14ac:dyDescent="0.3">
      <c r="B23" s="86"/>
    </row>
    <row r="24" spans="2:2" x14ac:dyDescent="0.3">
      <c r="B24" s="8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ABB0-84D0-440D-A2DE-0240F2731223}">
  <dimension ref="A1:E5"/>
  <sheetViews>
    <sheetView zoomScale="80" zoomScaleNormal="80" workbookViewId="0">
      <pane ySplit="1" topLeftCell="A2" activePane="bottomLeft" state="frozen"/>
      <selection pane="bottomLeft" activeCell="C2" sqref="C2"/>
    </sheetView>
  </sheetViews>
  <sheetFormatPr defaultColWidth="8.88671875" defaultRowHeight="14.4" x14ac:dyDescent="0.3"/>
  <cols>
    <col min="1" max="1" width="13.33203125" style="40" customWidth="1"/>
    <col min="2" max="2" width="25" style="41" customWidth="1"/>
    <col min="3" max="3" width="122.33203125" style="33" customWidth="1"/>
    <col min="4" max="4" width="40.6640625" style="33" customWidth="1"/>
    <col min="5" max="5" width="11.88671875" style="40" customWidth="1"/>
    <col min="6" max="16384" width="8.88671875" style="33"/>
  </cols>
  <sheetData>
    <row r="1" spans="1:5" x14ac:dyDescent="0.3">
      <c r="A1" s="27" t="s">
        <v>0</v>
      </c>
      <c r="B1" s="46" t="s">
        <v>30</v>
      </c>
      <c r="C1" s="27" t="s">
        <v>1</v>
      </c>
      <c r="D1" s="46"/>
      <c r="E1" s="89" t="s">
        <v>251</v>
      </c>
    </row>
    <row r="2" spans="1:5" ht="134.25" customHeight="1" x14ac:dyDescent="0.3">
      <c r="A2" s="30">
        <v>1</v>
      </c>
      <c r="B2" s="16" t="s">
        <v>306</v>
      </c>
      <c r="C2" s="16" t="s">
        <v>346</v>
      </c>
      <c r="D2" s="16" t="s">
        <v>305</v>
      </c>
      <c r="E2" s="90">
        <v>200</v>
      </c>
    </row>
    <row r="3" spans="1:5" x14ac:dyDescent="0.3">
      <c r="B3" s="33"/>
    </row>
    <row r="5" spans="1:5" x14ac:dyDescent="0.3">
      <c r="B5" s="116" t="s">
        <v>257</v>
      </c>
      <c r="C5" s="117"/>
    </row>
  </sheetData>
  <autoFilter ref="A1:E3" xr:uid="{CB81686B-A188-4A43-87F7-E7BD83B5AE34}"/>
  <mergeCells count="1">
    <mergeCell ref="B5: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F61C6-F667-412E-9C69-E63A3F291F89}">
  <dimension ref="A1:G25"/>
  <sheetViews>
    <sheetView zoomScale="70" zoomScaleNormal="70" workbookViewId="0">
      <pane ySplit="1" topLeftCell="A13" activePane="bottomLeft" state="frozen"/>
      <selection pane="bottomLeft" activeCell="F23" sqref="F23"/>
    </sheetView>
  </sheetViews>
  <sheetFormatPr defaultColWidth="8.88671875" defaultRowHeight="14.4" x14ac:dyDescent="0.3"/>
  <cols>
    <col min="1" max="1" width="13.33203125" style="40" customWidth="1"/>
    <col min="2" max="2" width="24.33203125" style="99" customWidth="1"/>
    <col min="3" max="3" width="122.33203125" style="41" customWidth="1"/>
    <col min="4" max="4" width="15.33203125" style="40" customWidth="1"/>
    <col min="5" max="5" width="21" style="41" customWidth="1"/>
    <col min="6" max="6" width="50.88671875" style="41" customWidth="1"/>
    <col min="7" max="7" width="24.5546875" style="40" customWidth="1"/>
    <col min="8" max="16384" width="8.88671875" style="33"/>
  </cols>
  <sheetData>
    <row r="1" spans="1:7" ht="43.2" x14ac:dyDescent="0.3">
      <c r="A1" s="17" t="s">
        <v>0</v>
      </c>
      <c r="B1" s="18" t="s">
        <v>30</v>
      </c>
      <c r="C1" s="18" t="s">
        <v>1</v>
      </c>
      <c r="D1" s="17" t="s">
        <v>18</v>
      </c>
      <c r="E1" s="46" t="s">
        <v>226</v>
      </c>
      <c r="F1" s="18" t="s">
        <v>168</v>
      </c>
      <c r="G1" s="18" t="s">
        <v>251</v>
      </c>
    </row>
    <row r="2" spans="1:7" ht="28.8" x14ac:dyDescent="0.3">
      <c r="A2" s="66">
        <v>1</v>
      </c>
      <c r="B2" s="31" t="s">
        <v>17</v>
      </c>
      <c r="C2" s="15" t="s">
        <v>202</v>
      </c>
      <c r="D2" s="30" t="s">
        <v>18</v>
      </c>
      <c r="E2" s="37"/>
      <c r="F2" s="37" t="s">
        <v>360</v>
      </c>
      <c r="G2" s="30">
        <v>1</v>
      </c>
    </row>
    <row r="3" spans="1:7" ht="28.8" x14ac:dyDescent="0.3">
      <c r="A3" s="66">
        <v>2</v>
      </c>
      <c r="B3" s="31" t="s">
        <v>17</v>
      </c>
      <c r="C3" s="32" t="s">
        <v>241</v>
      </c>
      <c r="D3" s="30" t="s">
        <v>18</v>
      </c>
      <c r="E3" s="37"/>
      <c r="F3" s="37" t="s">
        <v>360</v>
      </c>
      <c r="G3" s="30">
        <v>1</v>
      </c>
    </row>
    <row r="4" spans="1:7" ht="62.25" customHeight="1" x14ac:dyDescent="0.3">
      <c r="A4" s="66">
        <v>3</v>
      </c>
      <c r="B4" s="31" t="s">
        <v>17</v>
      </c>
      <c r="C4" s="32" t="s">
        <v>71</v>
      </c>
      <c r="D4" s="30" t="s">
        <v>18</v>
      </c>
      <c r="E4" s="37"/>
      <c r="F4" s="37" t="s">
        <v>360</v>
      </c>
      <c r="G4" s="30">
        <v>1</v>
      </c>
    </row>
    <row r="5" spans="1:7" ht="28.8" x14ac:dyDescent="0.3">
      <c r="A5" s="66">
        <v>4</v>
      </c>
      <c r="B5" s="31" t="s">
        <v>195</v>
      </c>
      <c r="C5" s="32" t="s">
        <v>211</v>
      </c>
      <c r="D5" s="30" t="s">
        <v>18</v>
      </c>
      <c r="E5" s="37"/>
      <c r="F5" s="37" t="s">
        <v>360</v>
      </c>
      <c r="G5" s="30">
        <v>1</v>
      </c>
    </row>
    <row r="6" spans="1:7" ht="43.2" x14ac:dyDescent="0.3">
      <c r="A6" s="66">
        <v>5</v>
      </c>
      <c r="B6" s="31" t="s">
        <v>195</v>
      </c>
      <c r="C6" s="42" t="s">
        <v>187</v>
      </c>
      <c r="D6" s="30" t="s">
        <v>18</v>
      </c>
      <c r="E6" s="37"/>
      <c r="F6" s="37" t="s">
        <v>360</v>
      </c>
      <c r="G6" s="30">
        <v>1</v>
      </c>
    </row>
    <row r="7" spans="1:7" ht="28.8" x14ac:dyDescent="0.3">
      <c r="A7" s="66">
        <v>6</v>
      </c>
      <c r="B7" s="31" t="s">
        <v>195</v>
      </c>
      <c r="C7" s="42" t="s">
        <v>188</v>
      </c>
      <c r="D7" s="30" t="s">
        <v>18</v>
      </c>
      <c r="E7" s="37"/>
      <c r="F7" s="37" t="s">
        <v>360</v>
      </c>
      <c r="G7" s="30">
        <v>1</v>
      </c>
    </row>
    <row r="8" spans="1:7" ht="94.2" customHeight="1" x14ac:dyDescent="0.3">
      <c r="A8" s="66">
        <v>7</v>
      </c>
      <c r="B8" s="31" t="s">
        <v>65</v>
      </c>
      <c r="C8" s="15" t="s">
        <v>242</v>
      </c>
      <c r="D8" s="30" t="s">
        <v>18</v>
      </c>
      <c r="E8" s="37"/>
      <c r="F8" s="37" t="s">
        <v>360</v>
      </c>
      <c r="G8" s="30">
        <v>1</v>
      </c>
    </row>
    <row r="9" spans="1:7" ht="30" customHeight="1" x14ac:dyDescent="0.3">
      <c r="A9" s="66">
        <v>8</v>
      </c>
      <c r="B9" s="31" t="s">
        <v>65</v>
      </c>
      <c r="C9" s="15" t="s">
        <v>203</v>
      </c>
      <c r="D9" s="30" t="s">
        <v>18</v>
      </c>
      <c r="E9" s="37"/>
      <c r="F9" s="37" t="s">
        <v>360</v>
      </c>
      <c r="G9" s="30">
        <v>1</v>
      </c>
    </row>
    <row r="10" spans="1:7" x14ac:dyDescent="0.3">
      <c r="A10" s="66">
        <v>9</v>
      </c>
      <c r="B10" s="31" t="s">
        <v>107</v>
      </c>
      <c r="C10" s="16" t="s">
        <v>252</v>
      </c>
      <c r="D10" s="30" t="s">
        <v>18</v>
      </c>
      <c r="E10" s="37"/>
      <c r="F10" s="37" t="s">
        <v>360</v>
      </c>
      <c r="G10" s="30">
        <v>1</v>
      </c>
    </row>
    <row r="11" spans="1:7" x14ac:dyDescent="0.3">
      <c r="A11" s="66">
        <v>10</v>
      </c>
      <c r="B11" s="31" t="s">
        <v>74</v>
      </c>
      <c r="C11" s="41" t="s">
        <v>263</v>
      </c>
      <c r="D11" s="30" t="s">
        <v>18</v>
      </c>
      <c r="E11" s="37"/>
      <c r="F11" s="37" t="s">
        <v>360</v>
      </c>
      <c r="G11" s="30">
        <v>1</v>
      </c>
    </row>
    <row r="12" spans="1:7" x14ac:dyDescent="0.3">
      <c r="A12" s="66">
        <v>11</v>
      </c>
      <c r="B12" s="34" t="s">
        <v>46</v>
      </c>
      <c r="C12" s="32" t="s">
        <v>186</v>
      </c>
      <c r="D12" s="30" t="s">
        <v>18</v>
      </c>
      <c r="E12" s="37"/>
      <c r="F12" s="37" t="s">
        <v>360</v>
      </c>
      <c r="G12" s="30">
        <v>1</v>
      </c>
    </row>
    <row r="13" spans="1:7" s="73" customFormat="1" ht="30" customHeight="1" x14ac:dyDescent="0.3">
      <c r="A13" s="66">
        <v>12</v>
      </c>
      <c r="B13" s="98" t="s">
        <v>74</v>
      </c>
      <c r="C13" s="71" t="s">
        <v>243</v>
      </c>
      <c r="D13" s="70" t="s">
        <v>18</v>
      </c>
      <c r="E13" s="72"/>
      <c r="F13" s="37" t="s">
        <v>360</v>
      </c>
      <c r="G13" s="30">
        <v>1</v>
      </c>
    </row>
    <row r="14" spans="1:7" ht="28.8" x14ac:dyDescent="0.3">
      <c r="A14" s="66">
        <v>13</v>
      </c>
      <c r="B14" s="31" t="s">
        <v>76</v>
      </c>
      <c r="C14" s="32" t="s">
        <v>81</v>
      </c>
      <c r="D14" s="30" t="s">
        <v>18</v>
      </c>
      <c r="E14" s="37"/>
      <c r="F14" s="37" t="s">
        <v>360</v>
      </c>
      <c r="G14" s="30">
        <v>1</v>
      </c>
    </row>
    <row r="15" spans="1:7" ht="26.25" customHeight="1" x14ac:dyDescent="0.3">
      <c r="A15" s="66">
        <v>14</v>
      </c>
      <c r="B15" s="45" t="s">
        <v>147</v>
      </c>
      <c r="C15" s="16" t="s">
        <v>220</v>
      </c>
      <c r="D15" s="30" t="s">
        <v>18</v>
      </c>
      <c r="E15" s="37"/>
      <c r="F15" s="37" t="s">
        <v>360</v>
      </c>
      <c r="G15" s="30">
        <v>1</v>
      </c>
    </row>
    <row r="16" spans="1:7" x14ac:dyDescent="0.3">
      <c r="A16" s="66">
        <v>15</v>
      </c>
      <c r="B16" s="34" t="s">
        <v>45</v>
      </c>
      <c r="C16" s="16" t="s">
        <v>219</v>
      </c>
      <c r="D16" s="30" t="s">
        <v>18</v>
      </c>
      <c r="E16" s="37"/>
      <c r="F16" s="37" t="s">
        <v>360</v>
      </c>
      <c r="G16" s="30">
        <v>1</v>
      </c>
    </row>
    <row r="17" spans="1:7" ht="43.2" x14ac:dyDescent="0.3">
      <c r="A17" s="66">
        <v>16</v>
      </c>
      <c r="B17" s="66" t="s">
        <v>44</v>
      </c>
      <c r="C17" s="65" t="s">
        <v>313</v>
      </c>
      <c r="D17" s="66" t="s">
        <v>18</v>
      </c>
      <c r="E17" s="37"/>
      <c r="F17" s="37" t="s">
        <v>360</v>
      </c>
      <c r="G17" s="30">
        <v>1</v>
      </c>
    </row>
    <row r="18" spans="1:7" x14ac:dyDescent="0.3">
      <c r="A18" s="66">
        <v>17</v>
      </c>
      <c r="B18" s="66" t="s">
        <v>44</v>
      </c>
      <c r="C18" s="32" t="s">
        <v>185</v>
      </c>
      <c r="D18" s="34" t="s">
        <v>18</v>
      </c>
      <c r="E18" s="32"/>
      <c r="F18" s="37" t="s">
        <v>360</v>
      </c>
      <c r="G18" s="30">
        <v>1</v>
      </c>
    </row>
    <row r="19" spans="1:7" ht="57.6" x14ac:dyDescent="0.3">
      <c r="A19" s="66">
        <v>18</v>
      </c>
      <c r="B19" s="30" t="s">
        <v>143</v>
      </c>
      <c r="C19" s="16" t="s">
        <v>342</v>
      </c>
      <c r="D19" s="39" t="s">
        <v>221</v>
      </c>
      <c r="E19" s="37"/>
      <c r="F19" s="37" t="s">
        <v>360</v>
      </c>
      <c r="G19" s="30">
        <v>1</v>
      </c>
    </row>
    <row r="20" spans="1:7" ht="28.8" x14ac:dyDescent="0.3">
      <c r="A20" s="66">
        <v>19</v>
      </c>
      <c r="B20" s="45" t="s">
        <v>194</v>
      </c>
      <c r="C20" s="16" t="s">
        <v>273</v>
      </c>
      <c r="D20" s="30" t="s">
        <v>18</v>
      </c>
      <c r="E20" s="37"/>
      <c r="F20" s="37" t="s">
        <v>360</v>
      </c>
      <c r="G20" s="30">
        <v>1</v>
      </c>
    </row>
    <row r="21" spans="1:7" ht="72" x14ac:dyDescent="0.3">
      <c r="A21" s="66">
        <v>20</v>
      </c>
      <c r="B21" s="34" t="s">
        <v>46</v>
      </c>
      <c r="C21" s="32" t="s">
        <v>267</v>
      </c>
      <c r="D21" s="30" t="s">
        <v>18</v>
      </c>
      <c r="E21" s="37"/>
      <c r="F21" s="37" t="s">
        <v>308</v>
      </c>
      <c r="G21" s="30">
        <v>40</v>
      </c>
    </row>
    <row r="22" spans="1:7" ht="28.8" x14ac:dyDescent="0.3">
      <c r="A22" s="66">
        <v>21</v>
      </c>
      <c r="B22" s="31" t="s">
        <v>49</v>
      </c>
      <c r="C22" s="15" t="s">
        <v>29</v>
      </c>
      <c r="D22" s="30" t="s">
        <v>18</v>
      </c>
      <c r="E22" s="37"/>
      <c r="F22" s="37" t="s">
        <v>360</v>
      </c>
      <c r="G22" s="30">
        <v>1</v>
      </c>
    </row>
    <row r="23" spans="1:7" s="102" customFormat="1" ht="115.2" x14ac:dyDescent="0.3">
      <c r="A23" s="66">
        <v>22</v>
      </c>
      <c r="B23" s="31" t="s">
        <v>326</v>
      </c>
      <c r="C23" s="15" t="s">
        <v>327</v>
      </c>
      <c r="D23" s="100" t="s">
        <v>18</v>
      </c>
      <c r="E23" s="16"/>
      <c r="F23" s="37" t="s">
        <v>299</v>
      </c>
      <c r="G23" s="101">
        <v>120</v>
      </c>
    </row>
    <row r="24" spans="1:7" ht="14.4" customHeight="1" x14ac:dyDescent="0.3">
      <c r="C24" s="97"/>
    </row>
    <row r="25" spans="1:7" ht="86.4" x14ac:dyDescent="0.3">
      <c r="B25" s="99" t="s">
        <v>254</v>
      </c>
      <c r="F25" s="76" t="s">
        <v>33</v>
      </c>
      <c r="G25" s="77">
        <f>SUM(G2:G23)</f>
        <v>180</v>
      </c>
    </row>
  </sheetData>
  <phoneticPr fontId="18"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1686B-A188-4A43-87F7-E7BD83B5AE34}">
  <dimension ref="A1:E7"/>
  <sheetViews>
    <sheetView zoomScale="90" zoomScaleNormal="90" workbookViewId="0">
      <pane ySplit="1" topLeftCell="A2" activePane="bottomLeft" state="frozen"/>
      <selection pane="bottomLeft" activeCell="D15" sqref="D15"/>
    </sheetView>
  </sheetViews>
  <sheetFormatPr defaultColWidth="8.88671875" defaultRowHeight="14.4" x14ac:dyDescent="0.3"/>
  <cols>
    <col min="1" max="1" width="13.33203125" style="40" customWidth="1"/>
    <col min="2" max="2" width="25" style="41" customWidth="1"/>
    <col min="3" max="3" width="122.33203125" style="33" customWidth="1"/>
    <col min="4" max="4" width="40.6640625" style="33" customWidth="1"/>
    <col min="5" max="5" width="11.88671875" style="40" customWidth="1"/>
    <col min="6" max="16384" width="8.88671875" style="33"/>
  </cols>
  <sheetData>
    <row r="1" spans="1:5" x14ac:dyDescent="0.3">
      <c r="A1" s="27" t="s">
        <v>0</v>
      </c>
      <c r="B1" s="46" t="s">
        <v>30</v>
      </c>
      <c r="C1" s="27" t="s">
        <v>1</v>
      </c>
      <c r="D1" s="46"/>
      <c r="E1" s="89" t="s">
        <v>251</v>
      </c>
    </row>
    <row r="2" spans="1:5" ht="42.6" customHeight="1" x14ac:dyDescent="0.3">
      <c r="A2" s="16">
        <v>1</v>
      </c>
      <c r="B2" s="16" t="s">
        <v>208</v>
      </c>
      <c r="C2" s="16" t="s">
        <v>361</v>
      </c>
      <c r="D2" s="16" t="s">
        <v>298</v>
      </c>
      <c r="E2" s="16">
        <v>50</v>
      </c>
    </row>
    <row r="3" spans="1:5" ht="42.6" customHeight="1" x14ac:dyDescent="0.3">
      <c r="A3" s="16">
        <v>2</v>
      </c>
      <c r="B3" s="16" t="s">
        <v>208</v>
      </c>
      <c r="C3" s="16" t="s">
        <v>302</v>
      </c>
      <c r="D3" s="16" t="s">
        <v>303</v>
      </c>
      <c r="E3" s="16">
        <v>50</v>
      </c>
    </row>
    <row r="4" spans="1:5" ht="72" x14ac:dyDescent="0.3">
      <c r="A4" s="16">
        <v>3</v>
      </c>
      <c r="B4" s="16" t="s">
        <v>121</v>
      </c>
      <c r="C4" s="16" t="s">
        <v>304</v>
      </c>
      <c r="D4" s="16" t="s">
        <v>299</v>
      </c>
      <c r="E4" s="16">
        <v>100</v>
      </c>
    </row>
    <row r="5" spans="1:5" x14ac:dyDescent="0.3">
      <c r="A5" s="16"/>
      <c r="B5" s="16"/>
      <c r="C5" s="16"/>
      <c r="D5" s="16"/>
      <c r="E5" s="16">
        <f>SUM(E2:E4)</f>
        <v>200</v>
      </c>
    </row>
    <row r="7" spans="1:5" x14ac:dyDescent="0.3">
      <c r="B7" s="116"/>
      <c r="C7" s="117"/>
    </row>
  </sheetData>
  <autoFilter ref="A1:E5" xr:uid="{CB81686B-A188-4A43-87F7-E7BD83B5AE34}"/>
  <mergeCells count="1">
    <mergeCell ref="B7:C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2918E-C6F0-452C-B979-CCF86A5E4FED}">
  <dimension ref="A1:D13"/>
  <sheetViews>
    <sheetView topLeftCell="A7" zoomScale="80" zoomScaleNormal="80" workbookViewId="0">
      <selection activeCell="C15" sqref="C15"/>
    </sheetView>
  </sheetViews>
  <sheetFormatPr defaultColWidth="8.88671875" defaultRowHeight="14.4" x14ac:dyDescent="0.3"/>
  <cols>
    <col min="1" max="1" width="20.33203125" style="40" customWidth="1"/>
    <col min="2" max="2" width="20.33203125" style="33" customWidth="1"/>
    <col min="3" max="3" width="141" style="33" customWidth="1"/>
    <col min="4" max="4" width="19.6640625" style="112" customWidth="1"/>
    <col min="5" max="16384" width="8.88671875" style="4"/>
  </cols>
  <sheetData>
    <row r="1" spans="1:4" ht="18" x14ac:dyDescent="0.3">
      <c r="A1" s="79" t="s">
        <v>253</v>
      </c>
    </row>
    <row r="2" spans="1:4" ht="138" customHeight="1" x14ac:dyDescent="0.3">
      <c r="A2" s="118" t="s">
        <v>284</v>
      </c>
      <c r="B2" s="119"/>
      <c r="C2" s="119"/>
    </row>
    <row r="4" spans="1:4" x14ac:dyDescent="0.3">
      <c r="A4" s="27" t="s">
        <v>0</v>
      </c>
      <c r="B4" s="27" t="s">
        <v>30</v>
      </c>
      <c r="C4" s="64" t="s">
        <v>1</v>
      </c>
      <c r="D4" s="18" t="s">
        <v>251</v>
      </c>
    </row>
    <row r="5" spans="1:4" ht="158.4" x14ac:dyDescent="0.3">
      <c r="A5" s="30">
        <v>1</v>
      </c>
      <c r="B5" s="51" t="s">
        <v>127</v>
      </c>
      <c r="C5" s="50" t="s">
        <v>274</v>
      </c>
      <c r="D5" s="113">
        <v>50</v>
      </c>
    </row>
    <row r="6" spans="1:4" ht="123" customHeight="1" x14ac:dyDescent="0.3">
      <c r="A6" s="30">
        <v>2</v>
      </c>
      <c r="B6" s="51" t="s">
        <v>127</v>
      </c>
      <c r="C6" s="16" t="s">
        <v>269</v>
      </c>
      <c r="D6" s="113">
        <v>40</v>
      </c>
    </row>
    <row r="7" spans="1:4" ht="72" x14ac:dyDescent="0.3">
      <c r="A7" s="30">
        <v>3</v>
      </c>
      <c r="B7" s="37" t="s">
        <v>160</v>
      </c>
      <c r="C7" s="37" t="s">
        <v>270</v>
      </c>
      <c r="D7" s="113">
        <v>30</v>
      </c>
    </row>
    <row r="8" spans="1:4" ht="168.6" customHeight="1" x14ac:dyDescent="0.3">
      <c r="A8" s="30">
        <v>4</v>
      </c>
      <c r="B8" s="51" t="s">
        <v>128</v>
      </c>
      <c r="C8" s="37" t="s">
        <v>275</v>
      </c>
      <c r="D8" s="113">
        <v>60</v>
      </c>
    </row>
    <row r="9" spans="1:4" ht="61.2" customHeight="1" x14ac:dyDescent="0.3">
      <c r="A9" s="30">
        <v>5</v>
      </c>
      <c r="B9" s="51" t="s">
        <v>176</v>
      </c>
      <c r="C9" s="37" t="s">
        <v>245</v>
      </c>
      <c r="D9" s="113">
        <v>20</v>
      </c>
    </row>
    <row r="10" spans="1:4" ht="69" customHeight="1" x14ac:dyDescent="0.3">
      <c r="A10" s="30">
        <v>6</v>
      </c>
      <c r="B10" s="51" t="s">
        <v>266</v>
      </c>
      <c r="C10" s="37" t="s">
        <v>268</v>
      </c>
      <c r="D10" s="113">
        <v>20</v>
      </c>
    </row>
    <row r="11" spans="1:4" x14ac:dyDescent="0.3">
      <c r="B11" s="4"/>
      <c r="C11" s="78" t="s">
        <v>33</v>
      </c>
      <c r="D11" s="113">
        <f>SUM(D5:D10)</f>
        <v>220</v>
      </c>
    </row>
    <row r="12" spans="1:4" x14ac:dyDescent="0.3">
      <c r="B12" s="4"/>
      <c r="C12" s="4"/>
    </row>
    <row r="13" spans="1:4" x14ac:dyDescent="0.3">
      <c r="B13" s="116" t="s">
        <v>255</v>
      </c>
      <c r="C13" s="117"/>
    </row>
  </sheetData>
  <mergeCells count="2">
    <mergeCell ref="A2:C2"/>
    <mergeCell ref="B13:C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89AF-5E67-4B1F-8FF4-DA2AE9631B19}">
  <dimension ref="A1:O18"/>
  <sheetViews>
    <sheetView workbookViewId="0">
      <selection activeCell="A15" sqref="A15:A17"/>
    </sheetView>
  </sheetViews>
  <sheetFormatPr defaultRowHeight="14.4" x14ac:dyDescent="0.3"/>
  <sheetData>
    <row r="1" spans="1:15" x14ac:dyDescent="0.3">
      <c r="A1" s="4"/>
      <c r="B1" s="4"/>
      <c r="C1" s="4"/>
      <c r="D1" s="4"/>
      <c r="E1" s="4"/>
      <c r="F1" s="4"/>
      <c r="G1" s="4"/>
      <c r="H1" s="4"/>
      <c r="I1" s="4"/>
      <c r="J1" s="4"/>
      <c r="K1" s="4"/>
      <c r="L1" s="4"/>
    </row>
    <row r="2" spans="1:15" ht="36.6" x14ac:dyDescent="0.7">
      <c r="A2" s="10" t="s">
        <v>4</v>
      </c>
      <c r="B2" s="10"/>
      <c r="C2" s="10"/>
      <c r="D2" s="4"/>
      <c r="E2" s="4"/>
      <c r="F2" s="4"/>
      <c r="G2" s="4"/>
      <c r="H2" s="4"/>
      <c r="I2" s="4"/>
      <c r="J2" s="4"/>
      <c r="K2" s="4"/>
      <c r="L2" s="4"/>
      <c r="M2" s="4"/>
      <c r="N2" s="4"/>
      <c r="O2" s="4"/>
    </row>
    <row r="3" spans="1:15" x14ac:dyDescent="0.3">
      <c r="A3" s="4"/>
      <c r="B3" s="4"/>
      <c r="C3" s="4"/>
      <c r="D3" s="4"/>
      <c r="E3" s="4"/>
      <c r="F3" s="4"/>
      <c r="G3" s="4"/>
      <c r="H3" s="4"/>
      <c r="I3" s="4"/>
      <c r="J3" s="4"/>
      <c r="K3" s="4"/>
      <c r="L3" s="4"/>
      <c r="M3" s="4"/>
      <c r="N3" s="4"/>
      <c r="O3" s="4"/>
    </row>
    <row r="4" spans="1:15" ht="50.25" customHeight="1" x14ac:dyDescent="0.3">
      <c r="A4" s="114" t="s">
        <v>315</v>
      </c>
      <c r="B4" s="115"/>
      <c r="C4" s="115"/>
      <c r="D4" s="115"/>
      <c r="E4" s="115"/>
      <c r="F4" s="115"/>
      <c r="G4" s="115"/>
      <c r="H4" s="115"/>
      <c r="I4" s="115"/>
      <c r="J4" s="115"/>
      <c r="K4" s="115"/>
      <c r="L4" s="115"/>
      <c r="M4" s="115"/>
      <c r="N4" s="11"/>
      <c r="O4" s="11"/>
    </row>
    <row r="5" spans="1:15" x14ac:dyDescent="0.3">
      <c r="A5" s="12"/>
      <c r="B5" s="12"/>
      <c r="C5" s="12"/>
      <c r="D5" s="12"/>
      <c r="E5" s="12"/>
      <c r="F5" s="12"/>
      <c r="G5" s="12"/>
      <c r="H5" s="12"/>
      <c r="I5" s="12"/>
      <c r="J5" s="12"/>
      <c r="K5" s="12"/>
      <c r="L5" s="12"/>
      <c r="M5" s="11"/>
      <c r="N5" s="11"/>
      <c r="O5" s="11"/>
    </row>
    <row r="6" spans="1:15" x14ac:dyDescent="0.3">
      <c r="A6" s="12" t="s">
        <v>225</v>
      </c>
      <c r="B6" s="12"/>
      <c r="C6" s="12"/>
      <c r="D6" s="12"/>
      <c r="E6" s="12"/>
      <c r="F6" s="12"/>
      <c r="G6" s="12"/>
      <c r="H6" s="12"/>
      <c r="I6" s="12"/>
      <c r="J6" s="12"/>
      <c r="K6" s="12"/>
      <c r="L6" s="12"/>
      <c r="M6" s="11"/>
      <c r="N6" s="11"/>
      <c r="O6" s="11"/>
    </row>
    <row r="7" spans="1:15" x14ac:dyDescent="0.3">
      <c r="A7" s="12"/>
      <c r="B7" s="12"/>
      <c r="C7" s="12"/>
      <c r="D7" s="12"/>
      <c r="E7" s="12"/>
      <c r="F7" s="12"/>
      <c r="G7" s="12"/>
      <c r="H7" s="12"/>
      <c r="I7" s="12"/>
      <c r="J7" s="12"/>
      <c r="K7" s="12"/>
      <c r="L7" s="12"/>
      <c r="M7" s="11"/>
      <c r="N7" s="11"/>
      <c r="O7" s="11"/>
    </row>
    <row r="8" spans="1:15" x14ac:dyDescent="0.3">
      <c r="A8" s="12" t="s">
        <v>301</v>
      </c>
      <c r="B8" s="12"/>
      <c r="C8" s="12"/>
      <c r="D8" s="12"/>
      <c r="E8" s="12"/>
      <c r="F8" s="12"/>
      <c r="G8" s="12"/>
      <c r="H8" s="12"/>
      <c r="I8" s="12"/>
      <c r="J8" s="12"/>
      <c r="K8" s="12"/>
      <c r="L8" s="12"/>
      <c r="M8" s="11"/>
      <c r="N8" s="11"/>
      <c r="O8" s="11"/>
    </row>
    <row r="9" spans="1:15" x14ac:dyDescent="0.3">
      <c r="A9" s="12" t="s">
        <v>7</v>
      </c>
      <c r="B9" s="12"/>
      <c r="C9" s="12"/>
      <c r="D9" s="12"/>
      <c r="E9" s="12"/>
      <c r="F9" s="12"/>
      <c r="G9" s="12"/>
      <c r="H9" s="12"/>
      <c r="I9" s="12"/>
      <c r="J9" s="12"/>
      <c r="K9" s="12"/>
      <c r="L9" s="12"/>
      <c r="M9" s="11"/>
      <c r="N9" s="11"/>
      <c r="O9" s="11"/>
    </row>
    <row r="10" spans="1:15" x14ac:dyDescent="0.3">
      <c r="A10" s="12" t="s">
        <v>8</v>
      </c>
      <c r="B10" s="12"/>
      <c r="C10" s="12"/>
      <c r="D10" s="12"/>
      <c r="E10" s="12"/>
      <c r="F10" s="12"/>
      <c r="G10" s="12"/>
      <c r="H10" s="12"/>
      <c r="I10" s="12"/>
      <c r="J10" s="12"/>
      <c r="K10" s="12"/>
      <c r="L10" s="12"/>
      <c r="M10" s="11"/>
      <c r="N10" s="11"/>
      <c r="O10" s="11"/>
    </row>
    <row r="11" spans="1:15" x14ac:dyDescent="0.3">
      <c r="A11" s="12"/>
      <c r="B11" s="12"/>
      <c r="C11" s="12"/>
      <c r="D11" s="12"/>
      <c r="E11" s="12"/>
      <c r="F11" s="12"/>
      <c r="G11" s="12"/>
      <c r="H11" s="12"/>
      <c r="I11" s="12"/>
      <c r="J11" s="12"/>
      <c r="K11" s="12"/>
      <c r="L11" s="12"/>
      <c r="M11" s="11"/>
      <c r="N11" s="11"/>
      <c r="O11" s="11"/>
    </row>
    <row r="12" spans="1:15" x14ac:dyDescent="0.3">
      <c r="A12" s="13" t="s">
        <v>5</v>
      </c>
      <c r="B12" s="4"/>
      <c r="C12" s="13"/>
      <c r="D12" s="13"/>
      <c r="E12" s="13"/>
      <c r="F12" s="13"/>
      <c r="G12" s="13"/>
      <c r="H12" s="13"/>
      <c r="I12" s="13"/>
      <c r="J12" s="13"/>
      <c r="K12" s="13"/>
      <c r="L12" s="13"/>
      <c r="M12" s="4"/>
      <c r="N12" s="4"/>
      <c r="O12" s="4"/>
    </row>
    <row r="13" spans="1:15" x14ac:dyDescent="0.3">
      <c r="A13" s="13" t="s">
        <v>6</v>
      </c>
      <c r="B13" s="4"/>
      <c r="C13" s="13"/>
      <c r="D13" s="13"/>
      <c r="E13" s="13"/>
      <c r="F13" s="13"/>
      <c r="G13" s="13"/>
      <c r="H13" s="13"/>
      <c r="I13" s="13"/>
      <c r="J13" s="13"/>
      <c r="K13" s="13"/>
      <c r="L13" s="13"/>
      <c r="M13" s="4"/>
      <c r="N13" s="4"/>
      <c r="O13" s="4"/>
    </row>
    <row r="14" spans="1:15" x14ac:dyDescent="0.3">
      <c r="A14" s="4"/>
      <c r="B14" s="4"/>
      <c r="C14" s="4"/>
      <c r="D14" s="4"/>
      <c r="E14" s="4"/>
      <c r="F14" s="4"/>
      <c r="G14" s="4"/>
      <c r="H14" s="4"/>
      <c r="I14" s="4"/>
      <c r="J14" s="4"/>
      <c r="K14" s="4"/>
      <c r="L14" s="4"/>
    </row>
    <row r="15" spans="1:15" x14ac:dyDescent="0.3">
      <c r="A15" s="4"/>
      <c r="B15" s="4"/>
      <c r="C15" s="4"/>
      <c r="D15" s="4"/>
      <c r="E15" s="4"/>
      <c r="F15" s="4"/>
      <c r="G15" s="4"/>
      <c r="H15" s="4"/>
      <c r="I15" s="4"/>
      <c r="J15" s="4"/>
      <c r="K15" s="4"/>
      <c r="L15" s="4"/>
    </row>
    <row r="16" spans="1:15" x14ac:dyDescent="0.3">
      <c r="A16" s="111"/>
      <c r="B16" s="4"/>
      <c r="C16" s="4"/>
      <c r="D16" s="4"/>
      <c r="E16" s="4"/>
      <c r="F16" s="4"/>
      <c r="G16" s="4"/>
      <c r="H16" s="4"/>
      <c r="I16" s="4"/>
      <c r="J16" s="4"/>
      <c r="K16" s="4"/>
      <c r="L16" s="4"/>
    </row>
    <row r="17" spans="1:12" x14ac:dyDescent="0.3">
      <c r="A17" s="4"/>
      <c r="B17" s="4"/>
      <c r="C17" s="4"/>
      <c r="D17" s="4"/>
      <c r="E17" s="4"/>
      <c r="F17" s="4"/>
      <c r="G17" s="4"/>
      <c r="H17" s="4"/>
      <c r="I17" s="4"/>
      <c r="J17" s="4"/>
      <c r="K17" s="4"/>
      <c r="L17" s="4"/>
    </row>
    <row r="18" spans="1:12" x14ac:dyDescent="0.3">
      <c r="A18" s="4"/>
      <c r="B18" s="4"/>
      <c r="C18" s="4"/>
      <c r="D18" s="4"/>
      <c r="E18" s="4"/>
      <c r="F18" s="4"/>
      <c r="G18" s="4"/>
      <c r="H18" s="4"/>
      <c r="I18" s="4"/>
      <c r="J18" s="4"/>
      <c r="K18" s="4"/>
      <c r="L18" s="4"/>
    </row>
  </sheetData>
  <mergeCells count="1">
    <mergeCell ref="A4: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9CBCE-71D4-40B6-B5FD-03C276311824}">
  <dimension ref="A1:J14"/>
  <sheetViews>
    <sheetView zoomScale="90" zoomScaleNormal="90" workbookViewId="0">
      <pane ySplit="1" topLeftCell="A2" activePane="bottomLeft" state="frozen"/>
      <selection pane="bottomLeft" activeCell="C9" sqref="C9"/>
    </sheetView>
  </sheetViews>
  <sheetFormatPr defaultColWidth="8.88671875" defaultRowHeight="14.4" x14ac:dyDescent="0.3"/>
  <cols>
    <col min="1" max="1" width="13.33203125" style="21" customWidth="1"/>
    <col min="2" max="2" width="13.33203125" style="1" customWidth="1"/>
    <col min="3" max="3" width="122.33203125" style="2" customWidth="1"/>
    <col min="4" max="4" width="15.33203125" style="1" customWidth="1"/>
    <col min="5" max="5" width="27" style="2" customWidth="1"/>
    <col min="6" max="6" width="6.44140625" style="1" customWidth="1"/>
    <col min="7" max="7" width="63.88671875" style="1" customWidth="1"/>
    <col min="8" max="16384" width="8.88671875" style="1"/>
  </cols>
  <sheetData>
    <row r="1" spans="1:10" ht="28.8" x14ac:dyDescent="0.3">
      <c r="A1" s="17" t="s">
        <v>0</v>
      </c>
      <c r="B1" s="18" t="s">
        <v>30</v>
      </c>
      <c r="C1" s="62" t="s">
        <v>1</v>
      </c>
      <c r="D1" s="17" t="s">
        <v>2</v>
      </c>
      <c r="E1" s="46" t="s">
        <v>226</v>
      </c>
    </row>
    <row r="2" spans="1:10" ht="48.6" customHeight="1" x14ac:dyDescent="0.3">
      <c r="A2" s="30">
        <v>1</v>
      </c>
      <c r="B2" s="51" t="s">
        <v>69</v>
      </c>
      <c r="C2" s="15" t="s">
        <v>334</v>
      </c>
      <c r="D2" s="39" t="s">
        <v>9</v>
      </c>
      <c r="E2" s="37"/>
    </row>
    <row r="3" spans="1:10" ht="48.6" customHeight="1" x14ac:dyDescent="0.3">
      <c r="A3" s="30">
        <v>2</v>
      </c>
      <c r="B3" s="51" t="s">
        <v>69</v>
      </c>
      <c r="C3" s="15" t="s">
        <v>189</v>
      </c>
      <c r="D3" s="39" t="s">
        <v>9</v>
      </c>
      <c r="E3" s="38"/>
    </row>
    <row r="4" spans="1:10" ht="48.6" customHeight="1" x14ac:dyDescent="0.3">
      <c r="A4" s="30">
        <v>3</v>
      </c>
      <c r="B4" s="51" t="s">
        <v>69</v>
      </c>
      <c r="C4" s="32" t="s">
        <v>248</v>
      </c>
      <c r="D4" s="34" t="s">
        <v>9</v>
      </c>
      <c r="E4" s="32"/>
    </row>
    <row r="5" spans="1:10" ht="31.5" customHeight="1" x14ac:dyDescent="0.3">
      <c r="A5" s="30">
        <v>4</v>
      </c>
      <c r="B5" s="51" t="s">
        <v>69</v>
      </c>
      <c r="C5" s="32" t="s">
        <v>167</v>
      </c>
      <c r="D5" s="34" t="s">
        <v>9</v>
      </c>
      <c r="E5" s="32"/>
    </row>
    <row r="6" spans="1:10" customFormat="1" x14ac:dyDescent="0.3">
      <c r="A6" s="30">
        <v>5</v>
      </c>
      <c r="B6" s="51" t="s">
        <v>69</v>
      </c>
      <c r="C6" s="15" t="s">
        <v>125</v>
      </c>
      <c r="D6" s="39" t="s">
        <v>9</v>
      </c>
      <c r="E6" s="53"/>
      <c r="F6" s="36"/>
      <c r="G6" s="36"/>
      <c r="J6" s="36"/>
    </row>
    <row r="7" spans="1:10" ht="37.950000000000003" customHeight="1" x14ac:dyDescent="0.3">
      <c r="A7" s="30">
        <v>6</v>
      </c>
      <c r="B7" s="51" t="s">
        <v>69</v>
      </c>
      <c r="C7" s="16" t="s">
        <v>335</v>
      </c>
      <c r="D7" s="39" t="s">
        <v>9</v>
      </c>
      <c r="E7" s="37"/>
    </row>
    <row r="8" spans="1:10" ht="28.8" x14ac:dyDescent="0.3">
      <c r="A8" s="30">
        <v>7</v>
      </c>
      <c r="B8" s="51" t="s">
        <v>69</v>
      </c>
      <c r="C8" s="15" t="s">
        <v>249</v>
      </c>
      <c r="D8" s="48" t="s">
        <v>9</v>
      </c>
      <c r="E8" s="54"/>
    </row>
    <row r="9" spans="1:10" ht="28.8" x14ac:dyDescent="0.3">
      <c r="A9" s="30">
        <v>8</v>
      </c>
      <c r="B9" s="51" t="s">
        <v>69</v>
      </c>
      <c r="C9" s="16" t="s">
        <v>190</v>
      </c>
      <c r="D9" s="48" t="s">
        <v>9</v>
      </c>
      <c r="E9" s="16"/>
    </row>
    <row r="10" spans="1:10" x14ac:dyDescent="0.3">
      <c r="A10" s="30">
        <v>9</v>
      </c>
      <c r="B10" s="19" t="s">
        <v>205</v>
      </c>
      <c r="C10" s="57" t="s">
        <v>227</v>
      </c>
      <c r="D10" s="48" t="s">
        <v>9</v>
      </c>
      <c r="E10" s="57"/>
    </row>
    <row r="11" spans="1:10" ht="28.8" x14ac:dyDescent="0.3">
      <c r="A11" s="30">
        <v>10</v>
      </c>
      <c r="B11" s="19" t="s">
        <v>205</v>
      </c>
      <c r="C11" s="57" t="s">
        <v>207</v>
      </c>
      <c r="D11" s="48" t="s">
        <v>9</v>
      </c>
      <c r="E11" s="57"/>
    </row>
    <row r="12" spans="1:10" x14ac:dyDescent="0.3">
      <c r="A12" s="30">
        <v>11</v>
      </c>
      <c r="B12" s="19" t="s">
        <v>205</v>
      </c>
      <c r="C12" s="57" t="s">
        <v>213</v>
      </c>
      <c r="D12" s="48" t="s">
        <v>9</v>
      </c>
      <c r="E12" s="57"/>
    </row>
    <row r="13" spans="1:10" x14ac:dyDescent="0.3">
      <c r="A13" s="30">
        <v>12</v>
      </c>
      <c r="B13" s="19" t="s">
        <v>205</v>
      </c>
      <c r="C13" s="57" t="s">
        <v>206</v>
      </c>
      <c r="D13" s="48" t="s">
        <v>9</v>
      </c>
      <c r="E13" s="57"/>
    </row>
    <row r="14" spans="1:10" x14ac:dyDescent="0.3">
      <c r="C14" s="1"/>
    </row>
  </sheetData>
  <dataValidations count="1">
    <dataValidation type="list" allowBlank="1" showInputMessage="1" showErrorMessage="1" sqref="D2:D7" xr:uid="{3C91B465-F4AF-4938-9A10-912B681F2D81}">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B57DC-B303-4402-8953-AA985F4F3954}">
  <dimension ref="A1:E21"/>
  <sheetViews>
    <sheetView zoomScaleNormal="100" workbookViewId="0">
      <selection activeCell="C2" sqref="C2"/>
    </sheetView>
  </sheetViews>
  <sheetFormatPr defaultColWidth="8.88671875" defaultRowHeight="14.4" x14ac:dyDescent="0.3"/>
  <cols>
    <col min="1" max="1" width="13.33203125" style="59" customWidth="1"/>
    <col min="2" max="2" width="20.44140625" style="14" customWidth="1"/>
    <col min="3" max="3" width="122.33203125" style="2" customWidth="1"/>
    <col min="4" max="4" width="15.33203125" style="59" customWidth="1"/>
    <col min="5" max="5" width="28.5546875" style="2" customWidth="1"/>
    <col min="6" max="6" width="39.33203125" style="1" customWidth="1"/>
    <col min="7" max="16384" width="8.88671875" style="1"/>
  </cols>
  <sheetData>
    <row r="1" spans="1:5" ht="28.8" x14ac:dyDescent="0.3">
      <c r="A1" s="27" t="s">
        <v>0</v>
      </c>
      <c r="B1" s="46" t="s">
        <v>30</v>
      </c>
      <c r="C1" s="46" t="s">
        <v>1</v>
      </c>
      <c r="D1" s="27" t="s">
        <v>2</v>
      </c>
      <c r="E1" s="46" t="s">
        <v>226</v>
      </c>
    </row>
    <row r="2" spans="1:5" ht="72" x14ac:dyDescent="0.3">
      <c r="A2" s="30">
        <v>1</v>
      </c>
      <c r="B2" s="44" t="s">
        <v>288</v>
      </c>
      <c r="C2" s="44" t="s">
        <v>356</v>
      </c>
      <c r="D2" s="45" t="s">
        <v>9</v>
      </c>
      <c r="E2" s="39"/>
    </row>
    <row r="3" spans="1:5" x14ac:dyDescent="0.3">
      <c r="A3" s="30">
        <v>2</v>
      </c>
      <c r="B3" s="44" t="s">
        <v>288</v>
      </c>
      <c r="C3" s="44" t="s">
        <v>285</v>
      </c>
      <c r="D3" s="45" t="s">
        <v>9</v>
      </c>
      <c r="E3" s="39"/>
    </row>
    <row r="4" spans="1:5" s="35" customFormat="1" ht="28.8" x14ac:dyDescent="0.3">
      <c r="A4" s="100">
        <v>3</v>
      </c>
      <c r="B4" s="44" t="s">
        <v>288</v>
      </c>
      <c r="C4" s="44" t="s">
        <v>312</v>
      </c>
      <c r="D4" s="45" t="s">
        <v>9</v>
      </c>
      <c r="E4" s="39"/>
    </row>
    <row r="5" spans="1:5" ht="47.25" customHeight="1" x14ac:dyDescent="0.3">
      <c r="A5" s="30">
        <v>4</v>
      </c>
      <c r="B5" s="44" t="s">
        <v>288</v>
      </c>
      <c r="C5" s="44" t="s">
        <v>264</v>
      </c>
      <c r="D5" s="45" t="s">
        <v>9</v>
      </c>
      <c r="E5" s="39"/>
    </row>
    <row r="6" spans="1:5" ht="28.8" x14ac:dyDescent="0.3">
      <c r="A6" s="30">
        <v>5</v>
      </c>
      <c r="B6" s="44" t="s">
        <v>288</v>
      </c>
      <c r="C6" s="44" t="s">
        <v>256</v>
      </c>
      <c r="D6" s="45" t="s">
        <v>9</v>
      </c>
      <c r="E6" s="39"/>
    </row>
    <row r="7" spans="1:5" s="88" customFormat="1" ht="28.8" x14ac:dyDescent="0.3">
      <c r="A7" s="30">
        <v>6</v>
      </c>
      <c r="B7" s="44" t="s">
        <v>288</v>
      </c>
      <c r="C7" s="44" t="s">
        <v>309</v>
      </c>
      <c r="D7" s="45" t="s">
        <v>9</v>
      </c>
      <c r="E7" s="39"/>
    </row>
    <row r="8" spans="1:5" s="88" customFormat="1" ht="43.2" x14ac:dyDescent="0.3">
      <c r="A8" s="30">
        <v>7</v>
      </c>
      <c r="B8" s="19" t="s">
        <v>117</v>
      </c>
      <c r="C8" s="44" t="s">
        <v>287</v>
      </c>
      <c r="D8" s="45" t="s">
        <v>9</v>
      </c>
      <c r="E8" s="39"/>
    </row>
    <row r="9" spans="1:5" ht="28.8" x14ac:dyDescent="0.3">
      <c r="A9" s="30">
        <v>8</v>
      </c>
      <c r="B9" s="19" t="s">
        <v>117</v>
      </c>
      <c r="C9" s="44" t="s">
        <v>286</v>
      </c>
      <c r="D9" s="45" t="s">
        <v>9</v>
      </c>
      <c r="E9" s="39"/>
    </row>
    <row r="10" spans="1:5" ht="43.2" x14ac:dyDescent="0.3">
      <c r="A10" s="30">
        <v>9</v>
      </c>
      <c r="B10" s="44" t="s">
        <v>117</v>
      </c>
      <c r="C10" s="44" t="s">
        <v>153</v>
      </c>
      <c r="D10" s="45" t="s">
        <v>9</v>
      </c>
      <c r="E10" s="39"/>
    </row>
    <row r="11" spans="1:5" ht="57.6" x14ac:dyDescent="0.3">
      <c r="A11" s="100">
        <v>10</v>
      </c>
      <c r="B11" s="44" t="s">
        <v>118</v>
      </c>
      <c r="C11" s="44" t="s">
        <v>204</v>
      </c>
      <c r="D11" s="45" t="s">
        <v>9</v>
      </c>
      <c r="E11" s="39"/>
    </row>
    <row r="12" spans="1:5" x14ac:dyDescent="0.3">
      <c r="A12" s="30">
        <v>11</v>
      </c>
      <c r="B12" s="44" t="s">
        <v>119</v>
      </c>
      <c r="C12" s="44" t="s">
        <v>183</v>
      </c>
      <c r="D12" s="45" t="s">
        <v>9</v>
      </c>
      <c r="E12" s="57"/>
    </row>
    <row r="13" spans="1:5" ht="28.8" x14ac:dyDescent="0.3">
      <c r="A13" s="30">
        <v>12</v>
      </c>
      <c r="B13" s="44" t="s">
        <v>119</v>
      </c>
      <c r="C13" s="44" t="s">
        <v>184</v>
      </c>
      <c r="D13" s="45" t="s">
        <v>9</v>
      </c>
      <c r="E13" s="19"/>
    </row>
    <row r="14" spans="1:5" s="88" customFormat="1" ht="28.8" x14ac:dyDescent="0.3">
      <c r="A14" s="30">
        <v>13</v>
      </c>
      <c r="B14" s="44" t="s">
        <v>326</v>
      </c>
      <c r="C14" s="44" t="s">
        <v>336</v>
      </c>
      <c r="D14" s="45" t="s">
        <v>9</v>
      </c>
      <c r="E14" s="19"/>
    </row>
    <row r="15" spans="1:5" s="88" customFormat="1" ht="43.2" x14ac:dyDescent="0.3">
      <c r="A15" s="30">
        <v>14</v>
      </c>
      <c r="B15" s="44" t="s">
        <v>326</v>
      </c>
      <c r="C15" s="15" t="s">
        <v>307</v>
      </c>
      <c r="D15" s="45" t="s">
        <v>9</v>
      </c>
      <c r="E15" s="19"/>
    </row>
    <row r="16" spans="1:5" ht="43.2" x14ac:dyDescent="0.3">
      <c r="A16" s="30">
        <v>15</v>
      </c>
      <c r="B16" s="44" t="s">
        <v>326</v>
      </c>
      <c r="C16" s="44" t="s">
        <v>198</v>
      </c>
      <c r="D16" s="45" t="s">
        <v>9</v>
      </c>
      <c r="E16" s="39"/>
    </row>
    <row r="17" spans="1:5" ht="37.950000000000003" customHeight="1" x14ac:dyDescent="0.3">
      <c r="A17" s="30">
        <v>16</v>
      </c>
      <c r="B17" s="44" t="s">
        <v>120</v>
      </c>
      <c r="C17" s="44" t="s">
        <v>289</v>
      </c>
      <c r="D17" s="45" t="s">
        <v>9</v>
      </c>
      <c r="E17" s="39"/>
    </row>
    <row r="18" spans="1:5" ht="28.8" x14ac:dyDescent="0.3">
      <c r="A18" s="100">
        <v>17</v>
      </c>
      <c r="B18" s="44" t="s">
        <v>120</v>
      </c>
      <c r="C18" s="44" t="s">
        <v>290</v>
      </c>
      <c r="D18" s="45" t="s">
        <v>9</v>
      </c>
      <c r="E18" s="39"/>
    </row>
    <row r="19" spans="1:5" x14ac:dyDescent="0.3">
      <c r="A19" s="30">
        <v>18</v>
      </c>
      <c r="B19" s="44" t="s">
        <v>120</v>
      </c>
      <c r="C19" s="44" t="s">
        <v>291</v>
      </c>
      <c r="D19" s="45" t="s">
        <v>9</v>
      </c>
      <c r="E19" s="39"/>
    </row>
    <row r="20" spans="1:5" ht="43.2" x14ac:dyDescent="0.3">
      <c r="A20" s="30">
        <v>19</v>
      </c>
      <c r="B20" s="44" t="s">
        <v>121</v>
      </c>
      <c r="C20" s="44" t="s">
        <v>310</v>
      </c>
      <c r="D20" s="45" t="s">
        <v>9</v>
      </c>
      <c r="E20" s="57"/>
    </row>
    <row r="21" spans="1:5" ht="28.8" x14ac:dyDescent="0.3">
      <c r="A21" s="20">
        <v>20</v>
      </c>
      <c r="B21" s="19" t="s">
        <v>123</v>
      </c>
      <c r="C21" s="44" t="s">
        <v>311</v>
      </c>
      <c r="D21" s="45" t="s">
        <v>9</v>
      </c>
      <c r="E21" s="5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ADB3B-4005-4BDC-ADD6-88FAE9212B39}">
  <dimension ref="A1:E63"/>
  <sheetViews>
    <sheetView zoomScale="90" zoomScaleNormal="90" workbookViewId="0">
      <pane ySplit="1" topLeftCell="A16" activePane="bottomLeft" state="frozen"/>
      <selection pane="bottomLeft" activeCell="C45" sqref="C45"/>
    </sheetView>
  </sheetViews>
  <sheetFormatPr defaultColWidth="8.88671875" defaultRowHeight="14.4" x14ac:dyDescent="0.3"/>
  <cols>
    <col min="1" max="1" width="13.33203125" style="21" customWidth="1"/>
    <col min="2" max="2" width="21.5546875" style="74" customWidth="1"/>
    <col min="3" max="3" width="122.33203125" style="58" customWidth="1"/>
    <col min="4" max="4" width="15.33203125" style="40" customWidth="1"/>
    <col min="5" max="5" width="32" style="2" customWidth="1"/>
    <col min="6" max="6" width="47.33203125" style="1" customWidth="1"/>
    <col min="7" max="16384" width="8.88671875" style="1"/>
  </cols>
  <sheetData>
    <row r="1" spans="1:5" x14ac:dyDescent="0.3">
      <c r="A1" s="17" t="s">
        <v>0</v>
      </c>
      <c r="B1" s="18" t="s">
        <v>30</v>
      </c>
      <c r="C1" s="62" t="s">
        <v>1</v>
      </c>
      <c r="D1" s="27" t="s">
        <v>2</v>
      </c>
      <c r="E1" s="46" t="s">
        <v>226</v>
      </c>
    </row>
    <row r="2" spans="1:5" ht="28.8" x14ac:dyDescent="0.3">
      <c r="A2" s="30">
        <v>1</v>
      </c>
      <c r="B2" s="42" t="s">
        <v>52</v>
      </c>
      <c r="C2" s="15" t="s">
        <v>10</v>
      </c>
      <c r="D2" s="100" t="s">
        <v>9</v>
      </c>
      <c r="E2" s="31"/>
    </row>
    <row r="3" spans="1:5" s="105" customFormat="1" ht="43.2" x14ac:dyDescent="0.3">
      <c r="A3" s="100">
        <v>2</v>
      </c>
      <c r="B3" s="44" t="s">
        <v>52</v>
      </c>
      <c r="C3" s="44" t="s">
        <v>343</v>
      </c>
      <c r="D3" s="100" t="s">
        <v>9</v>
      </c>
      <c r="E3" s="104"/>
    </row>
    <row r="4" spans="1:5" s="105" customFormat="1" x14ac:dyDescent="0.3">
      <c r="A4" s="30">
        <v>3</v>
      </c>
      <c r="B4" s="44" t="s">
        <v>52</v>
      </c>
      <c r="C4" s="44" t="s">
        <v>332</v>
      </c>
      <c r="D4" s="100" t="s">
        <v>9</v>
      </c>
      <c r="E4" s="104"/>
    </row>
    <row r="5" spans="1:5" ht="28.8" x14ac:dyDescent="0.3">
      <c r="A5" s="30">
        <v>4</v>
      </c>
      <c r="B5" s="42" t="s">
        <v>52</v>
      </c>
      <c r="C5" s="44" t="s">
        <v>344</v>
      </c>
      <c r="D5" s="30" t="s">
        <v>9</v>
      </c>
      <c r="E5" s="60"/>
    </row>
    <row r="6" spans="1:5" ht="55.5" customHeight="1" x14ac:dyDescent="0.3">
      <c r="A6" s="30">
        <v>5</v>
      </c>
      <c r="B6" s="42" t="s">
        <v>52</v>
      </c>
      <c r="C6" s="44" t="s">
        <v>333</v>
      </c>
      <c r="D6" s="30" t="s">
        <v>9</v>
      </c>
      <c r="E6" s="31"/>
    </row>
    <row r="7" spans="1:5" ht="23.25" customHeight="1" x14ac:dyDescent="0.3">
      <c r="A7" s="30">
        <v>6</v>
      </c>
      <c r="B7" s="42" t="s">
        <v>52</v>
      </c>
      <c r="C7" s="44" t="s">
        <v>11</v>
      </c>
      <c r="D7" s="30" t="s">
        <v>9</v>
      </c>
      <c r="E7" s="31"/>
    </row>
    <row r="8" spans="1:5" ht="43.2" x14ac:dyDescent="0.3">
      <c r="A8" s="30">
        <v>7</v>
      </c>
      <c r="B8" s="42" t="s">
        <v>52</v>
      </c>
      <c r="C8" s="44" t="s">
        <v>12</v>
      </c>
      <c r="D8" s="30" t="s">
        <v>9</v>
      </c>
      <c r="E8" s="31"/>
    </row>
    <row r="9" spans="1:5" ht="28.8" x14ac:dyDescent="0.3">
      <c r="A9" s="100">
        <v>8</v>
      </c>
      <c r="B9" s="42" t="s">
        <v>52</v>
      </c>
      <c r="C9" s="44" t="s">
        <v>13</v>
      </c>
      <c r="D9" s="30" t="s">
        <v>9</v>
      </c>
      <c r="E9" s="31"/>
    </row>
    <row r="10" spans="1:5" ht="43.2" x14ac:dyDescent="0.3">
      <c r="A10" s="30">
        <v>9</v>
      </c>
      <c r="B10" s="42" t="s">
        <v>52</v>
      </c>
      <c r="C10" s="44" t="s">
        <v>14</v>
      </c>
      <c r="D10" s="30" t="s">
        <v>9</v>
      </c>
      <c r="E10" s="31"/>
    </row>
    <row r="11" spans="1:5" ht="28.8" x14ac:dyDescent="0.3">
      <c r="A11" s="30">
        <v>10</v>
      </c>
      <c r="B11" s="42" t="s">
        <v>52</v>
      </c>
      <c r="C11" s="44" t="s">
        <v>15</v>
      </c>
      <c r="D11" s="30" t="s">
        <v>9</v>
      </c>
      <c r="E11" s="31"/>
    </row>
    <row r="12" spans="1:5" x14ac:dyDescent="0.3">
      <c r="A12" s="30">
        <v>11</v>
      </c>
      <c r="B12" s="42" t="s">
        <v>52</v>
      </c>
      <c r="C12" s="44" t="s">
        <v>16</v>
      </c>
      <c r="D12" s="30" t="s">
        <v>9</v>
      </c>
      <c r="E12" s="31"/>
    </row>
    <row r="13" spans="1:5" ht="43.2" x14ac:dyDescent="0.3">
      <c r="A13" s="30">
        <v>12</v>
      </c>
      <c r="B13" s="42" t="s">
        <v>52</v>
      </c>
      <c r="C13" s="44" t="s">
        <v>314</v>
      </c>
      <c r="D13" s="30" t="s">
        <v>9</v>
      </c>
      <c r="E13" s="98"/>
    </row>
    <row r="14" spans="1:5" ht="43.2" x14ac:dyDescent="0.3">
      <c r="A14" s="30">
        <v>13</v>
      </c>
      <c r="B14" s="42" t="s">
        <v>52</v>
      </c>
      <c r="C14" s="44" t="s">
        <v>19</v>
      </c>
      <c r="D14" s="30" t="s">
        <v>9</v>
      </c>
      <c r="E14" s="31"/>
    </row>
    <row r="15" spans="1:5" ht="43.2" x14ac:dyDescent="0.3">
      <c r="A15" s="100">
        <v>14</v>
      </c>
      <c r="B15" s="42" t="s">
        <v>52</v>
      </c>
      <c r="C15" s="44" t="s">
        <v>171</v>
      </c>
      <c r="D15" s="30" t="s">
        <v>9</v>
      </c>
      <c r="E15" s="31"/>
    </row>
    <row r="16" spans="1:5" ht="30" customHeight="1" x14ac:dyDescent="0.3">
      <c r="A16" s="30">
        <v>15</v>
      </c>
      <c r="B16" s="42" t="s">
        <v>52</v>
      </c>
      <c r="C16" s="44" t="s">
        <v>20</v>
      </c>
      <c r="D16" s="30" t="s">
        <v>9</v>
      </c>
      <c r="E16" s="31"/>
    </row>
    <row r="17" spans="1:5" ht="28.8" x14ac:dyDescent="0.3">
      <c r="A17" s="30">
        <v>16</v>
      </c>
      <c r="B17" s="42" t="s">
        <v>52</v>
      </c>
      <c r="C17" s="44" t="s">
        <v>21</v>
      </c>
      <c r="D17" s="30" t="s">
        <v>9</v>
      </c>
      <c r="E17" s="31"/>
    </row>
    <row r="18" spans="1:5" ht="43.2" x14ac:dyDescent="0.3">
      <c r="A18" s="30">
        <v>17</v>
      </c>
      <c r="B18" s="42" t="s">
        <v>52</v>
      </c>
      <c r="C18" s="44" t="s">
        <v>22</v>
      </c>
      <c r="D18" s="30" t="s">
        <v>9</v>
      </c>
      <c r="E18" s="31"/>
    </row>
    <row r="19" spans="1:5" ht="28.8" x14ac:dyDescent="0.3">
      <c r="A19" s="30">
        <v>18</v>
      </c>
      <c r="B19" s="42" t="s">
        <v>52</v>
      </c>
      <c r="C19" s="32" t="s">
        <v>126</v>
      </c>
      <c r="D19" s="39" t="s">
        <v>9</v>
      </c>
      <c r="E19" s="31"/>
    </row>
    <row r="20" spans="1:5" s="33" customFormat="1" ht="57.6" x14ac:dyDescent="0.3">
      <c r="A20" s="30">
        <v>19</v>
      </c>
      <c r="B20" s="42" t="s">
        <v>52</v>
      </c>
      <c r="C20" s="44" t="s">
        <v>53</v>
      </c>
      <c r="D20" s="30" t="s">
        <v>9</v>
      </c>
      <c r="E20" s="31"/>
    </row>
    <row r="21" spans="1:5" ht="57.6" x14ac:dyDescent="0.3">
      <c r="A21" s="100">
        <v>20</v>
      </c>
      <c r="B21" s="42" t="s">
        <v>52</v>
      </c>
      <c r="C21" s="44" t="s">
        <v>337</v>
      </c>
      <c r="D21" s="30" t="s">
        <v>9</v>
      </c>
      <c r="E21" s="31"/>
    </row>
    <row r="22" spans="1:5" ht="43.2" x14ac:dyDescent="0.3">
      <c r="A22" s="30">
        <v>21</v>
      </c>
      <c r="B22" s="42" t="s">
        <v>52</v>
      </c>
      <c r="C22" s="44" t="s">
        <v>23</v>
      </c>
      <c r="D22" s="30" t="s">
        <v>9</v>
      </c>
      <c r="E22" s="31"/>
    </row>
    <row r="23" spans="1:5" ht="43.2" x14ac:dyDescent="0.3">
      <c r="A23" s="30">
        <v>22</v>
      </c>
      <c r="B23" s="42" t="s">
        <v>52</v>
      </c>
      <c r="C23" s="44" t="s">
        <v>24</v>
      </c>
      <c r="D23" s="30" t="s">
        <v>9</v>
      </c>
      <c r="E23" s="31"/>
    </row>
    <row r="24" spans="1:5" ht="28.8" x14ac:dyDescent="0.3">
      <c r="A24" s="30">
        <v>23</v>
      </c>
      <c r="B24" s="42" t="s">
        <v>52</v>
      </c>
      <c r="C24" s="44" t="s">
        <v>26</v>
      </c>
      <c r="D24" s="30" t="s">
        <v>9</v>
      </c>
      <c r="E24" s="31"/>
    </row>
    <row r="25" spans="1:5" ht="25.5" customHeight="1" x14ac:dyDescent="0.3">
      <c r="A25" s="30">
        <v>24</v>
      </c>
      <c r="B25" s="42" t="s">
        <v>52</v>
      </c>
      <c r="C25" s="44" t="s">
        <v>169</v>
      </c>
      <c r="D25" s="30" t="s">
        <v>9</v>
      </c>
      <c r="E25" s="31"/>
    </row>
    <row r="26" spans="1:5" ht="43.2" x14ac:dyDescent="0.3">
      <c r="A26" s="30">
        <v>25</v>
      </c>
      <c r="B26" s="42" t="s">
        <v>52</v>
      </c>
      <c r="C26" s="44" t="s">
        <v>25</v>
      </c>
      <c r="D26" s="30" t="s">
        <v>9</v>
      </c>
      <c r="E26" s="31"/>
    </row>
    <row r="27" spans="1:5" ht="28.8" x14ac:dyDescent="0.3">
      <c r="A27" s="100">
        <v>26</v>
      </c>
      <c r="B27" s="42" t="s">
        <v>52</v>
      </c>
      <c r="C27" s="44" t="s">
        <v>229</v>
      </c>
      <c r="D27" s="30" t="s">
        <v>9</v>
      </c>
      <c r="E27" s="31"/>
    </row>
    <row r="28" spans="1:5" ht="28.8" x14ac:dyDescent="0.3">
      <c r="A28" s="30">
        <v>27</v>
      </c>
      <c r="B28" s="42" t="s">
        <v>52</v>
      </c>
      <c r="C28" s="44" t="s">
        <v>280</v>
      </c>
      <c r="D28" s="30" t="s">
        <v>9</v>
      </c>
      <c r="E28" s="31"/>
    </row>
    <row r="29" spans="1:5" x14ac:dyDescent="0.3">
      <c r="A29" s="30">
        <v>28</v>
      </c>
      <c r="B29" s="42" t="s">
        <v>52</v>
      </c>
      <c r="C29" s="44" t="s">
        <v>316</v>
      </c>
      <c r="D29" s="30" t="s">
        <v>9</v>
      </c>
      <c r="E29" s="31"/>
    </row>
    <row r="30" spans="1:5" ht="43.2" x14ac:dyDescent="0.3">
      <c r="A30" s="30">
        <v>29</v>
      </c>
      <c r="B30" s="42" t="s">
        <v>52</v>
      </c>
      <c r="C30" s="44" t="s">
        <v>317</v>
      </c>
      <c r="D30" s="30" t="s">
        <v>9</v>
      </c>
      <c r="E30" s="31"/>
    </row>
    <row r="31" spans="1:5" ht="28.8" x14ac:dyDescent="0.3">
      <c r="A31" s="30">
        <v>30</v>
      </c>
      <c r="B31" s="42" t="s">
        <v>52</v>
      </c>
      <c r="C31" s="44" t="s">
        <v>172</v>
      </c>
      <c r="D31" s="30" t="s">
        <v>9</v>
      </c>
      <c r="E31" s="31"/>
    </row>
    <row r="32" spans="1:5" x14ac:dyDescent="0.3">
      <c r="A32" s="30">
        <v>31</v>
      </c>
      <c r="B32" s="42" t="s">
        <v>52</v>
      </c>
      <c r="C32" s="15" t="s">
        <v>27</v>
      </c>
      <c r="D32" s="30" t="s">
        <v>9</v>
      </c>
      <c r="E32" s="31"/>
    </row>
    <row r="33" spans="1:5" ht="72" x14ac:dyDescent="0.3">
      <c r="A33" s="100">
        <v>32</v>
      </c>
      <c r="B33" s="42" t="s">
        <v>52</v>
      </c>
      <c r="C33" s="32" t="s">
        <v>57</v>
      </c>
      <c r="D33" s="30" t="s">
        <v>9</v>
      </c>
      <c r="E33" s="31"/>
    </row>
    <row r="34" spans="1:5" ht="28.8" x14ac:dyDescent="0.3">
      <c r="A34" s="30">
        <v>33</v>
      </c>
      <c r="B34" s="42" t="s">
        <v>214</v>
      </c>
      <c r="C34" s="32" t="s">
        <v>230</v>
      </c>
      <c r="D34" s="30" t="s">
        <v>9</v>
      </c>
      <c r="E34" s="31"/>
    </row>
    <row r="35" spans="1:5" ht="28.8" x14ac:dyDescent="0.3">
      <c r="A35" s="30">
        <v>34</v>
      </c>
      <c r="B35" s="42" t="s">
        <v>214</v>
      </c>
      <c r="C35" s="32" t="s">
        <v>122</v>
      </c>
      <c r="D35" s="30" t="s">
        <v>9</v>
      </c>
      <c r="E35" s="31"/>
    </row>
    <row r="36" spans="1:5" ht="43.2" x14ac:dyDescent="0.3">
      <c r="A36" s="30">
        <v>35</v>
      </c>
      <c r="B36" s="42" t="s">
        <v>214</v>
      </c>
      <c r="C36" s="32" t="s">
        <v>138</v>
      </c>
      <c r="D36" s="34" t="s">
        <v>9</v>
      </c>
      <c r="E36" s="31"/>
    </row>
    <row r="37" spans="1:5" ht="28.8" x14ac:dyDescent="0.3">
      <c r="A37" s="30">
        <v>36</v>
      </c>
      <c r="B37" s="42" t="s">
        <v>50</v>
      </c>
      <c r="C37" s="15" t="s">
        <v>48</v>
      </c>
      <c r="D37" s="30" t="s">
        <v>9</v>
      </c>
      <c r="E37" s="31"/>
    </row>
    <row r="38" spans="1:5" ht="28.8" x14ac:dyDescent="0.3">
      <c r="A38" s="30">
        <v>37</v>
      </c>
      <c r="B38" s="42" t="s">
        <v>50</v>
      </c>
      <c r="C38" s="15" t="s">
        <v>28</v>
      </c>
      <c r="D38" s="30" t="s">
        <v>9</v>
      </c>
      <c r="E38" s="31"/>
    </row>
    <row r="39" spans="1:5" ht="43.2" x14ac:dyDescent="0.3">
      <c r="A39" s="100">
        <v>38</v>
      </c>
      <c r="B39" s="42" t="s">
        <v>50</v>
      </c>
      <c r="C39" s="15" t="s">
        <v>47</v>
      </c>
      <c r="D39" s="30" t="s">
        <v>9</v>
      </c>
      <c r="E39" s="31"/>
    </row>
    <row r="40" spans="1:5" ht="28.8" x14ac:dyDescent="0.3">
      <c r="A40" s="30">
        <v>39</v>
      </c>
      <c r="B40" s="42" t="s">
        <v>51</v>
      </c>
      <c r="C40" s="63" t="s">
        <v>276</v>
      </c>
      <c r="D40" s="30" t="s">
        <v>9</v>
      </c>
      <c r="E40" s="31"/>
    </row>
    <row r="41" spans="1:5" ht="28.8" x14ac:dyDescent="0.3">
      <c r="A41" s="30">
        <v>40</v>
      </c>
      <c r="B41" s="42" t="s">
        <v>59</v>
      </c>
      <c r="C41" s="15" t="s">
        <v>258</v>
      </c>
      <c r="D41" s="34" t="s">
        <v>9</v>
      </c>
      <c r="E41" s="61"/>
    </row>
    <row r="42" spans="1:5" ht="43.2" x14ac:dyDescent="0.3">
      <c r="A42" s="30">
        <v>41</v>
      </c>
      <c r="B42" s="42" t="s">
        <v>59</v>
      </c>
      <c r="C42" s="15" t="s">
        <v>58</v>
      </c>
      <c r="D42" s="39" t="s">
        <v>9</v>
      </c>
      <c r="E42" s="49"/>
    </row>
    <row r="43" spans="1:5" ht="24" customHeight="1" x14ac:dyDescent="0.3">
      <c r="A43" s="30">
        <v>42</v>
      </c>
      <c r="B43" s="42" t="s">
        <v>59</v>
      </c>
      <c r="C43" s="15" t="s">
        <v>170</v>
      </c>
      <c r="D43" s="39" t="s">
        <v>9</v>
      </c>
      <c r="E43" s="31"/>
    </row>
    <row r="44" spans="1:5" ht="23.25" customHeight="1" x14ac:dyDescent="0.3">
      <c r="A44" s="30">
        <v>43</v>
      </c>
      <c r="B44" s="42" t="s">
        <v>60</v>
      </c>
      <c r="C44" s="32" t="s">
        <v>61</v>
      </c>
      <c r="D44" s="34" t="s">
        <v>9</v>
      </c>
      <c r="E44" s="31"/>
    </row>
    <row r="45" spans="1:5" ht="381" customHeight="1" x14ac:dyDescent="0.3">
      <c r="A45" s="100">
        <v>44</v>
      </c>
      <c r="B45" s="42" t="s">
        <v>60</v>
      </c>
      <c r="C45" s="52" t="s">
        <v>216</v>
      </c>
      <c r="D45" s="34" t="s">
        <v>9</v>
      </c>
      <c r="E45" s="31"/>
    </row>
    <row r="46" spans="1:5" ht="28.8" x14ac:dyDescent="0.3">
      <c r="A46" s="30">
        <v>45</v>
      </c>
      <c r="B46" s="42" t="s">
        <v>60</v>
      </c>
      <c r="C46" s="32" t="s">
        <v>62</v>
      </c>
      <c r="D46" s="34" t="s">
        <v>9</v>
      </c>
      <c r="E46" s="31"/>
    </row>
    <row r="47" spans="1:5" ht="43.2" x14ac:dyDescent="0.3">
      <c r="A47" s="30">
        <v>46</v>
      </c>
      <c r="B47" s="42" t="s">
        <v>65</v>
      </c>
      <c r="C47" s="32" t="s">
        <v>64</v>
      </c>
      <c r="D47" s="30" t="s">
        <v>9</v>
      </c>
      <c r="E47" s="31"/>
    </row>
    <row r="48" spans="1:5" ht="28.8" x14ac:dyDescent="0.3">
      <c r="A48" s="30">
        <v>47</v>
      </c>
      <c r="B48" s="42" t="s">
        <v>65</v>
      </c>
      <c r="C48" s="32" t="s">
        <v>70</v>
      </c>
      <c r="D48" s="30" t="s">
        <v>9</v>
      </c>
      <c r="E48" s="31"/>
    </row>
    <row r="49" spans="1:5" ht="57.6" x14ac:dyDescent="0.3">
      <c r="A49" s="30">
        <v>48</v>
      </c>
      <c r="B49" s="42" t="s">
        <v>155</v>
      </c>
      <c r="C49" s="32" t="s">
        <v>63</v>
      </c>
      <c r="D49" s="34" t="s">
        <v>9</v>
      </c>
      <c r="E49" s="31"/>
    </row>
    <row r="50" spans="1:5" ht="43.2" x14ac:dyDescent="0.3">
      <c r="A50" s="30">
        <v>49</v>
      </c>
      <c r="B50" s="42" t="s">
        <v>155</v>
      </c>
      <c r="C50" s="15" t="s">
        <v>66</v>
      </c>
      <c r="D50" s="30" t="s">
        <v>9</v>
      </c>
      <c r="E50" s="31"/>
    </row>
    <row r="51" spans="1:5" ht="28.8" x14ac:dyDescent="0.3">
      <c r="A51" s="100">
        <v>50</v>
      </c>
      <c r="B51" s="42" t="s">
        <v>155</v>
      </c>
      <c r="C51" s="32" t="s">
        <v>67</v>
      </c>
      <c r="D51" s="30" t="s">
        <v>9</v>
      </c>
      <c r="E51" s="31"/>
    </row>
    <row r="52" spans="1:5" x14ac:dyDescent="0.3">
      <c r="A52" s="30">
        <v>51</v>
      </c>
      <c r="B52" s="42" t="s">
        <v>155</v>
      </c>
      <c r="C52" s="16" t="s">
        <v>215</v>
      </c>
      <c r="D52" s="34" t="s">
        <v>9</v>
      </c>
      <c r="E52" s="49"/>
    </row>
    <row r="53" spans="1:5" ht="28.8" x14ac:dyDescent="0.3">
      <c r="A53" s="30">
        <v>52</v>
      </c>
      <c r="B53" s="42" t="s">
        <v>155</v>
      </c>
      <c r="C53" s="16" t="s">
        <v>90</v>
      </c>
      <c r="D53" s="34" t="s">
        <v>9</v>
      </c>
      <c r="E53" s="49"/>
    </row>
    <row r="54" spans="1:5" ht="57.6" x14ac:dyDescent="0.3">
      <c r="A54" s="30">
        <v>53</v>
      </c>
      <c r="B54" s="69" t="s">
        <v>155</v>
      </c>
      <c r="C54" s="44" t="s">
        <v>96</v>
      </c>
      <c r="D54" s="45" t="s">
        <v>9</v>
      </c>
      <c r="E54" s="49"/>
    </row>
    <row r="55" spans="1:5" ht="57.6" x14ac:dyDescent="0.3">
      <c r="A55" s="30">
        <v>54</v>
      </c>
      <c r="B55" s="69" t="s">
        <v>155</v>
      </c>
      <c r="C55" s="44" t="s">
        <v>231</v>
      </c>
      <c r="D55" s="39" t="s">
        <v>9</v>
      </c>
      <c r="E55" s="49"/>
    </row>
    <row r="56" spans="1:5" ht="43.2" x14ac:dyDescent="0.3">
      <c r="A56" s="30">
        <v>55</v>
      </c>
      <c r="B56" s="44" t="s">
        <v>148</v>
      </c>
      <c r="C56" s="44" t="s">
        <v>103</v>
      </c>
      <c r="D56" s="45" t="s">
        <v>9</v>
      </c>
      <c r="E56" s="49"/>
    </row>
    <row r="57" spans="1:5" ht="28.8" x14ac:dyDescent="0.3">
      <c r="A57" s="100">
        <v>56</v>
      </c>
      <c r="B57" s="44" t="s">
        <v>148</v>
      </c>
      <c r="C57" s="44" t="s">
        <v>104</v>
      </c>
      <c r="D57" s="45" t="s">
        <v>9</v>
      </c>
      <c r="E57" s="49"/>
    </row>
    <row r="58" spans="1:5" ht="28.8" x14ac:dyDescent="0.3">
      <c r="A58" s="30">
        <v>57</v>
      </c>
      <c r="B58" s="44" t="s">
        <v>148</v>
      </c>
      <c r="C58" s="44" t="s">
        <v>105</v>
      </c>
      <c r="D58" s="45" t="s">
        <v>9</v>
      </c>
      <c r="E58" s="49"/>
    </row>
    <row r="59" spans="1:5" ht="28.8" x14ac:dyDescent="0.3">
      <c r="A59" s="30">
        <v>58</v>
      </c>
      <c r="B59" s="42" t="s">
        <v>154</v>
      </c>
      <c r="C59" s="32" t="s">
        <v>54</v>
      </c>
      <c r="D59" s="34" t="s">
        <v>9</v>
      </c>
      <c r="E59" s="49"/>
    </row>
    <row r="60" spans="1:5" x14ac:dyDescent="0.3">
      <c r="A60" s="30">
        <v>59</v>
      </c>
      <c r="B60" s="32" t="s">
        <v>154</v>
      </c>
      <c r="C60" s="32" t="s">
        <v>55</v>
      </c>
      <c r="D60" s="34" t="s">
        <v>9</v>
      </c>
      <c r="E60" s="49"/>
    </row>
    <row r="61" spans="1:5" ht="28.8" x14ac:dyDescent="0.3">
      <c r="A61" s="30">
        <v>60</v>
      </c>
      <c r="B61" s="32" t="s">
        <v>154</v>
      </c>
      <c r="C61" s="32" t="s">
        <v>56</v>
      </c>
      <c r="D61" s="34" t="s">
        <v>9</v>
      </c>
      <c r="E61" s="49"/>
    </row>
    <row r="62" spans="1:5" ht="31.5" customHeight="1" x14ac:dyDescent="0.3">
      <c r="A62" s="30">
        <v>61</v>
      </c>
      <c r="B62" s="32" t="s">
        <v>154</v>
      </c>
      <c r="C62" s="15" t="s">
        <v>232</v>
      </c>
      <c r="D62" s="34" t="s">
        <v>9</v>
      </c>
      <c r="E62" s="49"/>
    </row>
    <row r="63" spans="1:5" ht="28.8" x14ac:dyDescent="0.3">
      <c r="A63" s="100">
        <v>62</v>
      </c>
      <c r="B63" s="15" t="s">
        <v>154</v>
      </c>
      <c r="C63" s="16" t="s">
        <v>244</v>
      </c>
      <c r="D63" s="39" t="s">
        <v>9</v>
      </c>
      <c r="E63" s="75"/>
    </row>
  </sheetData>
  <dataValidations count="1">
    <dataValidation type="list" allowBlank="1" showInputMessage="1" showErrorMessage="1" sqref="D49" xr:uid="{52EB39AB-B2E4-4B55-94CA-B970678F3194}">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C9E24-AB4C-465C-8D66-D47369864740}">
  <dimension ref="A1:F49"/>
  <sheetViews>
    <sheetView zoomScale="90" zoomScaleNormal="90" workbookViewId="0">
      <pane ySplit="1" topLeftCell="A40" activePane="bottomLeft" state="frozen"/>
      <selection pane="bottomLeft" activeCell="F1" sqref="F1:F1048576"/>
    </sheetView>
  </sheetViews>
  <sheetFormatPr defaultColWidth="8.88671875" defaultRowHeight="14.4" x14ac:dyDescent="0.3"/>
  <cols>
    <col min="1" max="1" width="13.33203125" style="21" customWidth="1"/>
    <col min="2" max="2" width="21.88671875" style="2" customWidth="1"/>
    <col min="3" max="3" width="122.33203125" style="2" customWidth="1"/>
    <col min="4" max="4" width="15.33203125" style="59" customWidth="1"/>
    <col min="5" max="5" width="30" style="2" customWidth="1"/>
    <col min="6" max="6" width="38.33203125" style="80" customWidth="1"/>
    <col min="7" max="16384" width="8.88671875" style="1"/>
  </cols>
  <sheetData>
    <row r="1" spans="1:6" ht="28.8" x14ac:dyDescent="0.3">
      <c r="A1" s="27" t="s">
        <v>0</v>
      </c>
      <c r="B1" s="46" t="s">
        <v>30</v>
      </c>
      <c r="C1" s="46" t="s">
        <v>1</v>
      </c>
      <c r="D1" s="27" t="s">
        <v>2</v>
      </c>
      <c r="E1" s="64" t="s">
        <v>226</v>
      </c>
    </row>
    <row r="2" spans="1:6" ht="28.8" x14ac:dyDescent="0.3">
      <c r="A2" s="100">
        <v>1</v>
      </c>
      <c r="B2" s="16" t="s">
        <v>69</v>
      </c>
      <c r="C2" s="16" t="s">
        <v>91</v>
      </c>
      <c r="D2" s="39" t="s">
        <v>9</v>
      </c>
      <c r="E2" s="84"/>
    </row>
    <row r="3" spans="1:6" ht="57.6" x14ac:dyDescent="0.3">
      <c r="A3" s="100">
        <v>2</v>
      </c>
      <c r="B3" s="16" t="s">
        <v>69</v>
      </c>
      <c r="C3" s="15" t="s">
        <v>191</v>
      </c>
      <c r="D3" s="39" t="s">
        <v>9</v>
      </c>
      <c r="E3" s="85"/>
    </row>
    <row r="4" spans="1:6" ht="28.8" x14ac:dyDescent="0.3">
      <c r="A4" s="100">
        <v>3</v>
      </c>
      <c r="B4" s="16" t="s">
        <v>69</v>
      </c>
      <c r="C4" s="15" t="s">
        <v>149</v>
      </c>
      <c r="D4" s="39" t="s">
        <v>9</v>
      </c>
      <c r="E4" s="85"/>
    </row>
    <row r="5" spans="1:6" ht="72" x14ac:dyDescent="0.3">
      <c r="A5" s="100">
        <v>4</v>
      </c>
      <c r="B5" s="16" t="s">
        <v>69</v>
      </c>
      <c r="C5" s="15" t="s">
        <v>318</v>
      </c>
      <c r="D5" s="39" t="s">
        <v>9</v>
      </c>
      <c r="E5" s="85"/>
    </row>
    <row r="6" spans="1:6" ht="43.2" x14ac:dyDescent="0.3">
      <c r="A6" s="100">
        <v>5</v>
      </c>
      <c r="B6" s="16" t="s">
        <v>69</v>
      </c>
      <c r="C6" s="15" t="s">
        <v>217</v>
      </c>
      <c r="D6" s="39" t="s">
        <v>9</v>
      </c>
      <c r="E6" s="85"/>
    </row>
    <row r="7" spans="1:6" ht="43.2" x14ac:dyDescent="0.3">
      <c r="A7" s="100">
        <v>6</v>
      </c>
      <c r="B7" s="16" t="s">
        <v>69</v>
      </c>
      <c r="C7" s="15" t="s">
        <v>218</v>
      </c>
      <c r="D7" s="39" t="s">
        <v>9</v>
      </c>
      <c r="E7" s="85"/>
    </row>
    <row r="8" spans="1:6" ht="28.8" x14ac:dyDescent="0.3">
      <c r="A8" s="100">
        <v>7</v>
      </c>
      <c r="B8" s="16" t="s">
        <v>69</v>
      </c>
      <c r="C8" s="15" t="s">
        <v>319</v>
      </c>
      <c r="D8" s="39" t="s">
        <v>9</v>
      </c>
      <c r="E8" s="85"/>
    </row>
    <row r="9" spans="1:6" ht="33.75" customHeight="1" x14ac:dyDescent="0.3">
      <c r="A9" s="100">
        <v>8</v>
      </c>
      <c r="B9" s="16" t="s">
        <v>69</v>
      </c>
      <c r="C9" s="15" t="s">
        <v>156</v>
      </c>
      <c r="D9" s="39" t="s">
        <v>9</v>
      </c>
      <c r="E9" s="85"/>
    </row>
    <row r="10" spans="1:6" s="88" customFormat="1" x14ac:dyDescent="0.3">
      <c r="A10" s="100">
        <v>9</v>
      </c>
      <c r="B10" s="16" t="s">
        <v>69</v>
      </c>
      <c r="C10" s="15" t="s">
        <v>329</v>
      </c>
      <c r="D10" s="39" t="s">
        <v>9</v>
      </c>
      <c r="E10" s="85"/>
      <c r="F10" s="80"/>
    </row>
    <row r="11" spans="1:6" ht="43.2" x14ac:dyDescent="0.3">
      <c r="A11" s="100">
        <v>10</v>
      </c>
      <c r="B11" s="16" t="s">
        <v>69</v>
      </c>
      <c r="C11" s="15" t="s">
        <v>233</v>
      </c>
      <c r="D11" s="39" t="s">
        <v>9</v>
      </c>
      <c r="E11" s="85"/>
    </row>
    <row r="12" spans="1:6" ht="43.2" x14ac:dyDescent="0.3">
      <c r="A12" s="100">
        <v>11</v>
      </c>
      <c r="B12" s="16" t="s">
        <v>69</v>
      </c>
      <c r="C12" s="47" t="s">
        <v>247</v>
      </c>
      <c r="D12" s="39" t="s">
        <v>9</v>
      </c>
      <c r="E12" s="85"/>
    </row>
    <row r="13" spans="1:6" ht="409.6" x14ac:dyDescent="0.3">
      <c r="A13" s="100" t="s">
        <v>295</v>
      </c>
      <c r="B13" s="16" t="s">
        <v>69</v>
      </c>
      <c r="C13" s="16" t="s">
        <v>330</v>
      </c>
      <c r="D13" s="39" t="s">
        <v>9</v>
      </c>
      <c r="E13" s="85"/>
      <c r="F13" s="81"/>
    </row>
    <row r="14" spans="1:6" ht="182.4" customHeight="1" x14ac:dyDescent="0.3">
      <c r="A14" s="100" t="s">
        <v>296</v>
      </c>
      <c r="B14" s="16" t="s">
        <v>69</v>
      </c>
      <c r="C14" s="16" t="s">
        <v>320</v>
      </c>
      <c r="D14" s="39" t="s">
        <v>9</v>
      </c>
      <c r="E14" s="85"/>
      <c r="F14" s="82"/>
    </row>
    <row r="15" spans="1:6" ht="28.8" x14ac:dyDescent="0.3">
      <c r="A15" s="100">
        <v>13</v>
      </c>
      <c r="B15" s="16" t="s">
        <v>74</v>
      </c>
      <c r="C15" s="44" t="s">
        <v>89</v>
      </c>
      <c r="D15" s="39" t="s">
        <v>9</v>
      </c>
      <c r="E15" s="85"/>
    </row>
    <row r="16" spans="1:6" ht="43.2" x14ac:dyDescent="0.3">
      <c r="A16" s="100">
        <v>14</v>
      </c>
      <c r="B16" s="16" t="s">
        <v>74</v>
      </c>
      <c r="C16" s="15" t="s">
        <v>151</v>
      </c>
      <c r="D16" s="39" t="s">
        <v>9</v>
      </c>
      <c r="E16" s="85"/>
    </row>
    <row r="17" spans="1:6" ht="43.2" x14ac:dyDescent="0.3">
      <c r="A17" s="100">
        <v>15</v>
      </c>
      <c r="B17" s="16" t="s">
        <v>74</v>
      </c>
      <c r="C17" s="15" t="s">
        <v>157</v>
      </c>
      <c r="D17" s="39" t="s">
        <v>9</v>
      </c>
      <c r="E17" s="85"/>
    </row>
    <row r="18" spans="1:6" ht="28.8" x14ac:dyDescent="0.3">
      <c r="A18" s="100">
        <v>16</v>
      </c>
      <c r="B18" s="16" t="s">
        <v>74</v>
      </c>
      <c r="C18" s="15" t="s">
        <v>72</v>
      </c>
      <c r="D18" s="39" t="s">
        <v>9</v>
      </c>
      <c r="E18" s="85"/>
    </row>
    <row r="19" spans="1:6" ht="43.2" x14ac:dyDescent="0.3">
      <c r="A19" s="100">
        <v>17</v>
      </c>
      <c r="B19" s="16" t="s">
        <v>74</v>
      </c>
      <c r="C19" s="15" t="s">
        <v>68</v>
      </c>
      <c r="D19" s="39" t="s">
        <v>9</v>
      </c>
      <c r="E19" s="85"/>
    </row>
    <row r="20" spans="1:6" ht="36" customHeight="1" x14ac:dyDescent="0.3">
      <c r="A20" s="100">
        <v>18</v>
      </c>
      <c r="B20" s="16" t="s">
        <v>74</v>
      </c>
      <c r="C20" s="15" t="s">
        <v>259</v>
      </c>
      <c r="D20" s="39" t="s">
        <v>9</v>
      </c>
      <c r="E20" s="85"/>
    </row>
    <row r="21" spans="1:6" ht="100.8" x14ac:dyDescent="0.3">
      <c r="A21" s="109">
        <v>19</v>
      </c>
      <c r="B21" s="16" t="s">
        <v>74</v>
      </c>
      <c r="C21" s="16" t="s">
        <v>73</v>
      </c>
      <c r="D21" s="39" t="s">
        <v>9</v>
      </c>
      <c r="E21" s="85"/>
    </row>
    <row r="22" spans="1:6" ht="28.8" x14ac:dyDescent="0.3">
      <c r="A22" s="100">
        <v>20</v>
      </c>
      <c r="B22" s="16" t="s">
        <v>74</v>
      </c>
      <c r="C22" s="15" t="s">
        <v>260</v>
      </c>
      <c r="D22" s="39" t="s">
        <v>9</v>
      </c>
      <c r="E22" s="85"/>
    </row>
    <row r="23" spans="1:6" ht="43.2" x14ac:dyDescent="0.3">
      <c r="A23" s="100">
        <v>21</v>
      </c>
      <c r="B23" s="16" t="s">
        <v>328</v>
      </c>
      <c r="C23" s="15" t="s">
        <v>271</v>
      </c>
      <c r="D23" s="39" t="s">
        <v>9</v>
      </c>
      <c r="E23" s="85"/>
    </row>
    <row r="24" spans="1:6" s="88" customFormat="1" ht="57.6" x14ac:dyDescent="0.3">
      <c r="A24" s="100">
        <v>22</v>
      </c>
      <c r="B24" s="16" t="s">
        <v>328</v>
      </c>
      <c r="C24" s="15" t="s">
        <v>300</v>
      </c>
      <c r="D24" s="39" t="s">
        <v>9</v>
      </c>
      <c r="E24" s="85"/>
      <c r="F24" s="80"/>
    </row>
    <row r="25" spans="1:6" ht="57.6" x14ac:dyDescent="0.3">
      <c r="A25" s="100">
        <v>23</v>
      </c>
      <c r="B25" s="16" t="s">
        <v>76</v>
      </c>
      <c r="C25" s="55" t="s">
        <v>77</v>
      </c>
      <c r="D25" s="39" t="s">
        <v>9</v>
      </c>
      <c r="E25" s="85"/>
    </row>
    <row r="26" spans="1:6" ht="43.2" x14ac:dyDescent="0.3">
      <c r="A26" s="100">
        <v>24</v>
      </c>
      <c r="B26" s="16" t="s">
        <v>76</v>
      </c>
      <c r="C26" s="55" t="s">
        <v>158</v>
      </c>
      <c r="D26" s="39" t="s">
        <v>9</v>
      </c>
      <c r="E26" s="85"/>
    </row>
    <row r="27" spans="1:6" ht="43.2" x14ac:dyDescent="0.3">
      <c r="A27" s="100">
        <v>25</v>
      </c>
      <c r="B27" s="16" t="s">
        <v>76</v>
      </c>
      <c r="C27" s="16" t="s">
        <v>78</v>
      </c>
      <c r="D27" s="39" t="s">
        <v>9</v>
      </c>
      <c r="E27" s="85"/>
    </row>
    <row r="28" spans="1:6" ht="28.8" x14ac:dyDescent="0.3">
      <c r="A28" s="100">
        <v>26</v>
      </c>
      <c r="B28" s="16" t="s">
        <v>76</v>
      </c>
      <c r="C28" s="16" t="s">
        <v>79</v>
      </c>
      <c r="D28" s="39" t="s">
        <v>9</v>
      </c>
      <c r="E28" s="85"/>
    </row>
    <row r="29" spans="1:6" ht="28.8" x14ac:dyDescent="0.3">
      <c r="A29" s="100">
        <v>27</v>
      </c>
      <c r="B29" s="16" t="s">
        <v>76</v>
      </c>
      <c r="C29" s="15" t="s">
        <v>80</v>
      </c>
      <c r="D29" s="39" t="s">
        <v>9</v>
      </c>
      <c r="E29" s="85"/>
    </row>
    <row r="30" spans="1:6" s="33" customFormat="1" ht="30" customHeight="1" x14ac:dyDescent="0.3">
      <c r="A30" s="100">
        <v>28</v>
      </c>
      <c r="B30" s="16" t="s">
        <v>76</v>
      </c>
      <c r="C30" s="16" t="s">
        <v>85</v>
      </c>
      <c r="D30" s="39" t="s">
        <v>9</v>
      </c>
      <c r="E30" s="85"/>
      <c r="F30" s="83"/>
    </row>
    <row r="31" spans="1:6" ht="30.75" customHeight="1" x14ac:dyDescent="0.3">
      <c r="A31" s="100">
        <v>29</v>
      </c>
      <c r="B31" s="16" t="s">
        <v>159</v>
      </c>
      <c r="C31" s="15" t="s">
        <v>338</v>
      </c>
      <c r="D31" s="39" t="s">
        <v>9</v>
      </c>
      <c r="E31" s="85"/>
    </row>
    <row r="32" spans="1:6" ht="28.8" x14ac:dyDescent="0.3">
      <c r="A32" s="100">
        <v>30</v>
      </c>
      <c r="B32" s="16" t="s">
        <v>82</v>
      </c>
      <c r="C32" s="15" t="s">
        <v>234</v>
      </c>
      <c r="D32" s="39" t="s">
        <v>9</v>
      </c>
      <c r="E32" s="85"/>
    </row>
    <row r="33" spans="1:6" ht="28.8" x14ac:dyDescent="0.3">
      <c r="A33" s="100">
        <v>31</v>
      </c>
      <c r="B33" s="16" t="s">
        <v>82</v>
      </c>
      <c r="C33" s="15" t="s">
        <v>83</v>
      </c>
      <c r="D33" s="39" t="s">
        <v>9</v>
      </c>
      <c r="E33" s="85"/>
    </row>
    <row r="34" spans="1:6" ht="28.8" x14ac:dyDescent="0.3">
      <c r="A34" s="100">
        <v>32</v>
      </c>
      <c r="B34" s="16" t="s">
        <v>82</v>
      </c>
      <c r="C34" s="15" t="s">
        <v>84</v>
      </c>
      <c r="D34" s="39" t="s">
        <v>9</v>
      </c>
      <c r="E34" s="110"/>
    </row>
    <row r="35" spans="1:6" ht="37.5" customHeight="1" x14ac:dyDescent="0.3">
      <c r="A35" s="100">
        <v>33</v>
      </c>
      <c r="B35" s="16" t="s">
        <v>152</v>
      </c>
      <c r="C35" s="16" t="s">
        <v>86</v>
      </c>
      <c r="D35" s="39" t="s">
        <v>9</v>
      </c>
      <c r="E35" s="85"/>
    </row>
    <row r="36" spans="1:6" ht="39.75" customHeight="1" x14ac:dyDescent="0.3">
      <c r="A36" s="100">
        <v>34</v>
      </c>
      <c r="B36" s="16" t="s">
        <v>152</v>
      </c>
      <c r="C36" s="16" t="s">
        <v>321</v>
      </c>
      <c r="D36" s="39" t="s">
        <v>9</v>
      </c>
      <c r="E36" s="110"/>
    </row>
    <row r="37" spans="1:6" s="33" customFormat="1" ht="63.75" customHeight="1" x14ac:dyDescent="0.3">
      <c r="A37" s="100">
        <v>35</v>
      </c>
      <c r="B37" s="16" t="s">
        <v>152</v>
      </c>
      <c r="C37" s="16" t="s">
        <v>331</v>
      </c>
      <c r="D37" s="39" t="s">
        <v>9</v>
      </c>
      <c r="E37" s="110"/>
      <c r="F37" s="83"/>
    </row>
    <row r="38" spans="1:6" s="33" customFormat="1" ht="44.4" customHeight="1" x14ac:dyDescent="0.3">
      <c r="A38" s="100">
        <v>36</v>
      </c>
      <c r="B38" s="16" t="s">
        <v>152</v>
      </c>
      <c r="C38" s="16" t="s">
        <v>292</v>
      </c>
      <c r="D38" s="39" t="s">
        <v>9</v>
      </c>
      <c r="E38" s="85"/>
      <c r="F38" s="83"/>
    </row>
    <row r="39" spans="1:6" s="33" customFormat="1" ht="44.4" customHeight="1" x14ac:dyDescent="0.3">
      <c r="A39" s="100">
        <v>37</v>
      </c>
      <c r="B39" s="16" t="s">
        <v>294</v>
      </c>
      <c r="C39" s="16" t="s">
        <v>293</v>
      </c>
      <c r="D39" s="39" t="s">
        <v>9</v>
      </c>
      <c r="E39" s="85"/>
      <c r="F39" s="83"/>
    </row>
    <row r="40" spans="1:6" ht="28.8" x14ac:dyDescent="0.3">
      <c r="A40" s="100">
        <v>38</v>
      </c>
      <c r="B40" s="16" t="s">
        <v>75</v>
      </c>
      <c r="C40" s="16" t="s">
        <v>235</v>
      </c>
      <c r="D40" s="39" t="s">
        <v>9</v>
      </c>
      <c r="E40" s="85"/>
    </row>
    <row r="41" spans="1:6" x14ac:dyDescent="0.3">
      <c r="A41" s="100">
        <v>39</v>
      </c>
      <c r="B41" s="16" t="s">
        <v>75</v>
      </c>
      <c r="C41" s="16" t="s">
        <v>87</v>
      </c>
      <c r="D41" s="39" t="s">
        <v>9</v>
      </c>
      <c r="E41" s="85"/>
    </row>
    <row r="42" spans="1:6" ht="43.2" x14ac:dyDescent="0.3">
      <c r="A42" s="100">
        <v>40</v>
      </c>
      <c r="B42" s="16" t="s">
        <v>75</v>
      </c>
      <c r="C42" s="16" t="s">
        <v>88</v>
      </c>
      <c r="D42" s="39" t="s">
        <v>9</v>
      </c>
      <c r="E42" s="85"/>
    </row>
    <row r="43" spans="1:6" ht="33.6" customHeight="1" x14ac:dyDescent="0.3">
      <c r="A43" s="100">
        <v>41</v>
      </c>
      <c r="B43" s="16" t="s">
        <v>75</v>
      </c>
      <c r="C43" s="16" t="s">
        <v>92</v>
      </c>
      <c r="D43" s="45" t="s">
        <v>9</v>
      </c>
      <c r="E43" s="85"/>
    </row>
    <row r="44" spans="1:6" ht="32.4" customHeight="1" x14ac:dyDescent="0.3">
      <c r="A44" s="100">
        <v>42</v>
      </c>
      <c r="B44" s="16" t="s">
        <v>75</v>
      </c>
      <c r="C44" s="16" t="s">
        <v>325</v>
      </c>
      <c r="D44" s="45" t="s">
        <v>9</v>
      </c>
      <c r="E44" s="85"/>
    </row>
    <row r="45" spans="1:6" x14ac:dyDescent="0.3">
      <c r="A45" s="100">
        <v>43</v>
      </c>
      <c r="B45" s="16" t="s">
        <v>75</v>
      </c>
      <c r="C45" s="16" t="s">
        <v>93</v>
      </c>
      <c r="D45" s="45" t="s">
        <v>9</v>
      </c>
      <c r="E45" s="85"/>
    </row>
    <row r="46" spans="1:6" ht="28.8" x14ac:dyDescent="0.3">
      <c r="A46" s="100">
        <v>44</v>
      </c>
      <c r="B46" s="16" t="s">
        <v>75</v>
      </c>
      <c r="C46" s="16" t="s">
        <v>94</v>
      </c>
      <c r="D46" s="45" t="s">
        <v>9</v>
      </c>
      <c r="E46" s="85"/>
    </row>
    <row r="47" spans="1:6" ht="28.8" x14ac:dyDescent="0.3">
      <c r="A47" s="100">
        <v>45</v>
      </c>
      <c r="B47" s="16" t="s">
        <v>75</v>
      </c>
      <c r="C47" s="16" t="s">
        <v>95</v>
      </c>
      <c r="D47" s="45" t="s">
        <v>9</v>
      </c>
      <c r="E47" s="85"/>
    </row>
    <row r="48" spans="1:6" x14ac:dyDescent="0.3">
      <c r="A48" s="100">
        <v>46</v>
      </c>
      <c r="B48" s="16" t="s">
        <v>75</v>
      </c>
      <c r="C48" s="16" t="s">
        <v>322</v>
      </c>
      <c r="D48" s="45" t="s">
        <v>9</v>
      </c>
      <c r="E48" s="85"/>
      <c r="F48" s="82"/>
    </row>
    <row r="49" spans="1:5" ht="43.2" x14ac:dyDescent="0.3">
      <c r="A49" s="100">
        <v>47</v>
      </c>
      <c r="B49" s="16" t="s">
        <v>75</v>
      </c>
      <c r="C49" s="16" t="s">
        <v>261</v>
      </c>
      <c r="D49" s="100" t="s">
        <v>9</v>
      </c>
      <c r="E49" s="1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7E417-9BB9-4850-8189-B80C57C0DDBC}">
  <dimension ref="A1:E21"/>
  <sheetViews>
    <sheetView zoomScale="90" zoomScaleNormal="90" workbookViewId="0">
      <pane ySplit="1" topLeftCell="A17" activePane="bottomLeft" state="frozen"/>
      <selection pane="bottomLeft" activeCell="C9" sqref="C8:C9"/>
    </sheetView>
  </sheetViews>
  <sheetFormatPr defaultColWidth="8.88671875" defaultRowHeight="14.4" x14ac:dyDescent="0.3"/>
  <cols>
    <col min="1" max="1" width="13.33203125" style="21" customWidth="1"/>
    <col min="2" max="2" width="13.33203125" style="1" customWidth="1"/>
    <col min="3" max="3" width="122.33203125" style="1" customWidth="1"/>
    <col min="4" max="4" width="15.33203125" style="1" customWidth="1"/>
    <col min="5" max="5" width="21" style="103" customWidth="1"/>
    <col min="6" max="16384" width="8.88671875" style="1"/>
  </cols>
  <sheetData>
    <row r="1" spans="1:5" ht="43.2" x14ac:dyDescent="0.3">
      <c r="A1" s="27" t="s">
        <v>0</v>
      </c>
      <c r="B1" s="27" t="s">
        <v>30</v>
      </c>
      <c r="C1" s="27" t="s">
        <v>1</v>
      </c>
      <c r="D1" s="106" t="s">
        <v>2</v>
      </c>
      <c r="E1" s="64" t="s">
        <v>226</v>
      </c>
    </row>
    <row r="2" spans="1:5" ht="43.2" x14ac:dyDescent="0.3">
      <c r="A2" s="20">
        <v>1</v>
      </c>
      <c r="B2" s="49" t="s">
        <v>107</v>
      </c>
      <c r="C2" s="16" t="s">
        <v>135</v>
      </c>
      <c r="D2" s="96" t="s">
        <v>9</v>
      </c>
      <c r="E2" s="37"/>
    </row>
    <row r="3" spans="1:5" ht="28.8" x14ac:dyDescent="0.3">
      <c r="A3" s="20">
        <v>2</v>
      </c>
      <c r="B3" s="49" t="s">
        <v>107</v>
      </c>
      <c r="C3" s="16" t="s">
        <v>130</v>
      </c>
      <c r="D3" s="96" t="s">
        <v>9</v>
      </c>
      <c r="E3" s="37"/>
    </row>
    <row r="4" spans="1:5" ht="43.2" x14ac:dyDescent="0.3">
      <c r="A4" s="20">
        <v>3</v>
      </c>
      <c r="B4" s="49" t="s">
        <v>107</v>
      </c>
      <c r="C4" s="16" t="s">
        <v>131</v>
      </c>
      <c r="D4" s="96" t="s">
        <v>9</v>
      </c>
      <c r="E4" s="37"/>
    </row>
    <row r="5" spans="1:5" ht="28.8" x14ac:dyDescent="0.3">
      <c r="A5" s="20">
        <v>4</v>
      </c>
      <c r="B5" s="49" t="s">
        <v>107</v>
      </c>
      <c r="C5" s="16" t="s">
        <v>323</v>
      </c>
      <c r="D5" s="96" t="s">
        <v>9</v>
      </c>
      <c r="E5" s="107"/>
    </row>
    <row r="6" spans="1:5" ht="43.2" x14ac:dyDescent="0.3">
      <c r="A6" s="20">
        <v>5</v>
      </c>
      <c r="B6" s="49" t="s">
        <v>107</v>
      </c>
      <c r="C6" s="44" t="s">
        <v>137</v>
      </c>
      <c r="D6" s="96" t="s">
        <v>9</v>
      </c>
      <c r="E6" s="37"/>
    </row>
    <row r="7" spans="1:5" ht="57.6" x14ac:dyDescent="0.3">
      <c r="A7" s="20">
        <v>6</v>
      </c>
      <c r="B7" s="49" t="s">
        <v>107</v>
      </c>
      <c r="C7" s="16" t="s">
        <v>132</v>
      </c>
      <c r="D7" s="96" t="s">
        <v>9</v>
      </c>
      <c r="E7" s="37"/>
    </row>
    <row r="8" spans="1:5" ht="36" customHeight="1" x14ac:dyDescent="0.3">
      <c r="A8" s="20">
        <v>7</v>
      </c>
      <c r="B8" s="49" t="s">
        <v>107</v>
      </c>
      <c r="C8" s="16" t="s">
        <v>133</v>
      </c>
      <c r="D8" s="96" t="s">
        <v>9</v>
      </c>
      <c r="E8" s="37"/>
    </row>
    <row r="9" spans="1:5" ht="72" x14ac:dyDescent="0.3">
      <c r="A9" s="20">
        <v>8</v>
      </c>
      <c r="B9" s="49" t="s">
        <v>107</v>
      </c>
      <c r="C9" s="16" t="s">
        <v>108</v>
      </c>
      <c r="D9" s="96" t="s">
        <v>9</v>
      </c>
      <c r="E9" s="37"/>
    </row>
    <row r="10" spans="1:5" ht="43.2" x14ac:dyDescent="0.3">
      <c r="A10" s="20">
        <v>9</v>
      </c>
      <c r="B10" s="49" t="s">
        <v>107</v>
      </c>
      <c r="C10" s="16" t="s">
        <v>262</v>
      </c>
      <c r="D10" s="96" t="s">
        <v>9</v>
      </c>
      <c r="E10" s="107"/>
    </row>
    <row r="11" spans="1:5" ht="28.8" x14ac:dyDescent="0.3">
      <c r="A11" s="20">
        <v>10</v>
      </c>
      <c r="B11" s="49" t="s">
        <v>107</v>
      </c>
      <c r="C11" s="16" t="s">
        <v>134</v>
      </c>
      <c r="D11" s="96" t="s">
        <v>9</v>
      </c>
      <c r="E11" s="37"/>
    </row>
    <row r="12" spans="1:5" ht="28.8" x14ac:dyDescent="0.3">
      <c r="A12" s="20">
        <v>11</v>
      </c>
      <c r="B12" s="49" t="s">
        <v>107</v>
      </c>
      <c r="C12" s="16" t="s">
        <v>192</v>
      </c>
      <c r="D12" s="96" t="s">
        <v>9</v>
      </c>
      <c r="E12" s="37"/>
    </row>
    <row r="13" spans="1:5" ht="43.2" x14ac:dyDescent="0.3">
      <c r="A13" s="20">
        <v>12</v>
      </c>
      <c r="B13" s="49" t="s">
        <v>107</v>
      </c>
      <c r="C13" s="16" t="s">
        <v>109</v>
      </c>
      <c r="D13" s="96" t="s">
        <v>9</v>
      </c>
      <c r="E13" s="37"/>
    </row>
    <row r="14" spans="1:5" ht="35.25" customHeight="1" x14ac:dyDescent="0.3">
      <c r="A14" s="20">
        <v>13</v>
      </c>
      <c r="B14" s="49" t="s">
        <v>107</v>
      </c>
      <c r="C14" s="16" t="s">
        <v>110</v>
      </c>
      <c r="D14" s="96" t="s">
        <v>9</v>
      </c>
      <c r="E14" s="37"/>
    </row>
    <row r="15" spans="1:5" ht="57.6" x14ac:dyDescent="0.3">
      <c r="A15" s="20">
        <v>14</v>
      </c>
      <c r="B15" s="49" t="s">
        <v>107</v>
      </c>
      <c r="C15" s="16" t="s">
        <v>236</v>
      </c>
      <c r="D15" s="96" t="s">
        <v>9</v>
      </c>
      <c r="E15" s="37"/>
    </row>
    <row r="16" spans="1:5" ht="43.2" x14ac:dyDescent="0.3">
      <c r="A16" s="20">
        <v>15</v>
      </c>
      <c r="B16" s="49" t="s">
        <v>107</v>
      </c>
      <c r="C16" s="16" t="s">
        <v>136</v>
      </c>
      <c r="D16" s="68" t="s">
        <v>9</v>
      </c>
      <c r="E16" s="37"/>
    </row>
    <row r="17" spans="1:5" ht="28.8" x14ac:dyDescent="0.3">
      <c r="A17" s="20">
        <v>16</v>
      </c>
      <c r="B17" s="49" t="s">
        <v>107</v>
      </c>
      <c r="C17" s="44" t="s">
        <v>196</v>
      </c>
      <c r="D17" s="96" t="s">
        <v>9</v>
      </c>
      <c r="E17" s="37"/>
    </row>
    <row r="18" spans="1:5" ht="144" x14ac:dyDescent="0.3">
      <c r="A18" s="20">
        <v>17</v>
      </c>
      <c r="B18" s="49" t="s">
        <v>107</v>
      </c>
      <c r="C18" s="44" t="s">
        <v>142</v>
      </c>
      <c r="D18" s="96" t="s">
        <v>9</v>
      </c>
      <c r="E18" s="37"/>
    </row>
    <row r="19" spans="1:5" x14ac:dyDescent="0.3">
      <c r="A19" s="20">
        <v>18</v>
      </c>
      <c r="B19" s="49" t="s">
        <v>107</v>
      </c>
      <c r="C19" s="44" t="s">
        <v>193</v>
      </c>
      <c r="D19" s="96" t="s">
        <v>9</v>
      </c>
      <c r="E19" s="37"/>
    </row>
    <row r="20" spans="1:5" ht="43.2" x14ac:dyDescent="0.3">
      <c r="A20" s="20">
        <v>19</v>
      </c>
      <c r="B20" s="20" t="s">
        <v>107</v>
      </c>
      <c r="C20" s="44" t="s">
        <v>237</v>
      </c>
      <c r="D20" s="20" t="s">
        <v>9</v>
      </c>
      <c r="E20" s="20"/>
    </row>
    <row r="21" spans="1:5" x14ac:dyDescent="0.3">
      <c r="A21" s="20">
        <v>20</v>
      </c>
      <c r="B21" s="20" t="s">
        <v>107</v>
      </c>
      <c r="C21" s="44" t="s">
        <v>324</v>
      </c>
      <c r="D21" s="20" t="s">
        <v>9</v>
      </c>
      <c r="E21" s="20"/>
    </row>
  </sheetData>
  <dataValidations count="1">
    <dataValidation type="list" allowBlank="1" showInputMessage="1" showErrorMessage="1" sqref="D20" xr:uid="{FE6BB201-ED08-4FB3-B211-BFBF91A02FBB}">
      <formula1>#REF!</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5CC48-6F43-4A33-B17D-6E5441B64D34}">
  <dimension ref="A1:E13"/>
  <sheetViews>
    <sheetView zoomScaleNormal="100" workbookViewId="0">
      <pane ySplit="1" topLeftCell="A2" activePane="bottomLeft" state="frozen"/>
      <selection pane="bottomLeft" activeCell="C17" sqref="C17"/>
    </sheetView>
  </sheetViews>
  <sheetFormatPr defaultColWidth="8.88671875" defaultRowHeight="14.4" x14ac:dyDescent="0.3"/>
  <cols>
    <col min="1" max="1" width="13.33203125" style="59" customWidth="1"/>
    <col min="2" max="2" width="22.88671875" style="2" customWidth="1"/>
    <col min="3" max="3" width="122.33203125" style="1" customWidth="1"/>
    <col min="4" max="4" width="15.33203125" style="1" customWidth="1"/>
    <col min="5" max="5" width="21" style="2" customWidth="1"/>
    <col min="6" max="6" width="18.44140625" style="1" customWidth="1"/>
    <col min="7" max="16384" width="8.88671875" style="1"/>
  </cols>
  <sheetData>
    <row r="1" spans="1:5" ht="43.2" x14ac:dyDescent="0.3">
      <c r="A1" s="27" t="s">
        <v>0</v>
      </c>
      <c r="B1" s="46" t="s">
        <v>30</v>
      </c>
      <c r="C1" s="27" t="s">
        <v>1</v>
      </c>
      <c r="D1" s="27" t="s">
        <v>2</v>
      </c>
      <c r="E1" s="46" t="s">
        <v>226</v>
      </c>
    </row>
    <row r="2" spans="1:5" ht="43.2" x14ac:dyDescent="0.3">
      <c r="A2" s="45">
        <v>1</v>
      </c>
      <c r="B2" s="16" t="s">
        <v>106</v>
      </c>
      <c r="C2" s="16" t="s">
        <v>97</v>
      </c>
      <c r="D2" s="16" t="s">
        <v>9</v>
      </c>
      <c r="E2" s="16"/>
    </row>
    <row r="3" spans="1:5" x14ac:dyDescent="0.3">
      <c r="A3" s="45">
        <v>2</v>
      </c>
      <c r="B3" s="16" t="s">
        <v>147</v>
      </c>
      <c r="C3" s="16" t="s">
        <v>146</v>
      </c>
      <c r="D3" s="16" t="s">
        <v>9</v>
      </c>
      <c r="E3" s="16"/>
    </row>
    <row r="4" spans="1:5" ht="43.2" x14ac:dyDescent="0.3">
      <c r="A4" s="45">
        <v>3</v>
      </c>
      <c r="B4" s="16" t="s">
        <v>147</v>
      </c>
      <c r="C4" s="16" t="s">
        <v>98</v>
      </c>
      <c r="D4" s="16" t="s">
        <v>9</v>
      </c>
      <c r="E4" s="16"/>
    </row>
    <row r="5" spans="1:5" ht="43.2" x14ac:dyDescent="0.3">
      <c r="A5" s="45">
        <v>4</v>
      </c>
      <c r="B5" s="16" t="s">
        <v>147</v>
      </c>
      <c r="C5" s="16" t="s">
        <v>99</v>
      </c>
      <c r="D5" s="16" t="s">
        <v>9</v>
      </c>
      <c r="E5" s="16"/>
    </row>
    <row r="6" spans="1:5" ht="28.8" x14ac:dyDescent="0.3">
      <c r="A6" s="45">
        <v>5</v>
      </c>
      <c r="B6" s="16" t="s">
        <v>147</v>
      </c>
      <c r="C6" s="16" t="s">
        <v>100</v>
      </c>
      <c r="D6" s="16" t="s">
        <v>9</v>
      </c>
      <c r="E6" s="16"/>
    </row>
    <row r="7" spans="1:5" ht="33.75" customHeight="1" x14ac:dyDescent="0.3">
      <c r="A7" s="45">
        <v>6</v>
      </c>
      <c r="B7" s="16" t="s">
        <v>147</v>
      </c>
      <c r="C7" s="16" t="s">
        <v>173</v>
      </c>
      <c r="D7" s="16" t="s">
        <v>9</v>
      </c>
      <c r="E7" s="16"/>
    </row>
    <row r="8" spans="1:5" ht="28.8" x14ac:dyDescent="0.3">
      <c r="A8" s="45">
        <v>7</v>
      </c>
      <c r="B8" s="16" t="s">
        <v>147</v>
      </c>
      <c r="C8" s="16" t="s">
        <v>101</v>
      </c>
      <c r="D8" s="16" t="s">
        <v>9</v>
      </c>
      <c r="E8" s="16"/>
    </row>
    <row r="9" spans="1:5" ht="28.8" x14ac:dyDescent="0.3">
      <c r="A9" s="45">
        <v>8</v>
      </c>
      <c r="B9" s="16" t="s">
        <v>147</v>
      </c>
      <c r="C9" s="16" t="s">
        <v>102</v>
      </c>
      <c r="D9" s="16" t="s">
        <v>9</v>
      </c>
      <c r="E9" s="16"/>
    </row>
    <row r="10" spans="1:5" ht="44.4" customHeight="1" x14ac:dyDescent="0.3">
      <c r="A10" s="45">
        <v>9</v>
      </c>
      <c r="B10" s="16" t="s">
        <v>147</v>
      </c>
      <c r="C10" s="16" t="s">
        <v>228</v>
      </c>
      <c r="D10" s="16" t="s">
        <v>9</v>
      </c>
      <c r="E10" s="16"/>
    </row>
    <row r="11" spans="1:5" ht="86.4" x14ac:dyDescent="0.3">
      <c r="A11" s="45">
        <v>10</v>
      </c>
      <c r="B11" s="16" t="s">
        <v>266</v>
      </c>
      <c r="C11" s="16" t="s">
        <v>297</v>
      </c>
      <c r="D11" s="16" t="s">
        <v>9</v>
      </c>
      <c r="E11" s="16"/>
    </row>
    <row r="12" spans="1:5" x14ac:dyDescent="0.3">
      <c r="A12" s="1"/>
      <c r="E12" s="1"/>
    </row>
    <row r="13" spans="1:5" x14ac:dyDescent="0.3">
      <c r="A13" s="1"/>
      <c r="E13" s="1"/>
    </row>
  </sheetData>
  <dataValidations count="1">
    <dataValidation type="list" allowBlank="1" showInputMessage="1" showErrorMessage="1" sqref="D11" xr:uid="{B9120043-6AC2-496E-8095-86CB2695629D}">
      <formula1>#REF!</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B1B9B-1F43-49B8-A133-F38C10BB65E9}">
  <dimension ref="A1:E10"/>
  <sheetViews>
    <sheetView zoomScaleNormal="100" workbookViewId="0">
      <pane ySplit="1" topLeftCell="A2" activePane="bottomLeft" state="frozen"/>
      <selection pane="bottomLeft" activeCell="C2" sqref="C2"/>
    </sheetView>
  </sheetViews>
  <sheetFormatPr defaultColWidth="8.88671875" defaultRowHeight="14.4" x14ac:dyDescent="0.3"/>
  <cols>
    <col min="1" max="1" width="13.33203125" style="21" customWidth="1"/>
    <col min="2" max="2" width="17.6640625" style="1" customWidth="1"/>
    <col min="3" max="3" width="122.33203125" style="1" customWidth="1"/>
    <col min="4" max="4" width="15.33203125" style="59" customWidth="1"/>
    <col min="5" max="5" width="21" style="2" customWidth="1"/>
    <col min="6" max="16384" width="8.88671875" style="1"/>
  </cols>
  <sheetData>
    <row r="1" spans="1:5" ht="43.2" x14ac:dyDescent="0.3">
      <c r="A1" s="27" t="s">
        <v>0</v>
      </c>
      <c r="B1" s="27" t="s">
        <v>30</v>
      </c>
      <c r="C1" s="27" t="s">
        <v>1</v>
      </c>
      <c r="D1" s="106" t="s">
        <v>2</v>
      </c>
      <c r="E1" s="18" t="s">
        <v>226</v>
      </c>
    </row>
    <row r="2" spans="1:5" ht="57.6" x14ac:dyDescent="0.3">
      <c r="A2" s="30">
        <v>1</v>
      </c>
      <c r="B2" s="51" t="s">
        <v>144</v>
      </c>
      <c r="C2" s="16" t="s">
        <v>111</v>
      </c>
      <c r="D2" s="96" t="s">
        <v>9</v>
      </c>
      <c r="E2" s="39"/>
    </row>
    <row r="3" spans="1:5" ht="28.8" x14ac:dyDescent="0.3">
      <c r="A3" s="30">
        <v>2</v>
      </c>
      <c r="B3" s="51" t="s">
        <v>144</v>
      </c>
      <c r="C3" s="16" t="s">
        <v>182</v>
      </c>
      <c r="D3" s="96" t="s">
        <v>9</v>
      </c>
      <c r="E3" s="39"/>
    </row>
    <row r="4" spans="1:5" ht="28.8" x14ac:dyDescent="0.3">
      <c r="A4" s="30">
        <v>3</v>
      </c>
      <c r="B4" s="51" t="s">
        <v>144</v>
      </c>
      <c r="C4" s="16" t="s">
        <v>112</v>
      </c>
      <c r="D4" s="96" t="s">
        <v>9</v>
      </c>
      <c r="E4" s="39"/>
    </row>
    <row r="5" spans="1:5" ht="43.2" x14ac:dyDescent="0.3">
      <c r="A5" s="30">
        <v>4</v>
      </c>
      <c r="B5" s="51" t="s">
        <v>144</v>
      </c>
      <c r="C5" s="16" t="s">
        <v>145</v>
      </c>
      <c r="D5" s="68" t="s">
        <v>9</v>
      </c>
      <c r="E5" s="39"/>
    </row>
    <row r="6" spans="1:5" ht="57.6" x14ac:dyDescent="0.3">
      <c r="A6" s="30">
        <v>5</v>
      </c>
      <c r="B6" s="51" t="s">
        <v>144</v>
      </c>
      <c r="C6" s="16" t="s">
        <v>113</v>
      </c>
      <c r="D6" s="96" t="s">
        <v>9</v>
      </c>
      <c r="E6" s="39"/>
    </row>
    <row r="7" spans="1:5" x14ac:dyDescent="0.3">
      <c r="A7" s="30">
        <v>6</v>
      </c>
      <c r="B7" s="51" t="s">
        <v>144</v>
      </c>
      <c r="C7" s="16" t="s">
        <v>238</v>
      </c>
      <c r="D7" s="96" t="s">
        <v>9</v>
      </c>
      <c r="E7" s="39"/>
    </row>
    <row r="8" spans="1:5" x14ac:dyDescent="0.3">
      <c r="A8" s="30">
        <v>7</v>
      </c>
      <c r="B8" s="51" t="s">
        <v>144</v>
      </c>
      <c r="C8" s="37" t="s">
        <v>124</v>
      </c>
      <c r="D8" s="108" t="s">
        <v>9</v>
      </c>
      <c r="E8" s="56"/>
    </row>
    <row r="9" spans="1:5" x14ac:dyDescent="0.3">
      <c r="A9" s="20">
        <v>8</v>
      </c>
      <c r="B9" s="51" t="s">
        <v>144</v>
      </c>
      <c r="C9" s="16" t="s">
        <v>197</v>
      </c>
      <c r="D9" s="108" t="s">
        <v>9</v>
      </c>
      <c r="E9" s="57"/>
    </row>
    <row r="10" spans="1:5" ht="28.8" x14ac:dyDescent="0.3">
      <c r="A10" s="45">
        <v>9</v>
      </c>
      <c r="B10" s="51" t="s">
        <v>144</v>
      </c>
      <c r="C10" s="16" t="s">
        <v>265</v>
      </c>
      <c r="D10" s="108" t="s">
        <v>9</v>
      </c>
      <c r="E10" s="37"/>
    </row>
  </sheetData>
  <dataValidations count="2">
    <dataValidation type="list" allowBlank="1" showInputMessage="1" showErrorMessage="1" sqref="D2:D7" xr:uid="{FE6BB201-ED08-4FB3-B211-BFBF91A02FBB}">
      <formula1>#REF!</formula1>
    </dataValidation>
    <dataValidation type="list" allowBlank="1" showInputMessage="1" showErrorMessage="1" sqref="E2:E7" xr:uid="{F3000D93-D196-4066-8821-C8399DB0D474}">
      <formula1>"Optioneel,Verplicht,N.v.t"</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Voorblad</vt:lpstr>
      <vt:lpstr>Toelichting</vt:lpstr>
      <vt:lpstr>1.Algemeen</vt:lpstr>
      <vt:lpstr>2.Implementatie</vt:lpstr>
      <vt:lpstr>3.Sal. Admin.</vt:lpstr>
      <vt:lpstr>4.ESS MSS</vt:lpstr>
      <vt:lpstr>5.Verzuim</vt:lpstr>
      <vt:lpstr>6.HRM</vt:lpstr>
      <vt:lpstr>7.Personeelsdossier</vt:lpstr>
      <vt:lpstr>8.Rapportages</vt:lpstr>
      <vt:lpstr>9.Techniek</vt:lpstr>
      <vt:lpstr>10.Gebruikers</vt:lpstr>
      <vt:lpstr>11. Plan van aanpak</vt:lpstr>
      <vt:lpstr>12.Wensen</vt:lpstr>
      <vt:lpstr>13. Open vragen</vt:lpstr>
      <vt:lpstr>14.Presentatie</vt:lpstr>
    </vt:vector>
  </TitlesOfParts>
  <Company>Gemeente Smallingerland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Haarlem, Liesbeth van</dc:creator>
  <cp:lastModifiedBy>Haarlem, Liesbeth van</cp:lastModifiedBy>
  <dcterms:created xsi:type="dcterms:W3CDTF">2024-02-12T12:31:59Z</dcterms:created>
  <dcterms:modified xsi:type="dcterms:W3CDTF">2024-07-25T18:35:43Z</dcterms:modified>
</cp:coreProperties>
</file>