
<file path=[Content_Types].xml><?xml version="1.0" encoding="utf-8"?>
<Types xmlns="http://schemas.openxmlformats.org/package/2006/content-type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https://cizbeheer.sharepoint.com/sites/Project-EATelecommunicatiediensten/Gedeelde documenten/General/2. Aanbestedingsdocumenten/"/>
    </mc:Choice>
  </mc:AlternateContent>
  <xr:revisionPtr revIDLastSave="194" documentId="8_{4502CED5-0A3E-429C-8E82-2A865C162312}" xr6:coauthVersionLast="47" xr6:coauthVersionMax="47" xr10:uidLastSave="{61E2082F-EE02-4DAC-9093-7105A62D3105}"/>
  <bookViews>
    <workbookView xWindow="-28920" yWindow="-120" windowWidth="29040" windowHeight="15840" xr2:uid="{00000000-000D-0000-FFFF-FFFF00000000}"/>
  </bookViews>
  <sheets>
    <sheet name="Programma van Eisen V1" sheetId="3" r:id="rId1"/>
    <sheet name="tussenstap" sheetId="4" state="hidden" r:id="rId2"/>
  </sheets>
  <definedNames>
    <definedName name="_xlnm._FilterDatabase" localSheetId="0" hidden="1">'Programma van Eisen V1'!$A$4:$IX$4</definedName>
    <definedName name="_MailEndCompos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0" i="4" l="1"/>
  <c r="A41" i="4" s="1"/>
  <c r="A42" i="4" s="1"/>
  <c r="A43" i="4" s="1"/>
  <c r="A44" i="4" s="1"/>
  <c r="A45" i="4" s="1"/>
  <c r="A46" i="4" s="1"/>
  <c r="A47" i="4" s="1"/>
  <c r="A48" i="4" s="1"/>
  <c r="A49" i="4" s="1"/>
  <c r="A50" i="4" s="1"/>
  <c r="A29" i="4"/>
  <c r="A30" i="4" s="1"/>
  <c r="A31" i="4" s="1"/>
  <c r="A33" i="4" s="1"/>
  <c r="A34" i="4" s="1"/>
  <c r="A35" i="4" s="1"/>
  <c r="A36" i="4" s="1"/>
  <c r="A37" i="4" s="1"/>
  <c r="A38" i="4" s="1"/>
  <c r="A39" i="4" s="1"/>
  <c r="A11" i="4"/>
  <c r="A12" i="4" s="1"/>
  <c r="A13" i="4" s="1"/>
  <c r="A14" i="4" s="1"/>
  <c r="A15" i="4" s="1"/>
  <c r="A16" i="4" s="1"/>
  <c r="A17" i="4" s="1"/>
  <c r="A18" i="4" s="1"/>
  <c r="A19" i="4" s="1"/>
  <c r="A20" i="4" s="1"/>
  <c r="A23" i="4" s="1"/>
  <c r="A10" i="3"/>
  <c r="A11" i="3" s="1"/>
  <c r="A12" i="3" s="1"/>
  <c r="A13" i="3" s="1"/>
  <c r="A14" i="3" s="1"/>
  <c r="A15" i="3" s="1"/>
  <c r="A16" i="3" s="1"/>
  <c r="A17" i="3" s="1"/>
  <c r="A18" i="3" s="1"/>
  <c r="A19" i="3" s="1"/>
  <c r="A22" i="3" s="1"/>
  <c r="A23" i="3" s="1"/>
  <c r="A24" i="3" s="1"/>
  <c r="A25" i="3" s="1"/>
  <c r="A26" i="3" s="1"/>
  <c r="A27" i="3" s="1"/>
  <c r="A29" i="3" l="1"/>
  <c r="A30" i="3" s="1"/>
  <c r="A31" i="3" s="1"/>
  <c r="A32" i="3" s="1"/>
  <c r="A33" i="3" l="1"/>
  <c r="A34" i="3" s="1"/>
  <c r="A35" i="3" s="1"/>
  <c r="A36" i="3" s="1"/>
  <c r="A37" i="3" s="1"/>
  <c r="A38" i="3" l="1"/>
  <c r="A39" i="3" s="1"/>
  <c r="A40" i="3" s="1"/>
  <c r="A41" i="3" s="1"/>
  <c r="A42" i="3" s="1"/>
  <c r="A43" i="3" s="1"/>
  <c r="A44" i="3" s="1"/>
  <c r="A45" i="3" s="1"/>
  <c r="A46" i="3" s="1"/>
  <c r="A48" i="3" s="1"/>
  <c r="A49" i="3" s="1"/>
  <c r="A50" i="3" s="1"/>
  <c r="A51" i="3" s="1"/>
  <c r="A52" i="3" s="1"/>
  <c r="A53" i="3" s="1"/>
  <c r="A54" i="3" s="1"/>
  <c r="A55" i="3" s="1"/>
  <c r="A56" i="3" l="1"/>
  <c r="A57" i="3" s="1"/>
  <c r="A58" i="3" s="1"/>
  <c r="A59" i="3" s="1"/>
  <c r="A60" i="3" s="1"/>
  <c r="A61" i="3" s="1"/>
  <c r="A62" i="3" s="1"/>
  <c r="A63" i="3" s="1"/>
  <c r="A64" i="3" s="1"/>
  <c r="A65" i="3" s="1"/>
  <c r="A67" i="3" s="1"/>
  <c r="A68" i="3" s="1"/>
  <c r="A69" i="3" s="1"/>
  <c r="A70" i="3" s="1"/>
  <c r="A72" i="3" l="1"/>
  <c r="A74" i="3" s="1"/>
  <c r="A75" i="3" s="1"/>
  <c r="A77" i="3" s="1"/>
  <c r="A78" i="3" s="1"/>
  <c r="A79" i="3" s="1"/>
  <c r="A80" i="3" s="1"/>
  <c r="A81" i="3" s="1"/>
  <c r="A82" i="3" s="1"/>
  <c r="A83" i="3" s="1"/>
  <c r="A85" i="3" s="1"/>
  <c r="A86" i="3" s="1"/>
  <c r="A87" i="3" s="1"/>
  <c r="A88" i="3" s="1"/>
  <c r="A89" i="3" s="1"/>
  <c r="A90" i="3" s="1"/>
  <c r="A91" i="3" s="1"/>
  <c r="A92" i="3" s="1"/>
  <c r="A93" i="3" s="1"/>
  <c r="A94" i="3" s="1"/>
  <c r="A96" i="3" s="1"/>
  <c r="A97" i="3" s="1"/>
  <c r="A99" i="3" l="1"/>
  <c r="A100" i="3" s="1"/>
  <c r="A101" i="3" s="1"/>
  <c r="A102" i="3" s="1"/>
  <c r="A103" i="3" s="1"/>
  <c r="A104" i="3" s="1"/>
  <c r="A105" i="3" s="1"/>
  <c r="A106" i="3" s="1"/>
  <c r="A108" i="3" l="1"/>
  <c r="A111" i="3" s="1"/>
  <c r="A112" i="3" s="1"/>
  <c r="A113" i="3" s="1"/>
  <c r="A114" i="3" l="1"/>
  <c r="A116" i="3" s="1"/>
  <c r="A117" i="3" s="1"/>
  <c r="A119" i="3" s="1"/>
  <c r="A120" i="3" s="1"/>
  <c r="A121" i="3" s="1"/>
  <c r="A122" i="3" s="1"/>
  <c r="A123" i="3" s="1"/>
  <c r="A124" i="3" s="1"/>
  <c r="A125" i="3" s="1"/>
  <c r="A126" i="3" s="1"/>
  <c r="A128" i="3" s="1"/>
  <c r="A129" i="3" s="1"/>
  <c r="A130" i="3" s="1"/>
  <c r="A131" i="3" l="1"/>
  <c r="A132" i="3" s="1"/>
  <c r="A133" i="3" s="1"/>
  <c r="A134" i="3" s="1"/>
  <c r="A135" i="3" l="1"/>
  <c r="A136" i="3" s="1"/>
  <c r="A137" i="3" s="1"/>
  <c r="A138" i="3" s="1"/>
  <c r="A139" i="3" s="1"/>
  <c r="A140" i="3" s="1"/>
  <c r="A141" i="3" s="1"/>
  <c r="A142" i="3" s="1"/>
  <c r="A143" i="3" s="1"/>
  <c r="A144" i="3" s="1"/>
  <c r="A146" i="3" s="1"/>
  <c r="A147" i="3" s="1"/>
  <c r="A148" i="3" s="1"/>
  <c r="A149" i="3" s="1"/>
  <c r="A150" i="3" s="1"/>
  <c r="A151" i="3" s="1"/>
  <c r="A152" i="3" s="1"/>
  <c r="A153" i="3" s="1"/>
  <c r="A154" i="3" s="1"/>
  <c r="A156" i="3" s="1"/>
  <c r="A157" i="3" s="1"/>
  <c r="A158" i="3" s="1"/>
  <c r="A159" i="3" s="1"/>
  <c r="A160" i="3" s="1"/>
  <c r="A161" i="3" s="1"/>
  <c r="A162" i="3" s="1"/>
  <c r="A164" i="3" s="1"/>
  <c r="A165" i="3" s="1"/>
  <c r="A166" i="3" s="1"/>
  <c r="A167" i="3" s="1"/>
  <c r="A168" i="3" s="1"/>
  <c r="A170" i="3" s="1"/>
  <c r="A171" i="3" s="1"/>
  <c r="A172" i="3" s="1"/>
  <c r="A173" i="3" s="1"/>
  <c r="A174" i="3" s="1"/>
  <c r="A176" i="3" s="1"/>
  <c r="A177" i="3" s="1"/>
  <c r="A178" i="3" s="1"/>
  <c r="A179" i="3" s="1"/>
  <c r="A180" i="3" s="1"/>
  <c r="A181" i="3" s="1"/>
  <c r="A182" i="3" s="1"/>
  <c r="A183" i="3" s="1"/>
  <c r="A184" i="3" s="1"/>
  <c r="A185" i="3" s="1"/>
  <c r="A186" i="3" s="1"/>
  <c r="A187" i="3" s="1"/>
  <c r="A188" i="3" s="1"/>
  <c r="A189" i="3" s="1"/>
  <c r="A190" i="3" s="1"/>
  <c r="A191" i="3" s="1"/>
  <c r="A192" i="3" s="1"/>
  <c r="A193" i="3" s="1"/>
  <c r="A194" i="3" s="1"/>
  <c r="A196" i="3" s="1"/>
  <c r="A197" i="3" s="1"/>
  <c r="A198" i="3" s="1"/>
  <c r="A217" i="3" s="1"/>
  <c r="A218" i="3" s="1"/>
  <c r="A219" i="3" s="1"/>
  <c r="A220" i="3" s="1"/>
  <c r="A221" i="3" s="1"/>
  <c r="A222" i="3" s="1"/>
  <c r="A223" i="3" s="1"/>
  <c r="A224" i="3" s="1"/>
  <c r="A225" i="3" s="1"/>
  <c r="A227" i="3" s="1"/>
  <c r="A228" i="3" s="1"/>
  <c r="A229" i="3" s="1"/>
  <c r="A230" i="3" s="1"/>
  <c r="A231" i="3" s="1"/>
  <c r="A232" i="3" l="1"/>
  <c r="A233" i="3" s="1"/>
  <c r="A234" i="3" s="1"/>
  <c r="A235" i="3" s="1"/>
  <c r="A236" i="3" s="1"/>
  <c r="A237" i="3" s="1"/>
  <c r="A239" i="3" s="1"/>
  <c r="A240" i="3" s="1"/>
  <c r="A241" i="3" s="1"/>
  <c r="A242" i="3" s="1"/>
  <c r="A243" i="3" s="1"/>
  <c r="A246" i="3" s="1"/>
  <c r="A247" i="3" s="1"/>
  <c r="A248" i="3" s="1"/>
  <c r="A249" i="3" s="1"/>
  <c r="A250" i="3" s="1"/>
  <c r="A252" i="3" s="1"/>
  <c r="A253" i="3" s="1"/>
  <c r="A254" i="3" s="1"/>
  <c r="A255" i="3" s="1"/>
  <c r="A256" i="3" s="1"/>
  <c r="A257" i="3" s="1"/>
  <c r="A258" i="3" s="1"/>
  <c r="A259" i="3" s="1"/>
  <c r="A260" i="3" s="1"/>
  <c r="A261" i="3" s="1"/>
  <c r="A262" i="3" s="1"/>
  <c r="A263" i="3" s="1"/>
  <c r="A264" i="3" s="1"/>
  <c r="A265" i="3" s="1"/>
  <c r="A266" i="3" s="1"/>
  <c r="A267"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Ivy Hu</author>
  </authors>
  <commentList>
    <comment ref="A317" authorId="0" shapeId="0" xr:uid="{90F7D917-A12F-40BF-BD1A-AEE536572283}">
      <text>
        <r>
          <rPr>
            <b/>
            <sz val="9"/>
            <color indexed="81"/>
            <rFont val="Tahoma"/>
            <family val="2"/>
          </rPr>
          <t>Ivy Hu:</t>
        </r>
        <r>
          <rPr>
            <sz val="9"/>
            <color indexed="81"/>
            <rFont val="Tahoma"/>
            <family val="2"/>
          </rPr>
          <t xml:space="preserve">
Check door Tony en Kees</t>
        </r>
      </text>
    </comment>
    <comment ref="C317" authorId="0" shapeId="0" xr:uid="{BC310A77-B493-4A42-9E45-857C681DF4C3}">
      <text>
        <r>
          <rPr>
            <b/>
            <sz val="9"/>
            <color indexed="81"/>
            <rFont val="Tahoma"/>
            <family val="2"/>
          </rPr>
          <t>Ivy Hu:</t>
        </r>
        <r>
          <rPr>
            <sz val="9"/>
            <color indexed="81"/>
            <rFont val="Tahoma"/>
            <family val="2"/>
          </rPr>
          <t xml:space="preserve">
Check door Tony en Kees</t>
        </r>
      </text>
    </comment>
  </commentList>
</comments>
</file>

<file path=xl/sharedStrings.xml><?xml version="1.0" encoding="utf-8"?>
<sst xmlns="http://schemas.openxmlformats.org/spreadsheetml/2006/main" count="969" uniqueCount="595">
  <si>
    <t xml:space="preserve">Bijlage 1 Programma van Eisen </t>
  </si>
  <si>
    <t>1. Overeenkomst</t>
  </si>
  <si>
    <t>Volgnr</t>
  </si>
  <si>
    <t>Omschrijving</t>
  </si>
  <si>
    <t xml:space="preserve">Algemeen </t>
  </si>
  <si>
    <t>Opdrachtgever heeft het recht zich, o.a. bij het door hem uit te voeren (contract)beheer, te laten vertegenwoordigen door een daartoe door hem aangewezen derde. De Opdrachtnemer stemt hier op voorhand mee in.</t>
  </si>
  <si>
    <t>De Opdrachtnemer stelt in overleg met Opdrachtgever gedurende de gehele contractperiode een vaste (account)manager beschikbaar die de complete dienstverlening (contractueel, financieel en operationeel) zoals geleverd wordt aan Opdrachtgever kan overzien, beoordelen en voldoende mandaat heeft om de dienstverlening indien noodzakelijk bij te sturen.</t>
  </si>
  <si>
    <t>Duur, kosten en prijsstelling</t>
  </si>
  <si>
    <t xml:space="preserve">De in het Prijzenblad opgenomen aantallen en door de inschrijver ingevulde aantallen zijn een indicatie voor de beoordeling en gunning. Er kan derhalve nooit sprake zijn van meer- danwel minderwerk, zonder uitdrukkelijke toestemming van de opdrachtgever. Bij de implementatie worden de definieve aantallen vastgesteld. Enkel de door de Inschrijver ingevulde prijzen en de totaalprijzen per onderdeel gelden gedurende de looptijd van de Overeenkomst. </t>
  </si>
  <si>
    <t>Opdrachtgever kan gedurende de looptijd van de overeenkomst 25 % van de abonnementen op mobiele aansluitingen en SIP kanalen, aangesloten bij migratie naar de nieuwe Overeenkomst, opzeggen zonder extra kosten en onbeperkt verhogen (af- en opschalen) tegen de bij Inschrijving geoffreerde tarieven.</t>
  </si>
  <si>
    <t xml:space="preserve">Nieuwe mobiele aansluitingen en SIP kanalen, speciale diensten en dekkingsinstallaties die gedurende de looptijd van de Overeenkomst worden toegevoegd aan de Overeenkomst, hebben altijd de contracteinddatum van de Overeenkomst.
</t>
  </si>
  <si>
    <t>Alle mobiele aansluitingen en vaste telefonie aansluitingen met nummers zijn contractvrij op het moment van het verlopen van de Overeenkomst, waarbij alle nummers voor de Opdrachtgever behouden blijven.</t>
  </si>
  <si>
    <t>De Opdrachtgever neemt een databundel (zwembadmodel/bedrijfsbundel) af die wordt gebruikt door alle aangesloten data en spraak/data aansluitingen.</t>
  </si>
  <si>
    <t>odido afspraak, contact: Mark vd H</t>
  </si>
  <si>
    <t>De kosten per GB door Opdrachtnemer opgenomen in "Bijlage 2 - Prijzenblad" bij "Databundel mobiele aansluitingen zwembadmodel/bedrijfsbundel (Gb.)" blijven gedurende de looptijd van de Overeenkomst gelijk ondanks het verhogen of verlagen van de databundel.</t>
  </si>
  <si>
    <t>Databundels dienen ook ingezet te kunnen worden t.b.v. van mobiel werken met laptops, tablets en andere devices middels tethering.</t>
  </si>
  <si>
    <t>De Opdrachtnemer levert datacommunicatiediensten over de volgende door de Opdrachtnemer geëxploiteerde mobiele netwerken GPRS, UMTS/HDSPA, 4G/LTE, 5G dan wel nieuwe technologieënn als deze ter beschikking komen.</t>
  </si>
  <si>
    <t xml:space="preserve">De mobiele aansluitingen moeten toegang bieden tot en aansluiting geven op het openbaar mobiel telecommunicatienetwerk van Opdrachtnemer  op basis  de technologieën die de opdrachtnemer biedt (GSM-1800 en/of GSM-900, GPRS, 3G (HDSPA, UMTS) of 4G/LTE of 5G.) Nieuwe technologieën (bijvoorbeeld  6G) komen automatisch, zonder extra kosten beschikbaar voor de Opdrachtgever met de hoogst beschikbare snelheid. </t>
  </si>
  <si>
    <t>Het belverkeer tussen de mobiele aansluitingen en tussen de mobiele aansluitingen en vaste telefonie aansluitingen is zonder kosten of tegen het 0-tarief (on-net).</t>
  </si>
  <si>
    <t>2. Beschikbaarheid en kwaliteit</t>
  </si>
  <si>
    <r>
      <t>Beschikbaarheid</t>
    </r>
    <r>
      <rPr>
        <i/>
        <sz val="10"/>
        <color theme="0"/>
        <rFont val="Verdana"/>
        <family val="2"/>
      </rPr>
      <t xml:space="preserve">                                                                                                                                                                                        Onder beschikbaarheid van een netwerk wordt verstaan dat gebruik gemaakt kan worden van de gecontracteerde dienstverlening conform de overeengekomen servicelevels.</t>
    </r>
  </si>
  <si>
    <t>De beschikbaarheid van het mobiele netwerk dient minimaal 99,8% te zijn, gemeten over een aaneengesloten periode van 1 maand (lopend gemiddelde). Indien de minimale beschikbaarheid niet wordt gehaald, is Opdrachtnemer een financiële compensatie verschuldigd aan de Opdrachtgever van 10% van de maandelijkse factuur.</t>
  </si>
  <si>
    <t>De Inschrijver garandeert een standaard beschikbaarheid van de vaste telefoniediensten van minimaal 99,95%. Indien de minimale beschikbaarheid niet wordt gehaald, is Opdrachtnemer een financiële compensatie verschuldigd aan de Opdrachtgever van 10% van de maandelijkse factuur.</t>
  </si>
  <si>
    <t>De kwaliteitseisen aan de SIP verbindingen:
• Het aantal dropped calls is &lt; 0,01 % van de gesptrekken;
• Call setup delay op het eigen netwerk van de Opdrachtnemer is &lt; 2 seconden;
• De call completion rate is &gt; 98 %</t>
  </si>
  <si>
    <t>De Opdrachtnemer gaat akkoord de volgende definitie van Beschikbaarheid: (Totaal aantal minuten per maand - totale minuten storingstijd)/Totaal aantal minuten per maand x 100%</t>
  </si>
  <si>
    <t>Niet-beschikbaarheid als gevolg van gepland onderhoud wordt niet meegenomen in de bepaling van de uiteindelijke beschikbaarheid, indien dit vooraf met de betrokken Opdrachtgever is overeengekomen en conform afspraken is uitgevoerd. Indien het onderhoud niet binnen de afspraken wordt uitgevoerd geldt het deel dat buiten die afspraken valt wel als onbeschikbaarheid.</t>
  </si>
  <si>
    <t>Gepland onderhoud dient twintig (20) werkdagen van tevoren kenbaar te worden gemaakt. Deze verplichting vervalt als het in verband met een beveiligingsincident noodzakelijk is op kortere termijn onderhoud in te plannen.</t>
  </si>
  <si>
    <t>3. Vaste telefonie</t>
  </si>
  <si>
    <t>Opdrachtnemer garandeert dat de te leveren SIP diensten volledig functioneert in combinatie met de IT-infrastructuur en applicaties: Microsoft Teams, Anywhere365 en Audiocodes Mediant 1000 SBC's van de Opdrachtgever.</t>
  </si>
  <si>
    <t>SIP trunks dienen de G.711 codec te ondersteunen.</t>
  </si>
  <si>
    <t>SIP trunks dienen de mogelijkheid bieden om fax-to-email te ondersteunen.</t>
  </si>
  <si>
    <t>Opdrachtnemer biedt een SIP trunk met testnummers om de vaste telefoniedienst te testen voordat de daadwerkelijke portatie van de vaste telefonie nummers worden.</t>
  </si>
  <si>
    <t>De primaire vaste telefoniedienst kan worden aangesloten op de volgende locatie:  Datacenter Iron Mountain J.W. Lucasweg 35 2031 BE Haarlem.</t>
  </si>
  <si>
    <t>De secundaire vaste telefoniedienst kan worden aangesloten op de volgende locatie: datacenter NIKHEF  Science Park 105 1098 XG Amsterdam.</t>
  </si>
  <si>
    <t>De infrastructuur van de Opdrachtgever is geografisch redundant. De eis aan de Opdrachtnemer is dat de aangeboden voip infrastructuur ook geografisch redundant is.</t>
  </si>
  <si>
    <t xml:space="preserve">Bij uitval van één van de vaste telefonie aansluitingen van de Opdrachtnemer, wordt het telefonieverkeer automatisch gerouteerd over de alternatieve route op basis van active-passive inrichting. </t>
  </si>
  <si>
    <t xml:space="preserve">Bij uitval van één van de vaste telefonie aansluitingen van de Opdrachtgever, wordt het telefonieverkeer automatisch gerouteerd over de alternatieve route op basis van active-passive inrichting. </t>
  </si>
  <si>
    <t xml:space="preserve">Bij uitval van een vaste telefonie aansluiting, waarna dat desbetreffende deel van de telefonie over de alternatieve route moet gaat lopen is de end-to-end telefoniefunctionaliteit binnen 5 minuten hersteld. Dit houdt in dat inkomende en uitgaande gesprekken correct opgezet kunnen worden via de alternatieve route. </t>
  </si>
  <si>
    <t>De Opdrachtnemer realiseert de aansluiting van de vaste telefonie diensten aan de telefonie infrastructuur van Opdrachtgever in samenwerking de leverancier van de telefoniediensten.</t>
  </si>
  <si>
    <t>Door de opdrachtnemer geleverde vaste telefonie aansluitingen moeten gesprekken op kunnen zetten naar en gesprekken kunnen ontvangen van alle uitgegeven nummers uit nationale- en internationale  nummerplannen waarvan het gebruikelijk is dat er een verbinding mee kan worden gemaakt;</t>
  </si>
  <si>
    <t>Het dient mogelijk te zijn om bij uitgaande gesprekken nummeridentificatie te onderdrukken (CLIR – Calling Line Identification Restriction).</t>
  </si>
  <si>
    <t>Bij gebruik van 088-nummers bij uitgaand verkeer moet het meezenden van het betreffende 088-nummer mogelijk zijn. In geval van overlay moet dus niet het nummer van het onderliggende locatiegebonden nummer meegezonden worden, maar het 088-nummer.</t>
  </si>
  <si>
    <t>De Opdrachtnemer dient op verzoek van de Opdrachtgever het aanroepen van 0900 nummers (als geheel) te blokkeren.</t>
  </si>
  <si>
    <t>De Opdrachtnemer dient op verzoek van de Opdrachtgever het aanroepen van de combinatie van 0906 en 0909 nummers (als geheel) te blokkeren.</t>
  </si>
  <si>
    <t xml:space="preserve">Nieuwe of te verhuizen vaste telefonieaansluitingen over bestaande infrastructuren hebben een levertijd van maximaal 20 werkdagen
</t>
  </si>
  <si>
    <t xml:space="preserve">Nieuwe of te verhuizen vaste telefonieaansluitingen over nieuw aan te leggen infrastructuren hebben een levertijd van maximaal 60 werkdagen
</t>
  </si>
  <si>
    <t>3. Mobiel </t>
  </si>
  <si>
    <t>4. Mobiele telefonie</t>
  </si>
  <si>
    <t>Alle kosten die de Opdrachtnemer maakt in het kader van de dienstverlening, waaronder alle kosten die gerelateerd zijn aan de eisen in dit Programma van Eisen, kan de Opdrachtnemer alleen in rekening brengen via de tarieven van de diensten zoals die zijn opgenomen in het Prijzenblad. Alle kosten die voortvloeien uit de eisen die in dit Programma van Eisen zijn opgenomen dienen derhalve inbegrepen te zijn in deze tarieven van de diensten.</t>
  </si>
  <si>
    <t>De Opdrachtnemer levert diensten waarmee het mogelijk wordt mobiel te bellen (bellen en gebeld worden), mobiel dataverkeer af te handelen en SMS berichten te versturen en te ontvangen.</t>
  </si>
  <si>
    <t>Alle mobiele communicatiediensten dienen te kunnen worden geleverd via een SIM-kaart. De Opdrachtnemer dient hiertoe alle gangbare typen SIM-kaarten beschikbaar te stellen.</t>
  </si>
  <si>
    <t xml:space="preserve">Alle mobiele communicatiediensten dienen te kunnen worden geleverd via E-SIM-kaart. 
</t>
  </si>
  <si>
    <t>De spraakkwaliteit van de verbindingen via het mobiele netwerk van de Opdrachtnemer of van de provider van de Opdrachtnemer moet onder normale omstandigheden een MOS-waarde hebben van tenminste 4</t>
  </si>
  <si>
    <t>Nieuwe technologieën die de spraakkwaliteit of datasnelheid verbeteren komen automatisch beschikbaar voor de Opdrachtgever.</t>
  </si>
  <si>
    <t xml:space="preserve">Door de Opdrachtnemer geleverde aansluitingen moeten gesprekken op kunnen zetten naar en gesprekken kunnen ontvangen van alle uitgegeven nummers uit nationale nummerplannen, waarvan het gebruikelijk is dat er een verbinding mee kan worden gemaakt.
</t>
  </si>
  <si>
    <t xml:space="preserve">De mobiele aansluitingen moeten oproepen kunnen ontvangen en/of verzenden afkomstig van/naar het netwerk van de Opdrachtnemer en alle direct of indirect daar aan gekoppelde netwerken (vast en mobiel), in binnen- en buitenland. Voor het buitenland geldt voor zowel eigen gekoppelde netwerken als voor netwerken van derden, waar de Opdrachtnemer(roaming) overeenkomsten mee heeft afgesloten.
</t>
  </si>
  <si>
    <t>Nieuw geleverde SIM-kaarten dienen te zijn voorzien van toegangsbeveiliging in de vorm van een pincode.</t>
  </si>
  <si>
    <t>Opdrachtnemer stelt kosteloos een voorraad SIM-kaarten ter beschikking aan Opdrachtgever. De voorraadgrootte is beperkt tot 5% van het aantal af te nemen SIM-kaarten met een minimum van 25 stuks. De Tarieven voor de Diensten die worden afgehandeld via een SIM-kaart kunnen pas in rekening worden gebracht nadat de Opdrachtgever de SIM-kaart heeft geactiveerd.</t>
  </si>
  <si>
    <t>Er mogen door de Opdrachtnemer geen beperkingen opgelegd worden aan de soort randapparatuur (mits deze voldoet aan de relevante CE- normeringen) waarin de Opdrachtgever de SIM-kaart wil gebruiken.</t>
  </si>
  <si>
    <t>De Opdrachtnemer moet nummers kunnen porteren conform de ACM regelgeving.</t>
  </si>
  <si>
    <t>De Opdrachtnemer dient op verzoek van de Opdrachtgever een mobiel telefoonnummer te porteren naar een privé (niet zakelijk) abonnement en een privé abonnement te porteren naar de overeengekomen Overeenkomst</t>
  </si>
  <si>
    <t>Als SIM-kaarten beschikbare mobiele communicatietechnologieën niet ondersteunen dan dient de Opdrachtnemer deze SIM-kaarten kosteloos om te ruilen voor SIM-kaarten die wel alle beschikbare technologieën ondersteunen.</t>
  </si>
  <si>
    <t>De Opdrachtnemer dient een telefonisch bereikbare servicedesk te hebben voor de gebruikers van de mobiele diensten van de Opdrachtgever, waar zij gedurende 7x24 uur de aansluitingen van gestolen/verloren mobiele toestellen direct kunnen laten blokkeren.</t>
  </si>
  <si>
    <t>Kosten van het gebruik van een gestolen/verloren mobiele aansluiting na melding zijn niet voor rekening van de Opdrachtgever.</t>
  </si>
  <si>
    <t>SIM-kaarten die in de visie van Opdrachtgever uit beveiligingsoogpunt dienen te worden vervangen, worden kosteloos door de Opdrachtnemer vervangen.</t>
  </si>
  <si>
    <t>De telefoonnummers die in gebruik zijn bij de Opdrachtgever worden niet openbaar gemaakt, worden niet opgenomen in telefoonboeken en worden niet beschikbaar gesteld aan derden, tenzij de Opdrachtgever hier zelf om heeft verzocht of hier zelf toestemming voor heeft gegeven. De Opdrachtnemer kan geen kosten in rekening brengen voor het op verzoek van de Opdrachtgever plaatsen van telefoonnummers in een telefoonboek.</t>
  </si>
  <si>
    <t>Indoor dekkingsvoorzieningen</t>
  </si>
  <si>
    <t xml:space="preserve">Het netwerk van de inschrijver of de mobiele provider van de inschrijver garandeert 98 % volledige indoordekking voor zowel spraak- als datacommunicatie. Indien huidige dekking op de in de bijlage X vermelde locaties zodanig onvoldoende is dat mobiele spraak en data niet mogelijk is dan worden oplossingen geleverd waardoor de dekking verbetert. De verwervingskosten hiervoor zijn meegenomen in de totale kosten van de aanbieding. </t>
  </si>
  <si>
    <t>Indien opdrachtnemer een dekkingsmeting laat uitvoeren en op basis van deze meting een of meer indoordekkingsinstallaties offreert dient opdrachtnemer de rapportage van de meting bij te voegen bij de Inschrijving als bijlage (inschrijver vermeldt naam van de bijlage).</t>
  </si>
  <si>
    <t>De Opdrachtnemer moet voorzieningen voor indoordekking kunnen leveren, installeren en beheren. De te leveren indoordekkingsinstallatie dient multiprovider dekking te ondersteunen dan wel het inkoppelen van een andere provider mogelijk te maken.</t>
  </si>
  <si>
    <t>De Opdrachtnemer dient aan te kunnen sluiten op multi-provider indoor dekkingsinstallaties die niet door de Opdrachtnemer zijn geleverd en niet door de Opdrachtnemer worden beheerd. De Opdrachtnemer beheert in een dergelijk geval uitsluitend de eigen ingebrachte zendapparatuur. De partij die de indoor dekkingsinstallatie beheert is het eerste aanspreekpunt voor de Opdrachtgever  als verstoringen optreden.</t>
  </si>
  <si>
    <t>Internationaal verkeer</t>
  </si>
  <si>
    <t>Mobiele spraak, SMS en MMS</t>
  </si>
  <si>
    <t>Gesprekken binnen Nederland en de EU dienen te worden uitgedrukt in seconden. Als dit niet strookt met bestaande EU regelgeving dan dient te worden afgerekend conform deze bestaande EU regelgeving.</t>
  </si>
  <si>
    <t>De duur van gesprekken buiten de EU dient te worden uitgedrukt in seconden, tenzij dit niet wordt ondersteund door de roamingpartner van de Opdrachtnemer. In dat geval dient de duur van gesprekken te worden uitgedrukt in de kleinst mogelijke beschikbare tijdseenheid in elke communicatie.</t>
  </si>
  <si>
    <t>Functionaliteit</t>
  </si>
  <si>
    <t>Een gesprek moet doorgeschakeld kunnen worden naar ieder bestemmingsnummer waarvoor de SIM-kaart is geautoriseerd.</t>
  </si>
  <si>
    <t>Het moet mogelijk zijn om een wisselgesprek te voeren. Dit houdt in dat als op een SIM-kaart een gesprek actief is, een tweede binnenkomend gesprek kan worden gesignaleerd en kan worden opgebouwd onder tijdelijke onderbreking van het eerste actieve gesprek.</t>
  </si>
  <si>
    <t>Het moet mogelijk zijn een conferentiegesprek bestaande uit minimaal drie mobiele en/of vaste aansluitingen op te zetten en te voeren.</t>
  </si>
  <si>
    <t>Een inkomend gesprek dient onconditioneel doorgeschakeld te kunnen worden.</t>
  </si>
  <si>
    <t>Een inkomend gesprek moet door kunnen schakelen naar een andere bestemming (call forwarding), of naar een voicemail- box onder de volgende condities:
• Als niet wordt opgenomen binnen een bepaalde termijn
• Als de ontvanger niet bereikbaar is
• Indien in gesprek</t>
  </si>
  <si>
    <t>Nummeridentificatie bij uitgaande gesprekken moet aan- of uitgezet kunnen worden.</t>
  </si>
  <si>
    <t>Bij binnenkomende oproepen moet het nummer van de oproeper getoond worden indien dit nummer door de oproeper wordt meegezonden (CLIP).</t>
  </si>
  <si>
    <t>Voicemail</t>
  </si>
  <si>
    <t>Aan elke SIM-kaart dient een voicemail-box toegekend te kunnen worden.</t>
  </si>
  <si>
    <t>De voicemail functionaliteit dient op aangeven van de Opdrachtgever standaard geactiveerd of gedeactiveerd te zijn.</t>
  </si>
  <si>
    <t>Als een voicemail-box indirect vanaf een andere aansluiting (vast of mobiel)wordt benaderd dan dient de toegang te zijn beveiligd met behulp van een pincode. De initieel geleverde beveiliging voor indirecte toegang mag geen standaard of voor de hand liggende pincode bevatten (zoals ‘0000’ of ‘1234’).  Van indirecte toegang is sprake als de voicemail-box niet wordt benaderd met behulp van een bij de voicemail-box behorende SIM- kaart die rechtstreeks op het eigen netwerk is aangemeld. Hiervan is bijvoorbeeld sprake als in het buitenland de voicemail-box wordt benaderd met behulp van een 10-cijferig nummer dat is voorafgegaan door landcode 0031.</t>
  </si>
  <si>
    <t>De voicemail faciliteit dient door de gebruiker te kunnen worden geactiveerd of gedeactiveerd.</t>
  </si>
  <si>
    <t>De voicemail faciliteit moet ook werken als de opgeroepene gebruik maakt van roaming.</t>
  </si>
  <si>
    <t>Een voicemail-box dient minimaal 25 spraakberichten te kunnen bewaren. In totaal dient 50 minuten aan spraakberichten te kunnen worden bewaard.</t>
  </si>
  <si>
    <t>Een voicemail-box dient te kunnen worden voorzien van een door de gebruiker ingesproken welkomstboodschap.</t>
  </si>
  <si>
    <t>Bij een ingesproken voicemailbericht wordt  binnen 5 minuten een notificatie gestuurd naar de mobiele aansluiting met de tijd en datum van inspreken.</t>
  </si>
  <si>
    <t>Een bericht moet na beluisteren nog minimaal 2 dagen bewaard blijven.</t>
  </si>
  <si>
    <t>Een onbeluisterd bericht moet minimaal 14 dagen bewaard blijven.</t>
  </si>
  <si>
    <t>SMS</t>
  </si>
  <si>
    <t>Het versturen en ontvangen van SMS berichten met voorgeprogrameerde antwoorden is mogelijk met de mobiele aansluiting naar en van mobiele aansluitingen van eigen en andere netwerken.</t>
  </si>
  <si>
    <t>Indien de ontvanger bij de eerste poging(en) niet bereikbaar is, moet gedurende de eerste 24 uur minimaal 2 keer per uur worden gepoogd het SMS-bericht af te leveren.</t>
  </si>
  <si>
    <t>Mobiele Data</t>
  </si>
  <si>
    <t>Het aangeboden netwerk biedt de mogelijkheid om, zonder onderbreking, over te schakelen tussen verschillende transmissietypen (bijv. 4G of UMTS naar 5G)</t>
  </si>
  <si>
    <t>Mobiel dataverkeer dient altijd afgehandeld te worden op de maximaal haalbare snelheid. Indien een SIM-kaart gebruik maakt van een smalbandiger netwerk en er is (komt) een breedbandiger netwerk beschikbaar, dan dient automatisch overgeschakeld te worden naar het breedbandigere netwerk met de in die situatie maximaal haalbare snelheid.</t>
  </si>
  <si>
    <t>Het netwerk of de provider van de Opdrachtnemer biedt onbeperkt internet en ondersteunt:
a.	Het gebruik van Voice over IP en IPsec.
b.	Het VoIP-protocol SIP moet transparant tussen mobiele device en het internet/bedrijfsnetwerk
  doorgelaten worden. Ook met betrekking tot algemene VoIP apps en MS teams app.
c.	Opdrachtnemer zal geen poorten blokkeren zonder overleg met de Opdrachtgever.</t>
  </si>
  <si>
    <t>De gebruiker dient een melding op mobiele telefoon te krijgen bij het bereiken van 80% en 100% van de door de beheerder ingestelde datalimiet.</t>
  </si>
  <si>
    <t>De beheerder van de mobiele aansluitingen namens de Opdrachtgever kan een melding krijgen als op een aansluiting de limiet van het mobiele datagebruik wordt overschreden, als dat is ingesteld.</t>
  </si>
  <si>
    <t>De Opdrachtgever heeft, als de limiet van het mobiele datagebruik van een aansluiting (SIM-kaart) is overschreden, de volgende keuzemogelijkheden:
• Mobiel dataverbruik blijft onverkort mogelijk
• Mobiel datagebruik op de betreffende aansluiting (SIM-kaart) wordt geblokkeerd
• Of mobiel datagebruik op de betreffende aansluiting (SIM- kaart) blijft mogelijk, met dien verstande dat de doorvoersnelheid. wordt teruggebracht tot een snelheid waarmee slechts beperkte functionaliteit wordt ondersteund. Onder beperkte functionaliteit wordt onder meer verstaan het versturen en ontvangen van korte berichten of eenvoudige e-mails.</t>
  </si>
  <si>
    <t>De Opdrachtgever kan zelf instellen welke optie voor zijn aansluitingen (SIM-kaart) van toepassing is.</t>
  </si>
  <si>
    <t>De gebruiker van een mobiele aansluiting en degene die namens de Opdrachtgever de mobiele aansluitingen  beheert dienen een melding te krijgen wanneer de kosten van een mobiele aansluiting van de afgenomen diensten € 50,00 (per maand) zijn.</t>
  </si>
  <si>
    <t>E-SIM</t>
  </si>
  <si>
    <t xml:space="preserve">De Opdrachtnemer dient SIM-kaart functionaliteit te leveren in de vorm van een
eSIM. Met deze eSIM kan apparatuur die is voorzien van ingebouwde SIM-kaart
functionaliteit aansluiten op de door de Opdrachtnemer aangeboden mobiele
netwerken. </t>
  </si>
  <si>
    <t>5. Beheer en Organisatie</t>
  </si>
  <si>
    <t>Algemeen</t>
  </si>
  <si>
    <t>Alle kosten die de Opdrachtnemer maakt in het kader van de totale dienstverlening als omschreven in deze aanbesteding, waaronder alle kosten die gerelateerd zijn aan de eisen in dit Programma van eisen, de implementatie, installatie, migratie en portatie van de diensten kan de Opdrachtnemer niet in rekening brengen en dienen inbegrepen te zijn in de Tarieven van de Diensten dan wel apart te worden vermeld onder D eenmalige diensten in Bijlage X het prijzenblad.</t>
  </si>
  <si>
    <t>De Opdrachtnemer verklaart dat hij - om de in dit document geëiste resultaten te leveren - de achterliggende (beheer)processen op orde heeft.</t>
  </si>
  <si>
    <t>De Opdrachtnemer zorgt er voor dat eventuele benodigde software voor het uitvoeren van de dienstverlening altijd up-to-date is. Dit betekent dat software nooit ouder mag zijn dan de één-na-laatste officieel uitgebrachte release, tenzij met de Opdrachtgever anders is overeengekomen.</t>
  </si>
  <si>
    <t xml:space="preserve">De Opdrachtgever implementeert op dit moment 'Microsoft Intune Mobile Device Management'. De geleverde oplossing van Opdrachtnemer is hiermee compatible.  </t>
  </si>
  <si>
    <t>Overleg</t>
  </si>
  <si>
    <t>Tussen de Opdrachtgever en de Opdrachtnemer vindt op verzoek van de Opdrachtgever minimaal een keer per kwartaal overleg plaats. Dit overleg spitst zich toe op de Overeenkomst, waarbij onder meer gesproken kan worden over:
• Aanpassingen en/of wijzigingen van de Overeenkomst (voor zover het geen wezenlijke wijzigingen betreft)
• Aanpassingen of wijzigingen aan het Dossier Afspraken en Procedures (DAP) 
• Dienstverleningsverbetering (DVV)
• Uitgevoerde en uit te voeren audits
• Escalaties
• Financiën
• Maandrapportages
• Service levels; performance van de dienstverlening in het algemeen; beschikbaarheid en kwaliteit van de dienstverlening.
Als daar aanleiding toe is kan op verzoek van de Opdrachtgever of de Opdrachtnemer de frequentie van dit overleg tijdelijk worden verhoogd.</t>
  </si>
  <si>
    <t>Indien er behoefte is bij de Opdrachtgever en/of de Opdrachtnemer vindt er maandelijks een probleemoverleg en wijzigingsoverleg plaats. Hierin komen de door de Opdrachtgever en/of de Opdrachtnemer gesignaleerde problemen en wijzigingen aan de orde, evenals de planning voor oplossing en implementatie.</t>
  </si>
  <si>
    <t>Escalatie</t>
  </si>
  <si>
    <t>Indien sprake is van een tekortschietende dienstverlening treden Partijen met elkaar in overleg om nakoming van de Overeenkomst zeker te stellen, waarbij in totaal 3 escalatieniveaus zijn te doorlopen. De Opdrachtgever jegens wie de dienstverlening tekortschiet zal voorafgaand aan dat overleg schriftelijk of via email aan de Opdrachtnemer aangeven op welke punten de Opdrachtnemer is tekortgeschoten.</t>
  </si>
  <si>
    <t xml:space="preserve">Het eerste escalatieniveau bij de Opdrachtnemer is de toegewezen account manager (zie eis 2). </t>
  </si>
  <si>
    <t xml:space="preserve">Het tweede escalatieniveau bij de Opdrachtnemer is de functionaris die bevoegd is om extra medewerkers en middelen toe te wijzen. </t>
  </si>
  <si>
    <t>Het derde escalatieniveau bij de Opdrachtnemer is de ondertekenaar van de Overeenkomst.</t>
  </si>
  <si>
    <t>Onder step-in rights wordt verstaan dat de Opdrachtnemer een overleg organiseert van het managementteam op het van toepassing zijnde escalatieniveau. In dit overleg worden  problemen en maatregelen besproken die in verband staan met het herstellen van de kwaliteit van de dienstverlening. De Opdrachtgever is hierbij aanwezig.</t>
  </si>
  <si>
    <t>Als tekortschietende dienstverlening niet binnen 4 weken na tekortschieten in voldoende mate is hersteld, dan kan de Opdrachtgever gebruik maken van step-in rights. De Opdrachtnemer belegt een overleg waarin in ieder geval de functionarissen plaatsnemen die namens de Opdrachtnemer verantwoordelijk zijn voor de dienstverlening (service manager) en het accountmanagement. De Opdrachtgever wordt in dit overleg geïnformeerd over de wijze waarop de tekortkoming wordt opgelost en is tevens gerechtigd te adviseren over de wijze waarop de tekortkoming dient te worden opgelost.</t>
  </si>
  <si>
    <t>Als tekortschietende dienstverlening niet binnen 4 weken na het eerst gehouden step-in overleg is hersteld, dan kan de Opdrachtgever gebruik maken van step-in rights. De Opdrachtnemer belegt een overleg waaraan in ieder geval de Opdrachtgever en de directeur van de opdrachtnemende organisatie deelnemen. De Opdrachtgever wordt in dit overleg geïnformeerd over de wijze waarop de tekortkoming wordt opgelost en is tevens gerechtigd te adviseren over de wijze waarop de tekortkoming dient te worden opgelost.</t>
  </si>
  <si>
    <t>Een step-in overleg dient plaats te vinden binnen 5 werkdagen nadat de Opdrachtgever c.q. de Opdrachtgever daar om heeft verzocht.</t>
  </si>
  <si>
    <t>Service</t>
  </si>
  <si>
    <t xml:space="preserve">Opdrachtnemer biedt een servicedesk als single point of contact die gedurende werkdagen van 08.00 tot 18.30 telefonische en per email bereikbaar is voor aan en afmeldingen van incidenten, bestellingen, aanmelden van wijzigingen, statusinformatie,  stellen van vragen over de diensten of facturen etc. </t>
  </si>
  <si>
    <t>De medewerkers van de servicedesk staan de geautoriseerde Medewerkers van Opdrachtnemer in de Nederlandse taal te woord.</t>
  </si>
  <si>
    <t xml:space="preserve">De verstuurde e-mails dienen van 8:00 uur tot 18:00 uur binnen 30 minuten in behandeling te worden genomen door o.a. een ontvangstbevestiging te zenden aan de indiener. </t>
  </si>
  <si>
    <t>Telefonische opdrachten, meldingen en vragen worden binnen 4 uur  via mail bevestigd aan de indiener met een ontvangstbevestiging.</t>
  </si>
  <si>
    <t xml:space="preserve">Bij telefonisch contact dient de servicedesk binnen Nederland gratis of tegen het reguliere tarief voor bellen binnen Nederland bereikbaar te zijn (geen internationale nummers, geen betaalde servicenummers).  </t>
  </si>
  <si>
    <t>Er dient binnen 60s een gesprek tot stand zijn gekomen met een medewerker.</t>
  </si>
  <si>
    <t>Bij telefonisch contact dient de servicedesk vanuit het buitenland gratis of tegen het reguliere tarief voor bellen vanuit het buitenland bereikbaar te zijn.</t>
  </si>
  <si>
    <t>Alleen in het DAP vastgelegde geautoriseerde Medewerkers van Opdrachtnemer  (dit zijn niet alle individuele gebruikers) dienen in contact te kunnen treden met de servicedesk.</t>
  </si>
  <si>
    <t xml:space="preserve">Opdrachtnemer of provider van de Opdrachtnemer biedt een portal die 7 dagen per week 24 uur per dag beschikbaar is voor aan en afmeldingen van storingen, incidenten statusinformatie, het maken van rapportages, changes, verrijking van de mobiele aansluitingen met namen, afdelingen, organisatie, puk codes, simkaartnummers, stellen van vragen over bijvoorbeeld facturen etc. </t>
  </si>
  <si>
    <t>Geauthoriseerde gebruikers krijgen via de webbased portal tot alle functionaliteit en informatie die volgens dit beschrijvend document online beschikbaar dient te zijn. Hieronder wordt in ieder geval online toegang verstaan tot:
• Algemene informatie, waaronder informatie over gepland onderhoud en tijdelijk verminderde beschikbaarheid;
• Alle simkaarten van de opdarchtgever en beheer van de SIM-kaarten;
• Incidentinformatie;
• Facturen;
• Rapportages; CDR per medewerker (op basis van naam en telefoonnummer) en totaal van alle gebruikers;
• Wijzigingen.</t>
  </si>
  <si>
    <t xml:space="preserve">Het webbased portal beschikt over een beheeromgeving waarin daartoe aangewezen medewerkers van Opdrachtgever zelf autorisaties, waaronder lees of wijzigingsrechten, aan personen kunnen toewijzen. Op afroep is minimaal één dagdeel instructie over de werking van het portaal beschikbaar. </t>
  </si>
  <si>
    <t>Alle gestelde vragen zowel via de servicedesk, via email en portal dienen binnen 4 werkuren beantwoord te worden of de Opdrachtnemer dient binnen 4 werkuren aan te geven wanneer de vraag beantwoord kan worden.</t>
  </si>
  <si>
    <t>De toegang tot het web-based beheerplatform dient geautoriseerd te worden met minimaal een gebruikersnaam, wachtwoord en 2FA.</t>
  </si>
  <si>
    <t>Gebruikers moeten gedwongen worden bij eerste aanmelding zelf hun wachtwoord te veranderen en wel zodanig, dat het gebruik van triviale wachtwoorden wordt vermeden.</t>
  </si>
  <si>
    <t>De communicatie met het web-based beheerplatform dient te geschieden middels HTTPS(HyperText Transfer Protocol Secure).</t>
  </si>
  <si>
    <t>Elk contact met de servicedesk wordt door de Opdrachtnemer geregistreerd en voorzien van een uniek referentienummer. Dit referentienummer wordt aan het eind van het contact gemeld aan de betreffende contactpersoon van de Opdrachtgever. Indien het contact via e- mail verloopt zendt de Opdrachtnemer een e-mail met referentienummer aan de afzender.</t>
  </si>
  <si>
    <t>Alle wijzigingen, stellen van vragen, gemelde incidenten en alle relevante activiteiten, gebeurtenissen en contactmomenten, etc, die tijdens het afhandelen plaatsvinden, worden door de Opdrachtnemer geregistreerd in de webportal. De Opdrachtgever kan de informatie in het webportaall raadplegen. Deze informatie betreft onder andere:
• Het referentienummer van de Opdrachtnemer;
• Het referentienummer van de Opdrachtgever (indien opgegeven);
• Het product of de dienst waarop het incident betrekking heeft;
• De prioriteit (hoog, midden of laag);
• Een omschrijving van het incident, vraag, wijziging etc.;
• De status van het incident, vraag, wijziging etc.;
• De oplossing van het incident, antwoord op de vraag etc.(indien afgesloten);
• de contacttijden:
- Datum/tijdstip aanmelding (door Opdrachtgever) en acceptatie (door Opdrachtnemer);
- Datum/tijdsstip oplossing, antwoord (door Opdrachtnemer) en acceptatie, bevestiging (door
   Opdrachtgever).</t>
  </si>
  <si>
    <t>Incidentenafhandeling</t>
  </si>
  <si>
    <t xml:space="preserve">Verstoringen in  de dienstverlening worden ingedeeld in major, standaard en minor storingen. De indeling geschied op basis van de volgende criteria
a.	Een major storing: 
          • &gt; 25 % van de aansluitingen zijn niet meer bereikbaar en of hebben geen verbinding meer met het
             internet. 
          • &gt; 50 % van de medewerkers in een kantoorpand van Opdrachtgever zijn niet meer telefonisch
            bereikbaar. 
          • SIP trunks van de Opdarchtgever zijn niet meer beschikbaar.
b.	Standaard storing:
          • &lt; 25 % van de aansluitingen zijn niet meer bereikbaar en of hebben geen verbinding meer met het
          internet. 
          • &lt; 50 % van de medewerkers in een kantoorpand van Opdrachtgever zijn niet meer telefonisch 
          bereikbaar.   
e.	Minor storing:
         •  Diensten zijn wel beschikbaar maar werken niet volgens specificatie of slechts een beperkt aantal    
            individuen is getroffen.
        </t>
  </si>
  <si>
    <t>Inschrijver hanteert ten aanzien van het opheffen van de storingen de volgende hersteltijden en KPI’s
a. Een major storing: 
         • Hersteltijd: 4 uur
         • Service periode 24 x 7 
         • Aanmeld periode 24 x 7
         • SLA 80%
b. Standaard storing:
         • Hersteltijd: 8 uur
         • Aanmeld periode 24 x 7
         • Service periode 08.00 – 18.30 op werkdagen 
         • SLA 80%
c. Minor storing:
         • Hersteltijd: 12 uur
         • Aanmeld periode 24 x 7
         • Service periode 08.00 – 18.30 op werkdagen 
         • SLA 80%</t>
  </si>
  <si>
    <t>De Incident-oplostijd gaat in op het moment dat het incident is aangemeld of op het moment dat een systeem een automatische incidentmelding maakt.</t>
  </si>
  <si>
    <t>De Opdrachtgever bepaalt bij het melden van het incident de prioriteit van het incident.</t>
  </si>
  <si>
    <t xml:space="preserve">Een incident wordt pas afgesloten als de oplossing aan de Opdrachtgever is gemeld en door de Opdrachtgever is geaccepteerd. </t>
  </si>
  <si>
    <t>Als hetzelfde incident zich herhaalt of als voor een aangemeld incident geen zicht is op een oplossing binnen 48 uur, dan wordt het incident gekwalificeerd als een probleem.</t>
  </si>
  <si>
    <t>Als de levering van het product of de dienst ingepland dient te worden, dan wordt uiterlijk binnen tien werkdagen na de bevestiging van de bestelling de definitieve plandatum aan de Opdrachtgever doorgegeven.</t>
  </si>
  <si>
    <t>De Opdrachtnemer informeert de Opdrachtgever direct op het moment dat duidelijk is geworden dat de overeengekomen levertermijn in de SLA parameters niet haalbaar is. De Opdrachtnemer stelt een nieuwe levertermijn voor ter acceptatie door de Opdrachtgever.</t>
  </si>
  <si>
    <t>Bij de oplevering dient de Opdrachtnemer een nazorgperiode toe te passen van tien werkdagen. Naast de standaardserviceorganisatie zijn gedurende deze periode ook de betrokkenen bij de installatie beschikbaar om incidenten op te lossen.</t>
  </si>
  <si>
    <t>Bestellen, leveren en factureren</t>
  </si>
  <si>
    <t>De Opdrachtnemer dient een bestelproces in te richten dat tijdige levering van diensten en producten zoals vermeld in de Producten en Diensten Catalogus (PDC) garandeert.</t>
  </si>
  <si>
    <t>Binnen één werkdag  na ontvangst van de bestelling dient een bestelling door de Opdrachtnemer te worden bevestigd. Indien de aanvraag niet correct of onduidelijk is, dient dit binnen één werkdag teruggemeld te worden.</t>
  </si>
  <si>
    <t>Het activeren of deactiveren van een simkaart of eSIM is minder dan 15 minuten na registratie in de webportal gerealiseerd op kalenderdagen van 0.00 tot 24.00 en minder dan 45 minuten telefonisch op werkdagen van 08.00 tot 17.00.</t>
  </si>
  <si>
    <t xml:space="preserve">Wijzigingen/changes in de dienstverlening kunnen worden door doorgegeven via de portal of mail. 
a. Geautomatiseerde wijzigingen in de portal worden doorgevoerd binnen de 15 minuten;
b. Overige wijzigingen worden doorgevoerd binnen 24 uur </t>
  </si>
  <si>
    <t>Voorafgaand aan de levering van een indoor dekkingsvoorziening dient de Opdrachtnemer een site-survey uit te voeren. Het site-survey- rapport wordt bij de uitgebrachte offerte ter goedkeuring aan de Opdrachtgever voorgelegd. Het site-survey-rapport bevat en rapport met meetresultaten en  een beschrijving van alle relevante werkzaamheden die op locatie van de Opdrachtgever in het kader van de levering worden uitgevoerd.</t>
  </si>
  <si>
    <t>Als met de Opdrachtgever een datum en tijdstip wordt afgesproken voor de start van een installatie, afmontage of oplevering, en twee uur na het afgesproken tijdstip nog niet begonnen is met werkzaamheden, dan schiet Opdrachtnemer direct toerekenbaar tekort ten aanzien van de levering. Een ingebrekestelling is niet vereist.</t>
  </si>
  <si>
    <t>Elke offerte dient te worden uitgebracht op basis van een open calculatie, en bevat minimaal:
• tot op product- en dienstniveau gespecificeerde beschrijving van de Speciale Dienst;
• geldigheidsduur van de offerte;
• levertermijn;
• alle gehanteerde tarieven;
• opleverdatum;
• afbakening en beschrijving van de levering/dienst.</t>
  </si>
  <si>
    <t>Speciale Diensten</t>
  </si>
  <si>
    <t>Indien een bestelling van de Opdrachtgever maatwerk (Speciale Diensten) noodzakelijk maakt, dient de Opdrachtnemer hiervoor per aanvraag een offerte met een plan van aanpak uit te brengen, waarin zoveel mogelijk gebruik wordt gemaakt van producten en diensten die in de PDC overeengekomen zijn, aangevuld met werkzaamheden of producten die niet in de PDC overeengekomen zijn.</t>
  </si>
  <si>
    <t>Het staat de Opdrachtgever die een offerte voor een Speciale Dienst heeft aangevraagd vrij de offerte te accepteren dan wel af te wijzen.</t>
  </si>
  <si>
    <t>De Opdrachtnemer dient binnen 10 werkdagen na ontvangst van een offerteaanvraag een offerte uit te brengen, tenzij voorafgaand aan het uitbrengen van een offerte een site-survey dient te worden uitgevoerd.</t>
  </si>
  <si>
    <t>Als voorafgaand aan het uitbrengen van een offerte een site-survey dient te worden uitgevoerd, dan dient de site-survey binnen 10 werkdagen na de offerteaanvraag voor de Speciale Dienst te zijn afgerond. De offerte dient binnen 10 werkdagen na afronding van de site-survey te worden uitgebracht.</t>
  </si>
  <si>
    <t>Offertes dienen een geldigheidsduur te hebben van minimaal 60 dagen en worden uitgebracht onder de voorwaarden van de Overeenkomst die op basis van deze aanbesteding wordt aangegaan.</t>
  </si>
  <si>
    <t>Accepteren</t>
  </si>
  <si>
    <t>Voorafgaand aan de levering van een indoor dekkingsvoorziening of andere dienst dient de Opdrachtnemer door middel van een acceptatietest aan te tonen dat geleverde producten en diensten voldoen aan de gestelde specificaties en eisen.</t>
  </si>
  <si>
    <t>Acceptatietesten vinden plaats op locatie van de Opdrachtgever en in aanwezigheid van een vertegenwoordiger van de Opdrachtgever.</t>
  </si>
  <si>
    <t>De Opdrachtnemer dient uiterlijk 5 werkdagen voorafgaand aan de acceptatie de opleverdocumentatie aan te leveren ter goedkeuring door de Opdrachtgever.</t>
  </si>
  <si>
    <t>Acceptatie van producten of diensten is van kracht na ondertekening voor akkoord van de opleverdocumentatie door de Opdrachtgever. Pas na acceptatie van producten of diensten door de Opdrachtgever, wordt de dienst of het product als opgeleverd beschouwd.</t>
  </si>
  <si>
    <t>De documentatie naar aanleiding van een aanvraag, mutatie of opzegging dient minimaal de volgende gegevens te bevatten:
• naam en omschrijving van dienst;
• NAW-gegevens van de aansluitpunten;
• ingangsdatum (of einddatum bij opzegging);
• contractduur;
• kosten van de dienst;
• omschrijving koppelvlakken;
• ontwerptekeningen (indien van toepassing);
• resultaten acceptatietesten (indien van toepassing).</t>
  </si>
  <si>
    <r>
      <t>Beheer</t>
    </r>
    <r>
      <rPr>
        <sz val="10"/>
        <rFont val="Verdana"/>
        <family val="2"/>
      </rPr>
      <t xml:space="preserve">
De beheerders kunnen in de beheer portal worden geautoriseerd voor het uitvoeren van bepaalde beheerwerkzaamheden. Het toevoegen van beheerders en toekennen van autorisaties kunnen worden uitgevoerd door hoogst geautoriseerde beheerders van Opdrachtgever.</t>
    </r>
    <r>
      <rPr>
        <b/>
        <sz val="10"/>
        <rFont val="Verdana"/>
        <family val="2"/>
      </rPr>
      <t xml:space="preserve">                                                                                                                                                                                      </t>
    </r>
    <r>
      <rPr>
        <i/>
        <sz val="10"/>
        <rFont val="Verdana"/>
        <family val="2"/>
      </rPr>
      <t>De hieronder genoemde opties zijn zowel per individuele SIM-kaart als voor een groep SIM-kaarten instelbaar.</t>
    </r>
  </si>
  <si>
    <t>Nieuwe SIM-kaarten en eSIM-kaarten kunnen door de opdrachtgever worden geactiveerd met nummerbehoud via een portal;</t>
  </si>
  <si>
    <t>Het invoeren of wijzigen van de tenaamstelling van een SIM-kaart.</t>
  </si>
  <si>
    <t>Het toekennen, opvragen en/of wijzigen van een kostenplaats aan/van een mobiel nummer.</t>
  </si>
  <si>
    <t>Het opvragen van een pukcode.</t>
  </si>
  <si>
    <t>Het blokkeren en deblokkeren van een SIM-kaart.</t>
  </si>
  <si>
    <t>Het blokkeren of deblokkeren van mobiel dataverkeer nationaal.</t>
  </si>
  <si>
    <t>Het blokkeren of deblokkeren van mobiel spraakverkeer en dataverkeer internationaal.</t>
  </si>
  <si>
    <t>Het blokkeren of deblokkeren van spraakverkeer naar 0900 nummers.</t>
  </si>
  <si>
    <t>Het blokkeren of deblokkeren van het versturen van SMS berichten.</t>
  </si>
  <si>
    <t>Het blokkeren of deblokkeren van het versturen van MMS berichten.</t>
  </si>
  <si>
    <t>Het instellen of uitzetten van een limiet voor mobiel dataverkeer nationaal.</t>
  </si>
  <si>
    <t>Het instellen of uitzetten van een limiet voor mobiel dataverkeer internationaal.</t>
  </si>
  <si>
    <t>Het aan of uitzetten van de voicemail box.</t>
  </si>
  <si>
    <t>Internet activeren en deactiveren op een aansluiting;</t>
  </si>
  <si>
    <t>Een mobiel nummer vrijgeven voor uitporteren naar een andere provider;</t>
  </si>
  <si>
    <t>Een mobiel nummer vanuit andere provider importeren;</t>
  </si>
  <si>
    <t>Data-limieten en alarmeringen meldingen instellen per aansluiting;</t>
  </si>
  <si>
    <t>Rechten toewijzen aan een aansluiting om te bellen;</t>
  </si>
  <si>
    <t>Rechten op buiten Europa bundels aan een aansluiting toewijzen in bedragen, GB en/of minuten;</t>
  </si>
  <si>
    <t>6. Facturatie</t>
  </si>
  <si>
    <t>Per kalendermaand ontvangt Opdrachtgever één verzamelfactuur waarbij, indien gewenst, kostenplaatsen en kostendragers (bedrijfsonderdelen) op de factuur gespecificeerd kunnen worden.  Er is hierbij geen sprake van automatische incasso. Opdrachtnemer voegt bij de aanbieding een voorbeeld factuur toe.</t>
  </si>
  <si>
    <t>Alle tarieven zijn in Euro's en excl. btw</t>
  </si>
  <si>
    <t>De facturen moeten, indien van toepassing, minimaal de volgende gegevens bevatten:</t>
  </si>
  <si>
    <t>• contractnummer (Opdrachtgever);</t>
  </si>
  <si>
    <t>• factuurnummer (Opdrachtnemer);</t>
  </si>
  <si>
    <t>• ordernummer(s) (Opdrachtnemer);</t>
  </si>
  <si>
    <t>• identificatie van het product/de dienst conform de naamgeving zoals die in de Overeenkomst wordt gehanteerd;</t>
  </si>
  <si>
    <t>• korte omschrijving van het product/de dienst;</t>
  </si>
  <si>
    <t>• geleverde aantallen;</t>
  </si>
  <si>
    <t>• abonnementen (aantallen) x tarief</t>
  </si>
  <si>
    <t>• verbruik (aantallen/minuten/eenheden/categorien) x tarief</t>
  </si>
  <si>
    <t>• eenmalige kosten (indien van toepassing) per product/dienst;</t>
  </si>
  <si>
    <t>• periodieke kosten (indien van toepassing) per product/dienst;</t>
  </si>
  <si>
    <t>• kosten (gespecificeerd) voor ontsluiting op de infrastructuur van de Opdrachtgever</t>
  </si>
  <si>
    <t>• factuurperiode;</t>
  </si>
  <si>
    <t>• totale kosten exclusief BTW;</t>
  </si>
  <si>
    <t>• totale kosten inclusief BTW;</t>
  </si>
  <si>
    <t>• BTW-tarief;</t>
  </si>
  <si>
    <t>• subtotalen per afdeling, kostenplaats en dergelijke (indien gewenst en van toepassing);</t>
  </si>
  <si>
    <t>• acceptatiedocumenten (indien van toepassing);</t>
  </si>
  <si>
    <t>• overige wettelijke bepalingen die gelden voor een factuur.</t>
  </si>
  <si>
    <t>De Opdrachtnemer dient voorafgaand aan de eerste factuur eenmalig een pro forma factuur op te stellen, waarin alle geëiste factuurgegevens, en alle factureerbare PDC items met bijbehorende in de PDC gebruikte beschrijving, inclusief de bijbehorende prijzen, staan vermeld. Deze pro forma factuur dient ter goedkeuring te worden aangeboden aan de Opdrachtgever. Pas na goedkeuring van de pro forma factuur kan de daadwerkelijke facturering van geleverde producten en diensten van start gaan.</t>
  </si>
  <si>
    <t>Op de verzamelfactuur dienen alle verkeersstromen inzichtelijk gemaakt te worden in aantallen en minuten opgesplitst naar type bestemming, ook al vallen ze binnen een bundel en worden ze tegen 0 euro gefactureerd. Facturatie vind plaats per hele kalendermaand.</t>
  </si>
  <si>
    <t>Alle kosten, voorwaarden en overige informatie die horen bij de aangeboden oplossing en welke niet specifiek zijn uitgevraagd binnen deze aanbesteding, dienen gespecificeerd te worden.</t>
  </si>
  <si>
    <t>Alle mobiele gesprekskosten, inclusief sms, zijn binnen Nederland onderdeel van het mobiele abonnement (exclusief service nummers).</t>
  </si>
  <si>
    <t>Afspraken over de bundels zijn vooraf gemaakt. De bij de abonnementen horende bundels dienen maandelijks kosteloos aangepast te kunnen worden aan de veranderde behoefte van de Opdrachtgever.</t>
  </si>
  <si>
    <t xml:space="preserve">Alleen abonnementen voor actieve SIM-kaarten worden in rekening gebracht. </t>
  </si>
  <si>
    <t>De abonnementen zijn per maand opzegbaar.</t>
  </si>
  <si>
    <t xml:space="preserve">Op gebied van mobiele data dient een “groepsbundel” beschikbaar te zijn, waarbij het totale verbruik van data abonnementen binnen de groep afgerekend wordt. Individuele tekorten worden daardoor met individuele overschotten van andere abonnementen gecompenseerd. </t>
  </si>
  <si>
    <t>Wijziging van de factuurindeling, d.w.z. toevoeging of weglating van gegevens is slechts toegestaan met toestemming van de Opdrachtgever.</t>
  </si>
  <si>
    <t>7. Rapportages</t>
  </si>
  <si>
    <t>De Opdrachtnemer dient minimaal te rapporteren over de SLA parameters.</t>
  </si>
  <si>
    <t xml:space="preserve">De rapportage wordt alleen beschikbaar gesteld aan de daartoe geautoriseerde Medewerkers van Opdrachtgever. </t>
  </si>
  <si>
    <t>De Opdrachtnemer rapporteert per kalendermaand (rapportageperiode) binnen 5 werkdagen na afloop van de rapportageperiode</t>
  </si>
  <si>
    <t>Afwijkende rapportages, rapportagefrequenties, of aanvullende rapportage-items kunnen afzonderlijk (tegen nader te bepalen meerprijs) overeengekomen worden (Speciale Dienst).</t>
  </si>
  <si>
    <t>De rapportages dienen online beschikbaar te zijn.</t>
  </si>
  <si>
    <t>De Opdrachtnemer dient de rapportages en brongegevens gedurende de looptijd van de Overeenkomst te bewaren. Gedurende deze periode dienen de gegevens opvraagbaar te zijn. Uitzondering hierop betreft de Call Detail Records (CDR’s). De bewaartermijn van de CDR’s is beperkt tot de bewaartermijn die is vastgesteld in Europese regelgeving.</t>
  </si>
  <si>
    <t>De Call Detail Records (CDR) zijn zowel voor de vaste en mobiele aansluitingen in CSV formaat en Excel formaat per aansluiting (telefoonnummer) kostenloos beschikbaar.</t>
  </si>
  <si>
    <t>Opdrachtgever kan maandelijks een Call Detail Report downloaden in Excel/PDF/CSV formaat over een periode van ten minste 12 maanden in het verleden.</t>
  </si>
  <si>
    <t>De verbruiksrapportage in de portal wordt minimaal 1 maal per dag ververst. De Opdrachtgever dient alle verbruikersinformatie in te kunnen zien en selecties op te kunnen maken. De top 10 hooggebruikers worden maandelijks getoond.</t>
  </si>
  <si>
    <t>CMDB gegevens, waaronder in ieder geval telefoonnummers en de bijbehorende namen van eindgebruikers, dienen aangeleverd te worden in CSV formaat en Excel formaat.</t>
  </si>
  <si>
    <t>Op eerste verzoek van de Opdrachtgever, zal de Opdrachtnemer een volledige configuratieoverzicht(cmdb) opleveren, waarin relevante gegevens over alle aansluitingen staan vermeld (hierbij valt te denken aan minimaal simkaartnummers, PUK codes en contractdata)dan wel de geauthoriseerde medewerkers van de opdrachtgever kunnen het volledige configuratieoverzicht samenstellen in de portal.</t>
  </si>
  <si>
    <t>8. Beveiliging</t>
  </si>
  <si>
    <t>De Opdrachtnemer dient op verzoek van de Opdrachtgever alle gelogde informatie die betrekking heeft op beveiligingsincidenten, met een verklaring, beschikbaar te stellen aan de Opdrachtgever.</t>
  </si>
  <si>
    <t>De dienstverlening van de Opdrachtnemer dient te voldoen aan de kaders die zijn verwoord in de Baseline informatiebeveiliging Rijksdienst (BIO) 20XX of de eventuele toekomstige opvolger van de BIO.</t>
  </si>
  <si>
    <t>Als een specifieke beveiligingsmaatregel van de Opdrachtnemer past binnen de kaders van de BIO (of de eventuele opvolger van de BIO) maar niet overeenkomt met een door de Opdrachtgever voorgeschreven oplossing, dan dient de Opdrachtnemer deze maatregel op verzoek van de Opdrachtgever aan te passen tenzij de Opdrachtnemer relevante, zwaarwegende argumenten heeft om de aanpassing niet door te voeren. Een aanpassing op basis van een verzoek van een Opdrachtgever geldt als een Speciale Dienst waarvoor de Opdrachtnemer, na het doorlopen van een offertetraject, kosten in rekening kan brengen.</t>
  </si>
  <si>
    <t>De infrastructuur en organisatie van de inschrijver zijn adequaat beveiligd volgens ISO 27001:2022 of vergelijkbaar. Inschrijver is bij gunning gecertificeerd voor ISO 27001 of vergelijkbaar en zal aan deze certificering gedurende de looptijd van de Overeenkomst, inclusief verlengingen, aantoonbaar voldoen;</t>
  </si>
  <si>
    <t>Opdrachtnemer handelt (aantoonbaar) conform de Algemene Verordening Gegevensbescherming (AVG). Alle gegevens door de Opdrachtgever aan Opdrachtnemer ter beschikking gesteld, of door de onder de Overeenkomst verrichte werkzaamheden aan Opdrachtnemer bekend geworden, zullen anders dan op een door de Nederlandse Wet- en regelgeving toegelaten wijze niet aan derden verstrekt worden.  
De Opdrachtgever behandelt alle door Opdrachtnemer verstrekte persoonsgebonden informatie eveneens conform de in Nederland geldende Wet- en regelgeving.</t>
  </si>
  <si>
    <t>9. Migratie</t>
  </si>
  <si>
    <t>Alle kosten die de Opdrachtnemer maakt in het kader van de migratie, waaronder alle kosten die gerelateerd zijn aan de eisen in dit Programma van eisen, kan de Opdrachtnemer niet in rekening brengen en dienen derhalve inbegrepen te zijn in de Tarieven van de Diensten.</t>
  </si>
  <si>
    <t>De Opdrachtnemer dient voldoende mensen en middelen beschikbaar te stellen om migraties van gebruikers tijdig af te ronden. Mocht blijken dat op één of meer momenten meer capaciteit nodig is, dan dient de Opdrachtnemer extra capaciteit in te huren om de projectplanning veilig te stellen. De kosten van het beschikbaar stellen van mensen en middelen zijn opgenomen in in het Bijlage X het Prijzenblad</t>
  </si>
  <si>
    <t>De Opdrachtnemer dient binnen de migratieperiode tijdig over voldoende infrastructurele capaciteit en functionaliteit te beschikken om de migratie met succes te kunnen afronden in overeenstemming met de eisen en specificaties.</t>
  </si>
  <si>
    <t>Als de Opdrachtnemer voornemens is tijdens de migratieperiode infrastructurele wijzigingen aan te brengen die van invloed (kunnen) zijn op de continuïteit en beschikbaarheid van geleverde of te leveren diensten, dan dient de Opdrachtgever hiervan vooraf op de hoogte te brengen.</t>
  </si>
  <si>
    <t>De Opdrachtnemer dient binnen 15 Werkdagen na het sluiten van de Overeenkomst een gedetailleerd migratieplan in te dienen bij de Opdrachtgever.</t>
  </si>
  <si>
    <t xml:space="preserve">Opdrachtnemer dient in het migratieplan minimaal de volgende zaken op te nemen:
• de projectorganisatie;
• de operationele afspraken en procedures;
• de inventarisatie van de huidige dienstverlening;
• de planning en doorlooptijd;
• het communicatieplan;
• het tijdsbeslag op de organisatie van de Opdrachtgever;
• de acceptatieprocedure;
• de geïnventariseerde risico's en de daarbij behorende risicobeperkende maatregelen;
• de kwaliteitsborging;
• de huidige situatie en de gewenste toekomstige situatie (configuratie/technische design);
• de benodigde wijzigingen;
</t>
  </si>
  <si>
    <t>De Opdrachtnemer dient in het migratieplan aannemelijk te maken dat de aanpak, planning en benodigde infrastructurele aanpassingen realistisch zijn.</t>
  </si>
  <si>
    <t>De in het migratieplan opgenomen volgorde waarin de Opdrachtgever worden gemigreerd wordt in overleg met de Opdrachtgever bepaald</t>
  </si>
  <si>
    <t>De Opdrachtnemer dient tweewekelijks aan de Opdrachtgever een voortgangsrapportage op te leveren over:
• afwijkingen t.o.v. de geplande realisatie;
• issues;
• corrigerende maatregelen;
• lessons learned, projectactiviteiten en –resultaten.</t>
  </si>
  <si>
    <t>De Opdrachtnemer dient een 'migratiecoördinator' aan te stellen die overzicht heeft over alle lopende migratiewerkzaamheden. Deze migratiecoördinator is eerste gesprekspartner voor de Opdrachtgever.</t>
  </si>
  <si>
    <t>Op het moment van de daadwerkelijke ingebruikname van diensten dient de migratiecoördinator of diens vervanger, ongeacht de dag van de week of het tijdstip waarop, telefonisch bereikbaar te zijn.</t>
  </si>
  <si>
    <t>De Opdrachtnemer dient te garanderen dat de migratiecoördinator of diens vervanger gedurende de Migratieperiode op werkdagen tijdens kantooruren telefonisch (en per e-mail) bereikbaar is.</t>
  </si>
  <si>
    <t>De Opdrachtnemer stelt als onderdeel van het migratieplan een projectteam samen.</t>
  </si>
  <si>
    <t>De Migratie gaat pas van start na acceptatie van het migratieplan door de Opdrachtgever.</t>
  </si>
  <si>
    <t xml:space="preserve">De Opdrachtnemer dient de diensten op te leveren binnen 3 maanden na opdrachtverstrekking. 
</t>
  </si>
  <si>
    <t>De Opdrachtnemer dient per Migratie een test- en acceptatieplan op te stellen, waarvan de definitieve versie wordt geaccepteerd door de Opdrachtgever.</t>
  </si>
  <si>
    <t xml:space="preserve">De Opdrachtnemer en de Opdrachtgever leggen vooraf de criteria vast op basis waarvan het rollback-plan in werking zal treden. Als aan een criterium voor een rollback wordt voldaan, heeft de Opdrachtgever de beslissende stem of daadwerkelijk tot een rollback wordt overgegaan. </t>
  </si>
  <si>
    <t>Na iedere Migratie dient de Opdrachtnemer aan de beheerorganisatie van de Opdrachtgever alle relevante configuratiegegevens binnen twee weken te overhandigen.</t>
  </si>
  <si>
    <t>Tijdens de Migratie mag het primaire proces zo min mogelijk verstoord worden. Indien de aard van het primaire proces dit niet mogelijk maakt, dan stelt de Opdrachtgever vast op welke momenten de daadwerkelijk Migratie van Diensten plaats zal vinden.</t>
  </si>
  <si>
    <t>De Opdrachtnemer geeft een instructie aan de Opdrachtgever op basis waarvan de Opdrachtgever SIM-kaarten kan activeren, nummers kan (laten) porteren en vervolgens bestaande SIM-kaarten kan omwisselen voor nieuwe, volledig werkende SIM-kaarten van de Opdrachtnemer.</t>
  </si>
  <si>
    <t>Telecommunicatiediensten</t>
  </si>
  <si>
    <t>Eisen aanbesteding 2021</t>
  </si>
  <si>
    <t>Eisen NIEUWE aanbesteding 2024</t>
  </si>
  <si>
    <t>1. De overeenkomst</t>
  </si>
  <si>
    <t xml:space="preserve">Opdrachtnemer doet een aanbieding voor een periode van vierentwintig (36) maanden met de mogelijkheid (4) maal met twaalf  (12) maanden te verlengen. Indien wijziging van Europese of Nationale regelgeving gedurende de overeenkomst leidt tot lagere tarieven zal Opdrachtnemer deze, op eigen initiatief, met ingang van de datum waarop deze regelgeving geldend wordt aanpassen. Na de initiële looptijd van de overeenkomst is de leverende partij gerechtigd jaarlijks per 1 april haar tarieven aan te passen op basis van de CBS consumentenprijsindex alle huishoudens, van januari ten opzichte van januari van het voorafgaande jaar.  </t>
  </si>
  <si>
    <t xml:space="preserve">Als uitgangspunt voor de aanbiedingen in de prijzentabellen, hanteert de Opdrachtnemer de volumes, zoals deze in de prijzentabellen zijn aangegeven. </t>
  </si>
  <si>
    <t xml:space="preserve">De in het Prijzenformulier opgenomen aantallen en door de inschrijver ingevulde aantallen zijn een indicatie voor de beoordeling en gunning. Er kan derhalve nooit sprake zijn van meer- danwel minderwerk, zonder uitdrukkelijke toestemming van de opdrachtgever. Bij de implementatie worden de definieve aantallen vastgesteld. Enkel de door de Inschrijver ingevulde prijzen en de totaalprijzen per onderdeel gelden gedurende de looptijd van de Raamovereenkomst. </t>
  </si>
  <si>
    <t>Opdrachtgever is op zoek naar flexibiliteit gezien continue veranderingen in de huidige organisatie. Zo is in afgelopen jaren het aantal medewerkers sterk gegroeid. Het aantal abonnementen kan gedurende de contractsperiode met 25 % afnemen. Zowel bij afname als toename heeft dit geen gevolgen voor de afgesproken tarieven.</t>
  </si>
  <si>
    <t>De uitbreiding of inkrimping van onderdelen heeft geen gevolgen voor de looptijd van de dienstverlening die is overeengekomen in de Raamovereenkomst.</t>
  </si>
  <si>
    <t>Alle abonnementen zijn aan het einde van de looptijd van het contract, al dan niet met contractverlenging(en), vrij. Dit geldt ook voor alle abonnementen die mogelijk gedurende de looptijd worden toegevoegd. (Blokexpiratie).</t>
  </si>
  <si>
    <t>De kosten per GB door Opdrachtnemer opgenomen in Bijlage X ‘Het Prijzenformulier’ bij ‘Databundel mobiele aansluitingen zwembadmodel/bedrijfsbundel (Gb.)’ blijven gedurende de looptijd van de Overeenkomst gelijk ondanks het verhogen of verlagen van de databundel.</t>
  </si>
  <si>
    <t>Alle abonnementen/simkaarten dienen geschikt te zijn voor minimaal 4G. De kosten voor het gebruik van 4G en 5G zijn onderdeel van de abonnementskosten. Tevens dienen alle aangeboden abonnementen/simkaarten 5G-ready te zijn. Indien uw inschrijving/abonnement nog niet voorziet in 5G dient u een (beknopte) omschrijving te geven hoe, en op welke termijn u deze dienst uitrolt.</t>
  </si>
  <si>
    <t>Uw oplossing biedt de mogelijkheid om onderling gratis met elkaar mobiel te bellen (On-Net).</t>
  </si>
  <si>
    <t>Het belverkeer tussen de mobiele aansluitingen en tussen de mobiele aansluitingen en vaste telefonie aansluitingen is zonder kosten of tegen het 0-tarief (on-net);</t>
  </si>
  <si>
    <t>2. Vaste verbinding </t>
  </si>
  <si>
    <t>De kwaliteitseisen aan de SIP verbindingen</t>
  </si>
  <si>
    <t>• Het aantal dropped calls is &lt; 0,01 % van de gesptrekken</t>
  </si>
  <si>
    <r>
      <t xml:space="preserve">• Call setup delay op het eigen netwerk van de Opdrachtnemer is </t>
    </r>
    <r>
      <rPr>
        <u/>
        <sz val="10"/>
        <color rgb="FF00B050"/>
        <rFont val="Verdana"/>
        <family val="2"/>
      </rPr>
      <t>&lt;</t>
    </r>
    <r>
      <rPr>
        <sz val="10"/>
        <color rgb="FF00B050"/>
        <rFont val="Verdana"/>
        <family val="2"/>
      </rPr>
      <t xml:space="preserve"> 2 seconden</t>
    </r>
  </si>
  <si>
    <r>
      <t xml:space="preserve">• De call completion rate is </t>
    </r>
    <r>
      <rPr>
        <u/>
        <sz val="10"/>
        <color rgb="FF00B050"/>
        <rFont val="Verdana"/>
        <family val="2"/>
      </rPr>
      <t>&gt;</t>
    </r>
    <r>
      <rPr>
        <sz val="10"/>
        <color rgb="FF00B050"/>
        <rFont val="Verdana"/>
        <family val="2"/>
      </rPr>
      <t xml:space="preserve"> 98 %</t>
    </r>
  </si>
  <si>
    <t>De Opdrachtnemer dient akkoord te gaan met de volgende definitie van Beschikbaarheid:</t>
  </si>
  <si>
    <t>Gepland onderhoud dient vijf (5) werkdagen van tevoren kenbaar te worden gemaakt. Deze verplichting vervalt als het in verband met een beveiligingsincident noodzakelijk is op kortere termijn onderhoud in te plannen.</t>
  </si>
  <si>
    <t>De Opdrachtnemer heeft een inspanningsverplichting om er voor te zorgen dat een geleverde SIP dienst volledig functioneert in combinatie met de infrastructuur. Inclusief Microsoft Teams en de Mediant 1000 SBC's van de Opdrachtgever.</t>
  </si>
  <si>
    <t>SIP trunks dienen het T.38 protocol voor faxen over een IP verbinding te ondersteunen.</t>
  </si>
  <si>
    <t>Gertruud</t>
  </si>
  <si>
    <t>Bij alle uitgaande gesprekken dient het nummer meegezonden te kunnen worden zoals door de telefonieomgeving van de Opdrachtgever is vastgesteld, mits dit een geldig, aan de Opdrachtgever toebehorend nummer betreft.</t>
  </si>
  <si>
    <t>willen we kunnen instellen welk nummer wordt meegestuurd. Mobiele telefonie</t>
  </si>
  <si>
    <t>De Opdrachtnemer zorgt er voor dat de bestaande functionaliteit ongestoord blijft werken in de testfase.</t>
  </si>
  <si>
    <t xml:space="preserve">De voice-netwerken/datadragers dienen via twee gescheiden tracés geleverd te worden. Beide aansluitingen worden opgeleverd in Groningen in twee verschillende datacenters. </t>
  </si>
  <si>
    <t xml:space="preserve">Bij uitval van één van de knooppunten van de Opdrachtnemer, wordt het telefonieverkeer automatisch gerouteerd over de alternatieve route. </t>
  </si>
  <si>
    <t xml:space="preserve">Bij uitval van één van de knooppunten van de Opdrachtgever, wordt het automatisch gerouteerde telefonieverkeer over de alternatieve route geaccepteerd door de infrastructuur van de Opdrachtnemer.. </t>
  </si>
  <si>
    <t xml:space="preserve">Bij uitval van een willekeurig knooppunt of siptrunk, waarna dat desbetreffende deel van de telefonie over de alternatieve route moet gaat lopen, is de eis dat binnen 5 minuten de end-to-end telefoniefunctionaliteit hersteld is. Dit houdt in dat inkomende en uitgaande gesprekken correct opgezet kunnen worden via de alternatieve route. </t>
  </si>
  <si>
    <t>De Opdrachtnemer verzorgt een koppelvlak dat aan moet kunnen sluiten en samenwerwerken met het netwerk van de Opdrachtgever (Cisco met BGP).</t>
  </si>
  <si>
    <t>Opdrachtnemer biedt de mogelijkheid in de toekomst extra SIP trunks aan te sluiten op bestaande of nieuwe systemen op de infrastructuur van Opdrachtgever.</t>
  </si>
  <si>
    <t>De Opdrachtgever moet over de geboden aansluiting bereikbaar zijn voor en toegang hebben tot alle nummers uit het nationale en internationale telefonie nummerplan.</t>
  </si>
  <si>
    <t>Alle kosten die de Opdrachtnemer maakt in het kader van de dienstverlening, waaronder alle kosten die gerelateerd zijn aan de eisen in dit Programma van Eisen, kan de Opdrachtnemer alleen in rekening brengen via de beschikbare tarieven van de diensten zoals die zijn opgenomen in het prijzenblad. Alle kosten die voortvloeien uit de eisen die in dit Programma van Eisen zijn opgenomen dienen derhalve inbegrepen te zijn in deze tarieven van de diensten.</t>
  </si>
  <si>
    <t>De Opdrachtnemer levert diensten waarmee het mogelijk wordt mobiel te bellen (bellen en gebeld worden), mobiel dataverkeer af te handelen en SMS en MMS berichten te versturen en te ontvangen.</t>
  </si>
  <si>
    <t>Alle mobiele communicatiediensten dienen te worden geleverd via een 'drie in een' SIM-kaart. De Opdrachtnemer dient hiertoe alle gangbare typen SIM-kaarten beschikbaar te stellen.</t>
  </si>
  <si>
    <t>Nieuwe technologieën die de spraakkwaliteit verbeteren komen automatisch beschikbaar voor de Opdrachtgever.</t>
  </si>
  <si>
    <t>Gepland onderhoud dient twee weken van tevoren aan Opdrachtgever kenbaar te worden gemaakt.</t>
  </si>
  <si>
    <t>De SIM-kaarten dienen toegang te geven tot alle openbare mobiele telecommunicatienetwerken van partijen waar de Opdrachtnemer roaming-overeenkomsten mee heeft.</t>
  </si>
  <si>
    <t>Bij gebruik van mobiele spraakdiensten dienen alle oproepen ontvangen te kunnen worden die afkomstig zijn van het netwerk van de Opdrachtnemer, en van alle direct of indirect daar aan gekoppelde netwerken (vast en mobiel), in binnen- en buitenland. Dit laatste geldt voor zowel eigen gekoppelde netwerken als voor netwerken van derden waar de Opdrachtnemer (roaming-) overeenkomsten mee heeft afgesloten.</t>
  </si>
  <si>
    <t xml:space="preserve">De mobiele aansluitingen moeten oproepen kunnen ontvangen afkomstig van het netwerk van de Opdrachtnemer en alle direct of indirect daar aan gekoppelde netwerken (vast en mobiel), in binnen- en buitenland. Voor het buitenland geldt voor zowel eigen gekoppelde netwerken als voor netwerken van derden, waar de Opdrachtnemer(roaming) overeenkomsten mee heeft afgesloten.
</t>
  </si>
  <si>
    <t>Bij gebruik van mobiele spraakdiensten dienen oproepen verzonden te kunnen worden naar alle gebruikers van het netwerk van de Opdrachtnemer, en alle gebruikers van direct of indirect daar aan gekoppelde netwerken (vast en mobiel), in binnen- en buitenland. Dit laatste geldt voor zowel eigen gekoppelde netwerken als voor netwerken van derden waar de Opdrachtnemer (roaming) overeenkomsten mee heeft afgesloten.</t>
  </si>
  <si>
    <t>De mobiele aansluitingen moeten oproepen kunnen verzenden naar aansluitingen op het netwerk van de Opdrachtnemer en aansluitingen op direct of indirect daar aan gekoppelde netwerken (vast en mobiel), in binnen- en buitenland. Voor het buitenland geldt voor zowel eigen gekoppelde netwerken als voor netwerken van derden, waar de Opdrachtnemer (roaming) overeenkomsten mee heeft afgesloten.</t>
  </si>
  <si>
    <t>De Opdrachtnemer dient op verzoek van de Opdrachtgever een nummer te porteren naar een privé (niet zakelijk) abonnement.</t>
  </si>
  <si>
    <t>Een als verloren of gestolen opgegeven SIM-kaart dient binnen 4 uur na melding aan de Opdrachtnemer te zijn geblokkeerd.</t>
  </si>
  <si>
    <r>
      <t>Het netwerk van de inschrijver of de mobiele provider van de inschrijver garandeert 98 % volledige indoordekking voor zowel spraak- als datacommunicatie. Indien huidige dekking op de in de</t>
    </r>
    <r>
      <rPr>
        <sz val="10"/>
        <color rgb="FFFF0000"/>
        <rFont val="Verdana"/>
        <family val="2"/>
      </rPr>
      <t xml:space="preserve"> bijlage X vermeld</t>
    </r>
    <r>
      <rPr>
        <sz val="10"/>
        <rFont val="Verdana"/>
        <family val="2"/>
      </rPr>
      <t>e locaties zodanig onvoldoende is dat mobiele spraak en daat niet mogelijk is dan worden oplossingen geleverd waardoor de dekking verbetert. De kosten hiervoor zijn meegenomen in de totale kosten van de aanbieding.</t>
    </r>
  </si>
  <si>
    <t>HB-Ik stel voor deze optioneel mee  te nemen. Bij een goede wifi installatie volstaat ook voice over wifi. Is het wifi netwerk voice enabled?</t>
  </si>
  <si>
    <t>Opdrachtnemer zal voorafgaande aan het uitbrengen van een offerte voor een indoor dekkingsoplossing een schouwing verrichten. De resultaten van deze schouwing worden aan Opdrachtgever opgeleverd in een rapport. Onderdeel van dit rapport is een meetrapport van de bestaande dekking.</t>
  </si>
  <si>
    <t>Indien opdrachtnemer een dekkingsmeting laat uitvoeren en op basis van deze meting een of meer indoordekkingsinstallaties offreert dient opdrachtnemer de rapportage van de meting bij te voegen bij de Inschrijving als bijlage X</t>
  </si>
  <si>
    <t>Is er bij een van de vorige aanbestedingen een meting uitgevoerd en zo ja zijn deze ter beschikking gesteld van CIZ?</t>
  </si>
  <si>
    <t xml:space="preserve">In beide aanbestedingen opgenomen in het PvE, diende niet bij de inschrijving te gebeuren. Advies om dat nu ook niet te doen en de tekst zoals die staat over te nemen en naar bijlage 9 te verwijzen (overzicht locaties) als de wens is om deze eis op te nemen. Het is niet noodzakelijk dat alle inschrijvers dit gaan doen en dan dient er ook een tendervergoeding uitgekeerd te worden. Is iets wat je niet wilt.  Alleen verwoorden dat de partij met de gunning dit uitvoert indien van toepassing.  Ik zie in het contractdossier geen rapport, dus ik weet niet of het uitgevoerd is in de huidige overeenkomst.
HB-Dit is niet de standaard. Indoordekkingsinstallaties zijn onderdeel van de dienstverlening om een opdracht te krijgen. vaak worden de metingen uitgevoerd. </t>
  </si>
  <si>
    <t>De Opdrachtnemer moet voorzieningen voor indoor dekking kunnen leveren, installeren en beheren. Als de Opdrachtnemer hiervoor nieuwe apparatuur inzet dan dient deze apparatuur multi-provider indoor dekking te ondersteunen.</t>
  </si>
  <si>
    <t>De Opdrachtnemer dient aan te sluiten op multi-provider indoor dekkingsinstallaties die niet door de Opdrachtnemer zijn geleverd en niet door de Opdrachtnemer worden beheerd. De Opdrachtnemer beheert in een dergelijk geval uitsluitend de eigen ingebrachte zendapparatuur. De partij die de indoor dekkingsinstallatie beheert is het eerste aanspreekpunt voor de Opdrachtgever  als verstoringen optreden.</t>
  </si>
  <si>
    <t>Het eigendom van door de Opdrachtnemer aangelegde installaties, uitgezonderd de zendapparatuur, komt toe aan de Opdrachtgever bij beëindiging van het contract.</t>
  </si>
  <si>
    <t>Er dient voor internationaal verkeer data en telefoonverkeer ?onderscheid te kunnen worden gemaakt in de volgende zones:</t>
  </si>
  <si>
    <r>
      <t xml:space="preserve">De Opdrachtnemer biedt de gebruikers de in de consumentenmarkt </t>
    </r>
    <r>
      <rPr>
        <b/>
        <sz val="11"/>
        <color rgb="FF00B050"/>
        <rFont val="Calibri"/>
        <family val="2"/>
        <scheme val="minor"/>
      </rPr>
      <t>en</t>
    </r>
    <r>
      <rPr>
        <sz val="11"/>
        <color rgb="FF00B050"/>
        <rFont val="Calibri"/>
        <family val="2"/>
        <scheme val="minor"/>
      </rPr>
      <t xml:space="preserve"> zakelijke markt gebruikelijke pakketten voor internet, bellen en sms voor de gebieden waar geen afspraken zijn gemaakt binnen EU verband of anderszins. Bijvoorbeeld: voordeelbundels, Blox, etc.</t>
    </r>
  </si>
  <si>
    <r>
      <rPr>
        <sz val="10"/>
        <color rgb="FFFF0000"/>
        <rFont val="Verdana"/>
        <family val="2"/>
      </rPr>
      <t>•</t>
    </r>
    <r>
      <rPr>
        <sz val="10"/>
        <color rgb="FF000000"/>
        <rFont val="Verdana"/>
        <family val="2"/>
      </rPr>
      <t xml:space="preserve"> Rest van Europa.</t>
    </r>
  </si>
  <si>
    <t>• Rest van Europa.</t>
  </si>
  <si>
    <r>
      <rPr>
        <sz val="10"/>
        <color rgb="FFFF0000"/>
        <rFont val="Verdana"/>
        <family val="2"/>
      </rPr>
      <t>•</t>
    </r>
    <r>
      <rPr>
        <sz val="10"/>
        <color rgb="FF000000"/>
        <rFont val="Verdana"/>
        <family val="2"/>
      </rPr>
      <t xml:space="preserve"> Verenigde Staten en Canada.</t>
    </r>
  </si>
  <si>
    <t>• Verenigde Staten en Canada.</t>
  </si>
  <si>
    <r>
      <rPr>
        <sz val="10"/>
        <color rgb="FFFF0000"/>
        <rFont val="Verdana"/>
        <family val="2"/>
      </rPr>
      <t>•</t>
    </r>
    <r>
      <rPr>
        <sz val="10"/>
        <color rgb="FF000000"/>
        <rFont val="Verdana"/>
        <family val="2"/>
      </rPr>
      <t xml:space="preserve"> Overige landen.</t>
    </r>
  </si>
  <si>
    <t>• Overige landen.</t>
  </si>
  <si>
    <t>Gesprekken binnen de EU dienen te worden afgerekend op basis van de gebruikte tijd in seconden. Als dit niet strookt met bestaande EU regelgeving dan dient te worden afgerekend conform deze bestaande EU regelgeving.</t>
  </si>
  <si>
    <t>Gesprekken buiten de EU dienen te worden afgerekend op basis van de gebruikte tijd in seconden, tenzij dit niet strookt met de afspraken die de Opdrachtnemer op dit gebied heeft met zijn roamingpartner. Als dit laatste het geval is, dan dient afrekening plaats te vinden op basis van de kleinst mogelijk tijdseenheden (maximaal per minuut) die passen binnen de afspraken met de roamingpartner.</t>
  </si>
  <si>
    <t>Een inkomend gesprek moet door kunnen schakelen naar een andere bestemming (call forwarding) onder de volgende condities:</t>
  </si>
  <si>
    <r>
      <rPr>
        <sz val="10"/>
        <color rgb="FFFF0000"/>
        <rFont val="Verdana"/>
        <family val="2"/>
      </rPr>
      <t>•</t>
    </r>
    <r>
      <rPr>
        <sz val="10"/>
        <color rgb="FF000000"/>
        <rFont val="Verdana"/>
        <family val="2"/>
      </rPr>
      <t xml:space="preserve"> Als niet wordt opgenomen binnen een bepaalde termijn.</t>
    </r>
  </si>
  <si>
    <t>• Als niet wordt opgenomen binnen een bepaalde termijn.</t>
  </si>
  <si>
    <r>
      <rPr>
        <sz val="10"/>
        <color rgb="FFFF0000"/>
        <rFont val="Verdana"/>
        <family val="2"/>
      </rPr>
      <t>•</t>
    </r>
    <r>
      <rPr>
        <sz val="10"/>
        <color rgb="FF000000"/>
        <rFont val="Verdana"/>
        <family val="2"/>
      </rPr>
      <t xml:space="preserve"> Als de ontvanger niet bereikbaar is.</t>
    </r>
  </si>
  <si>
    <t>• Als de ontvanger niet bereikbaar is.</t>
  </si>
  <si>
    <r>
      <rPr>
        <sz val="10"/>
        <color rgb="FFFF0000"/>
        <rFont val="Verdana"/>
        <family val="2"/>
      </rPr>
      <t>•</t>
    </r>
    <r>
      <rPr>
        <sz val="10"/>
        <color rgb="FF000000"/>
        <rFont val="Verdana"/>
        <family val="2"/>
      </rPr>
      <t xml:space="preserve"> Indien in gesprek.</t>
    </r>
  </si>
  <si>
    <t>• Indien in gesprek.</t>
  </si>
  <si>
    <t>Een inkomend gesprek moet door kunnen schakelen naar een voicemail- box onder de volgende condities:</t>
  </si>
  <si>
    <t>Nummeridentificatie</t>
  </si>
  <si>
    <t>Een voicemail-box dient te kunnen worden voorzien van een door de gebruiker ingesproken standaard welkomstboodschap.</t>
  </si>
  <si>
    <t>Willen we nog een CIZ standaard boodschap voor alle medewerkers kunnen activeren?</t>
  </si>
  <si>
    <t>Er moet een notificatie naar de betreffende SIM-kaart worden gestuurd als er een voicemail-bericht is ingesproken.</t>
  </si>
  <si>
    <t>Een onbeluisterd bericht moet minimaal 7 dagen bewaard blijven.</t>
  </si>
  <si>
    <t>in verband met vakanties.</t>
  </si>
  <si>
    <t>SMS-berichten moeten minimaal gedurende een week herhaald worden aangeboden aan een inactieve gebruiker.</t>
  </si>
  <si>
    <t>Als er tijdens mobiel datagebruik een overgang plaatsvindt tussen mobiele netwerken van de Opdrachtnemer (bijvoorbeeld van een breedbandig naar een smalbandig netwerk of andersom), dan moet dit ongemerkt verlopen. De gebruiker mag hoogstens een performance-degradatie constateren (throughput, delay) bij overgang naar het andere netwerk. Het IP-adres moet behouden blijven.</t>
  </si>
  <si>
    <t>Alle SIM-kaarten die zijn geautoriseerd voor mobiel dataverkeer, met uitzondering van SIM-kaarten voor mobiel pinnen, bieden standaard toegang tot het internet.</t>
  </si>
  <si>
    <t>Alle spraak/data SIM-kaarten die zijn geautoriseerd voor mobiel dataverkeer;</t>
  </si>
  <si>
    <t>De aangeboden mobiele netwerken dienen al het dataverkeer  ongefilterd en ongelimiteerd te transporteren (denk hierbij aan VoIP en IPsec verkeer).</t>
  </si>
  <si>
    <t>De gebruiker van een mobiele aansluiting (SIM-kaart) en, indien gewenst, degene die namens de Opdrachtgever de mobiele aansluitingen (SIM-kaarten) beheert, dienen via een e-mail of SMS bericht een waarschuwing te krijgen als de limiet van het mobiele datagebruik dreigt te worden overschreden.</t>
  </si>
  <si>
    <t>Gertrud overleggen met Sogeti</t>
  </si>
  <si>
    <t>De Opdrachtgever heeft, als de limiet van het mobiele datagebruik van een aansluiting (SIM-kaart) is overschreden, de volgende keuzemogelijkheden:</t>
  </si>
  <si>
    <r>
      <rPr>
        <sz val="10"/>
        <color rgb="FFFF0000"/>
        <rFont val="Verdana"/>
        <family val="2"/>
      </rPr>
      <t>•</t>
    </r>
    <r>
      <rPr>
        <sz val="10"/>
        <color rgb="FF000000"/>
        <rFont val="Verdana"/>
        <family val="2"/>
      </rPr>
      <t xml:space="preserve"> Mobiel dataverbruik blijft onverkort mogelijk.</t>
    </r>
  </si>
  <si>
    <t>• Mobiel dataverbruik blijft onverkort mogelijk.</t>
  </si>
  <si>
    <r>
      <rPr>
        <sz val="10"/>
        <color rgb="FFFF0000"/>
        <rFont val="Verdana"/>
        <family val="2"/>
      </rPr>
      <t>•</t>
    </r>
    <r>
      <rPr>
        <sz val="10"/>
        <color rgb="FF000000"/>
        <rFont val="Verdana"/>
        <family val="2"/>
      </rPr>
      <t xml:space="preserve"> Mobiel datagebruik op de betreffende aansluiting (SIM-kaart) wordt geblokkeerd, </t>
    </r>
  </si>
  <si>
    <t xml:space="preserve">• Mobiel datagebruik op de betreffende aansluiting (SIM-kaart) wordt geblokkeerd, </t>
  </si>
  <si>
    <r>
      <rPr>
        <sz val="10"/>
        <color rgb="FFFF0000"/>
        <rFont val="Verdana"/>
        <family val="2"/>
      </rPr>
      <t xml:space="preserve">• </t>
    </r>
    <r>
      <rPr>
        <sz val="10"/>
        <rFont val="Verdana"/>
        <family val="2"/>
      </rPr>
      <t>O</t>
    </r>
    <r>
      <rPr>
        <sz val="10"/>
        <color rgb="FF000000"/>
        <rFont val="Verdana"/>
        <family val="2"/>
      </rPr>
      <t>f mobiel datagebruik op de betreffende aansluiting (SIM- kaart) blijft mogelijk, met dien verstande dat de doorvoersnelheid. wordt teruggebracht tot een snelheid waarmee slechts beperkte functionaliteit wordt ondersteund. Onder beperkte functionaliteit wordt onder meer verstaan het versturen en ontvangen van korte berichten of eenvoudige e-mails.</t>
    </r>
  </si>
  <si>
    <t>• Of mobiel datagebruik op de betreffende aansluiting (SIM- kaart) blijft mogelijk, met dien verstande dat de doorvoersnelheid. wordt teruggebracht tot een snelheid waarmee slechts beperkte functionaliteit wordt ondersteund. Onder beperkte functionaliteit wordt onder meer verstaan het versturen en ontvangen van korte berichten of eenvoudige e-mails.</t>
  </si>
  <si>
    <t>De gebruiker van een mobiele aansluiting (SIM-kaart) en degene die namens de Opdrachtgever de mobiele aansluitingen (SIM-kaarten) beheert dienen een melding te krijgen bij excessief gebruik van de afgenomen diensten (bijvoorbeeld het excessief bellen naar 090x-nummers of excessief data verbruik in het buitenland).</t>
  </si>
  <si>
    <t>Koppeling bedrijfstelefonie-omgeving met het mobiele netwerk van de Opdrachtnemer</t>
  </si>
  <si>
    <t>Een Vast-Mobiel koppeling dient gerealiseerd te kunnen worden op basis van een SIP verbinding die voldoet aan industriestandaarden zoals de SIP connect Technical Recommendation V1.1 of hoger.</t>
  </si>
  <si>
    <t>Niet Deze eis gebaseerd op het verkort kiezen van nummers tussen de centrale en de mobiele telefoon. Met teams en anywhere werkt dit niet meer</t>
  </si>
  <si>
    <t>Hoe is dit nu ingericht binnen Teams?</t>
  </si>
  <si>
    <t>Het dient mogelijk te zijn een gebruiker te voorzien van E-SIM-kaart.</t>
  </si>
  <si>
    <t>Datamodem (dongle)</t>
  </si>
  <si>
    <t>De Opdrachtnemer moet een mobiele datamodem met in de markt gangbare interfaces kunnen leveren, waaronder in ieder geval een USB interface.</t>
  </si>
  <si>
    <t>De Opdrachtnemer dient een modem (ook dongel genoemd) te kunnen leveren
waarmee apparatuur kan worden aangesloten op de aangeboden mobiele netwerken
voor mobiel datagebruik.</t>
  </si>
  <si>
    <t>Mobiele datamodems moeten geleverd worden zonder “netwerk lock”.</t>
  </si>
  <si>
    <t>Gebruikt CIZ dit nog? Of bieden laptops een mogelijkheid van een simkaart</t>
  </si>
  <si>
    <t>Het mobiele datamodem moet geschikt zijn voor de hoogste troughput snelheden die mogelijk zijn op het netwerk van de Opdrachtnemer.</t>
  </si>
  <si>
    <t>Het modem dient geschikt te zijn voor de afhandeling van de hoogste datasnelheden
die mogelijk zijn op de door de opdrachtnemer aangeboden mobiele netwerken.</t>
  </si>
  <si>
    <t>4. Beheer en Organisatie</t>
  </si>
  <si>
    <t>Alle kosten die de Opdrachtnemer maakt in het kader van de totale dienstverlening als omschreven in deze aanbesteding, waaronder alle kosten die gerelateerd zijn aan de eisen in dit Programma van eisen, kan de Opdrachtnemer niet in rekening brengen en dienen derhalve inbegrepen te zijn in de Tarieven van de Diensten. Alle kosten in het kader van beheer en organisatie moeten opgenomen worden in het prijzenblad. Opdrachtgever wil niet voor onverwachte kosten komen te staan.</t>
  </si>
  <si>
    <t>Tussen de Opdrachtgever en de Opdrachtnemer vindt één keer per kwartaal overleg plaats. Dit overleg spitst zich toe op de Overeenkomst, waarbij onder meer gesproken kan worden over:</t>
  </si>
  <si>
    <t>Tussen de Opdrachtgever en de Opdrachtnemer vindt op verzoek van de Opdrachtgever vindt minimaal een keer per kwartaal overleg plaats. Dit overleg spitst zich toe op de Overeenkomst, waarbij onder meer gesproken kan worden over:</t>
  </si>
  <si>
    <r>
      <rPr>
        <sz val="10"/>
        <color rgb="FFFF0000"/>
        <rFont val="Verdana"/>
        <family val="2"/>
      </rPr>
      <t>•</t>
    </r>
    <r>
      <rPr>
        <sz val="10"/>
        <color rgb="FF000000"/>
        <rFont val="Verdana"/>
        <family val="2"/>
      </rPr>
      <t xml:space="preserve"> Aanpassingen en/of wijzigingen van de Overeenkomst (voor zover het geen wezenlijke wijzigingen betreft).</t>
    </r>
  </si>
  <si>
    <t>• Aanpassingen en/of wijzigingen van de Overeenkomst (voor zover het geen wezenlijke wijzigingen betreft).</t>
  </si>
  <si>
    <r>
      <rPr>
        <sz val="10"/>
        <color rgb="FFFF0000"/>
        <rFont val="Verdana"/>
        <family val="2"/>
      </rPr>
      <t>•</t>
    </r>
    <r>
      <rPr>
        <sz val="10"/>
        <color rgb="FF000000"/>
        <rFont val="Verdana"/>
        <family val="2"/>
      </rPr>
      <t xml:space="preserve"> Aanpassingen of wijzigingen aan het Dossier Afspraken en Procedures (DAP) (voor zover het geen wezenlijke wijzigingen betreft).</t>
    </r>
  </si>
  <si>
    <t xml:space="preserve">• Aanpassingen of wijzigingen aan het Dossier Afspraken en Procedures (DAP) </t>
  </si>
  <si>
    <r>
      <rPr>
        <sz val="10"/>
        <color rgb="FFFF0000"/>
        <rFont val="Verdana"/>
        <family val="2"/>
      </rPr>
      <t>•</t>
    </r>
    <r>
      <rPr>
        <sz val="10"/>
        <color rgb="FF000000"/>
        <rFont val="Verdana"/>
        <family val="2"/>
      </rPr>
      <t xml:space="preserve"> Dienstverleningsverbetering (DVV).</t>
    </r>
  </si>
  <si>
    <t>• Dienstverleningsverbetering (DVV).</t>
  </si>
  <si>
    <r>
      <rPr>
        <sz val="10"/>
        <color rgb="FFFF0000"/>
        <rFont val="Verdana"/>
        <family val="2"/>
      </rPr>
      <t>•</t>
    </r>
    <r>
      <rPr>
        <sz val="10"/>
        <color rgb="FF000000"/>
        <rFont val="Verdana"/>
        <family val="2"/>
      </rPr>
      <t xml:space="preserve"> Uitgevoerde en uit te voeren audits.</t>
    </r>
  </si>
  <si>
    <t>• Uitgevoerde en uit te voeren audits.</t>
  </si>
  <si>
    <r>
      <rPr>
        <sz val="10"/>
        <color rgb="FFFF0000"/>
        <rFont val="Verdana"/>
        <family val="2"/>
      </rPr>
      <t>•</t>
    </r>
    <r>
      <rPr>
        <sz val="10"/>
        <color rgb="FF000000"/>
        <rFont val="Verdana"/>
        <family val="2"/>
      </rPr>
      <t xml:space="preserve"> Escalaties.</t>
    </r>
  </si>
  <si>
    <t>• Escalaties.</t>
  </si>
  <si>
    <r>
      <rPr>
        <sz val="10"/>
        <color rgb="FFFF0000"/>
        <rFont val="Verdana"/>
        <family val="2"/>
      </rPr>
      <t>•</t>
    </r>
    <r>
      <rPr>
        <sz val="10"/>
        <color rgb="FF000000"/>
        <rFont val="Verdana"/>
        <family val="2"/>
      </rPr>
      <t xml:space="preserve"> Financiën.</t>
    </r>
  </si>
  <si>
    <t>• Financiën.</t>
  </si>
  <si>
    <r>
      <rPr>
        <sz val="10"/>
        <color rgb="FFFF0000"/>
        <rFont val="Verdana"/>
        <family val="2"/>
      </rPr>
      <t>•</t>
    </r>
    <r>
      <rPr>
        <sz val="10"/>
        <color rgb="FF000000"/>
        <rFont val="Verdana"/>
        <family val="2"/>
      </rPr>
      <t xml:space="preserve"> Maandrapportages.</t>
    </r>
  </si>
  <si>
    <t>• Maandrapportages.</t>
  </si>
  <si>
    <r>
      <rPr>
        <sz val="10"/>
        <color rgb="FFFF0000"/>
        <rFont val="Verdana"/>
        <family val="2"/>
      </rPr>
      <t>•</t>
    </r>
    <r>
      <rPr>
        <sz val="10"/>
        <color rgb="FF000000"/>
        <rFont val="Verdana"/>
        <family val="2"/>
      </rPr>
      <t xml:space="preserve"> Service levels; performance van de dienstverlening in het algemeen; beschikbaarheid en kwaliteit van de dienstverlening.</t>
    </r>
  </si>
  <si>
    <t>• Service levels; performance van de dienstverlening in het algemeen; beschikbaarheid en kwaliteit van de dienstverlening.</t>
  </si>
  <si>
    <t>Als daar aanleiding toe is kan op verzoek van de Opdrachtgever of de Opdrachtnemer de frequentie van dit overleg tijdelijk worden verhoogd.</t>
  </si>
  <si>
    <t>Het derde escalatieniveau bij de Opdrachtnemer is de ondertekenaar van de Raamovereenkomst.</t>
  </si>
  <si>
    <t>Onder step-in rights wordt verstaan dat de Opdrachtnemer een overleg organiseert van het managementteam op het van toepassing zijnde escalatieniveau. In dit overleg worden  problemen en maatregelen besproken die in verband staan met het herstellen van de kwaliteit van de dienstverlening. De Opdrachtgever  is hierbij aanwezig.</t>
  </si>
  <si>
    <t>Tijden Servicedesk CIZ?</t>
  </si>
  <si>
    <t>Tijdens de openingstijden van de servicedesk worden oproepen op het telefoonnummer van de servicedesk  binnen 60 seconden beantwoord</t>
  </si>
  <si>
    <t>De medewerkers van de Incidentdesk staan de geautoriseerde Medewerkers van Opdrachtnemer in de Nederlandse taal te woord.</t>
  </si>
  <si>
    <t>Bij telefonisch contact dient de incidentdesk binnen Nederland gratis of tegen het reguliere tarief voor bellen binnen Nederland bereikbaar te zijn (geen internationale nummers, geen betaalde servicenummers).</t>
  </si>
  <si>
    <t>Bij telefonisch contact dient de servicedesk binnen Nederland gratis of tegen het reguliere tarief voor bellen binnen Nederland bereikbaar te zijn (geen internationale nummers, geen betaalde servicenummers).</t>
  </si>
  <si>
    <t>Bij telefonisch contact dient de incidentdesk vanuit het buitenland gratis of tegen het reguliere tarief voor bellen vanuit het buitenland bereikbaar te zijn.</t>
  </si>
  <si>
    <t>In het DAP vastgelegde geautoriseerde Medewerkers van Opdrachtnemer  (dit zijn niet alle individuele gebruikers) dienen 7 dagen per week, 24 uur per dag in contact te kunnen treden met de incidentdesk.</t>
  </si>
  <si>
    <t>Alleen in het DAP vastgelegde geautoriseerde Medewerkers van Opdrachtnemer  (dit zijn niet alle individuele gebruikers) dienen in contact te kunnen treden met de servicedesk</t>
  </si>
  <si>
    <t>De Opdrachtnemer dient een webbased portel in te richten en te beheren waar aangewezen medewerkers van de Opdrachtgever toegang toe krijgen. Daarnaast dient de opdrachtnemer de mogelijkheid te bieden dat een eindgebruiker haar gebruik kan inzien.</t>
  </si>
  <si>
    <t>E-mails dienen 7 * 24 uur gezonden te kunnen worden aan de incidentdesk van Opdrachtnemer m.b.v. het door de Opdrachtnemer te bepalen e-mailadres. De verstuurde e-mails dienen van 8:00 uur tot 18:00 uur binnen 30 minuten in behandeling te worden genomen door o.a. een ontvangstbevestiging te zenden aan de indiener. Aan de lay- out van meldingen via e-mail kan de Opdrachtnemer eisen en voorwaarden stellen.</t>
  </si>
  <si>
    <t>Via het webbased portaal en/of App wordt online aan een select aantal gebruikers toegang verkregen tot alle functionaliteit en informatie die volgens dit beschrijvend document online beschikbaar dient te zijn. Hieronder wordt in ieder geval online toegang verstaan tot:</t>
  </si>
  <si>
    <t>Geauthoriseerde gebruikers krijgen via de webbased portal tot alle functionaliteit en informatie die volgens dit beschrijvend document online beschikbaar dient te zijn. Hieronder wordt in ieder geval online toegang verstaan tot:</t>
  </si>
  <si>
    <r>
      <rPr>
        <sz val="10"/>
        <color rgb="FFFF0000"/>
        <rFont val="Verdana"/>
        <family val="2"/>
      </rPr>
      <t>•</t>
    </r>
    <r>
      <rPr>
        <sz val="10"/>
        <color theme="1"/>
        <rFont val="Verdana"/>
        <family val="2"/>
      </rPr>
      <t xml:space="preserve"> Algemene informatie, waaronder informatie over gepland onderhoud en tijdelijk verminderde beschikbaarheid.</t>
    </r>
  </si>
  <si>
    <t>• Algemene informatie, waaronder informatie over gepland onderhoud en tijdelijk verminderde beschikbaarheid.</t>
  </si>
  <si>
    <r>
      <rPr>
        <sz val="10"/>
        <color rgb="FFFF0000"/>
        <rFont val="Verdana"/>
        <family val="2"/>
      </rPr>
      <t>•</t>
    </r>
    <r>
      <rPr>
        <sz val="10"/>
        <color theme="1"/>
        <rFont val="Verdana"/>
        <family val="2"/>
      </rPr>
      <t xml:space="preserve"> Bestelinformatie (plaatsen en volgen van bestellingen).</t>
    </r>
  </si>
  <si>
    <t>• Bestelinformatie (plaatsen en volgen van bestellingen).</t>
  </si>
  <si>
    <r>
      <rPr>
        <sz val="10"/>
        <color rgb="FFFF0000"/>
        <rFont val="Verdana"/>
        <family val="2"/>
      </rPr>
      <t>•</t>
    </r>
    <r>
      <rPr>
        <sz val="10"/>
        <color theme="1"/>
        <rFont val="Verdana"/>
        <family val="2"/>
      </rPr>
      <t xml:space="preserve"> Beheeropties van SIM-kaarten.</t>
    </r>
  </si>
  <si>
    <t>• Alle simkaarten van de opdarchtgever en beheer van de SIM-kaarten.</t>
  </si>
  <si>
    <r>
      <rPr>
        <sz val="10"/>
        <color rgb="FFFF0000"/>
        <rFont val="Verdana"/>
        <family val="2"/>
      </rPr>
      <t>•</t>
    </r>
    <r>
      <rPr>
        <sz val="10"/>
        <color theme="1"/>
        <rFont val="Verdana"/>
        <family val="2"/>
      </rPr>
      <t xml:space="preserve"> Incidentinformatie van de incidentdesk.</t>
    </r>
  </si>
  <si>
    <t>• Incidentinformatie</t>
  </si>
  <si>
    <r>
      <rPr>
        <sz val="10"/>
        <color rgb="FFFF0000"/>
        <rFont val="Verdana"/>
        <family val="2"/>
      </rPr>
      <t>•</t>
    </r>
    <r>
      <rPr>
        <sz val="10"/>
        <color theme="1"/>
        <rFont val="Verdana"/>
        <family val="2"/>
      </rPr>
      <t xml:space="preserve"> Facturen.</t>
    </r>
  </si>
  <si>
    <t>• Facturen.</t>
  </si>
  <si>
    <r>
      <rPr>
        <sz val="10"/>
        <color rgb="FFFF0000"/>
        <rFont val="Verdana"/>
        <family val="2"/>
      </rPr>
      <t>•</t>
    </r>
    <r>
      <rPr>
        <sz val="10"/>
        <color theme="1"/>
        <rFont val="Verdana"/>
        <family val="2"/>
      </rPr>
      <t xml:space="preserve"> Kostenplaats per team.</t>
    </r>
  </si>
  <si>
    <t>• Kostenplaats per team.</t>
  </si>
  <si>
    <t>wordt dit gebruikt?</t>
  </si>
  <si>
    <r>
      <rPr>
        <sz val="10"/>
        <color rgb="FFFF0000"/>
        <rFont val="Verdana"/>
        <family val="2"/>
      </rPr>
      <t>•</t>
    </r>
    <r>
      <rPr>
        <sz val="10"/>
        <rFont val="Verdana"/>
        <family val="2"/>
      </rPr>
      <t xml:space="preserve"> Rapportages; CDR per medewerker (op basis van naam en telefoonnummer) en totaal van alle gebruikers.</t>
    </r>
  </si>
  <si>
    <t>• Rapportages; CDR per medewerker (op basis van naam en telefoonnummer) en totaal van alle gebruikers.</t>
  </si>
  <si>
    <t>• Wijzigingen</t>
  </si>
  <si>
    <t>Het webbased portal beschikt over een beheeromgeving waarin daartoe aangewezen Medewerkers van Opdrachtgever zelf autorisaties aan personen kunnen toewijzen.</t>
  </si>
  <si>
    <t>Het webbased portal beschikt over een beheeromgeving waarin daartoe aangewezen medewerkers van Opdrachtgever zelf autorisaties, waaronder lees of wijzigingsrechten, aan personen kunnen toewijzen.</t>
  </si>
  <si>
    <t>Alle gestelde vragen dienen binnen 4 werkuren beantwoord te worden of de Opdrachtnemer dient binnen 4 werkuren aan te geven wanneer de vraag beantwoord kan worden.</t>
  </si>
  <si>
    <t>De toegang tot het web-based beheerplatform dient geautoriseerd te worden met een gebruikersnaam en wachtwoord.</t>
  </si>
  <si>
    <t>Elk contact met de incidentdesk wordt door de Opdrachtnemer geregistreerd en voorzien van een uniek referentienummer. Dit referentienummer wordt aan het eind van het contact gemeld aan de betreffende contactpersoon van de Opdrachtgever. Indien het contact via e- mail verloopt zendt de Opdrachtnemer een e-mail met referentienummer aan de afzender.</t>
  </si>
  <si>
    <t>Alle gemelde incidenten en alle relevante activiteiten, gebeurtenissen en contactmomenten, die tijdens het afhandelen van incidenten plaatsvinden, worden door de Opdrachtnemer geregistreerd in een incidentregistratiesysteem. De Opdrachtgever kan online de informatie in het incidentregistratiesysteem inzien. Deze informatie betreft onder andere:</t>
  </si>
  <si>
    <t>Alle wijzigingen, stellen van vragen, gemelde incidenten en alle relevante activiteiten, gebeurtenissen en contactmomenten, etc, die tijdens het afhandelen plaatsvinden, worden door de Opdrachtnemer geregistreerd in de webportal. De Opdrachtgever kan de informatie in het webport. Deze informatie betreft onder andere:</t>
  </si>
  <si>
    <r>
      <rPr>
        <sz val="10"/>
        <color rgb="FFFF0000"/>
        <rFont val="Verdana"/>
        <family val="2"/>
      </rPr>
      <t>•</t>
    </r>
    <r>
      <rPr>
        <sz val="10"/>
        <color theme="1"/>
        <rFont val="Verdana"/>
        <family val="2"/>
      </rPr>
      <t xml:space="preserve"> Het referentienummer van de Opdrachtnemer.</t>
    </r>
  </si>
  <si>
    <t>• Het referentienummer van de Opdrachtnemer.</t>
  </si>
  <si>
    <r>
      <rPr>
        <sz val="10"/>
        <color rgb="FFFF0000"/>
        <rFont val="Verdana"/>
        <family val="2"/>
      </rPr>
      <t>•</t>
    </r>
    <r>
      <rPr>
        <sz val="10"/>
        <color theme="1"/>
        <rFont val="Verdana"/>
        <family val="2"/>
      </rPr>
      <t xml:space="preserve"> Het referentienummer van de Opdrachtgever (indien opgegeven).</t>
    </r>
  </si>
  <si>
    <t>• Het referentienummer van de Opdrachtgever (indien opgegeven).</t>
  </si>
  <si>
    <r>
      <rPr>
        <sz val="10"/>
        <color rgb="FFFF0000"/>
        <rFont val="Verdana"/>
        <family val="2"/>
      </rPr>
      <t>•</t>
    </r>
    <r>
      <rPr>
        <sz val="10"/>
        <color theme="1"/>
        <rFont val="Verdana"/>
        <family val="2"/>
      </rPr>
      <t xml:space="preserve"> Het product of de dienst waarop het incident betrekking heeft.</t>
    </r>
  </si>
  <si>
    <t>• Het product of de dienst waarop het incident betrekking heeft.</t>
  </si>
  <si>
    <r>
      <rPr>
        <sz val="10"/>
        <color rgb="FFFF0000"/>
        <rFont val="Verdana"/>
        <family val="2"/>
      </rPr>
      <t>•</t>
    </r>
    <r>
      <rPr>
        <sz val="10"/>
        <color theme="1"/>
        <rFont val="Verdana"/>
        <family val="2"/>
      </rPr>
      <t xml:space="preserve"> De prioriteit (hoog, midden of laag).</t>
    </r>
  </si>
  <si>
    <t>• De prioriteit (hoog, midden of laag).</t>
  </si>
  <si>
    <r>
      <rPr>
        <sz val="10"/>
        <color rgb="FFFF0000"/>
        <rFont val="Verdana"/>
        <family val="2"/>
      </rPr>
      <t>•</t>
    </r>
    <r>
      <rPr>
        <sz val="10"/>
        <color theme="1"/>
        <rFont val="Verdana"/>
        <family val="2"/>
      </rPr>
      <t xml:space="preserve"> Een omschrijving van het incident.</t>
    </r>
  </si>
  <si>
    <t>• Een omschrijving van het incident, vraag, wijziging etc.</t>
  </si>
  <si>
    <r>
      <rPr>
        <sz val="10"/>
        <color rgb="FFFF0000"/>
        <rFont val="Verdana"/>
        <family val="2"/>
      </rPr>
      <t>•</t>
    </r>
    <r>
      <rPr>
        <sz val="10"/>
        <color theme="1"/>
        <rFont val="Verdana"/>
        <family val="2"/>
      </rPr>
      <t xml:space="preserve"> De status van het incident.</t>
    </r>
  </si>
  <si>
    <t>• De status van het incident, vraag, wijziging etc.</t>
  </si>
  <si>
    <r>
      <rPr>
        <sz val="10"/>
        <color rgb="FFFF0000"/>
        <rFont val="Verdana"/>
        <family val="2"/>
      </rPr>
      <t>•</t>
    </r>
    <r>
      <rPr>
        <sz val="10"/>
        <color theme="1"/>
        <rFont val="Verdana"/>
        <family val="2"/>
      </rPr>
      <t xml:space="preserve"> De oplossing van het incident (indien afgesloten).</t>
    </r>
  </si>
  <si>
    <t>• De oplossing van het incident, antwoord op de vraag etc.(indien afgesloten).</t>
  </si>
  <si>
    <r>
      <rPr>
        <sz val="10"/>
        <color rgb="FFFF0000"/>
        <rFont val="Verdana"/>
        <family val="2"/>
      </rPr>
      <t>•</t>
    </r>
    <r>
      <rPr>
        <sz val="10"/>
        <color theme="1"/>
        <rFont val="Verdana"/>
        <family val="2"/>
      </rPr>
      <t xml:space="preserve"> de contacttijden:</t>
    </r>
  </si>
  <si>
    <t>• de contacttijden:</t>
  </si>
  <si>
    <t>- Datum/tijdstip aanmelding (door Opdrachtgever) en acceptatie (door Opdrachtnemer).</t>
  </si>
  <si>
    <t>- Datum/tijdsstip oplossing (door Opdrachtnemer) en acceptatie (door Opdrachtgever).</t>
  </si>
  <si>
    <t>- Datum/tijdsstip oplossing, antwoord (door Opdrachtnemer) en acceptatie, bevestiging (door
   Opdrachtgever).</t>
  </si>
  <si>
    <t>Incidentenafhandeling mobiele diensten</t>
  </si>
  <si>
    <t>Alle incidenten worden ingedeeld in één van de categorieën hoog, midden of laag. Deze indeling geschiedt op basis van de volgende criteria:</t>
  </si>
  <si>
    <t>De Opdrachtgever of de daartoe aangewezen derde partij heeft een vetorecht betreffende het vaststellen van de categorie van een incident. Het uitoefenen van dit vetorecht door de Opdrachtgever of de daartoe aangewezen derde partij is beperkt tot een maximum van 12 maal per jaar.</t>
  </si>
  <si>
    <t>De Opdrachtgever bepaald bij het melden van het incident de prioriteit van het incident.</t>
  </si>
  <si>
    <t>Een incident wordt pas afgesloten als de oplossing aan de Opdrachtgever is gemeld en door de Opdrachtgever is geaccepteerd. De Opdrachtgever moet tijdens kantooruren binnen 30 minuten na afmelding door de Opdrachtnemer aangeven of hij de afmelding accepteert. Indien de Opdrachtgever niet reageert binnen deze termijn, wordt het incident als afgesloten beschouwd. Nadat het incident is afgesloten verstuurt de Opdrachtnemer hiervan per e-mail een bevestiging aan de Opdrachtgever.</t>
  </si>
  <si>
    <t>Als hetzelfde incident zich meer dan één keer voordoet binnen een maand of als voor een aangemeld incident geen zicht is op een oplossing binnen 48 uur, dan wordt het incident gekwalificeerd als een probleem.</t>
  </si>
  <si>
    <t>bij levering</t>
  </si>
  <si>
    <t>Bij de oplevering dient de Opdrachtnemer een nazorgperiode toe te passen van 5 werkdagen. Naast de standaardserviceorganisatie zijn gedurende deze periode ook de betrokkenen bij de installatie beschikbaar om incidenten op te lossen.</t>
  </si>
  <si>
    <t>De producten en diensten dienen geleverd te worden conform de levertijden die vastgelegd zijn in de bijlage SLA parameters.</t>
  </si>
  <si>
    <t>Als voor de levering van een dienst (bijvoorbeeld het realiseren van een APN koppeling of een vast-mobiel koppeling) aanpassingen moeten plaatsvinden aan de locatie van de Opdrachtgever dan dient de Opdrachtnemer een site-survey uit te voeren. Het site-survey-rapport wordt uiterlijk vijf dagen voor de levering ter goedkeuring aan de Opdrachtgever voorgelegd. Het site-survey-rapport bevat een beschrijving van alle relevante werkzaamheden die op locatie van de Opdrachtgever in het kader van de levering worden uitgevoerd.</t>
  </si>
  <si>
    <t>Opvragen bij Sogeti/Vaneco</t>
  </si>
  <si>
    <t>Als met de Opdrachtgever een datum en tijdstip wordt afgesproken voor de start van een installatie, afmontage of oplevering, en twee uur na het afgesproken tijdstip nog niet begonnen is met werkzaamheden, dan Schiet opdrachtnemer direct toerekenbaar tekort ten aanzien van de levering. Een ingebrekestelling is niet vereist.</t>
  </si>
  <si>
    <t>Elke offerte dient te worden uitgebracht op basis van een open calculatie, en bevat minimaal:</t>
  </si>
  <si>
    <r>
      <rPr>
        <sz val="10"/>
        <color rgb="FFFF0000"/>
        <rFont val="Verdana"/>
        <family val="2"/>
      </rPr>
      <t>•</t>
    </r>
    <r>
      <rPr>
        <sz val="10"/>
        <color theme="1"/>
        <rFont val="Verdana"/>
        <family val="2"/>
      </rPr>
      <t xml:space="preserve"> tot op product- en dienstniveau gespecificeerde beschrijving van de Speciale Dienst.</t>
    </r>
  </si>
  <si>
    <t>• tot op product- en dienstniveau gespecificeerde beschrijving van de Speciale Dienst.</t>
  </si>
  <si>
    <r>
      <rPr>
        <sz val="10"/>
        <color rgb="FFFF0000"/>
        <rFont val="Verdana"/>
        <family val="2"/>
      </rPr>
      <t>•</t>
    </r>
    <r>
      <rPr>
        <sz val="10"/>
        <color theme="1"/>
        <rFont val="Verdana"/>
        <family val="2"/>
      </rPr>
      <t xml:space="preserve"> geldigheidsduur van de offerte;</t>
    </r>
  </si>
  <si>
    <t>• geldigheidsduur van de offerte;</t>
  </si>
  <si>
    <r>
      <rPr>
        <sz val="10"/>
        <color rgb="FFFF0000"/>
        <rFont val="Verdana"/>
        <family val="2"/>
      </rPr>
      <t>•</t>
    </r>
    <r>
      <rPr>
        <sz val="10"/>
        <color theme="1"/>
        <rFont val="Verdana"/>
        <family val="2"/>
      </rPr>
      <t xml:space="preserve"> levertermijn;</t>
    </r>
  </si>
  <si>
    <t>• levertermijn;</t>
  </si>
  <si>
    <r>
      <rPr>
        <sz val="10"/>
        <color rgb="FFFF0000"/>
        <rFont val="Verdana"/>
        <family val="2"/>
      </rPr>
      <t>•</t>
    </r>
    <r>
      <rPr>
        <sz val="10"/>
        <color theme="1"/>
        <rFont val="Verdana"/>
        <family val="2"/>
      </rPr>
      <t xml:space="preserve"> alle gehanteerde tarieven;</t>
    </r>
  </si>
  <si>
    <t>• alle gehanteerde tarieven;</t>
  </si>
  <si>
    <r>
      <rPr>
        <sz val="10"/>
        <color rgb="FFFF0000"/>
        <rFont val="Verdana"/>
        <family val="2"/>
      </rPr>
      <t>•</t>
    </r>
    <r>
      <rPr>
        <sz val="10"/>
        <color theme="1"/>
        <rFont val="Verdana"/>
        <family val="2"/>
      </rPr>
      <t xml:space="preserve"> opleverdatum;</t>
    </r>
  </si>
  <si>
    <t>• opleverdatum;</t>
  </si>
  <si>
    <r>
      <rPr>
        <sz val="10"/>
        <color rgb="FFFF0000"/>
        <rFont val="Verdana"/>
        <family val="2"/>
      </rPr>
      <t>•</t>
    </r>
    <r>
      <rPr>
        <sz val="10"/>
        <color theme="1"/>
        <rFont val="Verdana"/>
        <family val="2"/>
      </rPr>
      <t xml:space="preserve"> afbakening en beschrijving van de levering/dienst.</t>
    </r>
  </si>
  <si>
    <t>• afbakening en beschrijving van de levering/dienst.</t>
  </si>
  <si>
    <t>183</t>
  </si>
  <si>
    <t>Voorafgaand aan de levering van een indoor dekkingsvoorziening, een APN koppeling of een vast-mobiel koppeling dient de Opdrachtnemer door middel van een acceptatietest aan te tonen dat geleverde producten en diensten voldoen aan de gestelde specificaties en eisen.</t>
  </si>
  <si>
    <t>De documentatie naar aanleiding van een aanvraag, mutatie of opzegging dient minimaal de volgende gegevens te bevatten:</t>
  </si>
  <si>
    <r>
      <rPr>
        <sz val="10"/>
        <color rgb="FFFF0000"/>
        <rFont val="Verdana"/>
        <family val="2"/>
      </rPr>
      <t>•</t>
    </r>
    <r>
      <rPr>
        <sz val="10"/>
        <color theme="1"/>
        <rFont val="Verdana"/>
        <family val="2"/>
      </rPr>
      <t xml:space="preserve"> naam en omschrijving van dienst;</t>
    </r>
  </si>
  <si>
    <t>• naam en omschrijving van dienst;</t>
  </si>
  <si>
    <r>
      <rPr>
        <sz val="10"/>
        <color rgb="FFFF0000"/>
        <rFont val="Verdana"/>
        <family val="2"/>
      </rPr>
      <t>•</t>
    </r>
    <r>
      <rPr>
        <sz val="10"/>
        <color theme="1"/>
        <rFont val="Verdana"/>
        <family val="2"/>
      </rPr>
      <t xml:space="preserve"> NAW-gegevens van de aansluitpunten;</t>
    </r>
  </si>
  <si>
    <t>• NAW-gegevens van de aansluitpunten;</t>
  </si>
  <si>
    <r>
      <rPr>
        <sz val="10"/>
        <color rgb="FFFF0000"/>
        <rFont val="Verdana"/>
        <family val="2"/>
      </rPr>
      <t>•</t>
    </r>
    <r>
      <rPr>
        <sz val="10"/>
        <color theme="1"/>
        <rFont val="Verdana"/>
        <family val="2"/>
      </rPr>
      <t xml:space="preserve"> ingangsdatum (of einddatum bij opzegging);</t>
    </r>
  </si>
  <si>
    <t>• ingangsdatum (of einddatum bij opzegging);</t>
  </si>
  <si>
    <r>
      <rPr>
        <sz val="10"/>
        <color rgb="FFFF0000"/>
        <rFont val="Verdana"/>
        <family val="2"/>
      </rPr>
      <t>•</t>
    </r>
    <r>
      <rPr>
        <sz val="10"/>
        <color theme="1"/>
        <rFont val="Verdana"/>
        <family val="2"/>
      </rPr>
      <t xml:space="preserve"> contractduur;</t>
    </r>
  </si>
  <si>
    <t>• contractduur;</t>
  </si>
  <si>
    <r>
      <rPr>
        <sz val="10"/>
        <color rgb="FFFF0000"/>
        <rFont val="Verdana"/>
        <family val="2"/>
      </rPr>
      <t>•</t>
    </r>
    <r>
      <rPr>
        <sz val="10"/>
        <color theme="1"/>
        <rFont val="Verdana"/>
        <family val="2"/>
      </rPr>
      <t xml:space="preserve"> kosten van de dienst;</t>
    </r>
  </si>
  <si>
    <t>• kosten van de dienst;</t>
  </si>
  <si>
    <r>
      <rPr>
        <sz val="10"/>
        <color rgb="FFFF0000"/>
        <rFont val="Verdana"/>
        <family val="2"/>
      </rPr>
      <t>•</t>
    </r>
    <r>
      <rPr>
        <sz val="10"/>
        <color theme="1"/>
        <rFont val="Verdana"/>
        <family val="2"/>
      </rPr>
      <t xml:space="preserve"> omschrijving koppelvlakken;</t>
    </r>
  </si>
  <si>
    <t>• omschrijving koppelvlakken;</t>
  </si>
  <si>
    <r>
      <rPr>
        <sz val="10"/>
        <color rgb="FFFF0000"/>
        <rFont val="Verdana"/>
        <family val="2"/>
      </rPr>
      <t>•</t>
    </r>
    <r>
      <rPr>
        <sz val="10"/>
        <color theme="1"/>
        <rFont val="Verdana"/>
        <family val="2"/>
      </rPr>
      <t xml:space="preserve"> ontwerptekeningen (indien van toepassing);</t>
    </r>
  </si>
  <si>
    <t>• ontwerptekeningen (indien van toepassing);</t>
  </si>
  <si>
    <r>
      <rPr>
        <sz val="10"/>
        <color rgb="FFFF0000"/>
        <rFont val="Verdana"/>
        <family val="2"/>
      </rPr>
      <t>•</t>
    </r>
    <r>
      <rPr>
        <sz val="10"/>
        <color theme="1"/>
        <rFont val="Verdana"/>
        <family val="2"/>
      </rPr>
      <t xml:space="preserve"> resultaten acceptatietesten (indien van toepassing).</t>
    </r>
  </si>
  <si>
    <t>• resultaten acceptatietesten (indien van toepassing).</t>
  </si>
  <si>
    <r>
      <t xml:space="preserve">Beheer van SIM-kaarten                                                                                                                                                                                                </t>
    </r>
    <r>
      <rPr>
        <i/>
        <sz val="10"/>
        <color theme="0"/>
        <rFont val="Verdana"/>
        <family val="2"/>
      </rPr>
      <t>De hieronder genoemde opties zijn zowel per individuele SIM-kaart als voor een groep SIM-kaarten instelbaar.</t>
    </r>
  </si>
  <si>
    <t>Check</t>
  </si>
  <si>
    <t>Het overzetten van een SIM-kaart, met nummerbehoud, naar een nieuwe SIM-kaart.</t>
  </si>
  <si>
    <t>Het aan of uitzetten van internettoegang bij SIM-kaarten waar mobiel dataverkeer mogelijk is.</t>
  </si>
  <si>
    <t>5. Facturatie</t>
  </si>
  <si>
    <t>Alle tarieven zijn in Euro's</t>
  </si>
  <si>
    <r>
      <rPr>
        <sz val="10"/>
        <color rgb="FFFF0000"/>
        <rFont val="Verdana"/>
        <family val="2"/>
      </rPr>
      <t xml:space="preserve">• </t>
    </r>
    <r>
      <rPr>
        <sz val="10"/>
        <color theme="1"/>
        <rFont val="Verdana"/>
        <family val="2"/>
      </rPr>
      <t>contractnummer (Opdrachtgever);</t>
    </r>
  </si>
  <si>
    <r>
      <rPr>
        <sz val="10"/>
        <color rgb="FFFF0000"/>
        <rFont val="Verdana"/>
        <family val="2"/>
      </rPr>
      <t>•</t>
    </r>
    <r>
      <rPr>
        <sz val="10"/>
        <color theme="1"/>
        <rFont val="Verdana"/>
        <family val="2"/>
      </rPr>
      <t xml:space="preserve"> factuurnummer (Opdrachtnemer);</t>
    </r>
  </si>
  <si>
    <r>
      <rPr>
        <sz val="10"/>
        <color rgb="FFFF0000"/>
        <rFont val="Verdana"/>
        <family val="2"/>
      </rPr>
      <t>•</t>
    </r>
    <r>
      <rPr>
        <sz val="10"/>
        <color theme="1"/>
        <rFont val="Verdana"/>
        <family val="2"/>
      </rPr>
      <t xml:space="preserve"> ordernummer(s) (Opdrachtnemer);</t>
    </r>
  </si>
  <si>
    <r>
      <rPr>
        <sz val="10"/>
        <color rgb="FFFF0000"/>
        <rFont val="Verdana"/>
        <family val="2"/>
      </rPr>
      <t>•</t>
    </r>
    <r>
      <rPr>
        <sz val="10"/>
        <color theme="1"/>
        <rFont val="Verdana"/>
        <family val="2"/>
      </rPr>
      <t xml:space="preserve"> identificatie van het product/de dienst conform de naamgeving zoals die in de Overeenkomst wordt gehanteerd;</t>
    </r>
  </si>
  <si>
    <r>
      <rPr>
        <sz val="10"/>
        <color rgb="FFFF0000"/>
        <rFont val="Verdana"/>
        <family val="2"/>
      </rPr>
      <t>•</t>
    </r>
    <r>
      <rPr>
        <sz val="10"/>
        <color theme="1"/>
        <rFont val="Verdana"/>
        <family val="2"/>
      </rPr>
      <t xml:space="preserve"> korte omschrijving van het product/de dienst;</t>
    </r>
  </si>
  <si>
    <r>
      <rPr>
        <sz val="10"/>
        <color rgb="FFFF0000"/>
        <rFont val="Verdana"/>
        <family val="2"/>
      </rPr>
      <t>•</t>
    </r>
    <r>
      <rPr>
        <sz val="10"/>
        <color theme="1"/>
        <rFont val="Verdana"/>
        <family val="2"/>
      </rPr>
      <t xml:space="preserve"> geleverde aantallen;</t>
    </r>
  </si>
  <si>
    <r>
      <rPr>
        <sz val="10"/>
        <color rgb="FFFF0000"/>
        <rFont val="Verdana"/>
        <family val="2"/>
      </rPr>
      <t xml:space="preserve">• </t>
    </r>
    <r>
      <rPr>
        <sz val="10"/>
        <color theme="1"/>
        <rFont val="Verdana"/>
        <family val="2"/>
      </rPr>
      <t>abonnementen (aantallen) x tarief</t>
    </r>
  </si>
  <si>
    <r>
      <rPr>
        <sz val="10"/>
        <color rgb="FFFF0000"/>
        <rFont val="Verdana"/>
        <family val="2"/>
      </rPr>
      <t>•</t>
    </r>
    <r>
      <rPr>
        <sz val="10"/>
        <color theme="1"/>
        <rFont val="Verdana"/>
        <family val="2"/>
      </rPr>
      <t xml:space="preserve"> verbruik (aantallen/minuten/eenheden/categorien) x tarief</t>
    </r>
  </si>
  <si>
    <r>
      <rPr>
        <sz val="10"/>
        <color rgb="FFFF0000"/>
        <rFont val="Verdana"/>
        <family val="2"/>
      </rPr>
      <t>•</t>
    </r>
    <r>
      <rPr>
        <sz val="10"/>
        <color theme="1"/>
        <rFont val="Verdana"/>
        <family val="2"/>
      </rPr>
      <t xml:space="preserve"> eenmalige kosten (indien van toepassing) per product/dienst;</t>
    </r>
  </si>
  <si>
    <r>
      <rPr>
        <sz val="10"/>
        <color rgb="FFFF0000"/>
        <rFont val="Verdana"/>
        <family val="2"/>
      </rPr>
      <t>•</t>
    </r>
    <r>
      <rPr>
        <sz val="10"/>
        <color theme="1"/>
        <rFont val="Verdana"/>
        <family val="2"/>
      </rPr>
      <t xml:space="preserve"> periodieke kosten (indien van toepassing) per product/dienst;</t>
    </r>
  </si>
  <si>
    <r>
      <rPr>
        <sz val="10"/>
        <color rgb="FFFF0000"/>
        <rFont val="Verdana"/>
        <family val="2"/>
      </rPr>
      <t>•</t>
    </r>
    <r>
      <rPr>
        <sz val="10"/>
        <color theme="1"/>
        <rFont val="Verdana"/>
        <family val="2"/>
      </rPr>
      <t xml:space="preserve"> kosten (gespecificeerd) voor ontsluiting op de infrastructuur van de Opdrachtgever</t>
    </r>
  </si>
  <si>
    <r>
      <rPr>
        <sz val="10"/>
        <color rgb="FFFF0000"/>
        <rFont val="Verdana"/>
        <family val="2"/>
      </rPr>
      <t>•</t>
    </r>
    <r>
      <rPr>
        <sz val="10"/>
        <color theme="1"/>
        <rFont val="Verdana"/>
        <family val="2"/>
      </rPr>
      <t xml:space="preserve"> factuurperiode;</t>
    </r>
  </si>
  <si>
    <r>
      <rPr>
        <sz val="10"/>
        <color rgb="FFFF0000"/>
        <rFont val="Verdana"/>
        <family val="2"/>
      </rPr>
      <t>•</t>
    </r>
    <r>
      <rPr>
        <sz val="10"/>
        <color theme="1"/>
        <rFont val="Verdana"/>
        <family val="2"/>
      </rPr>
      <t xml:space="preserve"> totale kosten exclusief BTW;</t>
    </r>
  </si>
  <si>
    <r>
      <rPr>
        <sz val="10"/>
        <color rgb="FFFF0000"/>
        <rFont val="Verdana"/>
        <family val="2"/>
      </rPr>
      <t>•</t>
    </r>
    <r>
      <rPr>
        <sz val="10"/>
        <color theme="1"/>
        <rFont val="Verdana"/>
        <family val="2"/>
      </rPr>
      <t xml:space="preserve"> totale kosten inclusief BTW;</t>
    </r>
  </si>
  <si>
    <r>
      <rPr>
        <sz val="10"/>
        <color rgb="FFFF0000"/>
        <rFont val="Verdana"/>
        <family val="2"/>
      </rPr>
      <t>•</t>
    </r>
    <r>
      <rPr>
        <sz val="10"/>
        <color theme="1"/>
        <rFont val="Verdana"/>
        <family val="2"/>
      </rPr>
      <t xml:space="preserve"> BTW-tarief;</t>
    </r>
  </si>
  <si>
    <r>
      <rPr>
        <sz val="10"/>
        <color rgb="FFFF0000"/>
        <rFont val="Verdana"/>
        <family val="2"/>
      </rPr>
      <t>•</t>
    </r>
    <r>
      <rPr>
        <sz val="10"/>
        <color theme="1"/>
        <rFont val="Verdana"/>
        <family val="2"/>
      </rPr>
      <t xml:space="preserve"> subtotalen per afdeling, kostenplaats en dergelijke (indien gewenst en van toepassing);</t>
    </r>
  </si>
  <si>
    <r>
      <rPr>
        <sz val="10"/>
        <color rgb="FFFF0000"/>
        <rFont val="Verdana"/>
        <family val="2"/>
      </rPr>
      <t>•</t>
    </r>
    <r>
      <rPr>
        <sz val="10"/>
        <color theme="1"/>
        <rFont val="Verdana"/>
        <family val="2"/>
      </rPr>
      <t xml:space="preserve"> acceptatiedocumenten (indien van toepassing);</t>
    </r>
  </si>
  <si>
    <r>
      <rPr>
        <sz val="10"/>
        <color rgb="FFFF0000"/>
        <rFont val="Verdana"/>
        <family val="2"/>
      </rPr>
      <t>•</t>
    </r>
    <r>
      <rPr>
        <sz val="10"/>
        <color theme="1"/>
        <rFont val="Verdana"/>
        <family val="2"/>
      </rPr>
      <t xml:space="preserve"> overige wettelijke bepalingen die gelden voor een factuur.</t>
    </r>
  </si>
  <si>
    <t>6. Rapportages</t>
  </si>
  <si>
    <t>De Opdrachtnemer dient minimaal te rapporteren over de items in de bijlage SLA parameters.</t>
  </si>
  <si>
    <t>De Opdrachtnemer rapporteert per kalendermaand (rapportageperiode).</t>
  </si>
  <si>
    <t xml:space="preserve">CMDB gegevens, waaronder in ieder geval telefoonnummers en de bijbehorende namen van eindgebruikers, dienen aangeleverd te worden in CSV formaat. </t>
  </si>
  <si>
    <t>De Call Detail Records (CDR) zijn zowel voor vast als mobiel in een standaard format b.v. CSV per aansluiting (telefoonnummer) kostenloos beschikbaar.</t>
  </si>
  <si>
    <t>De verbruiksrapportage in de online beschikbare tool wordt minimaal 1 maal per dag ververst. De Opdrachtgever dient alle verbruikersinformatie in te kunnen zien en selecties op te kunnen maken. De top 10 hooggebruikers worden maandelijks getoond.</t>
  </si>
  <si>
    <t>Op eerste verzoek van de Opdrachtnemer, zal de Opdrachtgever een volledige configuratieoverzicht(cmdb) opleveren, waarin relevante gegevens over alle aansluitingen staan vermeld (hierbij valt te denken aan minimaal simkaartnummers, PUK codes en contractdata).</t>
  </si>
  <si>
    <r>
      <t>De dienstverlening van de Opdrachtnemer dient te voldoen aan de kaders die zijn verwoord in de Baseline informatiebeveiliging Rijksdienst (BIO</t>
    </r>
    <r>
      <rPr>
        <sz val="10"/>
        <rFont val="Verdana"/>
        <family val="2"/>
      </rPr>
      <t>) 20XX</t>
    </r>
    <r>
      <rPr>
        <sz val="10"/>
        <color theme="1"/>
        <rFont val="Verdana"/>
        <family val="2"/>
      </rPr>
      <t xml:space="preserve"> of de eventuele toekomstige opvolger van de BIO.</t>
    </r>
  </si>
  <si>
    <t>De infrastructuur en organisatie van de inschrijver zijn adequaat beveiligd volgens ISO 27001:2017 of vergelijkbaar. Inschrijver is bij gunning gecertificeerd voor ISO 27001 of vergelijkbaar en zal aan deze certificering gedurende de looptijd van de Overeenkomst, inclusief verlengingen, aantoonbaar voldoen;</t>
  </si>
  <si>
    <t>Staan deze in de leidraad?</t>
  </si>
  <si>
    <t>9. Migratie en Transitie</t>
  </si>
  <si>
    <r>
      <t xml:space="preserve">Algemeen                                                                                                                                                                                                   
</t>
    </r>
    <r>
      <rPr>
        <i/>
        <sz val="10"/>
        <color theme="0"/>
        <rFont val="Verdana"/>
        <family val="2"/>
      </rPr>
      <t>Onder Migratie wordt de overdracht van dienstverlening van een huidige leverancier naar de Opdrachtnemer verstaan.</t>
    </r>
  </si>
  <si>
    <r>
      <t xml:space="preserve">Algemeen                                                                                                                                                                                                   
</t>
    </r>
    <r>
      <rPr>
        <i/>
        <sz val="10"/>
        <rFont val="Verdana"/>
        <family val="2"/>
      </rPr>
      <t>Onder migratie wordt verstaan de implementatie van de aangeboden dienstverlening bij de Opdrachtgever als zijnde een nieuwe aanbieder</t>
    </r>
  </si>
  <si>
    <t>Alle kosten die de Opdrachtnemer maakt in het kader van de Migratie, waaronder alle kosten die gerelateerd zijn aan de eisen in dit Programma van eisen, kan de Opdrachtnemer niet in rekening brengen en dienen derhalve inbegrepen te zijn in de Tarieven van de Diensten.</t>
  </si>
  <si>
    <t>Het activeren, configureren en/of omwisselen van SIM-kaarten, indien gewenst op door de Opdrachtgever aan te wijzen locaties.</t>
  </si>
  <si>
    <t>Het activeren, configureren en/of omwisselen van SIM-kaarten op door de Opdrachtgever aan te wijzen locaties.</t>
  </si>
  <si>
    <t>De Opdrachtnemer dient voldoende mensen en middelen beschikbaar te stellen om Migraties van Gebruikers tijdig af te ronden. Mocht blijken dat op één of meer momenten meer capaciteit nodig is, dan dient de Opdrachtnemer extra capaciteit in te huren om de projectplanning veilig te stellen. Het inhuren van externe medewerkers wegens capaciteitsproblemen is voor rekening van de Opdrachtnemer.</t>
  </si>
  <si>
    <t>De Opdrachtnemer dient binnen de Migratieperiode tijdig over voldoende infrastructurele capaciteit en functionaliteit te beschikken om de Migratie met succes te kunnen afronden in overeenstemming met de eisen en specificaties.</t>
  </si>
  <si>
    <t>Als de Opdrachtnemer voornemens is tijdens de Migratieperiode infrastructurele wijzigingen aan te brengen die van invloed (kunnen) zijn op de continuïteit en beschikbaarheid van geleverde of te leveren Diensten, dan dient de Opdrachtgever hiervan vooraf op de hoogte te brengen.</t>
  </si>
  <si>
    <r>
      <t>Masterplan Migratie</t>
    </r>
    <r>
      <rPr>
        <i/>
        <sz val="10"/>
        <color theme="0"/>
        <rFont val="Verdana"/>
        <family val="2"/>
      </rPr>
      <t xml:space="preserve">                                                                                                                                                                                      De Migratieperiode is de periode die voor een Opdrachtnemer aanvangt op het moment dat hij een Overeenkomst gegund krijgt, en eindigt op het moment dat alle dienstverlening die de Opdrachtnemer in het kader van gegunde Overeenkomst moet leveren volledig operationeel is en is geaccepteerd door de Opdrachtgever.</t>
    </r>
  </si>
  <si>
    <r>
      <t>Migratieplan</t>
    </r>
    <r>
      <rPr>
        <i/>
        <sz val="10"/>
        <color theme="0"/>
        <rFont val="Verdana"/>
        <family val="2"/>
      </rPr>
      <t xml:space="preserve">                                                                                                                                                                                      De Migratieperiode is de periode die voor een Opdrachtnemer aanvangt op het moment dat hij een Overeenkomst gegund krijgt, en eindigt op het moment dat alle dienstverlening die de Opdrachtnemer in het kader van gegunde Overeenkomst moet leveren volledig operationeel is en is geaccepteerd door de Opdrachtgever.</t>
    </r>
  </si>
  <si>
    <t>De Opdrachtnemer dient binnen 15 Werkdagen na de start van de Migratieperiode een Masterplan Migratie in te dienen bij de Opdrachtgever.</t>
  </si>
  <si>
    <t>De Opdrachtnemer dient in het Masterplan Migratie minimaal de volgende zaken op te nemen:</t>
  </si>
  <si>
    <t>Opdrachtnemer dient in het migratieplan minimaal de volgende zaken op te nemen:</t>
  </si>
  <si>
    <r>
      <rPr>
        <sz val="10"/>
        <color rgb="FFFF0000"/>
        <rFont val="Verdana"/>
        <family val="2"/>
      </rPr>
      <t>•</t>
    </r>
    <r>
      <rPr>
        <sz val="10"/>
        <color theme="1"/>
        <rFont val="Verdana"/>
        <family val="2"/>
      </rPr>
      <t xml:space="preserve"> plan van aanpak migratie Gebruikers</t>
    </r>
  </si>
  <si>
    <t>• de projectorganisatie;</t>
  </si>
  <si>
    <r>
      <rPr>
        <sz val="10"/>
        <color rgb="FFFF0000"/>
        <rFont val="Verdana"/>
        <family val="2"/>
      </rPr>
      <t>•</t>
    </r>
    <r>
      <rPr>
        <sz val="10"/>
        <color theme="1"/>
        <rFont val="Verdana"/>
        <family val="2"/>
      </rPr>
      <t xml:space="preserve"> afspraken en procedures;</t>
    </r>
  </si>
  <si>
    <t>• de operationele afspraken en procedures;</t>
  </si>
  <si>
    <r>
      <rPr>
        <sz val="10"/>
        <color rgb="FFFF0000"/>
        <rFont val="Verdana"/>
        <family val="2"/>
      </rPr>
      <t>•</t>
    </r>
    <r>
      <rPr>
        <sz val="10"/>
        <color theme="1"/>
        <rFont val="Verdana"/>
        <family val="2"/>
      </rPr>
      <t xml:space="preserve"> integrale planning en doorlooptijd;</t>
    </r>
  </si>
  <si>
    <t>• de inventarisatie van de huidige dienstverlening;</t>
  </si>
  <si>
    <r>
      <rPr>
        <sz val="10"/>
        <color rgb="FFFF0000"/>
        <rFont val="Verdana"/>
        <family val="2"/>
      </rPr>
      <t>•</t>
    </r>
    <r>
      <rPr>
        <sz val="10"/>
        <color theme="1"/>
        <rFont val="Verdana"/>
        <family val="2"/>
      </rPr>
      <t xml:space="preserve"> communicatieplan;</t>
    </r>
  </si>
  <si>
    <t>• de planning en doorlooptijd;</t>
  </si>
  <si>
    <r>
      <rPr>
        <sz val="10"/>
        <color rgb="FFFF0000"/>
        <rFont val="Verdana"/>
        <family val="2"/>
      </rPr>
      <t xml:space="preserve">• </t>
    </r>
    <r>
      <rPr>
        <sz val="10"/>
        <color theme="1"/>
        <rFont val="Verdana"/>
        <family val="2"/>
      </rPr>
      <t>risico-analyse, inclusief risicobeperkende maatregelen;</t>
    </r>
  </si>
  <si>
    <t>• het communicatieplan;</t>
  </si>
  <si>
    <r>
      <rPr>
        <sz val="10"/>
        <color rgb="FFFF0000"/>
        <rFont val="Verdana"/>
        <family val="2"/>
      </rPr>
      <t xml:space="preserve">• </t>
    </r>
    <r>
      <rPr>
        <sz val="10"/>
        <color theme="1"/>
        <rFont val="Verdana"/>
        <family val="2"/>
      </rPr>
      <t>kwaliteitsborging.</t>
    </r>
  </si>
  <si>
    <t>• het tijdsbeslag op de organisatie van de Opdrachtgever;</t>
  </si>
  <si>
    <t>• de acceptatieprocedure;</t>
  </si>
  <si>
    <t>• de geïnventariseerde risico's en de daarbij behorende risicobeperkende maatregelen;</t>
  </si>
  <si>
    <t>De Opdrachtnemer dient in het Masterplan Migratie aannemelijk te maken dat de aanpak, planning en benodigde infrastructurele aanpassingen realistisch zijn.</t>
  </si>
  <si>
    <t>• de kwaliteitsborging;</t>
  </si>
  <si>
    <t>• de huidige situatie en de gewenste toekomstige situatie (configuratie/technische design);</t>
  </si>
  <si>
    <t>• de benodigde wijzigingen;</t>
  </si>
  <si>
    <t>De Opdrachtnemer dient in het Migratieplan aannemelijk te maken dat de aanpak, planning en benodigde infrastructurele aanpassingen realistisch zijn.</t>
  </si>
  <si>
    <t>De in het Masterplan Migratie opgenomen volgorde waarin de Opdrachtgever worden gemigreerd dient vooraf te zijn afgestemd met de Opdrachtgever. De Opdrachtgever heeft ten aanzien van deze volgorde de beslissende stem.</t>
  </si>
  <si>
    <t>De Opdrachtnemer dient twee wekelijks aan de Opdrachtgever een voortgangsrapportage op te leveren over:</t>
  </si>
  <si>
    <r>
      <rPr>
        <sz val="10"/>
        <color rgb="FFFF0000"/>
        <rFont val="Verdana"/>
        <family val="2"/>
      </rPr>
      <t>•</t>
    </r>
    <r>
      <rPr>
        <sz val="10"/>
        <color theme="1"/>
        <rFont val="Verdana"/>
        <family val="2"/>
      </rPr>
      <t xml:space="preserve"> afwijkingen t.o.v. de geplande realisatie;</t>
    </r>
  </si>
  <si>
    <t>• afwijkingen t.o.v. de geplande realisatie;</t>
  </si>
  <si>
    <r>
      <rPr>
        <sz val="10"/>
        <color rgb="FFFF0000"/>
        <rFont val="Verdana"/>
        <family val="2"/>
      </rPr>
      <t xml:space="preserve">• </t>
    </r>
    <r>
      <rPr>
        <sz val="10"/>
        <color theme="1"/>
        <rFont val="Verdana"/>
        <family val="2"/>
      </rPr>
      <t>issues;</t>
    </r>
  </si>
  <si>
    <t>• issues;</t>
  </si>
  <si>
    <r>
      <rPr>
        <sz val="10"/>
        <color rgb="FFFF0000"/>
        <rFont val="Verdana"/>
        <family val="2"/>
      </rPr>
      <t xml:space="preserve">• </t>
    </r>
    <r>
      <rPr>
        <sz val="10"/>
        <color theme="1"/>
        <rFont val="Verdana"/>
        <family val="2"/>
      </rPr>
      <t>corrigerende maatregelen;</t>
    </r>
  </si>
  <si>
    <t>• corrigerende maatregelen;</t>
  </si>
  <si>
    <r>
      <rPr>
        <sz val="10"/>
        <color rgb="FFFF0000"/>
        <rFont val="Verdana"/>
        <family val="2"/>
      </rPr>
      <t>•</t>
    </r>
    <r>
      <rPr>
        <sz val="10"/>
        <color theme="1"/>
        <rFont val="Verdana"/>
        <family val="2"/>
      </rPr>
      <t xml:space="preserve"> lessons learned, projectactiviteiten en –resultaten.</t>
    </r>
  </si>
  <si>
    <t>• lessons learned, projectactiviteiten en –resultaten.</t>
  </si>
  <si>
    <t>De Opdrachtnemer dient een migratiecoördinator aan te stellen die overzicht heeft over alle lopende migratiewerkzaamheden. Deze migratiecoördinator is eerste gesprekspartner voor de Opdrachtgever.</t>
  </si>
  <si>
    <t>Op het moment van de daadwerkelijke ingebruikname van Diensten dient de migratiecoördinator of diens vervanger, ongeacht de dag van de week of het tijdstip waarop, telefonisch bereikbaar te zijn.</t>
  </si>
  <si>
    <t>De Migratie gaat pas van start na acceptatie van het migratieplan door de Opdrachtgever en na opname (inplanning) van de Migratie in het Masterplan Migratie.</t>
  </si>
  <si>
    <t>De Opdrachtnemer dient binnen een periode van 3 maanden, vanaf het moment dat de Opdrachtgever alle benodigde configuratie en inventarisatiegegevens heeft aangeleverd die nodig zijn voor het ingang zetten van het migratietraject, de Migratie af te ronden. M.u.v. het aanleggen en beschikbaar maken van de SIP verbinding. De SIP verbinding dient binnen een periode van 4 maanden aangeleverd te worden.</t>
  </si>
  <si>
    <t>De Opdrachtnemer en de Opdrachtgever leggen vooraf de criteria vast op basis waarvan het rollback-plan in werking zal treden. Als aan een criterium voor een rollback wordt voldaan, heeft de Opdrachtgever de beslissende stem of daadwerkelijk tot een rollback wordt overgegaan.</t>
  </si>
  <si>
    <r>
      <rPr>
        <sz val="10"/>
        <color rgb="FF00B050"/>
        <rFont val="Verdana"/>
        <family val="2"/>
      </rPr>
      <t>De Opdrachtnemer en de Opdrachtgever leggen vooraf de criteria vast op basis waarvan het rollback-plan in werking zal treden. Als aan een criterium voor een rollback wordt voldaan, heeft de Opdrachtgever de beslissende stem of daadwerkelijk tot een rollback wordt overgegaan.</t>
    </r>
    <r>
      <rPr>
        <sz val="10"/>
        <color rgb="FFFF0000"/>
        <rFont val="Verdana"/>
        <family val="2"/>
      </rPr>
      <t xml:space="preserve"> </t>
    </r>
  </si>
  <si>
    <t>Na iedere Migratie dient de Opdrachtnemer aan de Opdrachtgever alle relevante configuratiegegevens binnen twee weken te overhandigen.</t>
  </si>
  <si>
    <t xml:space="preserve">Verstoringen in  de dienstverlening worden ingedeeld in major, standaard en minor storingen. De indeling geschied op basis van de volgende criteria
a.	Een major storing: 
• &gt; 25 % van de aansluitingen zijn niet meer bereikbaar en of hebben geen verbinding meer met het
             internet. 
• &gt; 50 % van de medewerkers in een kantoorpand van Opdrachtgever zijn niet meer telefonisch
            bereikbaar. 
• SIP trunks van de Opdarchtgever zijn niet meer beschikbaar.
b.	Standaard storing:
 • &lt; 25 % van de aansluitingen zijn niet meer bereikbaar en of hebben geen verbinding meer met het
          internet. 
• &lt; 50 % van de medewerkers in een kantoorpand van Opdrachtgever zijn niet meer telefonisch 
          bereikbaar.   
e.	Minor storing:
•  Diensten zijn wel beschikbaar maar werken niet volgens specificatie of slechts een beperkt aantal    
            individuen is getroffen.
        </t>
  </si>
  <si>
    <t xml:space="preserve">Het netwerk van de inschrijver of de mobiele provider van de inschrijver garandeert 98 % volledige indoordekking voor zowel spraak- als datacommunicatie. Indien huidige dekking op de in de bijlage 9 vermelde locaties zodanig onvoldoende is dat mobiele spraak en data niet mogelijk is dan worden oplossingen geleverd waardoor de dekking verbetert. De verwervingskosten hiervoor zijn meegenomen in de totale kosten van de aanbieding. </t>
  </si>
  <si>
    <t>Afwijkende rapportages, rapportagefrequenties, of aanvullende rapportage-items kunnen afzonderlijk (tegen nader te bepalen meerprijs) schriftelijk overeengekomen worden (Speciale Dienst).</t>
  </si>
  <si>
    <t xml:space="preserve">Opdrachtnemer doet een aanbieding voor een periode van zesendertig (36) maanden met de optie vier (4) maal met twaalf (12) maanden te verlengen. Indien wijziging van Europese of Nationale regelgeving gedurende de overeenkomst leidt tot lagere tarieven zal Opdrachtnemer deze, op eigen initiatief, met ingang van de datum waarop deze regelgeving geldend wordt aanpassen. Na de initiële looptijd van de overeenkomst is de leverende partij gerechtigd jaarlijks per 1 april haar tarieven aan te passen op basis van de "CBS indexcijfer zakelijke dienstverlening 61 Telecommunicatie ", van januari ten opzichte van januari van het voorafgaande jaar.  </t>
  </si>
  <si>
    <t>Opdrachtgever kan gedurende de looptijd van de overeenkomst maximaal op- en afschalen zonder extra kosten, tegen de bij Inschrijving geoffreerde tarieven.</t>
  </si>
  <si>
    <t>Alle kosten die de Opdrachtnemer maakt in het kader van de totale dienstverlening als omschreven in deze aanbesteding, waaronder alle kosten die gerelateerd zijn aan de eisen in dit Programma van eisen, de implementatie, installatie, migratie en portatie van de diensten kan de Opdrachtnemer niet in rekening brengen en dienen inbegrepen te zijn in de Tarieven van de Diensten dan wel apart te worden vermeld onder D Eenmalige inrichtingskosten in Bijlage 2 het prijzenblad.</t>
  </si>
  <si>
    <t xml:space="preserve">Op gebied van mobiele data dient een “groeps- of bedrijfsbundel” beschikbaar te zijn, waarbij het totale verbruik van data abonnementen binnen de groep afgerekend wordt. Individuele tekorten worden daardoor met individuele overschotten van andere abonnementen gecompenseerd. </t>
  </si>
  <si>
    <t>De Opdrachtnemer dient voldoende mensen en middelen beschikbaar te stellen om migraties van gebruikers tijdig af te ronden. Mocht blijken dat op één of meer momenten meer capaciteit nodig is, dan dient de Opdrachtnemer extra capaciteit in te huren om de projectplanning veilig te stellen. De kosten van het beschikbaar stellen van mensen en middelen zijn opgenomen in in het Bijlage 2 het Prijzenblad</t>
  </si>
  <si>
    <t>Bij uitval van één van de vaste telefonie aansluitingen van de Opdrachtgever, wordt het telefonieverkeer automatisch gerouteerd over de nog actieve Session Boarder Controller (SBC).</t>
  </si>
  <si>
    <t>Bij uitval van één van de vaste telefonie aansluitingen, een SIP trunk, van de Opdrachtnemer, wordt het telefonieverkeer automatisch gerouteerd over de nog actieve SIP trunk.</t>
  </si>
  <si>
    <t>Opdrachtnemer biedt testnummers op de SIP trunks om de vaste telefoniedienst te testen voordat de daadwerkelijke portatie van de vaste telefonie nummers worden.</t>
  </si>
  <si>
    <t>1 vaste telefonie aansluiting, SIP trunk, wordt aangesloten op de volgende locatie:  Datacenter Iron Mountain J.W. Lucasweg 35 2031 BE Haarlem. De SIP trunks worden ingricht in een active-active inrichting waarbij de gesprekken gelijkmatig worden verdeeld over de beide SIP trunks middels loadbalancing. De SIP trunk dient te worden geleverd en afgemonteerd in de patchkast van de Opdrachtgever.</t>
  </si>
  <si>
    <t>1 vaste telefonie aansluiting, SIP trunk wordt aangesloten op de volgende locatie: datacenter NIKHEF  Science Park 105 1098 XG Amsterdam. De SIP trunks worden ingericht op basis van active-active waarbij de gesprekken gelijkmatig worden verdeeld over de beide SIP trunks middels loadbalancing. De SIP trunk dient te worden geleverd en afgemonteerd in de patchkast van de Opdrachtgever.</t>
  </si>
  <si>
    <t xml:space="preserve">Opdrachtnemer biedt de mogelijkheid in de toekomst extra SIP trunks en spraakkanalen aan te sluiten op bestaande of nieuwe systemen op de infrastructuur van Opdrachtgever. </t>
  </si>
  <si>
    <r>
      <t>Beschikbaarheid</t>
    </r>
    <r>
      <rPr>
        <i/>
        <sz val="10"/>
        <color theme="0"/>
        <rFont val="Open sans"/>
      </rPr>
      <t xml:space="preserve">                                                                                                                                                                                        Onder beschikbaarheid van een netwerk wordt verstaan dat gebruik gemaakt kan worden van de gecontracteerde dienstverlening conform de overeengekomen servicelevels.</t>
    </r>
  </si>
  <si>
    <r>
      <rPr>
        <sz val="11"/>
        <color rgb="FF000000"/>
        <rFont val="Open sans"/>
      </rPr>
      <t xml:space="preserve">De Opdrachtnemer biedt de gebruikers de in de consumentenmarkt </t>
    </r>
    <r>
      <rPr>
        <b/>
        <sz val="11"/>
        <color rgb="FF000000"/>
        <rFont val="Open sans"/>
      </rPr>
      <t>en</t>
    </r>
    <r>
      <rPr>
        <sz val="11"/>
        <color rgb="FF000000"/>
        <rFont val="Open sans"/>
      </rPr>
      <t xml:space="preserve"> zakelijke markt gebruikelijke pakketten voor internet, bellen en sms voor de gebieden waar geen afspraken zijn gemaakt binnen EU verband of anderszins. Bijvoorbeeld: voordeelbundels, Blox, etc.
• Rest van Europa
• Verenigde Staten en Canada
• Overige landen</t>
    </r>
  </si>
  <si>
    <r>
      <t xml:space="preserve">Algemeen    </t>
    </r>
    <r>
      <rPr>
        <sz val="10"/>
        <color theme="0"/>
        <rFont val="Open sans"/>
      </rPr>
      <t xml:space="preserve">                                                                                                                                                                                               
</t>
    </r>
    <r>
      <rPr>
        <i/>
        <sz val="10"/>
        <color theme="0"/>
        <rFont val="Open sans"/>
      </rPr>
      <t>Onder migratie wordt verstaan de implementatie van de aangeboden dienstverlening bij de Opdrachtgever als zijnde een nieuwe aanbieder</t>
    </r>
  </si>
  <si>
    <r>
      <t>Beheer</t>
    </r>
    <r>
      <rPr>
        <sz val="10"/>
        <color theme="0"/>
        <rFont val="Open sans"/>
      </rPr>
      <t xml:space="preserve">
</t>
    </r>
    <r>
      <rPr>
        <i/>
        <sz val="10"/>
        <color theme="0"/>
        <rFont val="Open sans"/>
      </rPr>
      <t>De beheerders kunnen in de beheer portal worden geautoriseerd voor het uitvoeren van bepaalde beheerwerkzaamheden. Het toevoegen van beheerders en toekennen van autorisaties kunnen worden uitgevoerd door hoogst geautoriseerde beheerders van Opdrachtgever.</t>
    </r>
    <r>
      <rPr>
        <b/>
        <i/>
        <sz val="10"/>
        <color theme="0"/>
        <rFont val="Open sans"/>
      </rPr>
      <t xml:space="preserve">                                           </t>
    </r>
    <r>
      <rPr>
        <b/>
        <sz val="10"/>
        <color theme="0"/>
        <rFont val="Open sans"/>
      </rPr>
      <t xml:space="preserve">                                                                                                                                                       </t>
    </r>
    <r>
      <rPr>
        <i/>
        <sz val="10"/>
        <color theme="0"/>
        <rFont val="Open sans"/>
      </rPr>
      <t>De hieronder genoemde opties zijn zowel per individuele SIM-kaart als voor een groep SIM-kaarten instelbaar.</t>
    </r>
  </si>
  <si>
    <r>
      <t>Migratieplan</t>
    </r>
    <r>
      <rPr>
        <i/>
        <sz val="10"/>
        <color theme="0"/>
        <rFont val="Open sans"/>
      </rPr>
      <t xml:space="preserve">                                                                                                                                                                                                          De Migratieperiode is de periode die voor een Opdrachtnemer aanvangt op het moment dat hij een Overeenkomst gegund krijgt, en eindigt op het moment dat alle dienstverlening die de Opdrachtnemer in het kader van gegunde Overeenkomst moet leveren volledig operationeel is en is geaccepteerd door de Opdrachtgever.</t>
    </r>
  </si>
  <si>
    <t>Het activeren, configureren en/of omwisselen van SIM-kaarten in de maanden augustus en het zwaarte punt in september 2025 op door de Opdrachtgever aan te wijzen locaties (zie bijlage 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</si>
</sst>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color theme="1"/>
      <name val="Calibri"/>
      <family val="2"/>
      <scheme val="minor"/>
    </font>
    <font>
      <b/>
      <sz val="9"/>
      <color indexed="81"/>
      <name val="Tahoma"/>
      <family val="2"/>
    </font>
    <font>
      <sz val="9"/>
      <color indexed="81"/>
      <name val="Tahoma"/>
      <family val="2"/>
    </font>
    <font>
      <b/>
      <sz val="12"/>
      <color theme="0"/>
      <name val="Verdana"/>
      <family val="2"/>
    </font>
    <font>
      <sz val="10"/>
      <color theme="1"/>
      <name val="Verdana"/>
      <family val="2"/>
    </font>
    <font>
      <b/>
      <sz val="10"/>
      <color rgb="FF0099D6"/>
      <name val="Verdana"/>
      <family val="2"/>
    </font>
    <font>
      <b/>
      <sz val="10"/>
      <color theme="0"/>
      <name val="Verdana"/>
      <family val="2"/>
    </font>
    <font>
      <b/>
      <i/>
      <sz val="10"/>
      <color rgb="FF000000"/>
      <name val="Verdana"/>
      <family val="2"/>
    </font>
    <font>
      <b/>
      <sz val="10"/>
      <color rgb="FF000000"/>
      <name val="Verdana"/>
      <family val="2"/>
    </font>
    <font>
      <sz val="10"/>
      <color rgb="FF000000"/>
      <name val="Verdana"/>
      <family val="2"/>
    </font>
    <font>
      <sz val="10"/>
      <name val="Verdana"/>
      <family val="2"/>
    </font>
    <font>
      <sz val="10"/>
      <color rgb="FF323232"/>
      <name val="Verdana"/>
      <family val="2"/>
    </font>
    <font>
      <b/>
      <sz val="10"/>
      <color rgb="FF323232"/>
      <name val="Verdana"/>
      <family val="2"/>
    </font>
    <font>
      <sz val="10"/>
      <color rgb="FFFF0000"/>
      <name val="Verdana"/>
      <family val="2"/>
    </font>
    <font>
      <b/>
      <sz val="15"/>
      <color rgb="FF0099D6"/>
      <name val="Verdana"/>
      <family val="2"/>
    </font>
    <font>
      <b/>
      <sz val="15"/>
      <color rgb="FFFF0000"/>
      <name val="Calibri"/>
      <family val="2"/>
      <scheme val="minor"/>
    </font>
    <font>
      <i/>
      <sz val="10"/>
      <color theme="0"/>
      <name val="Verdana"/>
      <family val="2"/>
    </font>
    <font>
      <sz val="10"/>
      <color theme="0"/>
      <name val="Verdana"/>
      <family val="2"/>
    </font>
    <font>
      <sz val="10"/>
      <color rgb="FF0070C0"/>
      <name val="Verdana"/>
      <family val="2"/>
    </font>
    <font>
      <sz val="10"/>
      <color rgb="FF00B050"/>
      <name val="Verdana"/>
      <family val="2"/>
    </font>
    <font>
      <sz val="10"/>
      <color rgb="FF0099D6"/>
      <name val="Verdana"/>
      <family val="2"/>
    </font>
    <font>
      <strike/>
      <sz val="10"/>
      <color rgb="FF000000"/>
      <name val="Verdana"/>
      <family val="2"/>
    </font>
    <font>
      <b/>
      <sz val="10"/>
      <color theme="1"/>
      <name val="Verdana"/>
      <family val="2"/>
    </font>
    <font>
      <sz val="10"/>
      <color rgb="FF00B050"/>
      <name val="Verdana"/>
      <family val="2"/>
    </font>
    <font>
      <b/>
      <sz val="10"/>
      <name val="Verdana"/>
      <family val="2"/>
    </font>
    <font>
      <i/>
      <sz val="10"/>
      <name val="Verdana"/>
      <family val="2"/>
    </font>
    <font>
      <sz val="11"/>
      <color rgb="FF00B050"/>
      <name val="Calibri"/>
      <family val="2"/>
      <scheme val="minor"/>
    </font>
    <font>
      <b/>
      <sz val="11"/>
      <color rgb="FF00B050"/>
      <name val="Calibri"/>
      <family val="2"/>
      <scheme val="minor"/>
    </font>
    <font>
      <i/>
      <sz val="10"/>
      <color rgb="FF000000"/>
      <name val="Verdana"/>
      <family val="2"/>
    </font>
    <font>
      <u/>
      <sz val="10"/>
      <color rgb="FF00B050"/>
      <name val="Verdana"/>
      <family val="2"/>
    </font>
    <font>
      <sz val="10"/>
      <color theme="1"/>
      <name val="Open sans"/>
    </font>
    <font>
      <b/>
      <sz val="15"/>
      <color rgb="FF0099D6"/>
      <name val="Open sans"/>
    </font>
    <font>
      <b/>
      <sz val="15"/>
      <color rgb="FFFF0000"/>
      <name val="Open sans"/>
    </font>
    <font>
      <b/>
      <sz val="12"/>
      <color theme="0"/>
      <name val="Open sans"/>
    </font>
    <font>
      <b/>
      <i/>
      <sz val="10"/>
      <color rgb="FF000000"/>
      <name val="Open sans"/>
    </font>
    <font>
      <b/>
      <sz val="10"/>
      <color theme="0"/>
      <name val="Open sans"/>
    </font>
    <font>
      <sz val="10"/>
      <color rgb="FF000000"/>
      <name val="Open sans"/>
    </font>
    <font>
      <sz val="10"/>
      <name val="Open sans"/>
    </font>
    <font>
      <sz val="10"/>
      <color rgb="FF0099D6"/>
      <name val="Open sans"/>
    </font>
    <font>
      <i/>
      <sz val="10"/>
      <color theme="0"/>
      <name val="Open sans"/>
    </font>
    <font>
      <sz val="10"/>
      <color rgb="FF00B050"/>
      <name val="Open sans"/>
    </font>
    <font>
      <sz val="10"/>
      <color theme="0"/>
      <name val="Open sans"/>
    </font>
    <font>
      <sz val="11"/>
      <color rgb="FF000000"/>
      <name val="Open sans"/>
    </font>
    <font>
      <b/>
      <sz val="11"/>
      <color rgb="FF000000"/>
      <name val="Open sans"/>
    </font>
    <font>
      <sz val="11"/>
      <color rgb="FF242424"/>
      <name val="Open sans"/>
    </font>
    <font>
      <b/>
      <i/>
      <sz val="10"/>
      <color theme="0"/>
      <name val="Open sans"/>
    </font>
    <font>
      <sz val="10"/>
      <name val="Open Sans"/>
      <family val="2"/>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512273"/>
        <bgColor indexed="64"/>
      </patternFill>
    </fill>
    <fill>
      <patternFill patternType="solid">
        <fgColor rgb="FF0099D6"/>
        <bgColor indexed="64"/>
      </patternFill>
    </fill>
    <fill>
      <patternFill patternType="solid">
        <fgColor rgb="FFFF0000"/>
        <bgColor indexed="64"/>
      </patternFill>
    </fill>
    <fill>
      <patternFill patternType="solid">
        <fgColor rgb="FFFFFF00"/>
        <bgColor indexed="64"/>
      </patternFill>
    </fill>
    <fill>
      <patternFill patternType="solid">
        <fgColor rgb="FFFFC000"/>
        <bgColor indexed="64"/>
      </patternFill>
    </fill>
  </fills>
  <borders count="21">
    <border>
      <left/>
      <right/>
      <top/>
      <bottom/>
      <diagonal/>
    </border>
    <border>
      <left style="thick">
        <color rgb="FF512273"/>
      </left>
      <right/>
      <top style="thick">
        <color rgb="FF512273"/>
      </top>
      <bottom/>
      <diagonal/>
    </border>
    <border>
      <left style="thick">
        <color rgb="FF512273"/>
      </left>
      <right/>
      <top/>
      <bottom/>
      <diagonal/>
    </border>
    <border>
      <left/>
      <right style="thick">
        <color rgb="FF512273"/>
      </right>
      <top/>
      <bottom/>
      <diagonal/>
    </border>
    <border>
      <left style="thick">
        <color rgb="FF512273"/>
      </left>
      <right/>
      <top style="medium">
        <color rgb="FF512273"/>
      </top>
      <bottom/>
      <diagonal/>
    </border>
    <border>
      <left/>
      <right style="thick">
        <color rgb="FF512273"/>
      </right>
      <top style="medium">
        <color rgb="FF512273"/>
      </top>
      <bottom/>
      <diagonal/>
    </border>
    <border>
      <left style="thick">
        <color rgb="FF512273"/>
      </left>
      <right/>
      <top style="thin">
        <color rgb="FF512273"/>
      </top>
      <bottom style="thin">
        <color rgb="FF512273"/>
      </bottom>
      <diagonal/>
    </border>
    <border>
      <left/>
      <right style="thick">
        <color rgb="FF512273"/>
      </right>
      <top style="thin">
        <color rgb="FF512273"/>
      </top>
      <bottom style="thin">
        <color rgb="FF512273"/>
      </bottom>
      <diagonal/>
    </border>
    <border>
      <left style="thick">
        <color rgb="FF512273"/>
      </left>
      <right/>
      <top style="thin">
        <color rgb="FF512273"/>
      </top>
      <bottom/>
      <diagonal/>
    </border>
    <border>
      <left style="thick">
        <color rgb="FF512273"/>
      </left>
      <right/>
      <top/>
      <bottom style="thin">
        <color rgb="FF512273"/>
      </bottom>
      <diagonal/>
    </border>
    <border>
      <left/>
      <right style="thick">
        <color rgb="FF512273"/>
      </right>
      <top style="thin">
        <color rgb="FF512273"/>
      </top>
      <bottom/>
      <diagonal/>
    </border>
    <border>
      <left/>
      <right style="thick">
        <color rgb="FF512273"/>
      </right>
      <top/>
      <bottom style="thin">
        <color rgb="FF512273"/>
      </bottom>
      <diagonal/>
    </border>
    <border>
      <left style="thick">
        <color rgb="FF512273"/>
      </left>
      <right/>
      <top style="thin">
        <color rgb="FF512273"/>
      </top>
      <bottom style="thick">
        <color rgb="FF512273"/>
      </bottom>
      <diagonal/>
    </border>
    <border>
      <left style="thin">
        <color indexed="64"/>
      </left>
      <right style="thin">
        <color indexed="64"/>
      </right>
      <top style="thin">
        <color indexed="64"/>
      </top>
      <bottom style="thin">
        <color indexed="64"/>
      </bottom>
      <diagonal/>
    </border>
    <border>
      <left/>
      <right/>
      <top style="thin">
        <color rgb="FF512273"/>
      </top>
      <bottom style="thin">
        <color rgb="FF512273"/>
      </bottom>
      <diagonal/>
    </border>
    <border>
      <left/>
      <right/>
      <top style="thin">
        <color rgb="FF512273"/>
      </top>
      <bottom/>
      <diagonal/>
    </border>
    <border>
      <left style="thin">
        <color indexed="64"/>
      </left>
      <right style="thin">
        <color indexed="64"/>
      </right>
      <top style="thin">
        <color indexed="64"/>
      </top>
      <bottom/>
      <diagonal/>
    </border>
    <border>
      <left/>
      <right/>
      <top/>
      <bottom style="thin">
        <color rgb="FF512273"/>
      </bottom>
      <diagonal/>
    </border>
    <border>
      <left/>
      <right/>
      <top style="thin">
        <color rgb="FF512273"/>
      </top>
      <bottom style="thick">
        <color rgb="FF51227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194">
    <xf numFmtId="0" fontId="0" fillId="0" borderId="0" xfId="0"/>
    <xf numFmtId="0" fontId="14" fillId="3" borderId="0" xfId="0" applyFont="1" applyFill="1"/>
    <xf numFmtId="0" fontId="4" fillId="3" borderId="0" xfId="0" applyFont="1" applyFill="1"/>
    <xf numFmtId="0" fontId="5" fillId="3" borderId="0" xfId="0" applyFont="1" applyFill="1" applyAlignment="1">
      <alignment horizontal="left"/>
    </xf>
    <xf numFmtId="0" fontId="4" fillId="0" borderId="0" xfId="0" applyFont="1"/>
    <xf numFmtId="0" fontId="4" fillId="3" borderId="0" xfId="0" applyFont="1" applyFill="1" applyAlignment="1">
      <alignment horizontal="center" vertical="top" wrapText="1"/>
    </xf>
    <xf numFmtId="0" fontId="4" fillId="3" borderId="0" xfId="0" applyFont="1" applyFill="1" applyAlignment="1">
      <alignment horizontal="center" vertical="top"/>
    </xf>
    <xf numFmtId="0" fontId="14" fillId="3" borderId="0" xfId="0" applyFont="1" applyFill="1" applyAlignment="1">
      <alignment horizontal="center" vertical="top"/>
    </xf>
    <xf numFmtId="0" fontId="15" fillId="3" borderId="0" xfId="0" applyFont="1" applyFill="1" applyAlignment="1">
      <alignment horizontal="center" vertical="top"/>
    </xf>
    <xf numFmtId="0" fontId="4" fillId="3" borderId="0" xfId="0" applyFont="1" applyFill="1" applyAlignment="1">
      <alignment vertical="top"/>
    </xf>
    <xf numFmtId="0" fontId="7" fillId="2" borderId="2" xfId="0" applyFont="1" applyFill="1" applyBorder="1" applyAlignment="1">
      <alignment horizontal="center" vertical="top" wrapText="1"/>
    </xf>
    <xf numFmtId="0" fontId="7" fillId="2" borderId="3" xfId="0" applyFont="1" applyFill="1" applyBorder="1" applyAlignment="1">
      <alignment vertical="top" wrapText="1"/>
    </xf>
    <xf numFmtId="0" fontId="8" fillId="5" borderId="4" xfId="0" applyFont="1" applyFill="1" applyBorder="1" applyAlignment="1">
      <alignment horizontal="center" vertical="top"/>
    </xf>
    <xf numFmtId="0" fontId="6" fillId="5" borderId="5" xfId="0" applyFont="1" applyFill="1" applyBorder="1" applyAlignment="1">
      <alignment vertical="top" wrapText="1"/>
    </xf>
    <xf numFmtId="0" fontId="9" fillId="3" borderId="6" xfId="0" applyFont="1" applyFill="1" applyBorder="1" applyAlignment="1">
      <alignment horizontal="center" vertical="top"/>
    </xf>
    <xf numFmtId="0" fontId="9" fillId="3" borderId="7" xfId="0" applyFont="1" applyFill="1" applyBorder="1" applyAlignment="1">
      <alignment vertical="top" wrapText="1"/>
    </xf>
    <xf numFmtId="0" fontId="9" fillId="3" borderId="8" xfId="0" applyFont="1" applyFill="1" applyBorder="1" applyAlignment="1">
      <alignment horizontal="center" vertical="top"/>
    </xf>
    <xf numFmtId="0" fontId="8" fillId="5" borderId="6" xfId="0" applyFont="1" applyFill="1" applyBorder="1" applyAlignment="1">
      <alignment horizontal="center" vertical="top"/>
    </xf>
    <xf numFmtId="0" fontId="6" fillId="5" borderId="3" xfId="0" applyFont="1" applyFill="1" applyBorder="1" applyAlignment="1">
      <alignment vertical="top" wrapText="1"/>
    </xf>
    <xf numFmtId="0" fontId="9" fillId="3" borderId="9" xfId="0" applyFont="1" applyFill="1" applyBorder="1" applyAlignment="1">
      <alignment horizontal="center" vertical="top"/>
    </xf>
    <xf numFmtId="0" fontId="9" fillId="5" borderId="2" xfId="0" applyFont="1" applyFill="1" applyBorder="1" applyAlignment="1">
      <alignment horizontal="center" vertical="top"/>
    </xf>
    <xf numFmtId="0" fontId="9" fillId="3" borderId="10" xfId="0" applyFont="1" applyFill="1" applyBorder="1" applyAlignment="1">
      <alignment vertical="top" wrapText="1"/>
    </xf>
    <xf numFmtId="0" fontId="9" fillId="3" borderId="3" xfId="0" applyFont="1" applyFill="1" applyBorder="1" applyAlignment="1">
      <alignment vertical="top" wrapText="1"/>
    </xf>
    <xf numFmtId="0" fontId="4" fillId="3" borderId="3" xfId="0" applyFont="1" applyFill="1" applyBorder="1" applyAlignment="1">
      <alignment vertical="top" wrapText="1"/>
    </xf>
    <xf numFmtId="0" fontId="9" fillId="3" borderId="11" xfId="0" applyFont="1" applyFill="1" applyBorder="1" applyAlignment="1">
      <alignment vertical="top" wrapText="1"/>
    </xf>
    <xf numFmtId="0" fontId="17" fillId="5" borderId="6" xfId="0" applyFont="1" applyFill="1" applyBorder="1" applyAlignment="1">
      <alignment horizontal="center" vertical="top"/>
    </xf>
    <xf numFmtId="0" fontId="6" fillId="5" borderId="7" xfId="0" applyFont="1" applyFill="1" applyBorder="1" applyAlignment="1">
      <alignment vertical="top" wrapText="1"/>
    </xf>
    <xf numFmtId="0" fontId="17" fillId="5" borderId="8" xfId="0" applyFont="1" applyFill="1" applyBorder="1" applyAlignment="1">
      <alignment horizontal="center" vertical="top"/>
    </xf>
    <xf numFmtId="0" fontId="6" fillId="5" borderId="10" xfId="0" applyFont="1" applyFill="1" applyBorder="1" applyAlignment="1">
      <alignment vertical="top" wrapText="1"/>
    </xf>
    <xf numFmtId="0" fontId="9" fillId="3" borderId="2" xfId="0" applyFont="1" applyFill="1" applyBorder="1" applyAlignment="1">
      <alignment vertical="top" wrapText="1"/>
    </xf>
    <xf numFmtId="0" fontId="9" fillId="3" borderId="9" xfId="0" applyFont="1" applyFill="1" applyBorder="1" applyAlignment="1">
      <alignment vertical="top" wrapText="1"/>
    </xf>
    <xf numFmtId="0" fontId="9" fillId="3" borderId="6" xfId="0" applyFont="1" applyFill="1" applyBorder="1" applyAlignment="1">
      <alignment horizontal="center" vertical="top" wrapText="1"/>
    </xf>
    <xf numFmtId="0" fontId="8" fillId="5" borderId="2" xfId="0" applyFont="1" applyFill="1" applyBorder="1" applyAlignment="1">
      <alignment horizontal="center" vertical="top" wrapText="1"/>
    </xf>
    <xf numFmtId="0" fontId="11" fillId="3" borderId="6" xfId="0" applyFont="1" applyFill="1" applyBorder="1" applyAlignment="1">
      <alignment horizontal="center" vertical="top" wrapText="1"/>
    </xf>
    <xf numFmtId="49" fontId="9" fillId="3" borderId="3" xfId="0" applyNumberFormat="1" applyFont="1" applyFill="1" applyBorder="1" applyAlignment="1">
      <alignment vertical="top" wrapText="1"/>
    </xf>
    <xf numFmtId="49" fontId="9" fillId="3" borderId="3" xfId="0" applyNumberFormat="1" applyFont="1" applyFill="1" applyBorder="1" applyAlignment="1">
      <alignment vertical="top"/>
    </xf>
    <xf numFmtId="0" fontId="4" fillId="3" borderId="7" xfId="0" applyFont="1" applyFill="1" applyBorder="1" applyAlignment="1">
      <alignment vertical="top" wrapText="1"/>
    </xf>
    <xf numFmtId="0" fontId="4" fillId="3" borderId="10" xfId="0" applyFont="1" applyFill="1" applyBorder="1" applyAlignment="1">
      <alignment vertical="top" wrapText="1"/>
    </xf>
    <xf numFmtId="0" fontId="4" fillId="3" borderId="11" xfId="0" applyFont="1" applyFill="1" applyBorder="1" applyAlignment="1">
      <alignment vertical="top" wrapText="1"/>
    </xf>
    <xf numFmtId="49" fontId="4" fillId="3" borderId="11" xfId="0" applyNumberFormat="1" applyFont="1" applyFill="1" applyBorder="1" applyAlignment="1">
      <alignment vertical="top" wrapText="1"/>
    </xf>
    <xf numFmtId="0" fontId="12" fillId="5" borderId="2" xfId="0" applyFont="1" applyFill="1" applyBorder="1" applyAlignment="1">
      <alignment horizontal="center" vertical="top" wrapText="1"/>
    </xf>
    <xf numFmtId="0" fontId="7" fillId="3" borderId="2" xfId="0" applyFont="1" applyFill="1" applyBorder="1" applyAlignment="1">
      <alignment horizontal="center" vertical="top" wrapText="1"/>
    </xf>
    <xf numFmtId="0" fontId="7" fillId="3" borderId="3" xfId="0" applyFont="1" applyFill="1" applyBorder="1" applyAlignment="1">
      <alignment vertical="top" wrapText="1"/>
    </xf>
    <xf numFmtId="0" fontId="11" fillId="3" borderId="12" xfId="0" applyFont="1" applyFill="1" applyBorder="1" applyAlignment="1">
      <alignment horizontal="center" vertical="top" wrapText="1"/>
    </xf>
    <xf numFmtId="0" fontId="4" fillId="3" borderId="3" xfId="0" quotePrefix="1" applyFont="1" applyFill="1" applyBorder="1" applyAlignment="1">
      <alignment vertical="top" wrapText="1"/>
    </xf>
    <xf numFmtId="0" fontId="6" fillId="6" borderId="0" xfId="0" applyFont="1" applyFill="1" applyAlignment="1">
      <alignment horizontal="left" vertical="top"/>
    </xf>
    <xf numFmtId="0" fontId="14" fillId="3" borderId="0" xfId="0" applyFont="1" applyFill="1" applyAlignment="1">
      <alignment horizontal="left" vertical="top"/>
    </xf>
    <xf numFmtId="0" fontId="4" fillId="3" borderId="0" xfId="0" applyFont="1" applyFill="1" applyAlignment="1">
      <alignment horizontal="left" vertical="top"/>
    </xf>
    <xf numFmtId="0" fontId="19" fillId="3" borderId="7" xfId="0" applyFont="1" applyFill="1" applyBorder="1" applyAlignment="1">
      <alignment horizontal="left" vertical="top" wrapText="1"/>
    </xf>
    <xf numFmtId="0" fontId="19" fillId="3" borderId="7" xfId="0" applyFont="1" applyFill="1" applyBorder="1" applyAlignment="1">
      <alignment vertical="top" wrapText="1"/>
    </xf>
    <xf numFmtId="0" fontId="9" fillId="3" borderId="14" xfId="0" applyFont="1" applyFill="1" applyBorder="1" applyAlignment="1">
      <alignment vertical="top" wrapText="1"/>
    </xf>
    <xf numFmtId="0" fontId="4" fillId="3" borderId="0" xfId="0" applyFont="1" applyFill="1" applyAlignment="1">
      <alignment wrapText="1"/>
    </xf>
    <xf numFmtId="0" fontId="9" fillId="0" borderId="2" xfId="0" applyFont="1" applyBorder="1" applyAlignment="1">
      <alignment horizontal="center" vertical="top"/>
    </xf>
    <xf numFmtId="0" fontId="6" fillId="0" borderId="3" xfId="0" applyFont="1" applyBorder="1" applyAlignment="1">
      <alignment horizontal="left" vertical="top" wrapText="1"/>
    </xf>
    <xf numFmtId="0" fontId="9" fillId="0" borderId="10" xfId="0" applyFont="1" applyBorder="1" applyAlignment="1">
      <alignment vertical="top" wrapText="1"/>
    </xf>
    <xf numFmtId="0" fontId="9" fillId="0" borderId="11" xfId="0" applyFont="1" applyBorder="1" applyAlignment="1">
      <alignment vertical="top" wrapText="1"/>
    </xf>
    <xf numFmtId="0" fontId="21" fillId="3" borderId="7" xfId="0" applyFont="1" applyFill="1" applyBorder="1" applyAlignment="1">
      <alignment vertical="top" wrapText="1"/>
    </xf>
    <xf numFmtId="0" fontId="21" fillId="3" borderId="14" xfId="0" applyFont="1" applyFill="1" applyBorder="1" applyAlignment="1">
      <alignment vertical="top" wrapText="1"/>
    </xf>
    <xf numFmtId="0" fontId="9" fillId="7" borderId="14" xfId="0" applyFont="1" applyFill="1" applyBorder="1" applyAlignment="1">
      <alignment vertical="top" wrapText="1"/>
    </xf>
    <xf numFmtId="0" fontId="19" fillId="0" borderId="3" xfId="0" applyFont="1" applyBorder="1" applyAlignment="1">
      <alignment vertical="top" wrapText="1"/>
    </xf>
    <xf numFmtId="0" fontId="19" fillId="3" borderId="13" xfId="0" applyFont="1" applyFill="1" applyBorder="1" applyAlignment="1">
      <alignment vertical="top" wrapText="1"/>
    </xf>
    <xf numFmtId="0" fontId="19" fillId="3" borderId="13" xfId="0" applyFont="1" applyFill="1" applyBorder="1" applyAlignment="1">
      <alignment horizontal="left" vertical="top" wrapText="1"/>
    </xf>
    <xf numFmtId="0" fontId="4" fillId="8" borderId="13" xfId="0" applyFont="1" applyFill="1" applyBorder="1" applyAlignment="1">
      <alignment horizontal="left" vertical="top"/>
    </xf>
    <xf numFmtId="0" fontId="19" fillId="3" borderId="10" xfId="0" applyFont="1" applyFill="1" applyBorder="1" applyAlignment="1">
      <alignment vertical="top" wrapText="1"/>
    </xf>
    <xf numFmtId="0" fontId="19" fillId="3" borderId="14" xfId="0" applyFont="1" applyFill="1" applyBorder="1" applyAlignment="1">
      <alignment vertical="top" wrapText="1"/>
    </xf>
    <xf numFmtId="0" fontId="9" fillId="3" borderId="8" xfId="0" applyFont="1" applyFill="1" applyBorder="1" applyAlignment="1">
      <alignment horizontal="center" vertical="top" wrapText="1"/>
    </xf>
    <xf numFmtId="0" fontId="11" fillId="3" borderId="8" xfId="0" applyFont="1" applyFill="1" applyBorder="1" applyAlignment="1">
      <alignment horizontal="center" vertical="top" wrapText="1"/>
    </xf>
    <xf numFmtId="0" fontId="11" fillId="3" borderId="2" xfId="0" applyFont="1" applyFill="1" applyBorder="1" applyAlignment="1">
      <alignment horizontal="center" vertical="top" wrapText="1"/>
    </xf>
    <xf numFmtId="0" fontId="11" fillId="3" borderId="9" xfId="0" applyFont="1" applyFill="1" applyBorder="1" applyAlignment="1">
      <alignment horizontal="center" vertical="top" wrapText="1"/>
    </xf>
    <xf numFmtId="0" fontId="6" fillId="0" borderId="7" xfId="0" applyFont="1" applyBorder="1" applyAlignment="1">
      <alignment vertical="top" wrapText="1"/>
    </xf>
    <xf numFmtId="0" fontId="17" fillId="0" borderId="6" xfId="0" applyFont="1" applyBorder="1" applyAlignment="1">
      <alignment horizontal="center" vertical="top"/>
    </xf>
    <xf numFmtId="0" fontId="18" fillId="8" borderId="7" xfId="0" applyFont="1" applyFill="1" applyBorder="1" applyAlignment="1">
      <alignment vertical="top" wrapText="1"/>
    </xf>
    <xf numFmtId="0" fontId="4" fillId="8" borderId="0" xfId="0" applyFont="1" applyFill="1" applyAlignment="1">
      <alignment wrapText="1"/>
    </xf>
    <xf numFmtId="0" fontId="10" fillId="0" borderId="14" xfId="0" applyFont="1" applyBorder="1" applyAlignment="1">
      <alignment vertical="top" wrapText="1"/>
    </xf>
    <xf numFmtId="0" fontId="4" fillId="8" borderId="13" xfId="0" applyFont="1" applyFill="1" applyBorder="1" applyAlignment="1">
      <alignment wrapText="1"/>
    </xf>
    <xf numFmtId="0" fontId="4" fillId="3" borderId="13" xfId="0" applyFont="1" applyFill="1" applyBorder="1"/>
    <xf numFmtId="0" fontId="9" fillId="3" borderId="15" xfId="0" applyFont="1" applyFill="1" applyBorder="1" applyAlignment="1">
      <alignment vertical="top" wrapText="1"/>
    </xf>
    <xf numFmtId="0" fontId="4" fillId="7" borderId="16" xfId="0" applyFont="1" applyFill="1" applyBorder="1" applyAlignment="1">
      <alignment wrapText="1"/>
    </xf>
    <xf numFmtId="0" fontId="9" fillId="3" borderId="17" xfId="0" applyFont="1" applyFill="1" applyBorder="1" applyAlignment="1">
      <alignment vertical="top" wrapText="1"/>
    </xf>
    <xf numFmtId="0" fontId="9" fillId="3" borderId="13" xfId="0" applyFont="1" applyFill="1" applyBorder="1" applyAlignment="1">
      <alignment vertical="top" wrapText="1"/>
    </xf>
    <xf numFmtId="0" fontId="19" fillId="3" borderId="3" xfId="0" applyFont="1" applyFill="1" applyBorder="1" applyAlignment="1">
      <alignment vertical="top" wrapText="1"/>
    </xf>
    <xf numFmtId="0" fontId="19" fillId="3" borderId="11" xfId="0" applyFont="1" applyFill="1" applyBorder="1" applyAlignment="1">
      <alignment vertical="top" wrapText="1"/>
    </xf>
    <xf numFmtId="0" fontId="9" fillId="3" borderId="0" xfId="0" applyFont="1" applyFill="1" applyAlignment="1">
      <alignment vertical="top" wrapText="1"/>
    </xf>
    <xf numFmtId="0" fontId="6" fillId="5" borderId="14" xfId="0" applyFont="1" applyFill="1" applyBorder="1" applyAlignment="1">
      <alignment vertical="top" wrapText="1"/>
    </xf>
    <xf numFmtId="0" fontId="18" fillId="3" borderId="13" xfId="0" applyFont="1" applyFill="1" applyBorder="1" applyAlignment="1">
      <alignment vertical="top" wrapText="1"/>
    </xf>
    <xf numFmtId="0" fontId="4" fillId="8" borderId="13" xfId="0" applyFont="1" applyFill="1" applyBorder="1"/>
    <xf numFmtId="0" fontId="4" fillId="8" borderId="0" xfId="0" applyFont="1" applyFill="1" applyAlignment="1">
      <alignment horizontal="left" vertical="top" wrapText="1"/>
    </xf>
    <xf numFmtId="49" fontId="19" fillId="3" borderId="3" xfId="0" applyNumberFormat="1" applyFont="1" applyFill="1" applyBorder="1" applyAlignment="1">
      <alignment vertical="top" wrapText="1"/>
    </xf>
    <xf numFmtId="49" fontId="19" fillId="3" borderId="3" xfId="0" applyNumberFormat="1" applyFont="1" applyFill="1" applyBorder="1" applyAlignment="1">
      <alignment vertical="top"/>
    </xf>
    <xf numFmtId="0" fontId="4" fillId="3" borderId="14" xfId="0" applyFont="1" applyFill="1" applyBorder="1" applyAlignment="1">
      <alignment vertical="top" wrapText="1"/>
    </xf>
    <xf numFmtId="49" fontId="4" fillId="3" borderId="15" xfId="0" applyNumberFormat="1" applyFont="1" applyFill="1" applyBorder="1" applyAlignment="1">
      <alignment vertical="top" wrapText="1"/>
    </xf>
    <xf numFmtId="49" fontId="4" fillId="3" borderId="0" xfId="0" applyNumberFormat="1" applyFont="1" applyFill="1" applyAlignment="1">
      <alignment vertical="top" wrapText="1"/>
    </xf>
    <xf numFmtId="49" fontId="10" fillId="3" borderId="17" xfId="0" applyNumberFormat="1" applyFont="1" applyFill="1" applyBorder="1" applyAlignment="1">
      <alignment vertical="top" wrapText="1"/>
    </xf>
    <xf numFmtId="49" fontId="19" fillId="3" borderId="13" xfId="0" applyNumberFormat="1" applyFont="1" applyFill="1" applyBorder="1" applyAlignment="1">
      <alignment vertical="top" wrapText="1"/>
    </xf>
    <xf numFmtId="0" fontId="6" fillId="0" borderId="14" xfId="0" applyFont="1" applyBorder="1" applyAlignment="1">
      <alignment vertical="top" wrapText="1"/>
    </xf>
    <xf numFmtId="49" fontId="19" fillId="3" borderId="0" xfId="0" applyNumberFormat="1" applyFont="1" applyFill="1" applyAlignment="1">
      <alignment vertical="top" wrapText="1"/>
    </xf>
    <xf numFmtId="49" fontId="19" fillId="3" borderId="17" xfId="0" applyNumberFormat="1" applyFont="1" applyFill="1" applyBorder="1" applyAlignment="1">
      <alignment vertical="top" wrapText="1"/>
    </xf>
    <xf numFmtId="0" fontId="19" fillId="3" borderId="3" xfId="0" quotePrefix="1" applyFont="1" applyFill="1" applyBorder="1" applyAlignment="1">
      <alignment horizontal="left" vertical="top" wrapText="1" indent="2"/>
    </xf>
    <xf numFmtId="0" fontId="4" fillId="8" borderId="0" xfId="0" applyFont="1" applyFill="1" applyAlignment="1">
      <alignment vertical="top"/>
    </xf>
    <xf numFmtId="0" fontId="22" fillId="8" borderId="0" xfId="0" applyFont="1" applyFill="1" applyAlignment="1">
      <alignment vertical="top"/>
    </xf>
    <xf numFmtId="0" fontId="19" fillId="3" borderId="10" xfId="0" applyFont="1" applyFill="1" applyBorder="1" applyAlignment="1">
      <alignment horizontal="left" vertical="top" wrapText="1"/>
    </xf>
    <xf numFmtId="0" fontId="18" fillId="8" borderId="0" xfId="0" applyFont="1" applyFill="1" applyAlignment="1">
      <alignment horizontal="left" vertical="top" wrapText="1"/>
    </xf>
    <xf numFmtId="0" fontId="13" fillId="8" borderId="7" xfId="0" applyFont="1" applyFill="1" applyBorder="1" applyAlignment="1">
      <alignment vertical="top" wrapText="1"/>
    </xf>
    <xf numFmtId="0" fontId="20" fillId="0" borderId="0" xfId="0" applyFont="1" applyAlignment="1">
      <alignment wrapText="1"/>
    </xf>
    <xf numFmtId="0" fontId="4" fillId="3" borderId="0" xfId="0" applyFont="1" applyFill="1" applyAlignment="1">
      <alignment vertical="top" wrapText="1"/>
    </xf>
    <xf numFmtId="0" fontId="4" fillId="3" borderId="18" xfId="0" applyFont="1" applyFill="1" applyBorder="1" applyAlignment="1">
      <alignment vertical="top" wrapText="1"/>
    </xf>
    <xf numFmtId="0" fontId="19" fillId="3" borderId="18" xfId="0" applyFont="1" applyFill="1" applyBorder="1" applyAlignment="1">
      <alignment vertical="top" wrapText="1"/>
    </xf>
    <xf numFmtId="0" fontId="3" fillId="4" borderId="2" xfId="0" applyFont="1" applyFill="1" applyBorder="1" applyAlignment="1">
      <alignment vertical="center"/>
    </xf>
    <xf numFmtId="0" fontId="3" fillId="4" borderId="1" xfId="0" applyFont="1" applyFill="1" applyBorder="1" applyAlignment="1">
      <alignment vertical="center"/>
    </xf>
    <xf numFmtId="0" fontId="6" fillId="5" borderId="3" xfId="0" applyFont="1" applyFill="1" applyBorder="1" applyAlignment="1">
      <alignment horizontal="left" vertical="top" wrapText="1"/>
    </xf>
    <xf numFmtId="0" fontId="23" fillId="3" borderId="14" xfId="0" applyFont="1" applyFill="1" applyBorder="1" applyAlignment="1">
      <alignment vertical="top" wrapText="1"/>
    </xf>
    <xf numFmtId="0" fontId="23" fillId="3" borderId="11" xfId="0" applyFont="1" applyFill="1" applyBorder="1" applyAlignment="1">
      <alignment vertical="top" wrapText="1"/>
    </xf>
    <xf numFmtId="0" fontId="23" fillId="3" borderId="7" xfId="0" applyFont="1" applyFill="1" applyBorder="1" applyAlignment="1">
      <alignment vertical="top" wrapText="1"/>
    </xf>
    <xf numFmtId="0" fontId="4" fillId="7" borderId="0" xfId="0" applyFont="1" applyFill="1"/>
    <xf numFmtId="0" fontId="24" fillId="8" borderId="3" xfId="0" applyFont="1" applyFill="1" applyBorder="1" applyAlignment="1">
      <alignment vertical="top" wrapText="1"/>
    </xf>
    <xf numFmtId="0" fontId="19" fillId="0" borderId="0" xfId="0" applyFont="1" applyAlignment="1">
      <alignment horizontal="left" vertical="center"/>
    </xf>
    <xf numFmtId="0" fontId="19" fillId="0" borderId="0" xfId="0" applyFont="1"/>
    <xf numFmtId="0" fontId="19" fillId="8" borderId="3" xfId="0" applyFont="1" applyFill="1" applyBorder="1" applyAlignment="1">
      <alignment vertical="top" wrapText="1"/>
    </xf>
    <xf numFmtId="0" fontId="19" fillId="0" borderId="13" xfId="0" applyFont="1" applyBorder="1" applyAlignment="1">
      <alignment vertical="center" wrapText="1"/>
    </xf>
    <xf numFmtId="49" fontId="18" fillId="8" borderId="11" xfId="0" applyNumberFormat="1" applyFont="1" applyFill="1" applyBorder="1" applyAlignment="1">
      <alignment vertical="top" wrapText="1"/>
    </xf>
    <xf numFmtId="0" fontId="19" fillId="8" borderId="13" xfId="0" applyFont="1" applyFill="1" applyBorder="1" applyAlignment="1">
      <alignment vertical="top" wrapText="1"/>
    </xf>
    <xf numFmtId="0" fontId="19" fillId="0" borderId="13" xfId="0" applyFont="1" applyBorder="1" applyAlignment="1">
      <alignment vertical="top" wrapText="1"/>
    </xf>
    <xf numFmtId="49" fontId="19" fillId="0" borderId="13" xfId="0" applyNumberFormat="1" applyFont="1" applyBorder="1" applyAlignment="1">
      <alignment vertical="top" wrapText="1"/>
    </xf>
    <xf numFmtId="0" fontId="19" fillId="0" borderId="0" xfId="0" applyFont="1" applyAlignment="1">
      <alignment horizontal="left" vertical="top" wrapText="1"/>
    </xf>
    <xf numFmtId="0" fontId="9" fillId="8" borderId="7" xfId="0" applyFont="1" applyFill="1" applyBorder="1" applyAlignment="1">
      <alignment vertical="top" wrapText="1"/>
    </xf>
    <xf numFmtId="0" fontId="19" fillId="3" borderId="0" xfId="0" applyFont="1" applyFill="1" applyAlignment="1">
      <alignment horizontal="left" vertical="top" wrapText="1"/>
    </xf>
    <xf numFmtId="0" fontId="20" fillId="8" borderId="0" xfId="0" applyFont="1" applyFill="1" applyAlignment="1">
      <alignment horizontal="left" vertical="top" wrapText="1"/>
    </xf>
    <xf numFmtId="0" fontId="4" fillId="7" borderId="0" xfId="0" applyFont="1" applyFill="1" applyAlignment="1">
      <alignment wrapText="1"/>
    </xf>
    <xf numFmtId="0" fontId="19" fillId="0" borderId="7" xfId="0" applyFont="1" applyBorder="1" applyAlignment="1">
      <alignment vertical="top" wrapText="1"/>
    </xf>
    <xf numFmtId="0" fontId="26" fillId="0" borderId="0" xfId="0" applyFont="1" applyAlignment="1">
      <alignment vertical="center" wrapText="1"/>
    </xf>
    <xf numFmtId="0" fontId="4" fillId="0" borderId="0" xfId="0" applyFont="1" applyAlignment="1">
      <alignment vertical="top" wrapText="1"/>
    </xf>
    <xf numFmtId="0" fontId="19" fillId="0" borderId="16" xfId="0" applyFont="1" applyBorder="1" applyAlignment="1">
      <alignment horizontal="left" vertical="top" wrapText="1"/>
    </xf>
    <xf numFmtId="0" fontId="19" fillId="3" borderId="17" xfId="0" applyFont="1" applyFill="1" applyBorder="1" applyAlignment="1">
      <alignment vertical="top" wrapText="1"/>
    </xf>
    <xf numFmtId="0" fontId="19" fillId="0" borderId="14" xfId="0" applyFont="1" applyBorder="1" applyAlignment="1">
      <alignment vertical="top" wrapText="1"/>
    </xf>
    <xf numFmtId="0" fontId="19" fillId="0" borderId="0" xfId="0" applyFont="1" applyAlignment="1">
      <alignment vertical="center" wrapText="1"/>
    </xf>
    <xf numFmtId="0" fontId="19" fillId="3" borderId="2" xfId="0" applyFont="1" applyFill="1" applyBorder="1" applyAlignment="1">
      <alignment vertical="top" wrapText="1"/>
    </xf>
    <xf numFmtId="0" fontId="20" fillId="8" borderId="13" xfId="0" applyFont="1" applyFill="1" applyBorder="1" applyAlignment="1">
      <alignment vertical="top" wrapText="1"/>
    </xf>
    <xf numFmtId="0" fontId="4" fillId="8" borderId="13" xfId="0" applyFont="1" applyFill="1" applyBorder="1" applyAlignment="1">
      <alignment horizontal="left" vertical="top" wrapText="1"/>
    </xf>
    <xf numFmtId="0" fontId="28" fillId="8" borderId="13" xfId="0" applyFont="1" applyFill="1" applyBorder="1" applyAlignment="1">
      <alignment horizontal="left" vertical="top" wrapText="1"/>
    </xf>
    <xf numFmtId="0" fontId="19" fillId="3" borderId="0" xfId="0" applyFont="1" applyFill="1"/>
    <xf numFmtId="0" fontId="19" fillId="0" borderId="10" xfId="0" applyFont="1" applyBorder="1" applyAlignment="1">
      <alignment vertical="top" wrapText="1"/>
    </xf>
    <xf numFmtId="0" fontId="23" fillId="3" borderId="13" xfId="0" applyFont="1" applyFill="1" applyBorder="1" applyAlignment="1">
      <alignment horizontal="left" vertical="top" wrapText="1"/>
    </xf>
    <xf numFmtId="0" fontId="24" fillId="5" borderId="3" xfId="0" applyFont="1" applyFill="1" applyBorder="1" applyAlignment="1">
      <alignment vertical="top" wrapText="1"/>
    </xf>
    <xf numFmtId="0" fontId="7" fillId="8" borderId="3" xfId="0" applyFont="1" applyFill="1" applyBorder="1" applyAlignment="1">
      <alignment vertical="top" wrapText="1"/>
    </xf>
    <xf numFmtId="0" fontId="4" fillId="8" borderId="7" xfId="0" applyFont="1" applyFill="1" applyBorder="1" applyAlignment="1">
      <alignment vertical="top" wrapText="1"/>
    </xf>
    <xf numFmtId="0" fontId="4" fillId="8" borderId="10" xfId="0" applyFont="1" applyFill="1" applyBorder="1" applyAlignment="1">
      <alignment vertical="top" wrapText="1"/>
    </xf>
    <xf numFmtId="0" fontId="4" fillId="8" borderId="3" xfId="0" applyFont="1" applyFill="1" applyBorder="1" applyAlignment="1">
      <alignment vertical="top" wrapText="1"/>
    </xf>
    <xf numFmtId="0" fontId="4" fillId="8" borderId="11" xfId="0" applyFont="1" applyFill="1" applyBorder="1" applyAlignment="1">
      <alignment vertical="top" wrapText="1"/>
    </xf>
    <xf numFmtId="0" fontId="9" fillId="3" borderId="2" xfId="0" applyFont="1" applyFill="1" applyBorder="1" applyAlignment="1">
      <alignment horizontal="center" vertical="top"/>
    </xf>
    <xf numFmtId="0" fontId="4" fillId="3" borderId="15" xfId="0" applyFont="1" applyFill="1" applyBorder="1" applyAlignment="1">
      <alignment vertical="top" wrapText="1"/>
    </xf>
    <xf numFmtId="0" fontId="30" fillId="3" borderId="0" xfId="0" applyFont="1" applyFill="1" applyAlignment="1">
      <alignment horizontal="center" vertical="top" wrapText="1"/>
    </xf>
    <xf numFmtId="0" fontId="31" fillId="3" borderId="0" xfId="0" applyFont="1" applyFill="1" applyAlignment="1">
      <alignment horizontal="center" vertical="top"/>
    </xf>
    <xf numFmtId="0" fontId="31" fillId="3" borderId="0" xfId="0" applyFont="1" applyFill="1"/>
    <xf numFmtId="0" fontId="30" fillId="3" borderId="0" xfId="0" applyFont="1" applyFill="1"/>
    <xf numFmtId="0" fontId="32" fillId="3" borderId="0" xfId="0" applyFont="1" applyFill="1" applyAlignment="1">
      <alignment horizontal="center" vertical="top"/>
    </xf>
    <xf numFmtId="0" fontId="30" fillId="0" borderId="0" xfId="0" applyFont="1"/>
    <xf numFmtId="0" fontId="34" fillId="2" borderId="13" xfId="0" applyFont="1" applyFill="1" applyBorder="1" applyAlignment="1">
      <alignment horizontal="center" vertical="top" wrapText="1"/>
    </xf>
    <xf numFmtId="0" fontId="34" fillId="2" borderId="13" xfId="0" applyFont="1" applyFill="1" applyBorder="1" applyAlignment="1">
      <alignment vertical="top" wrapText="1"/>
    </xf>
    <xf numFmtId="0" fontId="36" fillId="3" borderId="13" xfId="0" applyFont="1" applyFill="1" applyBorder="1" applyAlignment="1">
      <alignment horizontal="center" vertical="top"/>
    </xf>
    <xf numFmtId="0" fontId="37" fillId="3" borderId="13" xfId="0" applyFont="1" applyFill="1" applyBorder="1" applyAlignment="1">
      <alignment horizontal="left" vertical="top" wrapText="1"/>
    </xf>
    <xf numFmtId="0" fontId="37" fillId="3" borderId="13" xfId="0" applyFont="1" applyFill="1" applyBorder="1" applyAlignment="1">
      <alignment horizontal="center" vertical="top"/>
    </xf>
    <xf numFmtId="0" fontId="36" fillId="3" borderId="13" xfId="0" applyFont="1" applyFill="1" applyBorder="1" applyAlignment="1">
      <alignment vertical="top" wrapText="1"/>
    </xf>
    <xf numFmtId="0" fontId="30" fillId="3" borderId="0" xfId="0" applyFont="1" applyFill="1" applyAlignment="1">
      <alignment wrapText="1"/>
    </xf>
    <xf numFmtId="0" fontId="36" fillId="3" borderId="13" xfId="0" applyFont="1" applyFill="1" applyBorder="1" applyAlignment="1">
      <alignment horizontal="left" vertical="top" wrapText="1"/>
    </xf>
    <xf numFmtId="0" fontId="37" fillId="3" borderId="13" xfId="0" applyFont="1" applyFill="1" applyBorder="1" applyAlignment="1">
      <alignment vertical="top" wrapText="1"/>
    </xf>
    <xf numFmtId="0" fontId="38" fillId="3" borderId="0" xfId="0" applyFont="1" applyFill="1" applyAlignment="1">
      <alignment wrapText="1"/>
    </xf>
    <xf numFmtId="0" fontId="37" fillId="0" borderId="13" xfId="0" applyFont="1" applyBorder="1" applyAlignment="1">
      <alignment vertical="top" wrapText="1"/>
    </xf>
    <xf numFmtId="0" fontId="40" fillId="3" borderId="0" xfId="0" applyFont="1" applyFill="1"/>
    <xf numFmtId="0" fontId="40" fillId="0" borderId="0" xfId="0" applyFont="1"/>
    <xf numFmtId="0" fontId="33" fillId="4" borderId="13" xfId="0" applyFont="1" applyFill="1" applyBorder="1" applyAlignment="1">
      <alignment vertical="center"/>
    </xf>
    <xf numFmtId="0" fontId="37" fillId="0" borderId="13" xfId="0" applyFont="1" applyBorder="1" applyAlignment="1">
      <alignment vertical="center" wrapText="1"/>
    </xf>
    <xf numFmtId="0" fontId="37" fillId="0" borderId="13" xfId="0" applyFont="1" applyBorder="1" applyAlignment="1">
      <alignment horizontal="center" vertical="top"/>
    </xf>
    <xf numFmtId="0" fontId="30" fillId="3" borderId="0" xfId="0" applyFont="1" applyFill="1" applyAlignment="1">
      <alignment vertical="top" wrapText="1"/>
    </xf>
    <xf numFmtId="0" fontId="37" fillId="0" borderId="13" xfId="0" applyFont="1" applyBorder="1" applyAlignment="1">
      <alignment horizontal="left" vertical="top" wrapText="1"/>
    </xf>
    <xf numFmtId="0" fontId="37" fillId="3" borderId="16" xfId="0" applyFont="1" applyFill="1" applyBorder="1" applyAlignment="1">
      <alignment horizontal="center" vertical="top"/>
    </xf>
    <xf numFmtId="0" fontId="37" fillId="3" borderId="13" xfId="0" applyFont="1" applyFill="1" applyBorder="1" applyAlignment="1">
      <alignment horizontal="center" vertical="top" wrapText="1"/>
    </xf>
    <xf numFmtId="49" fontId="37" fillId="3" borderId="13" xfId="0" applyNumberFormat="1" applyFont="1" applyFill="1" applyBorder="1" applyAlignment="1">
      <alignment vertical="top" wrapText="1"/>
    </xf>
    <xf numFmtId="0" fontId="37" fillId="3" borderId="16" xfId="0" applyFont="1" applyFill="1" applyBorder="1" applyAlignment="1">
      <alignment horizontal="center" vertical="top" wrapText="1"/>
    </xf>
    <xf numFmtId="0" fontId="44" fillId="3" borderId="0" xfId="0" applyFont="1" applyFill="1"/>
    <xf numFmtId="0" fontId="37" fillId="0" borderId="13" xfId="0" applyFont="1" applyBorder="1" applyAlignment="1">
      <alignment horizontal="left" vertical="center"/>
    </xf>
    <xf numFmtId="0" fontId="37" fillId="0" borderId="13" xfId="0" applyFont="1" applyBorder="1" applyAlignment="1">
      <alignment wrapText="1"/>
    </xf>
    <xf numFmtId="0" fontId="33" fillId="4" borderId="13" xfId="0" applyFont="1" applyFill="1" applyBorder="1" applyAlignment="1">
      <alignment vertical="center" wrapText="1"/>
    </xf>
    <xf numFmtId="0" fontId="30" fillId="3" borderId="0" xfId="0" applyFont="1" applyFill="1" applyAlignment="1">
      <alignment horizontal="center" vertical="top"/>
    </xf>
    <xf numFmtId="0" fontId="30" fillId="3" borderId="0" xfId="0" applyFont="1" applyFill="1" applyAlignment="1">
      <alignment horizontal="left" vertical="top"/>
    </xf>
    <xf numFmtId="0" fontId="46" fillId="3" borderId="13" xfId="0" applyFont="1" applyFill="1" applyBorder="1" applyAlignment="1">
      <alignment vertical="top" wrapText="1"/>
    </xf>
    <xf numFmtId="0" fontId="33" fillId="4" borderId="20" xfId="0" applyFont="1" applyFill="1" applyBorder="1" applyAlignment="1">
      <alignment horizontal="left" vertical="center"/>
    </xf>
    <xf numFmtId="0" fontId="33" fillId="4" borderId="19" xfId="0" applyFont="1" applyFill="1" applyBorder="1" applyAlignment="1">
      <alignment horizontal="left" vertical="center"/>
    </xf>
    <xf numFmtId="0" fontId="33" fillId="4" borderId="13" xfId="0" applyFont="1" applyFill="1" applyBorder="1" applyAlignment="1">
      <alignment horizontal="left" vertical="center"/>
    </xf>
    <xf numFmtId="0" fontId="35" fillId="5" borderId="20" xfId="0" applyFont="1" applyFill="1" applyBorder="1" applyAlignment="1">
      <alignment horizontal="left" vertical="top" wrapText="1"/>
    </xf>
    <xf numFmtId="0" fontId="35" fillId="5" borderId="19" xfId="0" applyFont="1" applyFill="1" applyBorder="1" applyAlignment="1">
      <alignment horizontal="left" vertical="top" wrapText="1"/>
    </xf>
    <xf numFmtId="0" fontId="37" fillId="3" borderId="13" xfId="0" applyFont="1" applyFill="1" applyBorder="1" applyAlignment="1">
      <alignment horizontal="center" vertical="top" wrapText="1"/>
    </xf>
    <xf numFmtId="0" fontId="11" fillId="3" borderId="8" xfId="0" applyFont="1" applyFill="1" applyBorder="1" applyAlignment="1">
      <alignment horizontal="center" vertical="top" wrapText="1"/>
    </xf>
    <xf numFmtId="0" fontId="3" fillId="4" borderId="2" xfId="0" applyFont="1" applyFill="1" applyBorder="1" applyAlignment="1">
      <alignment vertical="center"/>
    </xf>
    <xf numFmtId="0" fontId="9" fillId="3" borderId="8" xfId="0" applyFont="1" applyFill="1" applyBorder="1" applyAlignment="1">
      <alignment horizontal="center" vertical="top" wrapText="1"/>
    </xf>
  </cellXfs>
  <cellStyles count="1">
    <cellStyle name="Standaard" xfId="0" builtinId="0"/>
  </cellStyles>
  <dxfs count="0"/>
  <tableStyles count="0" defaultTableStyle="TableStyleMedium2" defaultPivotStyle="PivotStyleLight16"/>
  <colors>
    <mruColors>
      <color rgb="FF0099D6"/>
      <color rgb="FF51227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8867775</xdr:colOff>
      <xdr:row>0</xdr:row>
      <xdr:rowOff>0</xdr:rowOff>
    </xdr:from>
    <xdr:to>
      <xdr:col>2</xdr:col>
      <xdr:colOff>21284</xdr:colOff>
      <xdr:row>1</xdr:row>
      <xdr:rowOff>171472</xdr:rowOff>
    </xdr:to>
    <xdr:pic>
      <xdr:nvPicPr>
        <xdr:cNvPr id="2" name="Afbeelding 1">
          <a:extLst>
            <a:ext uri="{FF2B5EF4-FFF2-40B4-BE49-F238E27FC236}">
              <a16:creationId xmlns:a16="http://schemas.microsoft.com/office/drawing/2014/main" id="{0B3ED026-AFC2-4849-A48D-E709CFF2D626}"/>
            </a:ext>
          </a:extLst>
        </xdr:cNvPr>
        <xdr:cNvPicPr>
          <a:picLocks noChangeAspect="1"/>
        </xdr:cNvPicPr>
      </xdr:nvPicPr>
      <xdr:blipFill>
        <a:blip xmlns:r="http://schemas.openxmlformats.org/officeDocument/2006/relationships" r:embed="rId1"/>
        <a:stretch>
          <a:fillRect/>
        </a:stretch>
      </xdr:blipFill>
      <xdr:spPr>
        <a:xfrm>
          <a:off x="7170420" y="0"/>
          <a:ext cx="23189" cy="341017"/>
        </a:xfrm>
        <a:prstGeom prst="rect">
          <a:avLst/>
        </a:prstGeom>
      </xdr:spPr>
    </xdr:pic>
    <xdr:clientData/>
  </xdr:twoCellAnchor>
  <xdr:twoCellAnchor editAs="oneCell">
    <xdr:from>
      <xdr:col>3</xdr:col>
      <xdr:colOff>864870</xdr:colOff>
      <xdr:row>207</xdr:row>
      <xdr:rowOff>1428750</xdr:rowOff>
    </xdr:from>
    <xdr:to>
      <xdr:col>4</xdr:col>
      <xdr:colOff>2426970</xdr:colOff>
      <xdr:row>235</xdr:row>
      <xdr:rowOff>64770</xdr:rowOff>
    </xdr:to>
    <xdr:pic>
      <xdr:nvPicPr>
        <xdr:cNvPr id="3" name="Afbeelding 2">
          <a:extLst>
            <a:ext uri="{FF2B5EF4-FFF2-40B4-BE49-F238E27FC236}">
              <a16:creationId xmlns:a16="http://schemas.microsoft.com/office/drawing/2014/main" id="{509C8E98-C28B-46CD-BB90-3B6FD99C7DC5}"/>
            </a:ext>
          </a:extLst>
        </xdr:cNvPr>
        <xdr:cNvPicPr>
          <a:picLocks noChangeAspect="1"/>
        </xdr:cNvPicPr>
      </xdr:nvPicPr>
      <xdr:blipFill>
        <a:blip xmlns:r="http://schemas.openxmlformats.org/officeDocument/2006/relationships" r:embed="rId2"/>
        <a:stretch>
          <a:fillRect/>
        </a:stretch>
      </xdr:blipFill>
      <xdr:spPr>
        <a:xfrm>
          <a:off x="13178790" y="105218865"/>
          <a:ext cx="6686550" cy="495681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000CC-BE77-460C-BF65-31F258E4A2F3}">
  <dimension ref="A1:IX875"/>
  <sheetViews>
    <sheetView tabSelected="1" topLeftCell="A242" zoomScale="120" zoomScaleNormal="120" workbookViewId="0">
      <selection activeCell="B247" sqref="B247"/>
    </sheetView>
  </sheetViews>
  <sheetFormatPr defaultColWidth="7.1796875" defaultRowHeight="14.5" x14ac:dyDescent="0.4"/>
  <cols>
    <col min="1" max="1" width="8.54296875" style="182" customWidth="1"/>
    <col min="2" max="2" width="94.81640625" style="183" customWidth="1"/>
    <col min="3" max="3" width="55.1796875" style="153" customWidth="1"/>
    <col min="4" max="4" width="46.54296875" style="153" customWidth="1"/>
    <col min="5" max="258" width="7.1796875" style="153"/>
    <col min="259" max="16384" width="7.1796875" style="155"/>
  </cols>
  <sheetData>
    <row r="1" spans="1:8" s="153" customFormat="1" ht="22" x14ac:dyDescent="0.6">
      <c r="A1" s="150"/>
      <c r="B1" s="151" t="s">
        <v>0</v>
      </c>
      <c r="C1" s="152"/>
    </row>
    <row r="2" spans="1:8" s="153" customFormat="1" ht="22" x14ac:dyDescent="0.6">
      <c r="A2" s="150"/>
      <c r="B2" s="154"/>
      <c r="C2" s="152"/>
    </row>
    <row r="3" spans="1:8" ht="18" x14ac:dyDescent="0.4">
      <c r="A3" s="187" t="s">
        <v>1</v>
      </c>
      <c r="B3" s="187"/>
    </row>
    <row r="4" spans="1:8" x14ac:dyDescent="0.4">
      <c r="A4" s="156" t="s">
        <v>2</v>
      </c>
      <c r="B4" s="157" t="s">
        <v>3</v>
      </c>
    </row>
    <row r="5" spans="1:8" ht="15" customHeight="1" x14ac:dyDescent="0.4">
      <c r="A5" s="188" t="s">
        <v>4</v>
      </c>
      <c r="B5" s="189"/>
    </row>
    <row r="6" spans="1:8" ht="43.5" x14ac:dyDescent="0.4">
      <c r="A6" s="158">
        <v>1</v>
      </c>
      <c r="B6" s="159" t="s">
        <v>5</v>
      </c>
    </row>
    <row r="7" spans="1:8" ht="58" x14ac:dyDescent="0.4">
      <c r="A7" s="158">
        <v>2</v>
      </c>
      <c r="B7" s="159" t="s">
        <v>6</v>
      </c>
    </row>
    <row r="8" spans="1:8" ht="15" customHeight="1" x14ac:dyDescent="0.4">
      <c r="A8" s="188" t="s">
        <v>7</v>
      </c>
      <c r="B8" s="189"/>
    </row>
    <row r="9" spans="1:8" ht="101.5" x14ac:dyDescent="0.4">
      <c r="A9" s="160">
        <v>3</v>
      </c>
      <c r="B9" s="161" t="s">
        <v>578</v>
      </c>
      <c r="C9" s="162"/>
    </row>
    <row r="10" spans="1:8" ht="72.5" x14ac:dyDescent="0.4">
      <c r="A10" s="160">
        <f>A9+1</f>
        <v>4</v>
      </c>
      <c r="B10" s="163" t="s">
        <v>8</v>
      </c>
      <c r="C10" s="162"/>
    </row>
    <row r="11" spans="1:8" ht="29" x14ac:dyDescent="0.4">
      <c r="A11" s="160">
        <f t="shared" ref="A11:A19" si="0">A10+1</f>
        <v>5</v>
      </c>
      <c r="B11" s="159" t="s">
        <v>579</v>
      </c>
    </row>
    <row r="12" spans="1:8" ht="58" x14ac:dyDescent="0.4">
      <c r="A12" s="160">
        <f t="shared" si="0"/>
        <v>6</v>
      </c>
      <c r="B12" s="159" t="s">
        <v>10</v>
      </c>
    </row>
    <row r="13" spans="1:8" ht="29" x14ac:dyDescent="0.4">
      <c r="A13" s="160">
        <f t="shared" si="0"/>
        <v>7</v>
      </c>
      <c r="B13" s="159" t="s">
        <v>11</v>
      </c>
    </row>
    <row r="14" spans="1:8" ht="29" x14ac:dyDescent="0.4">
      <c r="A14" s="160">
        <f t="shared" si="0"/>
        <v>8</v>
      </c>
      <c r="B14" s="159" t="s">
        <v>12</v>
      </c>
      <c r="C14" s="162"/>
      <c r="H14" s="153" t="s">
        <v>13</v>
      </c>
    </row>
    <row r="15" spans="1:8" ht="43.5" x14ac:dyDescent="0.4">
      <c r="A15" s="160">
        <f t="shared" si="0"/>
        <v>9</v>
      </c>
      <c r="B15" s="159" t="s">
        <v>14</v>
      </c>
      <c r="C15" s="162"/>
      <c r="D15" s="162"/>
    </row>
    <row r="16" spans="1:8" ht="29" x14ac:dyDescent="0.4">
      <c r="A16" s="160">
        <f t="shared" si="0"/>
        <v>10</v>
      </c>
      <c r="B16" s="164" t="s">
        <v>15</v>
      </c>
    </row>
    <row r="17" spans="1:258" ht="43.5" x14ac:dyDescent="0.4">
      <c r="A17" s="160">
        <f t="shared" si="0"/>
        <v>11</v>
      </c>
      <c r="B17" s="159" t="s">
        <v>16</v>
      </c>
    </row>
    <row r="18" spans="1:258" ht="72.5" x14ac:dyDescent="0.4">
      <c r="A18" s="160">
        <f t="shared" si="0"/>
        <v>12</v>
      </c>
      <c r="B18" s="159" t="s">
        <v>17</v>
      </c>
      <c r="D18" s="162"/>
    </row>
    <row r="19" spans="1:258" ht="29" x14ac:dyDescent="0.4">
      <c r="A19" s="160">
        <f t="shared" si="0"/>
        <v>13</v>
      </c>
      <c r="B19" s="159" t="s">
        <v>18</v>
      </c>
    </row>
    <row r="20" spans="1:258" ht="18" x14ac:dyDescent="0.4">
      <c r="A20" s="185" t="s">
        <v>19</v>
      </c>
      <c r="B20" s="186"/>
      <c r="C20" s="165"/>
    </row>
    <row r="21" spans="1:258" x14ac:dyDescent="0.4">
      <c r="A21" s="188" t="s">
        <v>589</v>
      </c>
      <c r="B21" s="189"/>
    </row>
    <row r="22" spans="1:258" ht="58" x14ac:dyDescent="0.4">
      <c r="A22" s="160">
        <f>A19+1</f>
        <v>14</v>
      </c>
      <c r="B22" s="159" t="s">
        <v>21</v>
      </c>
    </row>
    <row r="23" spans="1:258" ht="43.5" x14ac:dyDescent="0.4">
      <c r="A23" s="160">
        <f t="shared" ref="A23:A27" si="1">A22+1</f>
        <v>15</v>
      </c>
      <c r="B23" s="159" t="s">
        <v>22</v>
      </c>
    </row>
    <row r="24" spans="1:258" ht="58" x14ac:dyDescent="0.4">
      <c r="A24" s="160">
        <f t="shared" si="1"/>
        <v>16</v>
      </c>
      <c r="B24" s="159" t="s">
        <v>23</v>
      </c>
    </row>
    <row r="25" spans="1:258" ht="29" x14ac:dyDescent="0.4">
      <c r="A25" s="160">
        <f t="shared" si="1"/>
        <v>17</v>
      </c>
      <c r="B25" s="166" t="s">
        <v>24</v>
      </c>
    </row>
    <row r="26" spans="1:258" ht="58" x14ac:dyDescent="0.4">
      <c r="A26" s="160">
        <f t="shared" si="1"/>
        <v>18</v>
      </c>
      <c r="B26" s="166" t="s">
        <v>25</v>
      </c>
    </row>
    <row r="27" spans="1:258" ht="43.5" x14ac:dyDescent="0.4">
      <c r="A27" s="160">
        <f t="shared" si="1"/>
        <v>19</v>
      </c>
      <c r="B27" s="164" t="s">
        <v>26</v>
      </c>
    </row>
    <row r="28" spans="1:258" ht="18" x14ac:dyDescent="0.4">
      <c r="A28" s="185" t="s">
        <v>27</v>
      </c>
      <c r="B28" s="186"/>
    </row>
    <row r="29" spans="1:258" ht="43.5" x14ac:dyDescent="0.4">
      <c r="A29" s="160">
        <f>A27+1</f>
        <v>20</v>
      </c>
      <c r="B29" s="159" t="s">
        <v>28</v>
      </c>
    </row>
    <row r="30" spans="1:258" x14ac:dyDescent="0.4">
      <c r="A30" s="160">
        <f t="shared" ref="A30:A46" si="2">A29+1</f>
        <v>21</v>
      </c>
      <c r="B30" s="159" t="s">
        <v>29</v>
      </c>
    </row>
    <row r="31" spans="1:258" x14ac:dyDescent="0.4">
      <c r="A31" s="160">
        <f>A30+1</f>
        <v>22</v>
      </c>
      <c r="B31" s="159" t="s">
        <v>30</v>
      </c>
    </row>
    <row r="32" spans="1:258" s="168" customFormat="1" ht="29" x14ac:dyDescent="0.4">
      <c r="A32" s="160">
        <f>A31+1</f>
        <v>23</v>
      </c>
      <c r="B32" s="159" t="s">
        <v>585</v>
      </c>
      <c r="C32" s="167"/>
      <c r="D32" s="167"/>
      <c r="E32" s="167"/>
      <c r="F32" s="167"/>
      <c r="G32" s="167"/>
      <c r="H32" s="167"/>
      <c r="I32" s="167"/>
      <c r="J32" s="167"/>
      <c r="K32" s="167"/>
      <c r="L32" s="167"/>
      <c r="M32" s="167"/>
      <c r="N32" s="167"/>
      <c r="O32" s="167"/>
      <c r="P32" s="167"/>
      <c r="Q32" s="167"/>
      <c r="R32" s="167"/>
      <c r="S32" s="167"/>
      <c r="T32" s="167"/>
      <c r="U32" s="167"/>
      <c r="V32" s="167"/>
      <c r="W32" s="167"/>
      <c r="X32" s="167"/>
      <c r="Y32" s="167"/>
      <c r="Z32" s="167"/>
      <c r="AA32" s="167"/>
      <c r="AB32" s="167"/>
      <c r="AC32" s="167"/>
      <c r="AD32" s="167"/>
      <c r="AE32" s="167"/>
      <c r="AF32" s="167"/>
      <c r="AG32" s="167"/>
      <c r="AH32" s="167"/>
      <c r="AI32" s="167"/>
      <c r="AJ32" s="167"/>
      <c r="AK32" s="167"/>
      <c r="AL32" s="167"/>
      <c r="AM32" s="167"/>
      <c r="AN32" s="167"/>
      <c r="AO32" s="167"/>
      <c r="AP32" s="167"/>
      <c r="AQ32" s="167"/>
      <c r="AR32" s="167"/>
      <c r="AS32" s="167"/>
      <c r="AT32" s="167"/>
      <c r="AU32" s="167"/>
      <c r="AV32" s="167"/>
      <c r="AW32" s="167"/>
      <c r="AX32" s="167"/>
      <c r="AY32" s="167"/>
      <c r="AZ32" s="167"/>
      <c r="BA32" s="167"/>
      <c r="BB32" s="167"/>
      <c r="BC32" s="167"/>
      <c r="BD32" s="167"/>
      <c r="BE32" s="167"/>
      <c r="BF32" s="167"/>
      <c r="BG32" s="167"/>
      <c r="BH32" s="167"/>
      <c r="BI32" s="167"/>
      <c r="BJ32" s="167"/>
      <c r="BK32" s="167"/>
      <c r="BL32" s="167"/>
      <c r="BM32" s="167"/>
      <c r="BN32" s="167"/>
      <c r="BO32" s="167"/>
      <c r="BP32" s="167"/>
      <c r="BQ32" s="167"/>
      <c r="BR32" s="167"/>
      <c r="BS32" s="167"/>
      <c r="BT32" s="167"/>
      <c r="BU32" s="167"/>
      <c r="BV32" s="167"/>
      <c r="BW32" s="167"/>
      <c r="BX32" s="167"/>
      <c r="BY32" s="167"/>
      <c r="BZ32" s="167"/>
      <c r="CA32" s="167"/>
      <c r="CB32" s="167"/>
      <c r="CC32" s="167"/>
      <c r="CD32" s="167"/>
      <c r="CE32" s="167"/>
      <c r="CF32" s="167"/>
      <c r="CG32" s="167"/>
      <c r="CH32" s="167"/>
      <c r="CI32" s="167"/>
      <c r="CJ32" s="167"/>
      <c r="CK32" s="167"/>
      <c r="CL32" s="167"/>
      <c r="CM32" s="167"/>
      <c r="CN32" s="167"/>
      <c r="CO32" s="167"/>
      <c r="CP32" s="167"/>
      <c r="CQ32" s="167"/>
      <c r="CR32" s="167"/>
      <c r="CS32" s="167"/>
      <c r="CT32" s="167"/>
      <c r="CU32" s="167"/>
      <c r="CV32" s="167"/>
      <c r="CW32" s="167"/>
      <c r="CX32" s="167"/>
      <c r="CY32" s="167"/>
      <c r="CZ32" s="167"/>
      <c r="DA32" s="167"/>
      <c r="DB32" s="167"/>
      <c r="DC32" s="167"/>
      <c r="DD32" s="167"/>
      <c r="DE32" s="167"/>
      <c r="DF32" s="167"/>
      <c r="DG32" s="167"/>
      <c r="DH32" s="167"/>
      <c r="DI32" s="167"/>
      <c r="DJ32" s="167"/>
      <c r="DK32" s="167"/>
      <c r="DL32" s="167"/>
      <c r="DM32" s="167"/>
      <c r="DN32" s="167"/>
      <c r="DO32" s="167"/>
      <c r="DP32" s="167"/>
      <c r="DQ32" s="167"/>
      <c r="DR32" s="167"/>
      <c r="DS32" s="167"/>
      <c r="DT32" s="167"/>
      <c r="DU32" s="167"/>
      <c r="DV32" s="167"/>
      <c r="DW32" s="167"/>
      <c r="DX32" s="167"/>
      <c r="DY32" s="167"/>
      <c r="DZ32" s="167"/>
      <c r="EA32" s="167"/>
      <c r="EB32" s="167"/>
      <c r="EC32" s="167"/>
      <c r="ED32" s="167"/>
      <c r="EE32" s="167"/>
      <c r="EF32" s="167"/>
      <c r="EG32" s="167"/>
      <c r="EH32" s="167"/>
      <c r="EI32" s="167"/>
      <c r="EJ32" s="167"/>
      <c r="EK32" s="167"/>
      <c r="EL32" s="167"/>
      <c r="EM32" s="167"/>
      <c r="EN32" s="167"/>
      <c r="EO32" s="167"/>
      <c r="EP32" s="167"/>
      <c r="EQ32" s="167"/>
      <c r="ER32" s="167"/>
      <c r="ES32" s="167"/>
      <c r="ET32" s="167"/>
      <c r="EU32" s="167"/>
      <c r="EV32" s="167"/>
      <c r="EW32" s="167"/>
      <c r="EX32" s="167"/>
      <c r="EY32" s="167"/>
      <c r="EZ32" s="167"/>
      <c r="FA32" s="167"/>
      <c r="FB32" s="167"/>
      <c r="FC32" s="167"/>
      <c r="FD32" s="167"/>
      <c r="FE32" s="167"/>
      <c r="FF32" s="167"/>
      <c r="FG32" s="167"/>
      <c r="FH32" s="167"/>
      <c r="FI32" s="167"/>
      <c r="FJ32" s="167"/>
      <c r="FK32" s="167"/>
      <c r="FL32" s="167"/>
      <c r="FM32" s="167"/>
      <c r="FN32" s="167"/>
      <c r="FO32" s="167"/>
      <c r="FP32" s="167"/>
      <c r="FQ32" s="167"/>
      <c r="FR32" s="167"/>
      <c r="FS32" s="167"/>
      <c r="FT32" s="167"/>
      <c r="FU32" s="167"/>
      <c r="FV32" s="167"/>
      <c r="FW32" s="167"/>
      <c r="FX32" s="167"/>
      <c r="FY32" s="167"/>
      <c r="FZ32" s="167"/>
      <c r="GA32" s="167"/>
      <c r="GB32" s="167"/>
      <c r="GC32" s="167"/>
      <c r="GD32" s="167"/>
      <c r="GE32" s="167"/>
      <c r="GF32" s="167"/>
      <c r="GG32" s="167"/>
      <c r="GH32" s="167"/>
      <c r="GI32" s="167"/>
      <c r="GJ32" s="167"/>
      <c r="GK32" s="167"/>
      <c r="GL32" s="167"/>
      <c r="GM32" s="167"/>
      <c r="GN32" s="167"/>
      <c r="GO32" s="167"/>
      <c r="GP32" s="167"/>
      <c r="GQ32" s="167"/>
      <c r="GR32" s="167"/>
      <c r="GS32" s="167"/>
      <c r="GT32" s="167"/>
      <c r="GU32" s="167"/>
      <c r="GV32" s="167"/>
      <c r="GW32" s="167"/>
      <c r="GX32" s="167"/>
      <c r="GY32" s="167"/>
      <c r="GZ32" s="167"/>
      <c r="HA32" s="167"/>
      <c r="HB32" s="167"/>
      <c r="HC32" s="167"/>
      <c r="HD32" s="167"/>
      <c r="HE32" s="167"/>
      <c r="HF32" s="167"/>
      <c r="HG32" s="167"/>
      <c r="HH32" s="167"/>
      <c r="HI32" s="167"/>
      <c r="HJ32" s="167"/>
      <c r="HK32" s="167"/>
      <c r="HL32" s="167"/>
      <c r="HM32" s="167"/>
      <c r="HN32" s="167"/>
      <c r="HO32" s="167"/>
      <c r="HP32" s="167"/>
      <c r="HQ32" s="167"/>
      <c r="HR32" s="167"/>
      <c r="HS32" s="167"/>
      <c r="HT32" s="167"/>
      <c r="HU32" s="167"/>
      <c r="HV32" s="167"/>
      <c r="HW32" s="167"/>
      <c r="HX32" s="167"/>
      <c r="HY32" s="167"/>
      <c r="HZ32" s="167"/>
      <c r="IA32" s="167"/>
      <c r="IB32" s="167"/>
      <c r="IC32" s="167"/>
      <c r="ID32" s="167"/>
      <c r="IE32" s="167"/>
      <c r="IF32" s="167"/>
      <c r="IG32" s="167"/>
      <c r="IH32" s="167"/>
      <c r="II32" s="167"/>
      <c r="IJ32" s="167"/>
      <c r="IK32" s="167"/>
      <c r="IL32" s="167"/>
      <c r="IM32" s="167"/>
      <c r="IN32" s="167"/>
      <c r="IO32" s="167"/>
      <c r="IP32" s="167"/>
      <c r="IQ32" s="167"/>
      <c r="IR32" s="167"/>
      <c r="IS32" s="167"/>
      <c r="IT32" s="167"/>
      <c r="IU32" s="167"/>
      <c r="IV32" s="167"/>
      <c r="IW32" s="167"/>
      <c r="IX32" s="167"/>
    </row>
    <row r="33" spans="1:3" ht="58" x14ac:dyDescent="0.4">
      <c r="A33" s="160">
        <f t="shared" si="2"/>
        <v>24</v>
      </c>
      <c r="B33" s="159" t="s">
        <v>586</v>
      </c>
      <c r="C33" s="162"/>
    </row>
    <row r="34" spans="1:3" ht="58" x14ac:dyDescent="0.4">
      <c r="A34" s="160">
        <f t="shared" si="2"/>
        <v>25</v>
      </c>
      <c r="B34" s="159" t="s">
        <v>587</v>
      </c>
    </row>
    <row r="35" spans="1:3" ht="29" x14ac:dyDescent="0.4">
      <c r="A35" s="160">
        <f t="shared" si="2"/>
        <v>26</v>
      </c>
      <c r="B35" s="164" t="s">
        <v>34</v>
      </c>
    </row>
    <row r="36" spans="1:3" ht="29" x14ac:dyDescent="0.4">
      <c r="A36" s="160">
        <f t="shared" si="2"/>
        <v>27</v>
      </c>
      <c r="B36" s="164" t="s">
        <v>584</v>
      </c>
    </row>
    <row r="37" spans="1:3" ht="29" x14ac:dyDescent="0.4">
      <c r="A37" s="160">
        <f t="shared" si="2"/>
        <v>28</v>
      </c>
      <c r="B37" s="184" t="s">
        <v>583</v>
      </c>
    </row>
    <row r="38" spans="1:3" ht="29" x14ac:dyDescent="0.4">
      <c r="A38" s="160">
        <f>A37+1</f>
        <v>29</v>
      </c>
      <c r="B38" s="164" t="s">
        <v>38</v>
      </c>
    </row>
    <row r="39" spans="1:3" ht="29" x14ac:dyDescent="0.4">
      <c r="A39" s="160">
        <f t="shared" si="2"/>
        <v>30</v>
      </c>
      <c r="B39" s="164" t="s">
        <v>588</v>
      </c>
    </row>
    <row r="40" spans="1:3" ht="43.5" x14ac:dyDescent="0.4">
      <c r="A40" s="160">
        <f t="shared" si="2"/>
        <v>31</v>
      </c>
      <c r="B40" s="159" t="s">
        <v>39</v>
      </c>
    </row>
    <row r="41" spans="1:3" ht="29" x14ac:dyDescent="0.4">
      <c r="A41" s="160">
        <f t="shared" si="2"/>
        <v>32</v>
      </c>
      <c r="B41" s="164" t="s">
        <v>40</v>
      </c>
    </row>
    <row r="42" spans="1:3" ht="43.5" x14ac:dyDescent="0.4">
      <c r="A42" s="160">
        <f t="shared" si="2"/>
        <v>33</v>
      </c>
      <c r="B42" s="159" t="s">
        <v>41</v>
      </c>
    </row>
    <row r="43" spans="1:3" ht="29" x14ac:dyDescent="0.4">
      <c r="A43" s="160">
        <f t="shared" si="2"/>
        <v>34</v>
      </c>
      <c r="B43" s="164" t="s">
        <v>42</v>
      </c>
    </row>
    <row r="44" spans="1:3" ht="29" x14ac:dyDescent="0.4">
      <c r="A44" s="160">
        <f t="shared" si="2"/>
        <v>35</v>
      </c>
      <c r="B44" s="164" t="s">
        <v>43</v>
      </c>
    </row>
    <row r="45" spans="1:3" ht="43.5" x14ac:dyDescent="0.4">
      <c r="A45" s="160">
        <f t="shared" si="2"/>
        <v>36</v>
      </c>
      <c r="B45" s="164" t="s">
        <v>44</v>
      </c>
    </row>
    <row r="46" spans="1:3" ht="43.5" x14ac:dyDescent="0.4">
      <c r="A46" s="160">
        <f t="shared" si="2"/>
        <v>37</v>
      </c>
      <c r="B46" s="164" t="s">
        <v>45</v>
      </c>
    </row>
    <row r="47" spans="1:3" ht="15" customHeight="1" x14ac:dyDescent="0.4">
      <c r="A47" s="185" t="s">
        <v>47</v>
      </c>
      <c r="B47" s="186"/>
    </row>
    <row r="48" spans="1:3" ht="72.5" x14ac:dyDescent="0.4">
      <c r="A48" s="160">
        <f>A46+1</f>
        <v>38</v>
      </c>
      <c r="B48" s="164" t="s">
        <v>48</v>
      </c>
    </row>
    <row r="49" spans="1:3" ht="29" x14ac:dyDescent="0.4">
      <c r="A49" s="160">
        <f t="shared" ref="A49:A65" si="3">A48+1</f>
        <v>39</v>
      </c>
      <c r="B49" s="159" t="s">
        <v>49</v>
      </c>
    </row>
    <row r="50" spans="1:3" ht="29" x14ac:dyDescent="0.4">
      <c r="A50" s="160">
        <f t="shared" si="3"/>
        <v>40</v>
      </c>
      <c r="B50" s="164" t="s">
        <v>50</v>
      </c>
    </row>
    <row r="51" spans="1:3" ht="29" x14ac:dyDescent="0.4">
      <c r="A51" s="160">
        <f t="shared" si="3"/>
        <v>41</v>
      </c>
      <c r="B51" s="164" t="s">
        <v>51</v>
      </c>
    </row>
    <row r="52" spans="1:3" ht="29" x14ac:dyDescent="0.4">
      <c r="A52" s="160">
        <f t="shared" si="3"/>
        <v>42</v>
      </c>
      <c r="B52" s="159" t="s">
        <v>52</v>
      </c>
    </row>
    <row r="53" spans="1:3" ht="29" x14ac:dyDescent="0.4">
      <c r="A53" s="160">
        <f t="shared" si="3"/>
        <v>43</v>
      </c>
      <c r="B53" s="159" t="s">
        <v>53</v>
      </c>
    </row>
    <row r="54" spans="1:3" ht="58" x14ac:dyDescent="0.4">
      <c r="A54" s="160">
        <f t="shared" si="3"/>
        <v>44</v>
      </c>
      <c r="B54" s="159" t="s">
        <v>54</v>
      </c>
    </row>
    <row r="55" spans="1:3" ht="72.5" x14ac:dyDescent="0.4">
      <c r="A55" s="160">
        <f t="shared" si="3"/>
        <v>45</v>
      </c>
      <c r="B55" s="164" t="s">
        <v>55</v>
      </c>
      <c r="C55" s="162"/>
    </row>
    <row r="56" spans="1:3" x14ac:dyDescent="0.4">
      <c r="A56" s="160">
        <f t="shared" si="3"/>
        <v>46</v>
      </c>
      <c r="B56" s="159" t="s">
        <v>56</v>
      </c>
    </row>
    <row r="57" spans="1:3" ht="58" x14ac:dyDescent="0.4">
      <c r="A57" s="160">
        <f t="shared" si="3"/>
        <v>47</v>
      </c>
      <c r="B57" s="159" t="s">
        <v>57</v>
      </c>
    </row>
    <row r="58" spans="1:3" ht="29" x14ac:dyDescent="0.4">
      <c r="A58" s="160">
        <f t="shared" si="3"/>
        <v>48</v>
      </c>
      <c r="B58" s="159" t="s">
        <v>58</v>
      </c>
    </row>
    <row r="59" spans="1:3" x14ac:dyDescent="0.4">
      <c r="A59" s="160">
        <f t="shared" si="3"/>
        <v>49</v>
      </c>
      <c r="B59" s="164" t="s">
        <v>59</v>
      </c>
    </row>
    <row r="60" spans="1:3" ht="43.5" x14ac:dyDescent="0.4">
      <c r="A60" s="160">
        <f t="shared" si="3"/>
        <v>50</v>
      </c>
      <c r="B60" s="164" t="s">
        <v>60</v>
      </c>
    </row>
    <row r="61" spans="1:3" ht="43.5" x14ac:dyDescent="0.4">
      <c r="A61" s="160">
        <f t="shared" si="3"/>
        <v>51</v>
      </c>
      <c r="B61" s="159" t="s">
        <v>61</v>
      </c>
    </row>
    <row r="62" spans="1:3" ht="43.5" x14ac:dyDescent="0.4">
      <c r="A62" s="160">
        <f t="shared" si="3"/>
        <v>52</v>
      </c>
      <c r="B62" s="170" t="s">
        <v>62</v>
      </c>
    </row>
    <row r="63" spans="1:3" ht="29" x14ac:dyDescent="0.4">
      <c r="A63" s="160">
        <f t="shared" si="3"/>
        <v>53</v>
      </c>
      <c r="B63" s="170" t="s">
        <v>63</v>
      </c>
    </row>
    <row r="64" spans="1:3" ht="29" x14ac:dyDescent="0.4">
      <c r="A64" s="160">
        <f t="shared" si="3"/>
        <v>54</v>
      </c>
      <c r="B64" s="159" t="s">
        <v>64</v>
      </c>
    </row>
    <row r="65" spans="1:4" ht="72.5" x14ac:dyDescent="0.4">
      <c r="A65" s="160">
        <f t="shared" si="3"/>
        <v>55</v>
      </c>
      <c r="B65" s="164" t="s">
        <v>65</v>
      </c>
    </row>
    <row r="66" spans="1:4" ht="15" customHeight="1" x14ac:dyDescent="0.4">
      <c r="A66" s="188" t="s">
        <v>66</v>
      </c>
      <c r="B66" s="189"/>
    </row>
    <row r="67" spans="1:4" ht="72.5" x14ac:dyDescent="0.4">
      <c r="A67" s="171">
        <f>A65+1</f>
        <v>56</v>
      </c>
      <c r="B67" s="166" t="s">
        <v>576</v>
      </c>
      <c r="C67" s="172"/>
      <c r="D67" s="162"/>
    </row>
    <row r="68" spans="1:4" ht="43.5" x14ac:dyDescent="0.4">
      <c r="A68" s="160">
        <f t="shared" ref="A68:A70" si="4">A67+1</f>
        <v>57</v>
      </c>
      <c r="B68" s="173" t="s">
        <v>68</v>
      </c>
      <c r="C68" s="172"/>
      <c r="D68" s="172"/>
    </row>
    <row r="69" spans="1:4" ht="43.5" x14ac:dyDescent="0.4">
      <c r="A69" s="160">
        <f t="shared" si="4"/>
        <v>58</v>
      </c>
      <c r="B69" s="166" t="s">
        <v>69</v>
      </c>
    </row>
    <row r="70" spans="1:4" ht="58" x14ac:dyDescent="0.4">
      <c r="A70" s="160">
        <f t="shared" si="4"/>
        <v>59</v>
      </c>
      <c r="B70" s="164" t="s">
        <v>70</v>
      </c>
    </row>
    <row r="71" spans="1:4" ht="15" customHeight="1" x14ac:dyDescent="0.4">
      <c r="A71" s="188" t="s">
        <v>71</v>
      </c>
      <c r="B71" s="189"/>
    </row>
    <row r="72" spans="1:4" ht="99" x14ac:dyDescent="0.4">
      <c r="A72" s="174">
        <f>A70+1</f>
        <v>60</v>
      </c>
      <c r="B72" s="164" t="s">
        <v>590</v>
      </c>
      <c r="C72" s="162"/>
    </row>
    <row r="73" spans="1:4" ht="15" customHeight="1" x14ac:dyDescent="0.4">
      <c r="A73" s="188" t="s">
        <v>72</v>
      </c>
      <c r="B73" s="189"/>
    </row>
    <row r="74" spans="1:4" ht="29" x14ac:dyDescent="0.4">
      <c r="A74" s="160">
        <f>A72+1</f>
        <v>61</v>
      </c>
      <c r="B74" s="164" t="s">
        <v>73</v>
      </c>
      <c r="C74" s="162"/>
    </row>
    <row r="75" spans="1:4" ht="43.5" x14ac:dyDescent="0.4">
      <c r="A75" s="160">
        <f t="shared" ref="A75" si="5">A74+1</f>
        <v>62</v>
      </c>
      <c r="B75" s="164" t="s">
        <v>74</v>
      </c>
    </row>
    <row r="76" spans="1:4" ht="15" customHeight="1" x14ac:dyDescent="0.4">
      <c r="A76" s="188" t="s">
        <v>75</v>
      </c>
      <c r="B76" s="189"/>
    </row>
    <row r="77" spans="1:4" ht="29" x14ac:dyDescent="0.4">
      <c r="A77" s="160">
        <f>A75+1</f>
        <v>63</v>
      </c>
      <c r="B77" s="164" t="s">
        <v>76</v>
      </c>
    </row>
    <row r="78" spans="1:4" ht="43.5" x14ac:dyDescent="0.4">
      <c r="A78" s="160">
        <f t="shared" ref="A78:A81" si="6">A77+1</f>
        <v>64</v>
      </c>
      <c r="B78" s="164" t="s">
        <v>77</v>
      </c>
    </row>
    <row r="79" spans="1:4" ht="29" x14ac:dyDescent="0.4">
      <c r="A79" s="160">
        <f t="shared" si="6"/>
        <v>65</v>
      </c>
      <c r="B79" s="164" t="s">
        <v>78</v>
      </c>
    </row>
    <row r="80" spans="1:4" x14ac:dyDescent="0.4">
      <c r="A80" s="160">
        <f t="shared" si="6"/>
        <v>66</v>
      </c>
      <c r="B80" s="164" t="s">
        <v>79</v>
      </c>
    </row>
    <row r="81" spans="1:258" ht="72.5" x14ac:dyDescent="0.4">
      <c r="A81" s="174">
        <f t="shared" si="6"/>
        <v>67</v>
      </c>
      <c r="B81" s="164" t="s">
        <v>80</v>
      </c>
    </row>
    <row r="82" spans="1:258" x14ac:dyDescent="0.4">
      <c r="A82" s="158">
        <f>A81+1</f>
        <v>68</v>
      </c>
      <c r="B82" s="164" t="s">
        <v>81</v>
      </c>
    </row>
    <row r="83" spans="1:258" ht="29" x14ac:dyDescent="0.4">
      <c r="A83" s="160">
        <f t="shared" ref="A83" si="7">A82+1</f>
        <v>69</v>
      </c>
      <c r="B83" s="164" t="s">
        <v>82</v>
      </c>
    </row>
    <row r="84" spans="1:258" ht="15" customHeight="1" x14ac:dyDescent="0.4">
      <c r="A84" s="188" t="s">
        <v>83</v>
      </c>
      <c r="B84" s="189"/>
    </row>
    <row r="85" spans="1:258" x14ac:dyDescent="0.4">
      <c r="A85" s="158">
        <f>A83+1</f>
        <v>70</v>
      </c>
      <c r="B85" s="164" t="s">
        <v>84</v>
      </c>
    </row>
    <row r="86" spans="1:258" ht="29" x14ac:dyDescent="0.4">
      <c r="A86" s="158">
        <f t="shared" ref="A86:A94" si="8">A85+1</f>
        <v>71</v>
      </c>
      <c r="B86" s="164" t="s">
        <v>85</v>
      </c>
    </row>
    <row r="87" spans="1:258" ht="101.5" x14ac:dyDescent="0.4">
      <c r="A87" s="158">
        <f t="shared" si="8"/>
        <v>72</v>
      </c>
      <c r="B87" s="164" t="s">
        <v>86</v>
      </c>
    </row>
    <row r="88" spans="1:258" x14ac:dyDescent="0.4">
      <c r="A88" s="158">
        <f t="shared" si="8"/>
        <v>73</v>
      </c>
      <c r="B88" s="164" t="s">
        <v>87</v>
      </c>
    </row>
    <row r="89" spans="1:258" x14ac:dyDescent="0.4">
      <c r="A89" s="158">
        <f t="shared" si="8"/>
        <v>74</v>
      </c>
      <c r="B89" s="164" t="s">
        <v>88</v>
      </c>
    </row>
    <row r="90" spans="1:258" ht="29" x14ac:dyDescent="0.4">
      <c r="A90" s="158">
        <f t="shared" si="8"/>
        <v>75</v>
      </c>
      <c r="B90" s="164" t="s">
        <v>89</v>
      </c>
    </row>
    <row r="91" spans="1:258" ht="29" x14ac:dyDescent="0.4">
      <c r="A91" s="158">
        <f t="shared" si="8"/>
        <v>76</v>
      </c>
      <c r="B91" s="166" t="s">
        <v>90</v>
      </c>
    </row>
    <row r="92" spans="1:258" ht="29" x14ac:dyDescent="0.4">
      <c r="A92" s="158">
        <f t="shared" si="8"/>
        <v>77</v>
      </c>
      <c r="B92" s="164" t="s">
        <v>91</v>
      </c>
    </row>
    <row r="93" spans="1:258" x14ac:dyDescent="0.4">
      <c r="A93" s="158">
        <f t="shared" si="8"/>
        <v>78</v>
      </c>
      <c r="B93" s="164" t="s">
        <v>92</v>
      </c>
    </row>
    <row r="94" spans="1:258" x14ac:dyDescent="0.4">
      <c r="A94" s="158">
        <f t="shared" si="8"/>
        <v>79</v>
      </c>
      <c r="B94" s="164" t="s">
        <v>93</v>
      </c>
    </row>
    <row r="95" spans="1:258" ht="15" customHeight="1" x14ac:dyDescent="0.4">
      <c r="A95" s="188" t="s">
        <v>94</v>
      </c>
      <c r="B95" s="189"/>
    </row>
    <row r="96" spans="1:258" ht="29" x14ac:dyDescent="0.4">
      <c r="A96" s="160">
        <f>A94+1</f>
        <v>80</v>
      </c>
      <c r="B96" s="173" t="s">
        <v>95</v>
      </c>
      <c r="AD96" s="155"/>
      <c r="AE96" s="155"/>
      <c r="AF96" s="155"/>
      <c r="AG96" s="155"/>
      <c r="AH96" s="155"/>
      <c r="AI96" s="155"/>
      <c r="AJ96" s="155"/>
      <c r="AK96" s="155"/>
      <c r="AL96" s="155"/>
      <c r="AM96" s="155"/>
      <c r="AN96" s="155"/>
      <c r="AO96" s="155"/>
      <c r="AP96" s="155"/>
      <c r="AQ96" s="155"/>
      <c r="AR96" s="155"/>
      <c r="AS96" s="155"/>
      <c r="AT96" s="155"/>
      <c r="AU96" s="155"/>
      <c r="AV96" s="155"/>
      <c r="AW96" s="155"/>
      <c r="AX96" s="155"/>
      <c r="AY96" s="155"/>
      <c r="AZ96" s="155"/>
      <c r="BA96" s="155"/>
      <c r="BB96" s="155"/>
      <c r="BC96" s="155"/>
      <c r="BD96" s="155"/>
      <c r="BE96" s="155"/>
      <c r="BF96" s="155"/>
      <c r="BG96" s="155"/>
      <c r="BH96" s="155"/>
      <c r="BI96" s="155"/>
      <c r="BJ96" s="155"/>
      <c r="BK96" s="155"/>
      <c r="BL96" s="155"/>
      <c r="BM96" s="155"/>
      <c r="BN96" s="155"/>
      <c r="BO96" s="155"/>
      <c r="BP96" s="155"/>
      <c r="BQ96" s="155"/>
      <c r="BR96" s="155"/>
      <c r="BS96" s="155"/>
      <c r="BT96" s="155"/>
      <c r="BU96" s="155"/>
      <c r="BV96" s="155"/>
      <c r="BW96" s="155"/>
      <c r="BX96" s="155"/>
      <c r="BY96" s="155"/>
      <c r="BZ96" s="155"/>
      <c r="CA96" s="155"/>
      <c r="CB96" s="155"/>
      <c r="CC96" s="155"/>
      <c r="CD96" s="155"/>
      <c r="CE96" s="155"/>
      <c r="CF96" s="155"/>
      <c r="CG96" s="155"/>
      <c r="CH96" s="155"/>
      <c r="CI96" s="155"/>
      <c r="CJ96" s="155"/>
      <c r="CK96" s="155"/>
      <c r="CL96" s="155"/>
      <c r="CM96" s="155"/>
      <c r="CN96" s="155"/>
      <c r="CO96" s="155"/>
      <c r="CP96" s="155"/>
      <c r="CQ96" s="155"/>
      <c r="CR96" s="155"/>
      <c r="CS96" s="155"/>
      <c r="CT96" s="155"/>
      <c r="CU96" s="155"/>
      <c r="CV96" s="155"/>
      <c r="CW96" s="155"/>
      <c r="CX96" s="155"/>
      <c r="CY96" s="155"/>
      <c r="CZ96" s="155"/>
      <c r="DA96" s="155"/>
      <c r="DB96" s="155"/>
      <c r="DC96" s="155"/>
      <c r="DD96" s="155"/>
      <c r="DE96" s="155"/>
      <c r="DF96" s="155"/>
      <c r="DG96" s="155"/>
      <c r="DH96" s="155"/>
      <c r="DI96" s="155"/>
      <c r="DJ96" s="155"/>
      <c r="DK96" s="155"/>
      <c r="DL96" s="155"/>
      <c r="DM96" s="155"/>
      <c r="DN96" s="155"/>
      <c r="DO96" s="155"/>
      <c r="DP96" s="155"/>
      <c r="DQ96" s="155"/>
      <c r="DR96" s="155"/>
      <c r="DS96" s="155"/>
      <c r="DT96" s="155"/>
      <c r="DU96" s="155"/>
      <c r="DV96" s="155"/>
      <c r="DW96" s="155"/>
      <c r="DX96" s="155"/>
      <c r="DY96" s="155"/>
      <c r="DZ96" s="155"/>
      <c r="EA96" s="155"/>
      <c r="EB96" s="155"/>
      <c r="EC96" s="155"/>
      <c r="ED96" s="155"/>
      <c r="EE96" s="155"/>
      <c r="EF96" s="155"/>
      <c r="EG96" s="155"/>
      <c r="EH96" s="155"/>
      <c r="EI96" s="155"/>
      <c r="EJ96" s="155"/>
      <c r="EK96" s="155"/>
      <c r="EL96" s="155"/>
      <c r="EM96" s="155"/>
      <c r="EN96" s="155"/>
      <c r="EO96" s="155"/>
      <c r="EP96" s="155"/>
      <c r="EQ96" s="155"/>
      <c r="ER96" s="155"/>
      <c r="ES96" s="155"/>
      <c r="ET96" s="155"/>
      <c r="EU96" s="155"/>
      <c r="EV96" s="155"/>
      <c r="EW96" s="155"/>
      <c r="EX96" s="155"/>
      <c r="EY96" s="155"/>
      <c r="EZ96" s="155"/>
      <c r="FA96" s="155"/>
      <c r="FB96" s="155"/>
      <c r="FC96" s="155"/>
      <c r="FD96" s="155"/>
      <c r="FE96" s="155"/>
      <c r="FF96" s="155"/>
      <c r="FG96" s="155"/>
      <c r="FH96" s="155"/>
      <c r="FI96" s="155"/>
      <c r="FJ96" s="155"/>
      <c r="FK96" s="155"/>
      <c r="FL96" s="155"/>
      <c r="FM96" s="155"/>
      <c r="FN96" s="155"/>
      <c r="FO96" s="155"/>
      <c r="FP96" s="155"/>
      <c r="FQ96" s="155"/>
      <c r="FR96" s="155"/>
      <c r="FS96" s="155"/>
      <c r="FT96" s="155"/>
      <c r="FU96" s="155"/>
      <c r="FV96" s="155"/>
      <c r="FW96" s="155"/>
      <c r="FX96" s="155"/>
      <c r="FY96" s="155"/>
      <c r="FZ96" s="155"/>
      <c r="GA96" s="155"/>
      <c r="GB96" s="155"/>
      <c r="GC96" s="155"/>
      <c r="GD96" s="155"/>
      <c r="GE96" s="155"/>
      <c r="GF96" s="155"/>
      <c r="GG96" s="155"/>
      <c r="GH96" s="155"/>
      <c r="GI96" s="155"/>
      <c r="GJ96" s="155"/>
      <c r="GK96" s="155"/>
      <c r="GL96" s="155"/>
      <c r="GM96" s="155"/>
      <c r="GN96" s="155"/>
      <c r="GO96" s="155"/>
      <c r="GP96" s="155"/>
      <c r="GQ96" s="155"/>
      <c r="GR96" s="155"/>
      <c r="GS96" s="155"/>
      <c r="GT96" s="155"/>
      <c r="GU96" s="155"/>
      <c r="GV96" s="155"/>
      <c r="GW96" s="155"/>
      <c r="GX96" s="155"/>
      <c r="GY96" s="155"/>
      <c r="GZ96" s="155"/>
      <c r="HA96" s="155"/>
      <c r="HB96" s="155"/>
      <c r="HC96" s="155"/>
      <c r="HD96" s="155"/>
      <c r="HE96" s="155"/>
      <c r="HF96" s="155"/>
      <c r="HG96" s="155"/>
      <c r="HH96" s="155"/>
      <c r="HI96" s="155"/>
      <c r="HJ96" s="155"/>
      <c r="HK96" s="155"/>
      <c r="HL96" s="155"/>
      <c r="HM96" s="155"/>
      <c r="HN96" s="155"/>
      <c r="HO96" s="155"/>
      <c r="HP96" s="155"/>
      <c r="HQ96" s="155"/>
      <c r="HR96" s="155"/>
      <c r="HS96" s="155"/>
      <c r="HT96" s="155"/>
      <c r="HU96" s="155"/>
      <c r="HV96" s="155"/>
      <c r="HW96" s="155"/>
      <c r="HX96" s="155"/>
      <c r="HY96" s="155"/>
      <c r="HZ96" s="155"/>
      <c r="IA96" s="155"/>
      <c r="IB96" s="155"/>
      <c r="IC96" s="155"/>
      <c r="ID96" s="155"/>
      <c r="IE96" s="155"/>
      <c r="IF96" s="155"/>
      <c r="IG96" s="155"/>
      <c r="IH96" s="155"/>
      <c r="II96" s="155"/>
      <c r="IJ96" s="155"/>
      <c r="IK96" s="155"/>
      <c r="IL96" s="155"/>
      <c r="IM96" s="155"/>
      <c r="IN96" s="155"/>
      <c r="IO96" s="155"/>
      <c r="IP96" s="155"/>
      <c r="IQ96" s="155"/>
      <c r="IR96" s="155"/>
      <c r="IS96" s="155"/>
      <c r="IT96" s="155"/>
      <c r="IU96" s="155"/>
      <c r="IV96" s="155"/>
      <c r="IW96" s="155"/>
      <c r="IX96" s="155"/>
    </row>
    <row r="97" spans="1:2" ht="29" x14ac:dyDescent="0.4">
      <c r="A97" s="160">
        <f t="shared" ref="A97" si="9">A96+1</f>
        <v>81</v>
      </c>
      <c r="B97" s="164" t="s">
        <v>96</v>
      </c>
    </row>
    <row r="98" spans="1:2" ht="15" customHeight="1" x14ac:dyDescent="0.4">
      <c r="A98" s="188" t="s">
        <v>97</v>
      </c>
      <c r="B98" s="189"/>
    </row>
    <row r="99" spans="1:2" ht="29" x14ac:dyDescent="0.4">
      <c r="A99" s="160">
        <f>A97+1</f>
        <v>82</v>
      </c>
      <c r="B99" s="164" t="s">
        <v>98</v>
      </c>
    </row>
    <row r="100" spans="1:2" ht="58" x14ac:dyDescent="0.4">
      <c r="A100" s="160">
        <f t="shared" ref="A100:A106" si="10">A99+1</f>
        <v>83</v>
      </c>
      <c r="B100" s="164" t="s">
        <v>99</v>
      </c>
    </row>
    <row r="101" spans="1:2" ht="72.5" x14ac:dyDescent="0.4">
      <c r="A101" s="160">
        <f>A100+1</f>
        <v>84</v>
      </c>
      <c r="B101" s="164" t="s">
        <v>100</v>
      </c>
    </row>
    <row r="102" spans="1:2" ht="29" x14ac:dyDescent="0.4">
      <c r="A102" s="160">
        <f t="shared" si="10"/>
        <v>85</v>
      </c>
      <c r="B102" s="159" t="s">
        <v>101</v>
      </c>
    </row>
    <row r="103" spans="1:2" ht="29" x14ac:dyDescent="0.4">
      <c r="A103" s="160">
        <f t="shared" si="10"/>
        <v>86</v>
      </c>
      <c r="B103" s="159" t="s">
        <v>102</v>
      </c>
    </row>
    <row r="104" spans="1:2" ht="116" x14ac:dyDescent="0.4">
      <c r="A104" s="160">
        <f t="shared" si="10"/>
        <v>87</v>
      </c>
      <c r="B104" s="164" t="s">
        <v>103</v>
      </c>
    </row>
    <row r="105" spans="1:2" x14ac:dyDescent="0.4">
      <c r="A105" s="160">
        <f t="shared" si="10"/>
        <v>88</v>
      </c>
      <c r="B105" s="164" t="s">
        <v>104</v>
      </c>
    </row>
    <row r="106" spans="1:2" ht="43.5" x14ac:dyDescent="0.4">
      <c r="A106" s="160">
        <f t="shared" si="10"/>
        <v>89</v>
      </c>
      <c r="B106" s="164" t="s">
        <v>105</v>
      </c>
    </row>
    <row r="107" spans="1:2" ht="15" customHeight="1" x14ac:dyDescent="0.4">
      <c r="A107" s="188" t="s">
        <v>106</v>
      </c>
      <c r="B107" s="189"/>
    </row>
    <row r="108" spans="1:2" ht="58" x14ac:dyDescent="0.4">
      <c r="A108" s="160">
        <f>A106+1</f>
        <v>90</v>
      </c>
      <c r="B108" s="159" t="s">
        <v>107</v>
      </c>
    </row>
    <row r="109" spans="1:2" ht="18" x14ac:dyDescent="0.4">
      <c r="A109" s="185" t="s">
        <v>108</v>
      </c>
      <c r="B109" s="186"/>
    </row>
    <row r="110" spans="1:2" ht="15" customHeight="1" x14ac:dyDescent="0.4">
      <c r="A110" s="188" t="s">
        <v>109</v>
      </c>
      <c r="B110" s="189"/>
    </row>
    <row r="111" spans="1:2" ht="72.5" x14ac:dyDescent="0.4">
      <c r="A111" s="175">
        <f>A108+1</f>
        <v>91</v>
      </c>
      <c r="B111" s="164" t="s">
        <v>580</v>
      </c>
    </row>
    <row r="112" spans="1:2" ht="29" x14ac:dyDescent="0.4">
      <c r="A112" s="160">
        <f t="shared" ref="A112:A114" si="11">A111+1</f>
        <v>92</v>
      </c>
      <c r="B112" s="164" t="s">
        <v>111</v>
      </c>
    </row>
    <row r="113" spans="1:258" ht="43.5" x14ac:dyDescent="0.4">
      <c r="A113" s="160">
        <f t="shared" si="11"/>
        <v>93</v>
      </c>
      <c r="B113" s="164" t="s">
        <v>112</v>
      </c>
    </row>
    <row r="114" spans="1:258" ht="29" x14ac:dyDescent="0.4">
      <c r="A114" s="160">
        <f t="shared" si="11"/>
        <v>94</v>
      </c>
      <c r="B114" s="164" t="s">
        <v>113</v>
      </c>
    </row>
    <row r="115" spans="1:258" ht="15" customHeight="1" x14ac:dyDescent="0.4">
      <c r="A115" s="188" t="s">
        <v>114</v>
      </c>
      <c r="B115" s="189"/>
    </row>
    <row r="116" spans="1:258" ht="217.5" x14ac:dyDescent="0.4">
      <c r="A116" s="175">
        <f>A114+1</f>
        <v>95</v>
      </c>
      <c r="B116" s="164" t="s">
        <v>115</v>
      </c>
    </row>
    <row r="117" spans="1:258" ht="58" x14ac:dyDescent="0.4">
      <c r="A117" s="160">
        <f>A116+1</f>
        <v>96</v>
      </c>
      <c r="B117" s="164" t="s">
        <v>116</v>
      </c>
    </row>
    <row r="118" spans="1:258" ht="15" customHeight="1" x14ac:dyDescent="0.4">
      <c r="A118" s="188" t="s">
        <v>117</v>
      </c>
      <c r="B118" s="189"/>
    </row>
    <row r="119" spans="1:258" ht="58" x14ac:dyDescent="0.4">
      <c r="A119" s="175">
        <f>A117+1</f>
        <v>97</v>
      </c>
      <c r="B119" s="164" t="s">
        <v>118</v>
      </c>
    </row>
    <row r="120" spans="1:258" x14ac:dyDescent="0.4">
      <c r="A120" s="160">
        <f t="shared" ref="A120:A126" si="12">A119+1</f>
        <v>98</v>
      </c>
      <c r="B120" s="164" t="s">
        <v>119</v>
      </c>
    </row>
    <row r="121" spans="1:258" ht="29" x14ac:dyDescent="0.4">
      <c r="A121" s="160">
        <f t="shared" si="12"/>
        <v>99</v>
      </c>
      <c r="B121" s="164" t="s">
        <v>120</v>
      </c>
    </row>
    <row r="122" spans="1:258" x14ac:dyDescent="0.4">
      <c r="A122" s="160">
        <f t="shared" si="12"/>
        <v>100</v>
      </c>
      <c r="B122" s="164" t="s">
        <v>121</v>
      </c>
    </row>
    <row r="123" spans="1:258" ht="58" x14ac:dyDescent="0.4">
      <c r="A123" s="160">
        <f t="shared" si="12"/>
        <v>101</v>
      </c>
      <c r="B123" s="164" t="s">
        <v>122</v>
      </c>
    </row>
    <row r="124" spans="1:258" ht="87" x14ac:dyDescent="0.4">
      <c r="A124" s="160">
        <f t="shared" si="12"/>
        <v>102</v>
      </c>
      <c r="B124" s="164" t="s">
        <v>123</v>
      </c>
    </row>
    <row r="125" spans="1:258" ht="72.5" x14ac:dyDescent="0.4">
      <c r="A125" s="160">
        <f t="shared" si="12"/>
        <v>103</v>
      </c>
      <c r="B125" s="164" t="s">
        <v>124</v>
      </c>
    </row>
    <row r="126" spans="1:258" ht="29" x14ac:dyDescent="0.4">
      <c r="A126" s="160">
        <f t="shared" si="12"/>
        <v>104</v>
      </c>
      <c r="B126" s="164" t="s">
        <v>125</v>
      </c>
    </row>
    <row r="127" spans="1:258" ht="15" customHeight="1" x14ac:dyDescent="0.4">
      <c r="A127" s="188" t="s">
        <v>126</v>
      </c>
      <c r="B127" s="189"/>
    </row>
    <row r="128" spans="1:258" ht="43.5" x14ac:dyDescent="0.4">
      <c r="A128" s="171">
        <f>A126+1</f>
        <v>105</v>
      </c>
      <c r="B128" s="173" t="s">
        <v>127</v>
      </c>
      <c r="AD128" s="155"/>
      <c r="AE128" s="155"/>
      <c r="AF128" s="155"/>
      <c r="AG128" s="155"/>
      <c r="AH128" s="155"/>
      <c r="AI128" s="155"/>
      <c r="AJ128" s="155"/>
      <c r="AK128" s="155"/>
      <c r="AL128" s="155"/>
      <c r="AM128" s="155"/>
      <c r="AN128" s="155"/>
      <c r="AO128" s="155"/>
      <c r="AP128" s="155"/>
      <c r="AQ128" s="155"/>
      <c r="AR128" s="155"/>
      <c r="AS128" s="155"/>
      <c r="AT128" s="155"/>
      <c r="AU128" s="155"/>
      <c r="AV128" s="155"/>
      <c r="AW128" s="155"/>
      <c r="AX128" s="155"/>
      <c r="AY128" s="155"/>
      <c r="AZ128" s="155"/>
      <c r="BA128" s="155"/>
      <c r="BB128" s="155"/>
      <c r="BC128" s="155"/>
      <c r="BD128" s="155"/>
      <c r="BE128" s="155"/>
      <c r="BF128" s="155"/>
      <c r="BG128" s="155"/>
      <c r="BH128" s="155"/>
      <c r="BI128" s="155"/>
      <c r="BJ128" s="155"/>
      <c r="BK128" s="155"/>
      <c r="BL128" s="155"/>
      <c r="BM128" s="155"/>
      <c r="BN128" s="155"/>
      <c r="BO128" s="155"/>
      <c r="BP128" s="155"/>
      <c r="BQ128" s="155"/>
      <c r="BR128" s="155"/>
      <c r="BS128" s="155"/>
      <c r="BT128" s="155"/>
      <c r="BU128" s="155"/>
      <c r="BV128" s="155"/>
      <c r="BW128" s="155"/>
      <c r="BX128" s="155"/>
      <c r="BY128" s="155"/>
      <c r="BZ128" s="155"/>
      <c r="CA128" s="155"/>
      <c r="CB128" s="155"/>
      <c r="CC128" s="155"/>
      <c r="CD128" s="155"/>
      <c r="CE128" s="155"/>
      <c r="CF128" s="155"/>
      <c r="CG128" s="155"/>
      <c r="CH128" s="155"/>
      <c r="CI128" s="155"/>
      <c r="CJ128" s="155"/>
      <c r="CK128" s="155"/>
      <c r="CL128" s="155"/>
      <c r="CM128" s="155"/>
      <c r="CN128" s="155"/>
      <c r="CO128" s="155"/>
      <c r="CP128" s="155"/>
      <c r="CQ128" s="155"/>
      <c r="CR128" s="155"/>
      <c r="CS128" s="155"/>
      <c r="CT128" s="155"/>
      <c r="CU128" s="155"/>
      <c r="CV128" s="155"/>
      <c r="CW128" s="155"/>
      <c r="CX128" s="155"/>
      <c r="CY128" s="155"/>
      <c r="CZ128" s="155"/>
      <c r="DA128" s="155"/>
      <c r="DB128" s="155"/>
      <c r="DC128" s="155"/>
      <c r="DD128" s="155"/>
      <c r="DE128" s="155"/>
      <c r="DF128" s="155"/>
      <c r="DG128" s="155"/>
      <c r="DH128" s="155"/>
      <c r="DI128" s="155"/>
      <c r="DJ128" s="155"/>
      <c r="DK128" s="155"/>
      <c r="DL128" s="155"/>
      <c r="DM128" s="155"/>
      <c r="DN128" s="155"/>
      <c r="DO128" s="155"/>
      <c r="DP128" s="155"/>
      <c r="DQ128" s="155"/>
      <c r="DR128" s="155"/>
      <c r="DS128" s="155"/>
      <c r="DT128" s="155"/>
      <c r="DU128" s="155"/>
      <c r="DV128" s="155"/>
      <c r="DW128" s="155"/>
      <c r="DX128" s="155"/>
      <c r="DY128" s="155"/>
      <c r="DZ128" s="155"/>
      <c r="EA128" s="155"/>
      <c r="EB128" s="155"/>
      <c r="EC128" s="155"/>
      <c r="ED128" s="155"/>
      <c r="EE128" s="155"/>
      <c r="EF128" s="155"/>
      <c r="EG128" s="155"/>
      <c r="EH128" s="155"/>
      <c r="EI128" s="155"/>
      <c r="EJ128" s="155"/>
      <c r="EK128" s="155"/>
      <c r="EL128" s="155"/>
      <c r="EM128" s="155"/>
      <c r="EN128" s="155"/>
      <c r="EO128" s="155"/>
      <c r="EP128" s="155"/>
      <c r="EQ128" s="155"/>
      <c r="ER128" s="155"/>
      <c r="ES128" s="155"/>
      <c r="ET128" s="155"/>
      <c r="EU128" s="155"/>
      <c r="EV128" s="155"/>
      <c r="EW128" s="155"/>
      <c r="EX128" s="155"/>
      <c r="EY128" s="155"/>
      <c r="EZ128" s="155"/>
      <c r="FA128" s="155"/>
      <c r="FB128" s="155"/>
      <c r="FC128" s="155"/>
      <c r="FD128" s="155"/>
      <c r="FE128" s="155"/>
      <c r="FF128" s="155"/>
      <c r="FG128" s="155"/>
      <c r="FH128" s="155"/>
      <c r="FI128" s="155"/>
      <c r="FJ128" s="155"/>
      <c r="FK128" s="155"/>
      <c r="FL128" s="155"/>
      <c r="FM128" s="155"/>
      <c r="FN128" s="155"/>
      <c r="FO128" s="155"/>
      <c r="FP128" s="155"/>
      <c r="FQ128" s="155"/>
      <c r="FR128" s="155"/>
      <c r="FS128" s="155"/>
      <c r="FT128" s="155"/>
      <c r="FU128" s="155"/>
      <c r="FV128" s="155"/>
      <c r="FW128" s="155"/>
      <c r="FX128" s="155"/>
      <c r="FY128" s="155"/>
      <c r="FZ128" s="155"/>
      <c r="GA128" s="155"/>
      <c r="GB128" s="155"/>
      <c r="GC128" s="155"/>
      <c r="GD128" s="155"/>
      <c r="GE128" s="155"/>
      <c r="GF128" s="155"/>
      <c r="GG128" s="155"/>
      <c r="GH128" s="155"/>
      <c r="GI128" s="155"/>
      <c r="GJ128" s="155"/>
      <c r="GK128" s="155"/>
      <c r="GL128" s="155"/>
      <c r="GM128" s="155"/>
      <c r="GN128" s="155"/>
      <c r="GO128" s="155"/>
      <c r="GP128" s="155"/>
      <c r="GQ128" s="155"/>
      <c r="GR128" s="155"/>
      <c r="GS128" s="155"/>
      <c r="GT128" s="155"/>
      <c r="GU128" s="155"/>
      <c r="GV128" s="155"/>
      <c r="GW128" s="155"/>
      <c r="GX128" s="155"/>
      <c r="GY128" s="155"/>
      <c r="GZ128" s="155"/>
      <c r="HA128" s="155"/>
      <c r="HB128" s="155"/>
      <c r="HC128" s="155"/>
      <c r="HD128" s="155"/>
      <c r="HE128" s="155"/>
      <c r="HF128" s="155"/>
      <c r="HG128" s="155"/>
      <c r="HH128" s="155"/>
      <c r="HI128" s="155"/>
      <c r="HJ128" s="155"/>
      <c r="HK128" s="155"/>
      <c r="HL128" s="155"/>
      <c r="HM128" s="155"/>
      <c r="HN128" s="155"/>
      <c r="HO128" s="155"/>
      <c r="HP128" s="155"/>
      <c r="HQ128" s="155"/>
      <c r="HR128" s="155"/>
      <c r="HS128" s="155"/>
      <c r="HT128" s="155"/>
      <c r="HU128" s="155"/>
      <c r="HV128" s="155"/>
      <c r="HW128" s="155"/>
      <c r="HX128" s="155"/>
      <c r="HY128" s="155"/>
      <c r="HZ128" s="155"/>
      <c r="IA128" s="155"/>
      <c r="IB128" s="155"/>
      <c r="IC128" s="155"/>
      <c r="ID128" s="155"/>
      <c r="IE128" s="155"/>
      <c r="IF128" s="155"/>
      <c r="IG128" s="155"/>
      <c r="IH128" s="155"/>
      <c r="II128" s="155"/>
      <c r="IJ128" s="155"/>
      <c r="IK128" s="155"/>
      <c r="IL128" s="155"/>
      <c r="IM128" s="155"/>
      <c r="IN128" s="155"/>
      <c r="IO128" s="155"/>
      <c r="IP128" s="155"/>
      <c r="IQ128" s="155"/>
      <c r="IR128" s="155"/>
      <c r="IS128" s="155"/>
      <c r="IT128" s="155"/>
      <c r="IU128" s="155"/>
      <c r="IV128" s="155"/>
      <c r="IW128" s="155"/>
      <c r="IX128" s="155"/>
    </row>
    <row r="129" spans="1:258" ht="29" x14ac:dyDescent="0.4">
      <c r="A129" s="160">
        <f>A128+1</f>
        <v>106</v>
      </c>
      <c r="B129" s="164" t="s">
        <v>128</v>
      </c>
      <c r="AD129" s="155"/>
      <c r="AE129" s="155"/>
      <c r="AF129" s="155"/>
      <c r="AG129" s="155"/>
      <c r="AH129" s="155"/>
      <c r="AI129" s="155"/>
      <c r="AJ129" s="155"/>
      <c r="AK129" s="155"/>
      <c r="AL129" s="155"/>
      <c r="AM129" s="155"/>
      <c r="AN129" s="155"/>
      <c r="AO129" s="155"/>
      <c r="AP129" s="155"/>
      <c r="AQ129" s="155"/>
      <c r="AR129" s="155"/>
      <c r="AS129" s="155"/>
      <c r="AT129" s="155"/>
      <c r="AU129" s="155"/>
      <c r="AV129" s="155"/>
      <c r="AW129" s="155"/>
      <c r="AX129" s="155"/>
      <c r="AY129" s="155"/>
      <c r="AZ129" s="155"/>
      <c r="BA129" s="155"/>
      <c r="BB129" s="155"/>
      <c r="BC129" s="155"/>
      <c r="BD129" s="155"/>
      <c r="BE129" s="155"/>
      <c r="BF129" s="155"/>
      <c r="BG129" s="155"/>
      <c r="BH129" s="155"/>
      <c r="BI129" s="155"/>
      <c r="BJ129" s="155"/>
      <c r="BK129" s="155"/>
      <c r="BL129" s="155"/>
      <c r="BM129" s="155"/>
      <c r="BN129" s="155"/>
      <c r="BO129" s="155"/>
      <c r="BP129" s="155"/>
      <c r="BQ129" s="155"/>
      <c r="BR129" s="155"/>
      <c r="BS129" s="155"/>
      <c r="BT129" s="155"/>
      <c r="BU129" s="155"/>
      <c r="BV129" s="155"/>
      <c r="BW129" s="155"/>
      <c r="BX129" s="155"/>
      <c r="BY129" s="155"/>
      <c r="BZ129" s="155"/>
      <c r="CA129" s="155"/>
      <c r="CB129" s="155"/>
      <c r="CC129" s="155"/>
      <c r="CD129" s="155"/>
      <c r="CE129" s="155"/>
      <c r="CF129" s="155"/>
      <c r="CG129" s="155"/>
      <c r="CH129" s="155"/>
      <c r="CI129" s="155"/>
      <c r="CJ129" s="155"/>
      <c r="CK129" s="155"/>
      <c r="CL129" s="155"/>
      <c r="CM129" s="155"/>
      <c r="CN129" s="155"/>
      <c r="CO129" s="155"/>
      <c r="CP129" s="155"/>
      <c r="CQ129" s="155"/>
      <c r="CR129" s="155"/>
      <c r="CS129" s="155"/>
      <c r="CT129" s="155"/>
      <c r="CU129" s="155"/>
      <c r="CV129" s="155"/>
      <c r="CW129" s="155"/>
      <c r="CX129" s="155"/>
      <c r="CY129" s="155"/>
      <c r="CZ129" s="155"/>
      <c r="DA129" s="155"/>
      <c r="DB129" s="155"/>
      <c r="DC129" s="155"/>
      <c r="DD129" s="155"/>
      <c r="DE129" s="155"/>
      <c r="DF129" s="155"/>
      <c r="DG129" s="155"/>
      <c r="DH129" s="155"/>
      <c r="DI129" s="155"/>
      <c r="DJ129" s="155"/>
      <c r="DK129" s="155"/>
      <c r="DL129" s="155"/>
      <c r="DM129" s="155"/>
      <c r="DN129" s="155"/>
      <c r="DO129" s="155"/>
      <c r="DP129" s="155"/>
      <c r="DQ129" s="155"/>
      <c r="DR129" s="155"/>
      <c r="DS129" s="155"/>
      <c r="DT129" s="155"/>
      <c r="DU129" s="155"/>
      <c r="DV129" s="155"/>
      <c r="DW129" s="155"/>
      <c r="DX129" s="155"/>
      <c r="DY129" s="155"/>
      <c r="DZ129" s="155"/>
      <c r="EA129" s="155"/>
      <c r="EB129" s="155"/>
      <c r="EC129" s="155"/>
      <c r="ED129" s="155"/>
      <c r="EE129" s="155"/>
      <c r="EF129" s="155"/>
      <c r="EG129" s="155"/>
      <c r="EH129" s="155"/>
      <c r="EI129" s="155"/>
      <c r="EJ129" s="155"/>
      <c r="EK129" s="155"/>
      <c r="EL129" s="155"/>
      <c r="EM129" s="155"/>
      <c r="EN129" s="155"/>
      <c r="EO129" s="155"/>
      <c r="EP129" s="155"/>
      <c r="EQ129" s="155"/>
      <c r="ER129" s="155"/>
      <c r="ES129" s="155"/>
      <c r="ET129" s="155"/>
      <c r="EU129" s="155"/>
      <c r="EV129" s="155"/>
      <c r="EW129" s="155"/>
      <c r="EX129" s="155"/>
      <c r="EY129" s="155"/>
      <c r="EZ129" s="155"/>
      <c r="FA129" s="155"/>
      <c r="FB129" s="155"/>
      <c r="FC129" s="155"/>
      <c r="FD129" s="155"/>
      <c r="FE129" s="155"/>
      <c r="FF129" s="155"/>
      <c r="FG129" s="155"/>
      <c r="FH129" s="155"/>
      <c r="FI129" s="155"/>
      <c r="FJ129" s="155"/>
      <c r="FK129" s="155"/>
      <c r="FL129" s="155"/>
      <c r="FM129" s="155"/>
      <c r="FN129" s="155"/>
      <c r="FO129" s="155"/>
      <c r="FP129" s="155"/>
      <c r="FQ129" s="155"/>
      <c r="FR129" s="155"/>
      <c r="FS129" s="155"/>
      <c r="FT129" s="155"/>
      <c r="FU129" s="155"/>
      <c r="FV129" s="155"/>
      <c r="FW129" s="155"/>
      <c r="FX129" s="155"/>
      <c r="FY129" s="155"/>
      <c r="FZ129" s="155"/>
      <c r="GA129" s="155"/>
      <c r="GB129" s="155"/>
      <c r="GC129" s="155"/>
      <c r="GD129" s="155"/>
      <c r="GE129" s="155"/>
      <c r="GF129" s="155"/>
      <c r="GG129" s="155"/>
      <c r="GH129" s="155"/>
      <c r="GI129" s="155"/>
      <c r="GJ129" s="155"/>
      <c r="GK129" s="155"/>
      <c r="GL129" s="155"/>
      <c r="GM129" s="155"/>
      <c r="GN129" s="155"/>
      <c r="GO129" s="155"/>
      <c r="GP129" s="155"/>
      <c r="GQ129" s="155"/>
      <c r="GR129" s="155"/>
      <c r="GS129" s="155"/>
      <c r="GT129" s="155"/>
      <c r="GU129" s="155"/>
      <c r="GV129" s="155"/>
      <c r="GW129" s="155"/>
      <c r="GX129" s="155"/>
      <c r="GY129" s="155"/>
      <c r="GZ129" s="155"/>
      <c r="HA129" s="155"/>
      <c r="HB129" s="155"/>
      <c r="HC129" s="155"/>
      <c r="HD129" s="155"/>
      <c r="HE129" s="155"/>
      <c r="HF129" s="155"/>
      <c r="HG129" s="155"/>
      <c r="HH129" s="155"/>
      <c r="HI129" s="155"/>
      <c r="HJ129" s="155"/>
      <c r="HK129" s="155"/>
      <c r="HL129" s="155"/>
      <c r="HM129" s="155"/>
      <c r="HN129" s="155"/>
      <c r="HO129" s="155"/>
      <c r="HP129" s="155"/>
      <c r="HQ129" s="155"/>
      <c r="HR129" s="155"/>
      <c r="HS129" s="155"/>
      <c r="HT129" s="155"/>
      <c r="HU129" s="155"/>
      <c r="HV129" s="155"/>
      <c r="HW129" s="155"/>
      <c r="HX129" s="155"/>
      <c r="HY129" s="155"/>
      <c r="HZ129" s="155"/>
      <c r="IA129" s="155"/>
      <c r="IB129" s="155"/>
      <c r="IC129" s="155"/>
      <c r="ID129" s="155"/>
      <c r="IE129" s="155"/>
      <c r="IF129" s="155"/>
      <c r="IG129" s="155"/>
      <c r="IH129" s="155"/>
      <c r="II129" s="155"/>
      <c r="IJ129" s="155"/>
      <c r="IK129" s="155"/>
      <c r="IL129" s="155"/>
      <c r="IM129" s="155"/>
      <c r="IN129" s="155"/>
      <c r="IO129" s="155"/>
      <c r="IP129" s="155"/>
      <c r="IQ129" s="155"/>
      <c r="IR129" s="155"/>
      <c r="IS129" s="155"/>
      <c r="IT129" s="155"/>
      <c r="IU129" s="155"/>
      <c r="IV129" s="155"/>
      <c r="IW129" s="155"/>
      <c r="IX129" s="155"/>
    </row>
    <row r="130" spans="1:258" ht="29" x14ac:dyDescent="0.4">
      <c r="A130" s="160">
        <f t="shared" ref="A130:A131" si="13">A129+1</f>
        <v>107</v>
      </c>
      <c r="B130" s="164" t="s">
        <v>129</v>
      </c>
      <c r="AD130" s="155"/>
      <c r="AE130" s="155"/>
      <c r="AF130" s="155"/>
      <c r="AG130" s="155"/>
      <c r="AH130" s="155"/>
      <c r="AI130" s="155"/>
      <c r="AJ130" s="155"/>
      <c r="AK130" s="155"/>
      <c r="AL130" s="155"/>
      <c r="AM130" s="155"/>
      <c r="AN130" s="155"/>
      <c r="AO130" s="155"/>
      <c r="AP130" s="155"/>
      <c r="AQ130" s="155"/>
      <c r="AR130" s="155"/>
      <c r="AS130" s="155"/>
      <c r="AT130" s="155"/>
      <c r="AU130" s="155"/>
      <c r="AV130" s="155"/>
      <c r="AW130" s="155"/>
      <c r="AX130" s="155"/>
      <c r="AY130" s="155"/>
      <c r="AZ130" s="155"/>
      <c r="BA130" s="155"/>
      <c r="BB130" s="155"/>
      <c r="BC130" s="155"/>
      <c r="BD130" s="155"/>
      <c r="BE130" s="155"/>
      <c r="BF130" s="155"/>
      <c r="BG130" s="155"/>
      <c r="BH130" s="155"/>
      <c r="BI130" s="155"/>
      <c r="BJ130" s="155"/>
      <c r="BK130" s="155"/>
      <c r="BL130" s="155"/>
      <c r="BM130" s="155"/>
      <c r="BN130" s="155"/>
      <c r="BO130" s="155"/>
      <c r="BP130" s="155"/>
      <c r="BQ130" s="155"/>
      <c r="BR130" s="155"/>
      <c r="BS130" s="155"/>
      <c r="BT130" s="155"/>
      <c r="BU130" s="155"/>
      <c r="BV130" s="155"/>
      <c r="BW130" s="155"/>
      <c r="BX130" s="155"/>
      <c r="BY130" s="155"/>
      <c r="BZ130" s="155"/>
      <c r="CA130" s="155"/>
      <c r="CB130" s="155"/>
      <c r="CC130" s="155"/>
      <c r="CD130" s="155"/>
      <c r="CE130" s="155"/>
      <c r="CF130" s="155"/>
      <c r="CG130" s="155"/>
      <c r="CH130" s="155"/>
      <c r="CI130" s="155"/>
      <c r="CJ130" s="155"/>
      <c r="CK130" s="155"/>
      <c r="CL130" s="155"/>
      <c r="CM130" s="155"/>
      <c r="CN130" s="155"/>
      <c r="CO130" s="155"/>
      <c r="CP130" s="155"/>
      <c r="CQ130" s="155"/>
      <c r="CR130" s="155"/>
      <c r="CS130" s="155"/>
      <c r="CT130" s="155"/>
      <c r="CU130" s="155"/>
      <c r="CV130" s="155"/>
      <c r="CW130" s="155"/>
      <c r="CX130" s="155"/>
      <c r="CY130" s="155"/>
      <c r="CZ130" s="155"/>
      <c r="DA130" s="155"/>
      <c r="DB130" s="155"/>
      <c r="DC130" s="155"/>
      <c r="DD130" s="155"/>
      <c r="DE130" s="155"/>
      <c r="DF130" s="155"/>
      <c r="DG130" s="155"/>
      <c r="DH130" s="155"/>
      <c r="DI130" s="155"/>
      <c r="DJ130" s="155"/>
      <c r="DK130" s="155"/>
      <c r="DL130" s="155"/>
      <c r="DM130" s="155"/>
      <c r="DN130" s="155"/>
      <c r="DO130" s="155"/>
      <c r="DP130" s="155"/>
      <c r="DQ130" s="155"/>
      <c r="DR130" s="155"/>
      <c r="DS130" s="155"/>
      <c r="DT130" s="155"/>
      <c r="DU130" s="155"/>
      <c r="DV130" s="155"/>
      <c r="DW130" s="155"/>
      <c r="DX130" s="155"/>
      <c r="DY130" s="155"/>
      <c r="DZ130" s="155"/>
      <c r="EA130" s="155"/>
      <c r="EB130" s="155"/>
      <c r="EC130" s="155"/>
      <c r="ED130" s="155"/>
      <c r="EE130" s="155"/>
      <c r="EF130" s="155"/>
      <c r="EG130" s="155"/>
      <c r="EH130" s="155"/>
      <c r="EI130" s="155"/>
      <c r="EJ130" s="155"/>
      <c r="EK130" s="155"/>
      <c r="EL130" s="155"/>
      <c r="EM130" s="155"/>
      <c r="EN130" s="155"/>
      <c r="EO130" s="155"/>
      <c r="EP130" s="155"/>
      <c r="EQ130" s="155"/>
      <c r="ER130" s="155"/>
      <c r="ES130" s="155"/>
      <c r="ET130" s="155"/>
      <c r="EU130" s="155"/>
      <c r="EV130" s="155"/>
      <c r="EW130" s="155"/>
      <c r="EX130" s="155"/>
      <c r="EY130" s="155"/>
      <c r="EZ130" s="155"/>
      <c r="FA130" s="155"/>
      <c r="FB130" s="155"/>
      <c r="FC130" s="155"/>
      <c r="FD130" s="155"/>
      <c r="FE130" s="155"/>
      <c r="FF130" s="155"/>
      <c r="FG130" s="155"/>
      <c r="FH130" s="155"/>
      <c r="FI130" s="155"/>
      <c r="FJ130" s="155"/>
      <c r="FK130" s="155"/>
      <c r="FL130" s="155"/>
      <c r="FM130" s="155"/>
      <c r="FN130" s="155"/>
      <c r="FO130" s="155"/>
      <c r="FP130" s="155"/>
      <c r="FQ130" s="155"/>
      <c r="FR130" s="155"/>
      <c r="FS130" s="155"/>
      <c r="FT130" s="155"/>
      <c r="FU130" s="155"/>
      <c r="FV130" s="155"/>
      <c r="FW130" s="155"/>
      <c r="FX130" s="155"/>
      <c r="FY130" s="155"/>
      <c r="FZ130" s="155"/>
      <c r="GA130" s="155"/>
      <c r="GB130" s="155"/>
      <c r="GC130" s="155"/>
      <c r="GD130" s="155"/>
      <c r="GE130" s="155"/>
      <c r="GF130" s="155"/>
      <c r="GG130" s="155"/>
      <c r="GH130" s="155"/>
      <c r="GI130" s="155"/>
      <c r="GJ130" s="155"/>
      <c r="GK130" s="155"/>
      <c r="GL130" s="155"/>
      <c r="GM130" s="155"/>
      <c r="GN130" s="155"/>
      <c r="GO130" s="155"/>
      <c r="GP130" s="155"/>
      <c r="GQ130" s="155"/>
      <c r="GR130" s="155"/>
      <c r="GS130" s="155"/>
      <c r="GT130" s="155"/>
      <c r="GU130" s="155"/>
      <c r="GV130" s="155"/>
      <c r="GW130" s="155"/>
      <c r="GX130" s="155"/>
      <c r="GY130" s="155"/>
      <c r="GZ130" s="155"/>
      <c r="HA130" s="155"/>
      <c r="HB130" s="155"/>
      <c r="HC130" s="155"/>
      <c r="HD130" s="155"/>
      <c r="HE130" s="155"/>
      <c r="HF130" s="155"/>
      <c r="HG130" s="155"/>
      <c r="HH130" s="155"/>
      <c r="HI130" s="155"/>
      <c r="HJ130" s="155"/>
      <c r="HK130" s="155"/>
      <c r="HL130" s="155"/>
      <c r="HM130" s="155"/>
      <c r="HN130" s="155"/>
      <c r="HO130" s="155"/>
      <c r="HP130" s="155"/>
      <c r="HQ130" s="155"/>
      <c r="HR130" s="155"/>
      <c r="HS130" s="155"/>
      <c r="HT130" s="155"/>
      <c r="HU130" s="155"/>
      <c r="HV130" s="155"/>
      <c r="HW130" s="155"/>
      <c r="HX130" s="155"/>
      <c r="HY130" s="155"/>
      <c r="HZ130" s="155"/>
      <c r="IA130" s="155"/>
      <c r="IB130" s="155"/>
      <c r="IC130" s="155"/>
      <c r="ID130" s="155"/>
      <c r="IE130" s="155"/>
      <c r="IF130" s="155"/>
      <c r="IG130" s="155"/>
      <c r="IH130" s="155"/>
      <c r="II130" s="155"/>
      <c r="IJ130" s="155"/>
      <c r="IK130" s="155"/>
      <c r="IL130" s="155"/>
      <c r="IM130" s="155"/>
      <c r="IN130" s="155"/>
      <c r="IO130" s="155"/>
      <c r="IP130" s="155"/>
      <c r="IQ130" s="155"/>
      <c r="IR130" s="155"/>
      <c r="IS130" s="155"/>
      <c r="IT130" s="155"/>
      <c r="IU130" s="155"/>
      <c r="IV130" s="155"/>
      <c r="IW130" s="155"/>
      <c r="IX130" s="155"/>
    </row>
    <row r="131" spans="1:258" ht="29" x14ac:dyDescent="0.4">
      <c r="A131" s="160">
        <f t="shared" si="13"/>
        <v>108</v>
      </c>
      <c r="B131" s="164" t="s">
        <v>130</v>
      </c>
      <c r="AD131" s="155"/>
      <c r="AE131" s="155"/>
      <c r="AF131" s="155"/>
      <c r="AG131" s="155"/>
      <c r="AH131" s="155"/>
      <c r="AI131" s="155"/>
      <c r="AJ131" s="155"/>
      <c r="AK131" s="155"/>
      <c r="AL131" s="155"/>
      <c r="AM131" s="155"/>
      <c r="AN131" s="155"/>
      <c r="AO131" s="155"/>
      <c r="AP131" s="155"/>
      <c r="AQ131" s="155"/>
      <c r="AR131" s="155"/>
      <c r="AS131" s="155"/>
      <c r="AT131" s="155"/>
      <c r="AU131" s="155"/>
      <c r="AV131" s="155"/>
      <c r="AW131" s="155"/>
      <c r="AX131" s="155"/>
      <c r="AY131" s="155"/>
      <c r="AZ131" s="155"/>
      <c r="BA131" s="155"/>
      <c r="BB131" s="155"/>
      <c r="BC131" s="155"/>
      <c r="BD131" s="155"/>
      <c r="BE131" s="155"/>
      <c r="BF131" s="155"/>
      <c r="BG131" s="155"/>
      <c r="BH131" s="155"/>
      <c r="BI131" s="155"/>
      <c r="BJ131" s="155"/>
      <c r="BK131" s="155"/>
      <c r="BL131" s="155"/>
      <c r="BM131" s="155"/>
      <c r="BN131" s="155"/>
      <c r="BO131" s="155"/>
      <c r="BP131" s="155"/>
      <c r="BQ131" s="155"/>
      <c r="BR131" s="155"/>
      <c r="BS131" s="155"/>
      <c r="BT131" s="155"/>
      <c r="BU131" s="155"/>
      <c r="BV131" s="155"/>
      <c r="BW131" s="155"/>
      <c r="BX131" s="155"/>
      <c r="BY131" s="155"/>
      <c r="BZ131" s="155"/>
      <c r="CA131" s="155"/>
      <c r="CB131" s="155"/>
      <c r="CC131" s="155"/>
      <c r="CD131" s="155"/>
      <c r="CE131" s="155"/>
      <c r="CF131" s="155"/>
      <c r="CG131" s="155"/>
      <c r="CH131" s="155"/>
      <c r="CI131" s="155"/>
      <c r="CJ131" s="155"/>
      <c r="CK131" s="155"/>
      <c r="CL131" s="155"/>
      <c r="CM131" s="155"/>
      <c r="CN131" s="155"/>
      <c r="CO131" s="155"/>
      <c r="CP131" s="155"/>
      <c r="CQ131" s="155"/>
      <c r="CR131" s="155"/>
      <c r="CS131" s="155"/>
      <c r="CT131" s="155"/>
      <c r="CU131" s="155"/>
      <c r="CV131" s="155"/>
      <c r="CW131" s="155"/>
      <c r="CX131" s="155"/>
      <c r="CY131" s="155"/>
      <c r="CZ131" s="155"/>
      <c r="DA131" s="155"/>
      <c r="DB131" s="155"/>
      <c r="DC131" s="155"/>
      <c r="DD131" s="155"/>
      <c r="DE131" s="155"/>
      <c r="DF131" s="155"/>
      <c r="DG131" s="155"/>
      <c r="DH131" s="155"/>
      <c r="DI131" s="155"/>
      <c r="DJ131" s="155"/>
      <c r="DK131" s="155"/>
      <c r="DL131" s="155"/>
      <c r="DM131" s="155"/>
      <c r="DN131" s="155"/>
      <c r="DO131" s="155"/>
      <c r="DP131" s="155"/>
      <c r="DQ131" s="155"/>
      <c r="DR131" s="155"/>
      <c r="DS131" s="155"/>
      <c r="DT131" s="155"/>
      <c r="DU131" s="155"/>
      <c r="DV131" s="155"/>
      <c r="DW131" s="155"/>
      <c r="DX131" s="155"/>
      <c r="DY131" s="155"/>
      <c r="DZ131" s="155"/>
      <c r="EA131" s="155"/>
      <c r="EB131" s="155"/>
      <c r="EC131" s="155"/>
      <c r="ED131" s="155"/>
      <c r="EE131" s="155"/>
      <c r="EF131" s="155"/>
      <c r="EG131" s="155"/>
      <c r="EH131" s="155"/>
      <c r="EI131" s="155"/>
      <c r="EJ131" s="155"/>
      <c r="EK131" s="155"/>
      <c r="EL131" s="155"/>
      <c r="EM131" s="155"/>
      <c r="EN131" s="155"/>
      <c r="EO131" s="155"/>
      <c r="EP131" s="155"/>
      <c r="EQ131" s="155"/>
      <c r="ER131" s="155"/>
      <c r="ES131" s="155"/>
      <c r="ET131" s="155"/>
      <c r="EU131" s="155"/>
      <c r="EV131" s="155"/>
      <c r="EW131" s="155"/>
      <c r="EX131" s="155"/>
      <c r="EY131" s="155"/>
      <c r="EZ131" s="155"/>
      <c r="FA131" s="155"/>
      <c r="FB131" s="155"/>
      <c r="FC131" s="155"/>
      <c r="FD131" s="155"/>
      <c r="FE131" s="155"/>
      <c r="FF131" s="155"/>
      <c r="FG131" s="155"/>
      <c r="FH131" s="155"/>
      <c r="FI131" s="155"/>
      <c r="FJ131" s="155"/>
      <c r="FK131" s="155"/>
      <c r="FL131" s="155"/>
      <c r="FM131" s="155"/>
      <c r="FN131" s="155"/>
      <c r="FO131" s="155"/>
      <c r="FP131" s="155"/>
      <c r="FQ131" s="155"/>
      <c r="FR131" s="155"/>
      <c r="FS131" s="155"/>
      <c r="FT131" s="155"/>
      <c r="FU131" s="155"/>
      <c r="FV131" s="155"/>
      <c r="FW131" s="155"/>
      <c r="FX131" s="155"/>
      <c r="FY131" s="155"/>
      <c r="FZ131" s="155"/>
      <c r="GA131" s="155"/>
      <c r="GB131" s="155"/>
      <c r="GC131" s="155"/>
      <c r="GD131" s="155"/>
      <c r="GE131" s="155"/>
      <c r="GF131" s="155"/>
      <c r="GG131" s="155"/>
      <c r="GH131" s="155"/>
      <c r="GI131" s="155"/>
      <c r="GJ131" s="155"/>
      <c r="GK131" s="155"/>
      <c r="GL131" s="155"/>
      <c r="GM131" s="155"/>
      <c r="GN131" s="155"/>
      <c r="GO131" s="155"/>
      <c r="GP131" s="155"/>
      <c r="GQ131" s="155"/>
      <c r="GR131" s="155"/>
      <c r="GS131" s="155"/>
      <c r="GT131" s="155"/>
      <c r="GU131" s="155"/>
      <c r="GV131" s="155"/>
      <c r="GW131" s="155"/>
      <c r="GX131" s="155"/>
      <c r="GY131" s="155"/>
      <c r="GZ131" s="155"/>
      <c r="HA131" s="155"/>
      <c r="HB131" s="155"/>
      <c r="HC131" s="155"/>
      <c r="HD131" s="155"/>
      <c r="HE131" s="155"/>
      <c r="HF131" s="155"/>
      <c r="HG131" s="155"/>
      <c r="HH131" s="155"/>
      <c r="HI131" s="155"/>
      <c r="HJ131" s="155"/>
      <c r="HK131" s="155"/>
      <c r="HL131" s="155"/>
      <c r="HM131" s="155"/>
      <c r="HN131" s="155"/>
      <c r="HO131" s="155"/>
      <c r="HP131" s="155"/>
      <c r="HQ131" s="155"/>
      <c r="HR131" s="155"/>
      <c r="HS131" s="155"/>
      <c r="HT131" s="155"/>
      <c r="HU131" s="155"/>
      <c r="HV131" s="155"/>
      <c r="HW131" s="155"/>
      <c r="HX131" s="155"/>
      <c r="HY131" s="155"/>
      <c r="HZ131" s="155"/>
      <c r="IA131" s="155"/>
      <c r="IB131" s="155"/>
      <c r="IC131" s="155"/>
      <c r="ID131" s="155"/>
      <c r="IE131" s="155"/>
      <c r="IF131" s="155"/>
      <c r="IG131" s="155"/>
      <c r="IH131" s="155"/>
      <c r="II131" s="155"/>
      <c r="IJ131" s="155"/>
      <c r="IK131" s="155"/>
      <c r="IL131" s="155"/>
      <c r="IM131" s="155"/>
      <c r="IN131" s="155"/>
      <c r="IO131" s="155"/>
      <c r="IP131" s="155"/>
      <c r="IQ131" s="155"/>
      <c r="IR131" s="155"/>
      <c r="IS131" s="155"/>
      <c r="IT131" s="155"/>
      <c r="IU131" s="155"/>
      <c r="IV131" s="155"/>
      <c r="IW131" s="155"/>
      <c r="IX131" s="155"/>
    </row>
    <row r="132" spans="1:258" ht="29" x14ac:dyDescent="0.4">
      <c r="A132" s="160">
        <f>A131+1</f>
        <v>109</v>
      </c>
      <c r="B132" s="164" t="s">
        <v>131</v>
      </c>
      <c r="AD132" s="155"/>
      <c r="AE132" s="155"/>
      <c r="AF132" s="155"/>
      <c r="AG132" s="155"/>
      <c r="AH132" s="155"/>
      <c r="AI132" s="155"/>
      <c r="AJ132" s="155"/>
      <c r="AK132" s="155"/>
      <c r="AL132" s="155"/>
      <c r="AM132" s="155"/>
      <c r="AN132" s="155"/>
      <c r="AO132" s="155"/>
      <c r="AP132" s="155"/>
      <c r="AQ132" s="155"/>
      <c r="AR132" s="155"/>
      <c r="AS132" s="155"/>
      <c r="AT132" s="155"/>
      <c r="AU132" s="155"/>
      <c r="AV132" s="155"/>
      <c r="AW132" s="155"/>
      <c r="AX132" s="155"/>
      <c r="AY132" s="155"/>
      <c r="AZ132" s="155"/>
      <c r="BA132" s="155"/>
      <c r="BB132" s="155"/>
      <c r="BC132" s="155"/>
      <c r="BD132" s="155"/>
      <c r="BE132" s="155"/>
      <c r="BF132" s="155"/>
      <c r="BG132" s="155"/>
      <c r="BH132" s="155"/>
      <c r="BI132" s="155"/>
      <c r="BJ132" s="155"/>
      <c r="BK132" s="155"/>
      <c r="BL132" s="155"/>
      <c r="BM132" s="155"/>
      <c r="BN132" s="155"/>
      <c r="BO132" s="155"/>
      <c r="BP132" s="155"/>
      <c r="BQ132" s="155"/>
      <c r="BR132" s="155"/>
      <c r="BS132" s="155"/>
      <c r="BT132" s="155"/>
      <c r="BU132" s="155"/>
      <c r="BV132" s="155"/>
      <c r="BW132" s="155"/>
      <c r="BX132" s="155"/>
      <c r="BY132" s="155"/>
      <c r="BZ132" s="155"/>
      <c r="CA132" s="155"/>
      <c r="CB132" s="155"/>
      <c r="CC132" s="155"/>
      <c r="CD132" s="155"/>
      <c r="CE132" s="155"/>
      <c r="CF132" s="155"/>
      <c r="CG132" s="155"/>
      <c r="CH132" s="155"/>
      <c r="CI132" s="155"/>
      <c r="CJ132" s="155"/>
      <c r="CK132" s="155"/>
      <c r="CL132" s="155"/>
      <c r="CM132" s="155"/>
      <c r="CN132" s="155"/>
      <c r="CO132" s="155"/>
      <c r="CP132" s="155"/>
      <c r="CQ132" s="155"/>
      <c r="CR132" s="155"/>
      <c r="CS132" s="155"/>
      <c r="CT132" s="155"/>
      <c r="CU132" s="155"/>
      <c r="CV132" s="155"/>
      <c r="CW132" s="155"/>
      <c r="CX132" s="155"/>
      <c r="CY132" s="155"/>
      <c r="CZ132" s="155"/>
      <c r="DA132" s="155"/>
      <c r="DB132" s="155"/>
      <c r="DC132" s="155"/>
      <c r="DD132" s="155"/>
      <c r="DE132" s="155"/>
      <c r="DF132" s="155"/>
      <c r="DG132" s="155"/>
      <c r="DH132" s="155"/>
      <c r="DI132" s="155"/>
      <c r="DJ132" s="155"/>
      <c r="DK132" s="155"/>
      <c r="DL132" s="155"/>
      <c r="DM132" s="155"/>
      <c r="DN132" s="155"/>
      <c r="DO132" s="155"/>
      <c r="DP132" s="155"/>
      <c r="DQ132" s="155"/>
      <c r="DR132" s="155"/>
      <c r="DS132" s="155"/>
      <c r="DT132" s="155"/>
      <c r="DU132" s="155"/>
      <c r="DV132" s="155"/>
      <c r="DW132" s="155"/>
      <c r="DX132" s="155"/>
      <c r="DY132" s="155"/>
      <c r="DZ132" s="155"/>
      <c r="EA132" s="155"/>
      <c r="EB132" s="155"/>
      <c r="EC132" s="155"/>
      <c r="ED132" s="155"/>
      <c r="EE132" s="155"/>
      <c r="EF132" s="155"/>
      <c r="EG132" s="155"/>
      <c r="EH132" s="155"/>
      <c r="EI132" s="155"/>
      <c r="EJ132" s="155"/>
      <c r="EK132" s="155"/>
      <c r="EL132" s="155"/>
      <c r="EM132" s="155"/>
      <c r="EN132" s="155"/>
      <c r="EO132" s="155"/>
      <c r="EP132" s="155"/>
      <c r="EQ132" s="155"/>
      <c r="ER132" s="155"/>
      <c r="ES132" s="155"/>
      <c r="ET132" s="155"/>
      <c r="EU132" s="155"/>
      <c r="EV132" s="155"/>
      <c r="EW132" s="155"/>
      <c r="EX132" s="155"/>
      <c r="EY132" s="155"/>
      <c r="EZ132" s="155"/>
      <c r="FA132" s="155"/>
      <c r="FB132" s="155"/>
      <c r="FC132" s="155"/>
      <c r="FD132" s="155"/>
      <c r="FE132" s="155"/>
      <c r="FF132" s="155"/>
      <c r="FG132" s="155"/>
      <c r="FH132" s="155"/>
      <c r="FI132" s="155"/>
      <c r="FJ132" s="155"/>
      <c r="FK132" s="155"/>
      <c r="FL132" s="155"/>
      <c r="FM132" s="155"/>
      <c r="FN132" s="155"/>
      <c r="FO132" s="155"/>
      <c r="FP132" s="155"/>
      <c r="FQ132" s="155"/>
      <c r="FR132" s="155"/>
      <c r="FS132" s="155"/>
      <c r="FT132" s="155"/>
      <c r="FU132" s="155"/>
      <c r="FV132" s="155"/>
      <c r="FW132" s="155"/>
      <c r="FX132" s="155"/>
      <c r="FY132" s="155"/>
      <c r="FZ132" s="155"/>
      <c r="GA132" s="155"/>
      <c r="GB132" s="155"/>
      <c r="GC132" s="155"/>
      <c r="GD132" s="155"/>
      <c r="GE132" s="155"/>
      <c r="GF132" s="155"/>
      <c r="GG132" s="155"/>
      <c r="GH132" s="155"/>
      <c r="GI132" s="155"/>
      <c r="GJ132" s="155"/>
      <c r="GK132" s="155"/>
      <c r="GL132" s="155"/>
      <c r="GM132" s="155"/>
      <c r="GN132" s="155"/>
      <c r="GO132" s="155"/>
      <c r="GP132" s="155"/>
      <c r="GQ132" s="155"/>
      <c r="GR132" s="155"/>
      <c r="GS132" s="155"/>
      <c r="GT132" s="155"/>
      <c r="GU132" s="155"/>
      <c r="GV132" s="155"/>
      <c r="GW132" s="155"/>
      <c r="GX132" s="155"/>
      <c r="GY132" s="155"/>
      <c r="GZ132" s="155"/>
      <c r="HA132" s="155"/>
      <c r="HB132" s="155"/>
      <c r="HC132" s="155"/>
      <c r="HD132" s="155"/>
      <c r="HE132" s="155"/>
      <c r="HF132" s="155"/>
      <c r="HG132" s="155"/>
      <c r="HH132" s="155"/>
      <c r="HI132" s="155"/>
      <c r="HJ132" s="155"/>
      <c r="HK132" s="155"/>
      <c r="HL132" s="155"/>
      <c r="HM132" s="155"/>
      <c r="HN132" s="155"/>
      <c r="HO132" s="155"/>
      <c r="HP132" s="155"/>
      <c r="HQ132" s="155"/>
      <c r="HR132" s="155"/>
      <c r="HS132" s="155"/>
      <c r="HT132" s="155"/>
      <c r="HU132" s="155"/>
      <c r="HV132" s="155"/>
      <c r="HW132" s="155"/>
      <c r="HX132" s="155"/>
      <c r="HY132" s="155"/>
      <c r="HZ132" s="155"/>
      <c r="IA132" s="155"/>
      <c r="IB132" s="155"/>
      <c r="IC132" s="155"/>
      <c r="ID132" s="155"/>
      <c r="IE132" s="155"/>
      <c r="IF132" s="155"/>
      <c r="IG132" s="155"/>
      <c r="IH132" s="155"/>
      <c r="II132" s="155"/>
      <c r="IJ132" s="155"/>
      <c r="IK132" s="155"/>
      <c r="IL132" s="155"/>
      <c r="IM132" s="155"/>
      <c r="IN132" s="155"/>
      <c r="IO132" s="155"/>
      <c r="IP132" s="155"/>
      <c r="IQ132" s="155"/>
      <c r="IR132" s="155"/>
      <c r="IS132" s="155"/>
      <c r="IT132" s="155"/>
      <c r="IU132" s="155"/>
      <c r="IV132" s="155"/>
      <c r="IW132" s="155"/>
      <c r="IX132" s="155"/>
    </row>
    <row r="133" spans="1:258" x14ac:dyDescent="0.4">
      <c r="A133" s="160">
        <f>A132+1</f>
        <v>110</v>
      </c>
      <c r="B133" s="164" t="s">
        <v>132</v>
      </c>
      <c r="AD133" s="155"/>
      <c r="AE133" s="155"/>
      <c r="AF133" s="155"/>
      <c r="AG133" s="155"/>
      <c r="AH133" s="155"/>
      <c r="AI133" s="155"/>
      <c r="AJ133" s="155"/>
      <c r="AK133" s="155"/>
      <c r="AL133" s="155"/>
      <c r="AM133" s="155"/>
      <c r="AN133" s="155"/>
      <c r="AO133" s="155"/>
      <c r="AP133" s="155"/>
      <c r="AQ133" s="155"/>
      <c r="AR133" s="155"/>
      <c r="AS133" s="155"/>
      <c r="AT133" s="155"/>
      <c r="AU133" s="155"/>
      <c r="AV133" s="155"/>
      <c r="AW133" s="155"/>
      <c r="AX133" s="155"/>
      <c r="AY133" s="155"/>
      <c r="AZ133" s="155"/>
      <c r="BA133" s="155"/>
      <c r="BB133" s="155"/>
      <c r="BC133" s="155"/>
      <c r="BD133" s="155"/>
      <c r="BE133" s="155"/>
      <c r="BF133" s="155"/>
      <c r="BG133" s="155"/>
      <c r="BH133" s="155"/>
      <c r="BI133" s="155"/>
      <c r="BJ133" s="155"/>
      <c r="BK133" s="155"/>
      <c r="BL133" s="155"/>
      <c r="BM133" s="155"/>
      <c r="BN133" s="155"/>
      <c r="BO133" s="155"/>
      <c r="BP133" s="155"/>
      <c r="BQ133" s="155"/>
      <c r="BR133" s="155"/>
      <c r="BS133" s="155"/>
      <c r="BT133" s="155"/>
      <c r="BU133" s="155"/>
      <c r="BV133" s="155"/>
      <c r="BW133" s="155"/>
      <c r="BX133" s="155"/>
      <c r="BY133" s="155"/>
      <c r="BZ133" s="155"/>
      <c r="CA133" s="155"/>
      <c r="CB133" s="155"/>
      <c r="CC133" s="155"/>
      <c r="CD133" s="155"/>
      <c r="CE133" s="155"/>
      <c r="CF133" s="155"/>
      <c r="CG133" s="155"/>
      <c r="CH133" s="155"/>
      <c r="CI133" s="155"/>
      <c r="CJ133" s="155"/>
      <c r="CK133" s="155"/>
      <c r="CL133" s="155"/>
      <c r="CM133" s="155"/>
      <c r="CN133" s="155"/>
      <c r="CO133" s="155"/>
      <c r="CP133" s="155"/>
      <c r="CQ133" s="155"/>
      <c r="CR133" s="155"/>
      <c r="CS133" s="155"/>
      <c r="CT133" s="155"/>
      <c r="CU133" s="155"/>
      <c r="CV133" s="155"/>
      <c r="CW133" s="155"/>
      <c r="CX133" s="155"/>
      <c r="CY133" s="155"/>
      <c r="CZ133" s="155"/>
      <c r="DA133" s="155"/>
      <c r="DB133" s="155"/>
      <c r="DC133" s="155"/>
      <c r="DD133" s="155"/>
      <c r="DE133" s="155"/>
      <c r="DF133" s="155"/>
      <c r="DG133" s="155"/>
      <c r="DH133" s="155"/>
      <c r="DI133" s="155"/>
      <c r="DJ133" s="155"/>
      <c r="DK133" s="155"/>
      <c r="DL133" s="155"/>
      <c r="DM133" s="155"/>
      <c r="DN133" s="155"/>
      <c r="DO133" s="155"/>
      <c r="DP133" s="155"/>
      <c r="DQ133" s="155"/>
      <c r="DR133" s="155"/>
      <c r="DS133" s="155"/>
      <c r="DT133" s="155"/>
      <c r="DU133" s="155"/>
      <c r="DV133" s="155"/>
      <c r="DW133" s="155"/>
      <c r="DX133" s="155"/>
      <c r="DY133" s="155"/>
      <c r="DZ133" s="155"/>
      <c r="EA133" s="155"/>
      <c r="EB133" s="155"/>
      <c r="EC133" s="155"/>
      <c r="ED133" s="155"/>
      <c r="EE133" s="155"/>
      <c r="EF133" s="155"/>
      <c r="EG133" s="155"/>
      <c r="EH133" s="155"/>
      <c r="EI133" s="155"/>
      <c r="EJ133" s="155"/>
      <c r="EK133" s="155"/>
      <c r="EL133" s="155"/>
      <c r="EM133" s="155"/>
      <c r="EN133" s="155"/>
      <c r="EO133" s="155"/>
      <c r="EP133" s="155"/>
      <c r="EQ133" s="155"/>
      <c r="ER133" s="155"/>
      <c r="ES133" s="155"/>
      <c r="ET133" s="155"/>
      <c r="EU133" s="155"/>
      <c r="EV133" s="155"/>
      <c r="EW133" s="155"/>
      <c r="EX133" s="155"/>
      <c r="EY133" s="155"/>
      <c r="EZ133" s="155"/>
      <c r="FA133" s="155"/>
      <c r="FB133" s="155"/>
      <c r="FC133" s="155"/>
      <c r="FD133" s="155"/>
      <c r="FE133" s="155"/>
      <c r="FF133" s="155"/>
      <c r="FG133" s="155"/>
      <c r="FH133" s="155"/>
      <c r="FI133" s="155"/>
      <c r="FJ133" s="155"/>
      <c r="FK133" s="155"/>
      <c r="FL133" s="155"/>
      <c r="FM133" s="155"/>
      <c r="FN133" s="155"/>
      <c r="FO133" s="155"/>
      <c r="FP133" s="155"/>
      <c r="FQ133" s="155"/>
      <c r="FR133" s="155"/>
      <c r="FS133" s="155"/>
      <c r="FT133" s="155"/>
      <c r="FU133" s="155"/>
      <c r="FV133" s="155"/>
      <c r="FW133" s="155"/>
      <c r="FX133" s="155"/>
      <c r="FY133" s="155"/>
      <c r="FZ133" s="155"/>
      <c r="GA133" s="155"/>
      <c r="GB133" s="155"/>
      <c r="GC133" s="155"/>
      <c r="GD133" s="155"/>
      <c r="GE133" s="155"/>
      <c r="GF133" s="155"/>
      <c r="GG133" s="155"/>
      <c r="GH133" s="155"/>
      <c r="GI133" s="155"/>
      <c r="GJ133" s="155"/>
      <c r="GK133" s="155"/>
      <c r="GL133" s="155"/>
      <c r="GM133" s="155"/>
      <c r="GN133" s="155"/>
      <c r="GO133" s="155"/>
      <c r="GP133" s="155"/>
      <c r="GQ133" s="155"/>
      <c r="GR133" s="155"/>
      <c r="GS133" s="155"/>
      <c r="GT133" s="155"/>
      <c r="GU133" s="155"/>
      <c r="GV133" s="155"/>
      <c r="GW133" s="155"/>
      <c r="GX133" s="155"/>
      <c r="GY133" s="155"/>
      <c r="GZ133" s="155"/>
      <c r="HA133" s="155"/>
      <c r="HB133" s="155"/>
      <c r="HC133" s="155"/>
      <c r="HD133" s="155"/>
      <c r="HE133" s="155"/>
      <c r="HF133" s="155"/>
      <c r="HG133" s="155"/>
      <c r="HH133" s="155"/>
      <c r="HI133" s="155"/>
      <c r="HJ133" s="155"/>
      <c r="HK133" s="155"/>
      <c r="HL133" s="155"/>
      <c r="HM133" s="155"/>
      <c r="HN133" s="155"/>
      <c r="HO133" s="155"/>
      <c r="HP133" s="155"/>
      <c r="HQ133" s="155"/>
      <c r="HR133" s="155"/>
      <c r="HS133" s="155"/>
      <c r="HT133" s="155"/>
      <c r="HU133" s="155"/>
      <c r="HV133" s="155"/>
      <c r="HW133" s="155"/>
      <c r="HX133" s="155"/>
      <c r="HY133" s="155"/>
      <c r="HZ133" s="155"/>
      <c r="IA133" s="155"/>
      <c r="IB133" s="155"/>
      <c r="IC133" s="155"/>
      <c r="ID133" s="155"/>
      <c r="IE133" s="155"/>
      <c r="IF133" s="155"/>
      <c r="IG133" s="155"/>
      <c r="IH133" s="155"/>
      <c r="II133" s="155"/>
      <c r="IJ133" s="155"/>
      <c r="IK133" s="155"/>
      <c r="IL133" s="155"/>
      <c r="IM133" s="155"/>
      <c r="IN133" s="155"/>
      <c r="IO133" s="155"/>
      <c r="IP133" s="155"/>
      <c r="IQ133" s="155"/>
      <c r="IR133" s="155"/>
      <c r="IS133" s="155"/>
      <c r="IT133" s="155"/>
      <c r="IU133" s="155"/>
      <c r="IV133" s="155"/>
      <c r="IW133" s="155"/>
      <c r="IX133" s="155"/>
    </row>
    <row r="134" spans="1:258" ht="29" x14ac:dyDescent="0.4">
      <c r="A134" s="160">
        <f>A133+1</f>
        <v>111</v>
      </c>
      <c r="B134" s="164" t="s">
        <v>133</v>
      </c>
      <c r="AD134" s="155"/>
      <c r="AE134" s="155"/>
      <c r="AF134" s="155"/>
      <c r="AG134" s="155"/>
      <c r="AH134" s="155"/>
      <c r="AI134" s="155"/>
      <c r="AJ134" s="155"/>
      <c r="AK134" s="155"/>
      <c r="AL134" s="155"/>
      <c r="AM134" s="155"/>
      <c r="AN134" s="155"/>
      <c r="AO134" s="155"/>
      <c r="AP134" s="155"/>
      <c r="AQ134" s="155"/>
      <c r="AR134" s="155"/>
      <c r="AS134" s="155"/>
      <c r="AT134" s="155"/>
      <c r="AU134" s="155"/>
      <c r="AV134" s="155"/>
      <c r="AW134" s="155"/>
      <c r="AX134" s="155"/>
      <c r="AY134" s="155"/>
      <c r="AZ134" s="155"/>
      <c r="BA134" s="155"/>
      <c r="BB134" s="155"/>
      <c r="BC134" s="155"/>
      <c r="BD134" s="155"/>
      <c r="BE134" s="155"/>
      <c r="BF134" s="155"/>
      <c r="BG134" s="155"/>
      <c r="BH134" s="155"/>
      <c r="BI134" s="155"/>
      <c r="BJ134" s="155"/>
      <c r="BK134" s="155"/>
      <c r="BL134" s="155"/>
      <c r="BM134" s="155"/>
      <c r="BN134" s="155"/>
      <c r="BO134" s="155"/>
      <c r="BP134" s="155"/>
      <c r="BQ134" s="155"/>
      <c r="BR134" s="155"/>
      <c r="BS134" s="155"/>
      <c r="BT134" s="155"/>
      <c r="BU134" s="155"/>
      <c r="BV134" s="155"/>
      <c r="BW134" s="155"/>
      <c r="BX134" s="155"/>
      <c r="BY134" s="155"/>
      <c r="BZ134" s="155"/>
      <c r="CA134" s="155"/>
      <c r="CB134" s="155"/>
      <c r="CC134" s="155"/>
      <c r="CD134" s="155"/>
      <c r="CE134" s="155"/>
      <c r="CF134" s="155"/>
      <c r="CG134" s="155"/>
      <c r="CH134" s="155"/>
      <c r="CI134" s="155"/>
      <c r="CJ134" s="155"/>
      <c r="CK134" s="155"/>
      <c r="CL134" s="155"/>
      <c r="CM134" s="155"/>
      <c r="CN134" s="155"/>
      <c r="CO134" s="155"/>
      <c r="CP134" s="155"/>
      <c r="CQ134" s="155"/>
      <c r="CR134" s="155"/>
      <c r="CS134" s="155"/>
      <c r="CT134" s="155"/>
      <c r="CU134" s="155"/>
      <c r="CV134" s="155"/>
      <c r="CW134" s="155"/>
      <c r="CX134" s="155"/>
      <c r="CY134" s="155"/>
      <c r="CZ134" s="155"/>
      <c r="DA134" s="155"/>
      <c r="DB134" s="155"/>
      <c r="DC134" s="155"/>
      <c r="DD134" s="155"/>
      <c r="DE134" s="155"/>
      <c r="DF134" s="155"/>
      <c r="DG134" s="155"/>
      <c r="DH134" s="155"/>
      <c r="DI134" s="155"/>
      <c r="DJ134" s="155"/>
      <c r="DK134" s="155"/>
      <c r="DL134" s="155"/>
      <c r="DM134" s="155"/>
      <c r="DN134" s="155"/>
      <c r="DO134" s="155"/>
      <c r="DP134" s="155"/>
      <c r="DQ134" s="155"/>
      <c r="DR134" s="155"/>
      <c r="DS134" s="155"/>
      <c r="DT134" s="155"/>
      <c r="DU134" s="155"/>
      <c r="DV134" s="155"/>
      <c r="DW134" s="155"/>
      <c r="DX134" s="155"/>
      <c r="DY134" s="155"/>
      <c r="DZ134" s="155"/>
      <c r="EA134" s="155"/>
      <c r="EB134" s="155"/>
      <c r="EC134" s="155"/>
      <c r="ED134" s="155"/>
      <c r="EE134" s="155"/>
      <c r="EF134" s="155"/>
      <c r="EG134" s="155"/>
      <c r="EH134" s="155"/>
      <c r="EI134" s="155"/>
      <c r="EJ134" s="155"/>
      <c r="EK134" s="155"/>
      <c r="EL134" s="155"/>
      <c r="EM134" s="155"/>
      <c r="EN134" s="155"/>
      <c r="EO134" s="155"/>
      <c r="EP134" s="155"/>
      <c r="EQ134" s="155"/>
      <c r="ER134" s="155"/>
      <c r="ES134" s="155"/>
      <c r="ET134" s="155"/>
      <c r="EU134" s="155"/>
      <c r="EV134" s="155"/>
      <c r="EW134" s="155"/>
      <c r="EX134" s="155"/>
      <c r="EY134" s="155"/>
      <c r="EZ134" s="155"/>
      <c r="FA134" s="155"/>
      <c r="FB134" s="155"/>
      <c r="FC134" s="155"/>
      <c r="FD134" s="155"/>
      <c r="FE134" s="155"/>
      <c r="FF134" s="155"/>
      <c r="FG134" s="155"/>
      <c r="FH134" s="155"/>
      <c r="FI134" s="155"/>
      <c r="FJ134" s="155"/>
      <c r="FK134" s="155"/>
      <c r="FL134" s="155"/>
      <c r="FM134" s="155"/>
      <c r="FN134" s="155"/>
      <c r="FO134" s="155"/>
      <c r="FP134" s="155"/>
      <c r="FQ134" s="155"/>
      <c r="FR134" s="155"/>
      <c r="FS134" s="155"/>
      <c r="FT134" s="155"/>
      <c r="FU134" s="155"/>
      <c r="FV134" s="155"/>
      <c r="FW134" s="155"/>
      <c r="FX134" s="155"/>
      <c r="FY134" s="155"/>
      <c r="FZ134" s="155"/>
      <c r="GA134" s="155"/>
      <c r="GB134" s="155"/>
      <c r="GC134" s="155"/>
      <c r="GD134" s="155"/>
      <c r="GE134" s="155"/>
      <c r="GF134" s="155"/>
      <c r="GG134" s="155"/>
      <c r="GH134" s="155"/>
      <c r="GI134" s="155"/>
      <c r="GJ134" s="155"/>
      <c r="GK134" s="155"/>
      <c r="GL134" s="155"/>
      <c r="GM134" s="155"/>
      <c r="GN134" s="155"/>
      <c r="GO134" s="155"/>
      <c r="GP134" s="155"/>
      <c r="GQ134" s="155"/>
      <c r="GR134" s="155"/>
      <c r="GS134" s="155"/>
      <c r="GT134" s="155"/>
      <c r="GU134" s="155"/>
      <c r="GV134" s="155"/>
      <c r="GW134" s="155"/>
      <c r="GX134" s="155"/>
      <c r="GY134" s="155"/>
      <c r="GZ134" s="155"/>
      <c r="HA134" s="155"/>
      <c r="HB134" s="155"/>
      <c r="HC134" s="155"/>
      <c r="HD134" s="155"/>
      <c r="HE134" s="155"/>
      <c r="HF134" s="155"/>
      <c r="HG134" s="155"/>
      <c r="HH134" s="155"/>
      <c r="HI134" s="155"/>
      <c r="HJ134" s="155"/>
      <c r="HK134" s="155"/>
      <c r="HL134" s="155"/>
      <c r="HM134" s="155"/>
      <c r="HN134" s="155"/>
      <c r="HO134" s="155"/>
      <c r="HP134" s="155"/>
      <c r="HQ134" s="155"/>
      <c r="HR134" s="155"/>
      <c r="HS134" s="155"/>
      <c r="HT134" s="155"/>
      <c r="HU134" s="155"/>
      <c r="HV134" s="155"/>
      <c r="HW134" s="155"/>
      <c r="HX134" s="155"/>
      <c r="HY134" s="155"/>
      <c r="HZ134" s="155"/>
      <c r="IA134" s="155"/>
      <c r="IB134" s="155"/>
      <c r="IC134" s="155"/>
      <c r="ID134" s="155"/>
      <c r="IE134" s="155"/>
      <c r="IF134" s="155"/>
      <c r="IG134" s="155"/>
      <c r="IH134" s="155"/>
      <c r="II134" s="155"/>
      <c r="IJ134" s="155"/>
      <c r="IK134" s="155"/>
      <c r="IL134" s="155"/>
      <c r="IM134" s="155"/>
      <c r="IN134" s="155"/>
      <c r="IO134" s="155"/>
      <c r="IP134" s="155"/>
      <c r="IQ134" s="155"/>
      <c r="IR134" s="155"/>
      <c r="IS134" s="155"/>
      <c r="IT134" s="155"/>
      <c r="IU134" s="155"/>
      <c r="IV134" s="155"/>
      <c r="IW134" s="155"/>
      <c r="IX134" s="155"/>
    </row>
    <row r="135" spans="1:258" ht="29" x14ac:dyDescent="0.4">
      <c r="A135" s="160">
        <f>A134+1</f>
        <v>112</v>
      </c>
      <c r="B135" s="164" t="s">
        <v>134</v>
      </c>
      <c r="AD135" s="155"/>
      <c r="AE135" s="155"/>
      <c r="AF135" s="155"/>
      <c r="AG135" s="155"/>
      <c r="AH135" s="155"/>
      <c r="AI135" s="155"/>
      <c r="AJ135" s="155"/>
      <c r="AK135" s="155"/>
      <c r="AL135" s="155"/>
      <c r="AM135" s="155"/>
      <c r="AN135" s="155"/>
      <c r="AO135" s="155"/>
      <c r="AP135" s="155"/>
      <c r="AQ135" s="155"/>
      <c r="AR135" s="155"/>
      <c r="AS135" s="155"/>
      <c r="AT135" s="155"/>
      <c r="AU135" s="155"/>
      <c r="AV135" s="155"/>
      <c r="AW135" s="155"/>
      <c r="AX135" s="155"/>
      <c r="AY135" s="155"/>
      <c r="AZ135" s="155"/>
      <c r="BA135" s="155"/>
      <c r="BB135" s="155"/>
      <c r="BC135" s="155"/>
      <c r="BD135" s="155"/>
      <c r="BE135" s="155"/>
      <c r="BF135" s="155"/>
      <c r="BG135" s="155"/>
      <c r="BH135" s="155"/>
      <c r="BI135" s="155"/>
      <c r="BJ135" s="155"/>
      <c r="BK135" s="155"/>
      <c r="BL135" s="155"/>
      <c r="BM135" s="155"/>
      <c r="BN135" s="155"/>
      <c r="BO135" s="155"/>
      <c r="BP135" s="155"/>
      <c r="BQ135" s="155"/>
      <c r="BR135" s="155"/>
      <c r="BS135" s="155"/>
      <c r="BT135" s="155"/>
      <c r="BU135" s="155"/>
      <c r="BV135" s="155"/>
      <c r="BW135" s="155"/>
      <c r="BX135" s="155"/>
      <c r="BY135" s="155"/>
      <c r="BZ135" s="155"/>
      <c r="CA135" s="155"/>
      <c r="CB135" s="155"/>
      <c r="CC135" s="155"/>
      <c r="CD135" s="155"/>
      <c r="CE135" s="155"/>
      <c r="CF135" s="155"/>
      <c r="CG135" s="155"/>
      <c r="CH135" s="155"/>
      <c r="CI135" s="155"/>
      <c r="CJ135" s="155"/>
      <c r="CK135" s="155"/>
      <c r="CL135" s="155"/>
      <c r="CM135" s="155"/>
      <c r="CN135" s="155"/>
      <c r="CO135" s="155"/>
      <c r="CP135" s="155"/>
      <c r="CQ135" s="155"/>
      <c r="CR135" s="155"/>
      <c r="CS135" s="155"/>
      <c r="CT135" s="155"/>
      <c r="CU135" s="155"/>
      <c r="CV135" s="155"/>
      <c r="CW135" s="155"/>
      <c r="CX135" s="155"/>
      <c r="CY135" s="155"/>
      <c r="CZ135" s="155"/>
      <c r="DA135" s="155"/>
      <c r="DB135" s="155"/>
      <c r="DC135" s="155"/>
      <c r="DD135" s="155"/>
      <c r="DE135" s="155"/>
      <c r="DF135" s="155"/>
      <c r="DG135" s="155"/>
      <c r="DH135" s="155"/>
      <c r="DI135" s="155"/>
      <c r="DJ135" s="155"/>
      <c r="DK135" s="155"/>
      <c r="DL135" s="155"/>
      <c r="DM135" s="155"/>
      <c r="DN135" s="155"/>
      <c r="DO135" s="155"/>
      <c r="DP135" s="155"/>
      <c r="DQ135" s="155"/>
      <c r="DR135" s="155"/>
      <c r="DS135" s="155"/>
      <c r="DT135" s="155"/>
      <c r="DU135" s="155"/>
      <c r="DV135" s="155"/>
      <c r="DW135" s="155"/>
      <c r="DX135" s="155"/>
      <c r="DY135" s="155"/>
      <c r="DZ135" s="155"/>
      <c r="EA135" s="155"/>
      <c r="EB135" s="155"/>
      <c r="EC135" s="155"/>
      <c r="ED135" s="155"/>
      <c r="EE135" s="155"/>
      <c r="EF135" s="155"/>
      <c r="EG135" s="155"/>
      <c r="EH135" s="155"/>
      <c r="EI135" s="155"/>
      <c r="EJ135" s="155"/>
      <c r="EK135" s="155"/>
      <c r="EL135" s="155"/>
      <c r="EM135" s="155"/>
      <c r="EN135" s="155"/>
      <c r="EO135" s="155"/>
      <c r="EP135" s="155"/>
      <c r="EQ135" s="155"/>
      <c r="ER135" s="155"/>
      <c r="ES135" s="155"/>
      <c r="ET135" s="155"/>
      <c r="EU135" s="155"/>
      <c r="EV135" s="155"/>
      <c r="EW135" s="155"/>
      <c r="EX135" s="155"/>
      <c r="EY135" s="155"/>
      <c r="EZ135" s="155"/>
      <c r="FA135" s="155"/>
      <c r="FB135" s="155"/>
      <c r="FC135" s="155"/>
      <c r="FD135" s="155"/>
      <c r="FE135" s="155"/>
      <c r="FF135" s="155"/>
      <c r="FG135" s="155"/>
      <c r="FH135" s="155"/>
      <c r="FI135" s="155"/>
      <c r="FJ135" s="155"/>
      <c r="FK135" s="155"/>
      <c r="FL135" s="155"/>
      <c r="FM135" s="155"/>
      <c r="FN135" s="155"/>
      <c r="FO135" s="155"/>
      <c r="FP135" s="155"/>
      <c r="FQ135" s="155"/>
      <c r="FR135" s="155"/>
      <c r="FS135" s="155"/>
      <c r="FT135" s="155"/>
      <c r="FU135" s="155"/>
      <c r="FV135" s="155"/>
      <c r="FW135" s="155"/>
      <c r="FX135" s="155"/>
      <c r="FY135" s="155"/>
      <c r="FZ135" s="155"/>
      <c r="GA135" s="155"/>
      <c r="GB135" s="155"/>
      <c r="GC135" s="155"/>
      <c r="GD135" s="155"/>
      <c r="GE135" s="155"/>
      <c r="GF135" s="155"/>
      <c r="GG135" s="155"/>
      <c r="GH135" s="155"/>
      <c r="GI135" s="155"/>
      <c r="GJ135" s="155"/>
      <c r="GK135" s="155"/>
      <c r="GL135" s="155"/>
      <c r="GM135" s="155"/>
      <c r="GN135" s="155"/>
      <c r="GO135" s="155"/>
      <c r="GP135" s="155"/>
      <c r="GQ135" s="155"/>
      <c r="GR135" s="155"/>
      <c r="GS135" s="155"/>
      <c r="GT135" s="155"/>
      <c r="GU135" s="155"/>
      <c r="GV135" s="155"/>
      <c r="GW135" s="155"/>
      <c r="GX135" s="155"/>
      <c r="GY135" s="155"/>
      <c r="GZ135" s="155"/>
      <c r="HA135" s="155"/>
      <c r="HB135" s="155"/>
      <c r="HC135" s="155"/>
      <c r="HD135" s="155"/>
      <c r="HE135" s="155"/>
      <c r="HF135" s="155"/>
      <c r="HG135" s="155"/>
      <c r="HH135" s="155"/>
      <c r="HI135" s="155"/>
      <c r="HJ135" s="155"/>
      <c r="HK135" s="155"/>
      <c r="HL135" s="155"/>
      <c r="HM135" s="155"/>
      <c r="HN135" s="155"/>
      <c r="HO135" s="155"/>
      <c r="HP135" s="155"/>
      <c r="HQ135" s="155"/>
      <c r="HR135" s="155"/>
      <c r="HS135" s="155"/>
      <c r="HT135" s="155"/>
      <c r="HU135" s="155"/>
      <c r="HV135" s="155"/>
      <c r="HW135" s="155"/>
      <c r="HX135" s="155"/>
      <c r="HY135" s="155"/>
      <c r="HZ135" s="155"/>
      <c r="IA135" s="155"/>
      <c r="IB135" s="155"/>
      <c r="IC135" s="155"/>
      <c r="ID135" s="155"/>
      <c r="IE135" s="155"/>
      <c r="IF135" s="155"/>
      <c r="IG135" s="155"/>
      <c r="IH135" s="155"/>
      <c r="II135" s="155"/>
      <c r="IJ135" s="155"/>
      <c r="IK135" s="155"/>
      <c r="IL135" s="155"/>
      <c r="IM135" s="155"/>
      <c r="IN135" s="155"/>
      <c r="IO135" s="155"/>
      <c r="IP135" s="155"/>
      <c r="IQ135" s="155"/>
      <c r="IR135" s="155"/>
      <c r="IS135" s="155"/>
      <c r="IT135" s="155"/>
      <c r="IU135" s="155"/>
      <c r="IV135" s="155"/>
      <c r="IW135" s="155"/>
      <c r="IX135" s="155"/>
    </row>
    <row r="136" spans="1:258" ht="58" x14ac:dyDescent="0.4">
      <c r="A136" s="160">
        <f t="shared" ref="A136" si="14">A135+1</f>
        <v>113</v>
      </c>
      <c r="B136" s="164" t="s">
        <v>135</v>
      </c>
    </row>
    <row r="137" spans="1:258" ht="145" x14ac:dyDescent="0.4">
      <c r="A137" s="160">
        <f t="shared" ref="A137:A144" si="15">A136+1</f>
        <v>114</v>
      </c>
      <c r="B137" s="176" t="s">
        <v>136</v>
      </c>
    </row>
    <row r="138" spans="1:258" ht="43.5" x14ac:dyDescent="0.4">
      <c r="A138" s="160">
        <f t="shared" si="15"/>
        <v>115</v>
      </c>
      <c r="B138" s="164" t="s">
        <v>137</v>
      </c>
    </row>
    <row r="139" spans="1:258" ht="43.5" x14ac:dyDescent="0.4">
      <c r="A139" s="160">
        <f t="shared" si="15"/>
        <v>116</v>
      </c>
      <c r="B139" s="164" t="s">
        <v>138</v>
      </c>
    </row>
    <row r="140" spans="1:258" ht="29" x14ac:dyDescent="0.4">
      <c r="A140" s="160">
        <f t="shared" si="15"/>
        <v>117</v>
      </c>
      <c r="B140" s="164" t="s">
        <v>139</v>
      </c>
    </row>
    <row r="141" spans="1:258" ht="29" x14ac:dyDescent="0.4">
      <c r="A141" s="160">
        <f t="shared" si="15"/>
        <v>118</v>
      </c>
      <c r="B141" s="164" t="s">
        <v>140</v>
      </c>
    </row>
    <row r="142" spans="1:258" ht="29" x14ac:dyDescent="0.4">
      <c r="A142" s="160">
        <f t="shared" si="15"/>
        <v>119</v>
      </c>
      <c r="B142" s="164" t="s">
        <v>141</v>
      </c>
    </row>
    <row r="143" spans="1:258" ht="58" x14ac:dyDescent="0.4">
      <c r="A143" s="160">
        <f t="shared" si="15"/>
        <v>120</v>
      </c>
      <c r="B143" s="164" t="s">
        <v>142</v>
      </c>
    </row>
    <row r="144" spans="1:258" ht="217.5" x14ac:dyDescent="0.4">
      <c r="A144" s="174">
        <f t="shared" si="15"/>
        <v>121</v>
      </c>
      <c r="B144" s="164" t="s">
        <v>143</v>
      </c>
    </row>
    <row r="145" spans="1:3" ht="15" customHeight="1" x14ac:dyDescent="0.4">
      <c r="A145" s="188" t="s">
        <v>144</v>
      </c>
      <c r="B145" s="189"/>
    </row>
    <row r="146" spans="1:3" ht="261" x14ac:dyDescent="0.4">
      <c r="A146" s="175">
        <f>A144+1</f>
        <v>122</v>
      </c>
      <c r="B146" s="164" t="s">
        <v>575</v>
      </c>
      <c r="C146" s="162"/>
    </row>
    <row r="147" spans="1:3" ht="232" x14ac:dyDescent="0.4">
      <c r="A147" s="175">
        <f>A146+1</f>
        <v>123</v>
      </c>
      <c r="B147" s="164" t="s">
        <v>146</v>
      </c>
    </row>
    <row r="148" spans="1:3" ht="29" x14ac:dyDescent="0.4">
      <c r="A148" s="175">
        <f>A147+1</f>
        <v>124</v>
      </c>
      <c r="B148" s="164" t="s">
        <v>147</v>
      </c>
    </row>
    <row r="149" spans="1:3" x14ac:dyDescent="0.4">
      <c r="A149" s="175">
        <f>A148+1</f>
        <v>125</v>
      </c>
      <c r="B149" s="164" t="s">
        <v>148</v>
      </c>
    </row>
    <row r="150" spans="1:3" ht="29" x14ac:dyDescent="0.4">
      <c r="A150" s="175">
        <f t="shared" ref="A150:A154" si="16">A149+1</f>
        <v>126</v>
      </c>
      <c r="B150" s="164" t="s">
        <v>149</v>
      </c>
    </row>
    <row r="151" spans="1:3" ht="29" x14ac:dyDescent="0.4">
      <c r="A151" s="175">
        <f t="shared" si="16"/>
        <v>127</v>
      </c>
      <c r="B151" s="164" t="s">
        <v>150</v>
      </c>
    </row>
    <row r="152" spans="1:3" ht="29" x14ac:dyDescent="0.4">
      <c r="A152" s="175">
        <f t="shared" si="16"/>
        <v>128</v>
      </c>
      <c r="B152" s="164" t="s">
        <v>151</v>
      </c>
    </row>
    <row r="153" spans="1:3" ht="43.5" x14ac:dyDescent="0.4">
      <c r="A153" s="175">
        <f t="shared" si="16"/>
        <v>129</v>
      </c>
      <c r="B153" s="164" t="s">
        <v>152</v>
      </c>
    </row>
    <row r="154" spans="1:3" ht="43.5" x14ac:dyDescent="0.4">
      <c r="A154" s="175">
        <f t="shared" si="16"/>
        <v>130</v>
      </c>
      <c r="B154" s="164" t="s">
        <v>153</v>
      </c>
    </row>
    <row r="155" spans="1:3" ht="15" customHeight="1" x14ac:dyDescent="0.4">
      <c r="A155" s="188" t="s">
        <v>154</v>
      </c>
      <c r="B155" s="189"/>
    </row>
    <row r="156" spans="1:3" ht="29" x14ac:dyDescent="0.4">
      <c r="A156" s="171">
        <f>A154+1</f>
        <v>131</v>
      </c>
      <c r="B156" s="164" t="s">
        <v>155</v>
      </c>
    </row>
    <row r="157" spans="1:3" ht="43.5" x14ac:dyDescent="0.4">
      <c r="A157" s="175">
        <f t="shared" ref="A157:A162" si="17">A156+1</f>
        <v>132</v>
      </c>
      <c r="B157" s="164" t="s">
        <v>156</v>
      </c>
    </row>
    <row r="158" spans="1:3" ht="43.5" x14ac:dyDescent="0.4">
      <c r="A158" s="175">
        <f t="shared" si="17"/>
        <v>133</v>
      </c>
      <c r="B158" s="170" t="s">
        <v>157</v>
      </c>
    </row>
    <row r="159" spans="1:3" ht="43.5" x14ac:dyDescent="0.4">
      <c r="A159" s="175">
        <f t="shared" si="17"/>
        <v>134</v>
      </c>
      <c r="B159" s="164" t="s">
        <v>158</v>
      </c>
    </row>
    <row r="160" spans="1:3" ht="72.5" x14ac:dyDescent="0.4">
      <c r="A160" s="175">
        <f t="shared" si="17"/>
        <v>135</v>
      </c>
      <c r="B160" s="164" t="s">
        <v>159</v>
      </c>
    </row>
    <row r="161" spans="1:3" ht="58" x14ac:dyDescent="0.4">
      <c r="A161" s="175">
        <f>A160+1</f>
        <v>136</v>
      </c>
      <c r="B161" s="164" t="s">
        <v>160</v>
      </c>
    </row>
    <row r="162" spans="1:3" ht="101.5" x14ac:dyDescent="0.45">
      <c r="A162" s="177">
        <f t="shared" si="17"/>
        <v>137</v>
      </c>
      <c r="B162" s="164" t="s">
        <v>161</v>
      </c>
      <c r="C162" s="178"/>
    </row>
    <row r="163" spans="1:3" ht="15" customHeight="1" x14ac:dyDescent="0.4">
      <c r="A163" s="188" t="s">
        <v>162</v>
      </c>
      <c r="B163" s="189"/>
    </row>
    <row r="164" spans="1:3" ht="58" x14ac:dyDescent="0.4">
      <c r="A164" s="175">
        <f>A162+1</f>
        <v>138</v>
      </c>
      <c r="B164" s="164" t="s">
        <v>163</v>
      </c>
    </row>
    <row r="165" spans="1:3" ht="29" x14ac:dyDescent="0.4">
      <c r="A165" s="175">
        <f t="shared" ref="A165:A168" si="18">A164+1</f>
        <v>139</v>
      </c>
      <c r="B165" s="164" t="s">
        <v>164</v>
      </c>
    </row>
    <row r="166" spans="1:3" ht="29" x14ac:dyDescent="0.4">
      <c r="A166" s="175">
        <f t="shared" si="18"/>
        <v>140</v>
      </c>
      <c r="B166" s="164" t="s">
        <v>165</v>
      </c>
    </row>
    <row r="167" spans="1:3" ht="43.5" x14ac:dyDescent="0.4">
      <c r="A167" s="175">
        <f t="shared" si="18"/>
        <v>141</v>
      </c>
      <c r="B167" s="164" t="s">
        <v>166</v>
      </c>
    </row>
    <row r="168" spans="1:3" ht="29" x14ac:dyDescent="0.4">
      <c r="A168" s="175">
        <f t="shared" si="18"/>
        <v>142</v>
      </c>
      <c r="B168" s="164" t="s">
        <v>167</v>
      </c>
    </row>
    <row r="169" spans="1:3" ht="15" customHeight="1" x14ac:dyDescent="0.4">
      <c r="A169" s="188" t="s">
        <v>168</v>
      </c>
      <c r="B169" s="189"/>
    </row>
    <row r="170" spans="1:3" ht="43.5" x14ac:dyDescent="0.4">
      <c r="A170" s="175">
        <f>A168+1</f>
        <v>143</v>
      </c>
      <c r="B170" s="164" t="s">
        <v>169</v>
      </c>
    </row>
    <row r="171" spans="1:3" ht="29" x14ac:dyDescent="0.4">
      <c r="A171" s="175">
        <f t="shared" ref="A171:A173" si="19">A170+1</f>
        <v>144</v>
      </c>
      <c r="B171" s="164" t="s">
        <v>170</v>
      </c>
    </row>
    <row r="172" spans="1:3" ht="29" x14ac:dyDescent="0.4">
      <c r="A172" s="175">
        <f t="shared" si="19"/>
        <v>145</v>
      </c>
      <c r="B172" s="164" t="s">
        <v>171</v>
      </c>
    </row>
    <row r="173" spans="1:3" ht="43.5" x14ac:dyDescent="0.4">
      <c r="A173" s="175">
        <f t="shared" si="19"/>
        <v>146</v>
      </c>
      <c r="B173" s="164" t="s">
        <v>172</v>
      </c>
    </row>
    <row r="174" spans="1:3" ht="145" x14ac:dyDescent="0.4">
      <c r="A174" s="177">
        <f>A173+1</f>
        <v>147</v>
      </c>
      <c r="B174" s="164" t="s">
        <v>173</v>
      </c>
    </row>
    <row r="175" spans="1:3" ht="75" customHeight="1" x14ac:dyDescent="0.4">
      <c r="A175" s="188" t="s">
        <v>592</v>
      </c>
      <c r="B175" s="189"/>
    </row>
    <row r="176" spans="1:3" ht="29" x14ac:dyDescent="0.4">
      <c r="A176" s="175">
        <f>A174+1</f>
        <v>148</v>
      </c>
      <c r="B176" s="164" t="s">
        <v>175</v>
      </c>
    </row>
    <row r="177" spans="1:2" x14ac:dyDescent="0.4">
      <c r="A177" s="175">
        <f t="shared" ref="A177:A194" si="20">A176+1</f>
        <v>149</v>
      </c>
      <c r="B177" s="164" t="s">
        <v>176</v>
      </c>
    </row>
    <row r="178" spans="1:2" x14ac:dyDescent="0.4">
      <c r="A178" s="175">
        <f t="shared" si="20"/>
        <v>150</v>
      </c>
      <c r="B178" s="164" t="s">
        <v>177</v>
      </c>
    </row>
    <row r="179" spans="1:2" x14ac:dyDescent="0.4">
      <c r="A179" s="175">
        <f t="shared" si="20"/>
        <v>151</v>
      </c>
      <c r="B179" s="164" t="s">
        <v>178</v>
      </c>
    </row>
    <row r="180" spans="1:2" x14ac:dyDescent="0.4">
      <c r="A180" s="175">
        <f t="shared" si="20"/>
        <v>152</v>
      </c>
      <c r="B180" s="164" t="s">
        <v>179</v>
      </c>
    </row>
    <row r="181" spans="1:2" x14ac:dyDescent="0.4">
      <c r="A181" s="175">
        <f t="shared" si="20"/>
        <v>153</v>
      </c>
      <c r="B181" s="164" t="s">
        <v>180</v>
      </c>
    </row>
    <row r="182" spans="1:2" x14ac:dyDescent="0.4">
      <c r="A182" s="175">
        <f t="shared" si="20"/>
        <v>154</v>
      </c>
      <c r="B182" s="164" t="s">
        <v>181</v>
      </c>
    </row>
    <row r="183" spans="1:2" x14ac:dyDescent="0.4">
      <c r="A183" s="175">
        <f t="shared" si="20"/>
        <v>155</v>
      </c>
      <c r="B183" s="164" t="s">
        <v>182</v>
      </c>
    </row>
    <row r="184" spans="1:2" x14ac:dyDescent="0.4">
      <c r="A184" s="175">
        <f t="shared" si="20"/>
        <v>156</v>
      </c>
      <c r="B184" s="164" t="s">
        <v>183</v>
      </c>
    </row>
    <row r="185" spans="1:2" x14ac:dyDescent="0.4">
      <c r="A185" s="175">
        <f t="shared" si="20"/>
        <v>157</v>
      </c>
      <c r="B185" s="164" t="s">
        <v>184</v>
      </c>
    </row>
    <row r="186" spans="1:2" x14ac:dyDescent="0.4">
      <c r="A186" s="175">
        <f t="shared" si="20"/>
        <v>158</v>
      </c>
      <c r="B186" s="164" t="s">
        <v>185</v>
      </c>
    </row>
    <row r="187" spans="1:2" x14ac:dyDescent="0.4">
      <c r="A187" s="175">
        <f t="shared" si="20"/>
        <v>159</v>
      </c>
      <c r="B187" s="164" t="s">
        <v>186</v>
      </c>
    </row>
    <row r="188" spans="1:2" x14ac:dyDescent="0.4">
      <c r="A188" s="175">
        <f t="shared" si="20"/>
        <v>160</v>
      </c>
      <c r="B188" s="164" t="s">
        <v>187</v>
      </c>
    </row>
    <row r="189" spans="1:2" x14ac:dyDescent="0.4">
      <c r="A189" s="175">
        <f t="shared" si="20"/>
        <v>161</v>
      </c>
      <c r="B189" s="179" t="s">
        <v>188</v>
      </c>
    </row>
    <row r="190" spans="1:2" x14ac:dyDescent="0.4">
      <c r="A190" s="175">
        <f t="shared" si="20"/>
        <v>162</v>
      </c>
      <c r="B190" s="179" t="s">
        <v>189</v>
      </c>
    </row>
    <row r="191" spans="1:2" x14ac:dyDescent="0.4">
      <c r="A191" s="175">
        <f t="shared" si="20"/>
        <v>163</v>
      </c>
      <c r="B191" s="179" t="s">
        <v>190</v>
      </c>
    </row>
    <row r="192" spans="1:2" x14ac:dyDescent="0.4">
      <c r="A192" s="175">
        <f t="shared" si="20"/>
        <v>164</v>
      </c>
      <c r="B192" s="179" t="s">
        <v>191</v>
      </c>
    </row>
    <row r="193" spans="1:2" x14ac:dyDescent="0.4">
      <c r="A193" s="175">
        <f t="shared" si="20"/>
        <v>165</v>
      </c>
      <c r="B193" s="179" t="s">
        <v>192</v>
      </c>
    </row>
    <row r="194" spans="1:2" x14ac:dyDescent="0.4">
      <c r="A194" s="175">
        <f t="shared" si="20"/>
        <v>166</v>
      </c>
      <c r="B194" s="180" t="s">
        <v>193</v>
      </c>
    </row>
    <row r="195" spans="1:2" ht="18" x14ac:dyDescent="0.4">
      <c r="A195" s="185" t="s">
        <v>194</v>
      </c>
      <c r="B195" s="186"/>
    </row>
    <row r="196" spans="1:2" ht="43.5" x14ac:dyDescent="0.4">
      <c r="A196" s="175">
        <f>A194+1</f>
        <v>167</v>
      </c>
      <c r="B196" s="166" t="s">
        <v>195</v>
      </c>
    </row>
    <row r="197" spans="1:2" x14ac:dyDescent="0.4">
      <c r="A197" s="175">
        <f t="shared" ref="A197" si="21">A196+1</f>
        <v>168</v>
      </c>
      <c r="B197" s="166" t="s">
        <v>196</v>
      </c>
    </row>
    <row r="198" spans="1:2" x14ac:dyDescent="0.4">
      <c r="A198" s="190">
        <f>A197+1</f>
        <v>169</v>
      </c>
      <c r="B198" s="166" t="s">
        <v>197</v>
      </c>
    </row>
    <row r="199" spans="1:2" x14ac:dyDescent="0.4">
      <c r="A199" s="190"/>
      <c r="B199" s="166" t="s">
        <v>198</v>
      </c>
    </row>
    <row r="200" spans="1:2" x14ac:dyDescent="0.4">
      <c r="A200" s="190"/>
      <c r="B200" s="166" t="s">
        <v>199</v>
      </c>
    </row>
    <row r="201" spans="1:2" x14ac:dyDescent="0.4">
      <c r="A201" s="190"/>
      <c r="B201" s="166" t="s">
        <v>200</v>
      </c>
    </row>
    <row r="202" spans="1:2" ht="29" x14ac:dyDescent="0.4">
      <c r="A202" s="190"/>
      <c r="B202" s="166" t="s">
        <v>201</v>
      </c>
    </row>
    <row r="203" spans="1:2" x14ac:dyDescent="0.4">
      <c r="A203" s="190"/>
      <c r="B203" s="166" t="s">
        <v>202</v>
      </c>
    </row>
    <row r="204" spans="1:2" x14ac:dyDescent="0.4">
      <c r="A204" s="190"/>
      <c r="B204" s="166" t="s">
        <v>203</v>
      </c>
    </row>
    <row r="205" spans="1:2" x14ac:dyDescent="0.4">
      <c r="A205" s="190"/>
      <c r="B205" s="166" t="s">
        <v>204</v>
      </c>
    </row>
    <row r="206" spans="1:2" x14ac:dyDescent="0.4">
      <c r="A206" s="190"/>
      <c r="B206" s="166" t="s">
        <v>205</v>
      </c>
    </row>
    <row r="207" spans="1:2" x14ac:dyDescent="0.4">
      <c r="A207" s="190"/>
      <c r="B207" s="166" t="s">
        <v>206</v>
      </c>
    </row>
    <row r="208" spans="1:2" x14ac:dyDescent="0.4">
      <c r="A208" s="190"/>
      <c r="B208" s="166" t="s">
        <v>207</v>
      </c>
    </row>
    <row r="209" spans="1:2" x14ac:dyDescent="0.4">
      <c r="A209" s="190"/>
      <c r="B209" s="166" t="s">
        <v>208</v>
      </c>
    </row>
    <row r="210" spans="1:2" x14ac:dyDescent="0.4">
      <c r="A210" s="190"/>
      <c r="B210" s="166" t="s">
        <v>209</v>
      </c>
    </row>
    <row r="211" spans="1:2" x14ac:dyDescent="0.4">
      <c r="A211" s="190"/>
      <c r="B211" s="166" t="s">
        <v>210</v>
      </c>
    </row>
    <row r="212" spans="1:2" x14ac:dyDescent="0.4">
      <c r="A212" s="190"/>
      <c r="B212" s="166" t="s">
        <v>211</v>
      </c>
    </row>
    <row r="213" spans="1:2" x14ac:dyDescent="0.4">
      <c r="A213" s="190"/>
      <c r="B213" s="166" t="s">
        <v>212</v>
      </c>
    </row>
    <row r="214" spans="1:2" x14ac:dyDescent="0.4">
      <c r="A214" s="190"/>
      <c r="B214" s="166" t="s">
        <v>213</v>
      </c>
    </row>
    <row r="215" spans="1:2" x14ac:dyDescent="0.4">
      <c r="A215" s="190"/>
      <c r="B215" s="166" t="s">
        <v>214</v>
      </c>
    </row>
    <row r="216" spans="1:2" x14ac:dyDescent="0.4">
      <c r="A216" s="190"/>
      <c r="B216" s="166" t="s">
        <v>215</v>
      </c>
    </row>
    <row r="217" spans="1:2" ht="72.5" x14ac:dyDescent="0.4">
      <c r="A217" s="175">
        <f>A198+1</f>
        <v>170</v>
      </c>
      <c r="B217" s="166" t="s">
        <v>216</v>
      </c>
    </row>
    <row r="218" spans="1:2" ht="43.5" x14ac:dyDescent="0.4">
      <c r="A218" s="175">
        <f t="shared" ref="A218:A225" si="22">A217+1</f>
        <v>171</v>
      </c>
      <c r="B218" s="166" t="s">
        <v>217</v>
      </c>
    </row>
    <row r="219" spans="1:2" ht="29" x14ac:dyDescent="0.4">
      <c r="A219" s="175">
        <f t="shared" si="22"/>
        <v>172</v>
      </c>
      <c r="B219" s="166" t="s">
        <v>218</v>
      </c>
    </row>
    <row r="220" spans="1:2" ht="29" x14ac:dyDescent="0.4">
      <c r="A220" s="175">
        <f t="shared" si="22"/>
        <v>173</v>
      </c>
      <c r="B220" s="166" t="s">
        <v>219</v>
      </c>
    </row>
    <row r="221" spans="1:2" ht="29" x14ac:dyDescent="0.4">
      <c r="A221" s="175">
        <f t="shared" si="22"/>
        <v>174</v>
      </c>
      <c r="B221" s="166" t="s">
        <v>220</v>
      </c>
    </row>
    <row r="222" spans="1:2" x14ac:dyDescent="0.4">
      <c r="A222" s="175">
        <f t="shared" si="22"/>
        <v>175</v>
      </c>
      <c r="B222" s="166" t="s">
        <v>221</v>
      </c>
    </row>
    <row r="223" spans="1:2" x14ac:dyDescent="0.4">
      <c r="A223" s="175">
        <f t="shared" si="22"/>
        <v>176</v>
      </c>
      <c r="B223" s="166" t="s">
        <v>222</v>
      </c>
    </row>
    <row r="224" spans="1:2" ht="43.5" x14ac:dyDescent="0.4">
      <c r="A224" s="175">
        <f t="shared" si="22"/>
        <v>177</v>
      </c>
      <c r="B224" s="166" t="s">
        <v>581</v>
      </c>
    </row>
    <row r="225" spans="1:2" ht="29" x14ac:dyDescent="0.4">
      <c r="A225" s="175">
        <f t="shared" si="22"/>
        <v>178</v>
      </c>
      <c r="B225" s="166" t="s">
        <v>224</v>
      </c>
    </row>
    <row r="226" spans="1:2" ht="18" x14ac:dyDescent="0.4">
      <c r="A226" s="185" t="s">
        <v>225</v>
      </c>
      <c r="B226" s="186"/>
    </row>
    <row r="227" spans="1:2" x14ac:dyDescent="0.4">
      <c r="A227" s="175">
        <f>A225+1</f>
        <v>179</v>
      </c>
      <c r="B227" s="164" t="s">
        <v>226</v>
      </c>
    </row>
    <row r="228" spans="1:2" ht="29" x14ac:dyDescent="0.4">
      <c r="A228" s="175">
        <f t="shared" ref="A228:A237" si="23">A227+1</f>
        <v>180</v>
      </c>
      <c r="B228" s="164" t="s">
        <v>227</v>
      </c>
    </row>
    <row r="229" spans="1:2" ht="29" x14ac:dyDescent="0.4">
      <c r="A229" s="175">
        <f t="shared" si="23"/>
        <v>181</v>
      </c>
      <c r="B229" s="164" t="s">
        <v>228</v>
      </c>
    </row>
    <row r="230" spans="1:2" ht="29" x14ac:dyDescent="0.4">
      <c r="A230" s="175">
        <f t="shared" si="23"/>
        <v>182</v>
      </c>
      <c r="B230" s="159" t="s">
        <v>577</v>
      </c>
    </row>
    <row r="231" spans="1:2" x14ac:dyDescent="0.4">
      <c r="A231" s="175">
        <f t="shared" si="23"/>
        <v>183</v>
      </c>
      <c r="B231" s="164" t="s">
        <v>230</v>
      </c>
    </row>
    <row r="232" spans="1:2" ht="58" x14ac:dyDescent="0.4">
      <c r="A232" s="175">
        <f t="shared" si="23"/>
        <v>184</v>
      </c>
      <c r="B232" s="164" t="s">
        <v>231</v>
      </c>
    </row>
    <row r="233" spans="1:2" ht="29" x14ac:dyDescent="0.4">
      <c r="A233" s="175">
        <f t="shared" si="23"/>
        <v>185</v>
      </c>
      <c r="B233" s="164" t="s">
        <v>232</v>
      </c>
    </row>
    <row r="234" spans="1:2" ht="29" x14ac:dyDescent="0.4">
      <c r="A234" s="175">
        <f t="shared" si="23"/>
        <v>186</v>
      </c>
      <c r="B234" s="164" t="s">
        <v>233</v>
      </c>
    </row>
    <row r="235" spans="1:2" ht="43.5" x14ac:dyDescent="0.4">
      <c r="A235" s="175">
        <f t="shared" si="23"/>
        <v>187</v>
      </c>
      <c r="B235" s="164" t="s">
        <v>234</v>
      </c>
    </row>
    <row r="236" spans="1:2" ht="29" x14ac:dyDescent="0.4">
      <c r="A236" s="175">
        <f t="shared" si="23"/>
        <v>188</v>
      </c>
      <c r="B236" s="164" t="s">
        <v>235</v>
      </c>
    </row>
    <row r="237" spans="1:2" ht="58" x14ac:dyDescent="0.4">
      <c r="A237" s="175">
        <f t="shared" si="23"/>
        <v>189</v>
      </c>
      <c r="B237" s="164" t="s">
        <v>236</v>
      </c>
    </row>
    <row r="238" spans="1:2" ht="15" customHeight="1" x14ac:dyDescent="0.4">
      <c r="A238" s="185" t="s">
        <v>237</v>
      </c>
      <c r="B238" s="186"/>
    </row>
    <row r="239" spans="1:2" ht="29" x14ac:dyDescent="0.4">
      <c r="A239" s="175">
        <f>A237+1</f>
        <v>190</v>
      </c>
      <c r="B239" s="164" t="s">
        <v>238</v>
      </c>
    </row>
    <row r="240" spans="1:2" ht="29" x14ac:dyDescent="0.4">
      <c r="A240" s="175">
        <f t="shared" ref="A240:A243" si="24">A239+1</f>
        <v>191</v>
      </c>
      <c r="B240" s="164" t="s">
        <v>239</v>
      </c>
    </row>
    <row r="241" spans="1:2" ht="87" x14ac:dyDescent="0.4">
      <c r="A241" s="175">
        <f t="shared" si="24"/>
        <v>192</v>
      </c>
      <c r="B241" s="164" t="s">
        <v>240</v>
      </c>
    </row>
    <row r="242" spans="1:2" ht="43.5" x14ac:dyDescent="0.4">
      <c r="A242" s="175">
        <f t="shared" si="24"/>
        <v>193</v>
      </c>
      <c r="B242" s="164" t="s">
        <v>241</v>
      </c>
    </row>
    <row r="243" spans="1:2" ht="87" x14ac:dyDescent="0.4">
      <c r="A243" s="175">
        <f t="shared" si="24"/>
        <v>194</v>
      </c>
      <c r="B243" s="164" t="s">
        <v>242</v>
      </c>
    </row>
    <row r="244" spans="1:2" ht="18" x14ac:dyDescent="0.4">
      <c r="A244" s="169" t="s">
        <v>243</v>
      </c>
      <c r="B244" s="181"/>
    </row>
    <row r="245" spans="1:2" ht="47.5" customHeight="1" x14ac:dyDescent="0.4">
      <c r="A245" s="188" t="s">
        <v>591</v>
      </c>
      <c r="B245" s="189"/>
    </row>
    <row r="246" spans="1:2" ht="43.5" x14ac:dyDescent="0.4">
      <c r="A246" s="175">
        <f>A243+1</f>
        <v>195</v>
      </c>
      <c r="B246" s="164" t="s">
        <v>244</v>
      </c>
    </row>
    <row r="247" spans="1:2" ht="29" x14ac:dyDescent="0.4">
      <c r="A247" s="175">
        <f t="shared" ref="A247:A250" si="25">A246+1</f>
        <v>196</v>
      </c>
      <c r="B247" s="164" t="s">
        <v>594</v>
      </c>
    </row>
    <row r="248" spans="1:2" ht="58" x14ac:dyDescent="0.4">
      <c r="A248" s="175">
        <f t="shared" si="25"/>
        <v>197</v>
      </c>
      <c r="B248" s="164" t="s">
        <v>582</v>
      </c>
    </row>
    <row r="249" spans="1:2" ht="43.5" x14ac:dyDescent="0.4">
      <c r="A249" s="175">
        <f t="shared" si="25"/>
        <v>198</v>
      </c>
      <c r="B249" s="164" t="s">
        <v>246</v>
      </c>
    </row>
    <row r="250" spans="1:2" ht="43.5" x14ac:dyDescent="0.4">
      <c r="A250" s="175">
        <f t="shared" si="25"/>
        <v>199</v>
      </c>
      <c r="B250" s="164" t="s">
        <v>247</v>
      </c>
    </row>
    <row r="251" spans="1:2" ht="61" customHeight="1" x14ac:dyDescent="0.4">
      <c r="A251" s="188" t="s">
        <v>593</v>
      </c>
      <c r="B251" s="189"/>
    </row>
    <row r="252" spans="1:2" ht="29" x14ac:dyDescent="0.4">
      <c r="A252" s="175">
        <f>A250+1</f>
        <v>200</v>
      </c>
      <c r="B252" s="164" t="s">
        <v>248</v>
      </c>
    </row>
    <row r="253" spans="1:2" ht="188.5" x14ac:dyDescent="0.4">
      <c r="A253" s="175">
        <f>A252+1</f>
        <v>201</v>
      </c>
      <c r="B253" s="164" t="s">
        <v>249</v>
      </c>
    </row>
    <row r="254" spans="1:2" ht="29" x14ac:dyDescent="0.4">
      <c r="A254" s="175">
        <f>A253+1</f>
        <v>202</v>
      </c>
      <c r="B254" s="164" t="s">
        <v>250</v>
      </c>
    </row>
    <row r="255" spans="1:2" ht="29" x14ac:dyDescent="0.4">
      <c r="A255" s="175">
        <f t="shared" ref="A255:A267" si="26">A254+1</f>
        <v>203</v>
      </c>
      <c r="B255" s="164" t="s">
        <v>251</v>
      </c>
    </row>
    <row r="256" spans="1:2" ht="72.5" x14ac:dyDescent="0.4">
      <c r="A256" s="177">
        <f t="shared" si="26"/>
        <v>204</v>
      </c>
      <c r="B256" s="164" t="s">
        <v>252</v>
      </c>
    </row>
    <row r="257" spans="1:2" ht="29" x14ac:dyDescent="0.4">
      <c r="A257" s="175">
        <f>A256+1</f>
        <v>205</v>
      </c>
      <c r="B257" s="164" t="s">
        <v>253</v>
      </c>
    </row>
    <row r="258" spans="1:2" ht="29" x14ac:dyDescent="0.4">
      <c r="A258" s="175">
        <f t="shared" si="26"/>
        <v>206</v>
      </c>
      <c r="B258" s="164" t="s">
        <v>254</v>
      </c>
    </row>
    <row r="259" spans="1:2" ht="29" x14ac:dyDescent="0.4">
      <c r="A259" s="175">
        <f t="shared" si="26"/>
        <v>207</v>
      </c>
      <c r="B259" s="164" t="s">
        <v>255</v>
      </c>
    </row>
    <row r="260" spans="1:2" x14ac:dyDescent="0.4">
      <c r="A260" s="175">
        <f t="shared" si="26"/>
        <v>208</v>
      </c>
      <c r="B260" s="164" t="s">
        <v>256</v>
      </c>
    </row>
    <row r="261" spans="1:2" x14ac:dyDescent="0.4">
      <c r="A261" s="175">
        <f t="shared" si="26"/>
        <v>209</v>
      </c>
      <c r="B261" s="164" t="s">
        <v>257</v>
      </c>
    </row>
    <row r="262" spans="1:2" ht="43.5" x14ac:dyDescent="0.4">
      <c r="A262" s="175">
        <f t="shared" si="26"/>
        <v>210</v>
      </c>
      <c r="B262" s="166" t="s">
        <v>258</v>
      </c>
    </row>
    <row r="263" spans="1:2" ht="29" x14ac:dyDescent="0.4">
      <c r="A263" s="175">
        <f t="shared" si="26"/>
        <v>211</v>
      </c>
      <c r="B263" s="164" t="s">
        <v>259</v>
      </c>
    </row>
    <row r="264" spans="1:2" ht="43.5" x14ac:dyDescent="0.4">
      <c r="A264" s="175">
        <f t="shared" si="26"/>
        <v>212</v>
      </c>
      <c r="B264" s="164" t="s">
        <v>260</v>
      </c>
    </row>
    <row r="265" spans="1:2" ht="29" x14ac:dyDescent="0.4">
      <c r="A265" s="175">
        <f t="shared" si="26"/>
        <v>213</v>
      </c>
      <c r="B265" s="164" t="s">
        <v>261</v>
      </c>
    </row>
    <row r="266" spans="1:2" ht="43.5" x14ac:dyDescent="0.4">
      <c r="A266" s="175">
        <f t="shared" si="26"/>
        <v>214</v>
      </c>
      <c r="B266" s="164" t="s">
        <v>262</v>
      </c>
    </row>
    <row r="267" spans="1:2" ht="43.5" x14ac:dyDescent="0.4">
      <c r="A267" s="175">
        <f t="shared" si="26"/>
        <v>215</v>
      </c>
      <c r="B267" s="164" t="s">
        <v>263</v>
      </c>
    </row>
    <row r="268" spans="1:2" s="153" customFormat="1" x14ac:dyDescent="0.4">
      <c r="A268" s="182"/>
      <c r="B268" s="183"/>
    </row>
    <row r="269" spans="1:2" s="153" customFormat="1" x14ac:dyDescent="0.4">
      <c r="A269" s="182"/>
      <c r="B269" s="183"/>
    </row>
    <row r="270" spans="1:2" s="153" customFormat="1" x14ac:dyDescent="0.4">
      <c r="A270" s="182"/>
      <c r="B270" s="183"/>
    </row>
    <row r="271" spans="1:2" s="153" customFormat="1" x14ac:dyDescent="0.4">
      <c r="A271" s="182"/>
      <c r="B271" s="183"/>
    </row>
    <row r="272" spans="1:2" s="153" customFormat="1" x14ac:dyDescent="0.4">
      <c r="A272" s="182"/>
      <c r="B272" s="183"/>
    </row>
    <row r="273" spans="1:2" s="153" customFormat="1" x14ac:dyDescent="0.4">
      <c r="A273" s="182"/>
      <c r="B273" s="183"/>
    </row>
    <row r="274" spans="1:2" s="153" customFormat="1" x14ac:dyDescent="0.4">
      <c r="A274" s="182"/>
      <c r="B274" s="183"/>
    </row>
    <row r="275" spans="1:2" s="153" customFormat="1" x14ac:dyDescent="0.4">
      <c r="A275" s="182"/>
      <c r="B275" s="183"/>
    </row>
    <row r="276" spans="1:2" s="153" customFormat="1" x14ac:dyDescent="0.4">
      <c r="A276" s="182"/>
      <c r="B276" s="183"/>
    </row>
    <row r="277" spans="1:2" s="153" customFormat="1" x14ac:dyDescent="0.4">
      <c r="A277" s="182"/>
      <c r="B277" s="183"/>
    </row>
    <row r="278" spans="1:2" s="153" customFormat="1" x14ac:dyDescent="0.4">
      <c r="A278" s="182"/>
      <c r="B278" s="183"/>
    </row>
    <row r="279" spans="1:2" s="153" customFormat="1" x14ac:dyDescent="0.4">
      <c r="A279" s="182"/>
      <c r="B279" s="183"/>
    </row>
    <row r="280" spans="1:2" s="153" customFormat="1" x14ac:dyDescent="0.4">
      <c r="A280" s="182"/>
      <c r="B280" s="183"/>
    </row>
    <row r="281" spans="1:2" s="153" customFormat="1" x14ac:dyDescent="0.4">
      <c r="A281" s="182"/>
      <c r="B281" s="183"/>
    </row>
    <row r="282" spans="1:2" s="153" customFormat="1" x14ac:dyDescent="0.4">
      <c r="A282" s="182"/>
      <c r="B282" s="183"/>
    </row>
    <row r="283" spans="1:2" s="153" customFormat="1" x14ac:dyDescent="0.4">
      <c r="A283" s="182"/>
      <c r="B283" s="183"/>
    </row>
    <row r="284" spans="1:2" s="153" customFormat="1" x14ac:dyDescent="0.4">
      <c r="A284" s="182"/>
      <c r="B284" s="183"/>
    </row>
    <row r="285" spans="1:2" s="153" customFormat="1" x14ac:dyDescent="0.4">
      <c r="A285" s="182"/>
      <c r="B285" s="183"/>
    </row>
    <row r="286" spans="1:2" s="153" customFormat="1" x14ac:dyDescent="0.4">
      <c r="A286" s="182"/>
      <c r="B286" s="183"/>
    </row>
    <row r="287" spans="1:2" s="153" customFormat="1" x14ac:dyDescent="0.4">
      <c r="A287" s="182"/>
      <c r="B287" s="183"/>
    </row>
    <row r="288" spans="1:2" s="153" customFormat="1" x14ac:dyDescent="0.4">
      <c r="A288" s="182"/>
      <c r="B288" s="183"/>
    </row>
    <row r="289" spans="1:2" s="153" customFormat="1" x14ac:dyDescent="0.4">
      <c r="A289" s="182"/>
      <c r="B289" s="183"/>
    </row>
    <row r="290" spans="1:2" s="153" customFormat="1" x14ac:dyDescent="0.4">
      <c r="A290" s="182"/>
      <c r="B290" s="183"/>
    </row>
    <row r="291" spans="1:2" s="153" customFormat="1" x14ac:dyDescent="0.4">
      <c r="A291" s="182"/>
      <c r="B291" s="183"/>
    </row>
    <row r="292" spans="1:2" s="153" customFormat="1" x14ac:dyDescent="0.4">
      <c r="A292" s="182"/>
      <c r="B292" s="183"/>
    </row>
    <row r="293" spans="1:2" s="153" customFormat="1" x14ac:dyDescent="0.4">
      <c r="A293" s="182"/>
      <c r="B293" s="183"/>
    </row>
    <row r="294" spans="1:2" s="153" customFormat="1" x14ac:dyDescent="0.4">
      <c r="A294" s="182"/>
      <c r="B294" s="183"/>
    </row>
    <row r="295" spans="1:2" s="153" customFormat="1" x14ac:dyDescent="0.4">
      <c r="A295" s="182"/>
      <c r="B295" s="183"/>
    </row>
    <row r="296" spans="1:2" s="153" customFormat="1" x14ac:dyDescent="0.4">
      <c r="A296" s="182"/>
      <c r="B296" s="183"/>
    </row>
    <row r="297" spans="1:2" s="153" customFormat="1" x14ac:dyDescent="0.4">
      <c r="A297" s="182"/>
      <c r="B297" s="183"/>
    </row>
    <row r="298" spans="1:2" s="153" customFormat="1" x14ac:dyDescent="0.4">
      <c r="A298" s="182"/>
      <c r="B298" s="183"/>
    </row>
    <row r="299" spans="1:2" s="153" customFormat="1" x14ac:dyDescent="0.4">
      <c r="A299" s="182"/>
      <c r="B299" s="183"/>
    </row>
    <row r="300" spans="1:2" s="153" customFormat="1" x14ac:dyDescent="0.4">
      <c r="A300" s="182"/>
      <c r="B300" s="183"/>
    </row>
    <row r="301" spans="1:2" s="153" customFormat="1" x14ac:dyDescent="0.4">
      <c r="A301" s="182"/>
      <c r="B301" s="183"/>
    </row>
    <row r="302" spans="1:2" s="153" customFormat="1" x14ac:dyDescent="0.4">
      <c r="A302" s="182"/>
      <c r="B302" s="183"/>
    </row>
    <row r="303" spans="1:2" s="153" customFormat="1" x14ac:dyDescent="0.4">
      <c r="A303" s="182"/>
      <c r="B303" s="183"/>
    </row>
    <row r="304" spans="1:2" s="153" customFormat="1" x14ac:dyDescent="0.4">
      <c r="A304" s="182"/>
      <c r="B304" s="183"/>
    </row>
    <row r="305" spans="1:2" s="153" customFormat="1" x14ac:dyDescent="0.4">
      <c r="A305" s="182"/>
      <c r="B305" s="183"/>
    </row>
    <row r="306" spans="1:2" s="153" customFormat="1" x14ac:dyDescent="0.4">
      <c r="A306" s="182"/>
      <c r="B306" s="183"/>
    </row>
    <row r="307" spans="1:2" s="153" customFormat="1" x14ac:dyDescent="0.4">
      <c r="A307" s="182"/>
      <c r="B307" s="183"/>
    </row>
    <row r="308" spans="1:2" s="153" customFormat="1" x14ac:dyDescent="0.4">
      <c r="A308" s="182"/>
      <c r="B308" s="183"/>
    </row>
    <row r="309" spans="1:2" s="153" customFormat="1" x14ac:dyDescent="0.4">
      <c r="A309" s="182"/>
      <c r="B309" s="183"/>
    </row>
    <row r="310" spans="1:2" s="153" customFormat="1" x14ac:dyDescent="0.4">
      <c r="A310" s="182"/>
      <c r="B310" s="183"/>
    </row>
    <row r="311" spans="1:2" s="153" customFormat="1" x14ac:dyDescent="0.4">
      <c r="A311" s="182"/>
      <c r="B311" s="183"/>
    </row>
    <row r="312" spans="1:2" s="153" customFormat="1" x14ac:dyDescent="0.4">
      <c r="A312" s="182"/>
      <c r="B312" s="183"/>
    </row>
    <row r="313" spans="1:2" s="153" customFormat="1" x14ac:dyDescent="0.4">
      <c r="A313" s="182"/>
      <c r="B313" s="183"/>
    </row>
    <row r="314" spans="1:2" s="153" customFormat="1" x14ac:dyDescent="0.4">
      <c r="A314" s="182"/>
      <c r="B314" s="183"/>
    </row>
    <row r="315" spans="1:2" s="153" customFormat="1" x14ac:dyDescent="0.4">
      <c r="A315" s="182"/>
      <c r="B315" s="183"/>
    </row>
    <row r="316" spans="1:2" s="153" customFormat="1" x14ac:dyDescent="0.4">
      <c r="A316" s="182"/>
      <c r="B316" s="183"/>
    </row>
    <row r="317" spans="1:2" s="153" customFormat="1" x14ac:dyDescent="0.4">
      <c r="A317" s="182"/>
      <c r="B317" s="183"/>
    </row>
    <row r="318" spans="1:2" s="153" customFormat="1" x14ac:dyDescent="0.4">
      <c r="A318" s="182"/>
      <c r="B318" s="183"/>
    </row>
    <row r="319" spans="1:2" s="153" customFormat="1" x14ac:dyDescent="0.4">
      <c r="A319" s="182"/>
      <c r="B319" s="183"/>
    </row>
    <row r="320" spans="1:2" s="153" customFormat="1" x14ac:dyDescent="0.4">
      <c r="A320" s="182"/>
      <c r="B320" s="183"/>
    </row>
    <row r="321" spans="1:2" s="153" customFormat="1" x14ac:dyDescent="0.4">
      <c r="A321" s="182"/>
      <c r="B321" s="183"/>
    </row>
    <row r="322" spans="1:2" s="153" customFormat="1" x14ac:dyDescent="0.4">
      <c r="A322" s="182"/>
      <c r="B322" s="183"/>
    </row>
    <row r="323" spans="1:2" s="153" customFormat="1" x14ac:dyDescent="0.4">
      <c r="A323" s="182"/>
      <c r="B323" s="183"/>
    </row>
    <row r="324" spans="1:2" s="153" customFormat="1" x14ac:dyDescent="0.4">
      <c r="A324" s="182"/>
      <c r="B324" s="183"/>
    </row>
    <row r="325" spans="1:2" s="153" customFormat="1" x14ac:dyDescent="0.4">
      <c r="A325" s="182"/>
      <c r="B325" s="183"/>
    </row>
    <row r="326" spans="1:2" s="153" customFormat="1" x14ac:dyDescent="0.4">
      <c r="A326" s="182"/>
      <c r="B326" s="183"/>
    </row>
    <row r="327" spans="1:2" s="153" customFormat="1" x14ac:dyDescent="0.4">
      <c r="A327" s="182"/>
      <c r="B327" s="183"/>
    </row>
    <row r="328" spans="1:2" s="153" customFormat="1" x14ac:dyDescent="0.4">
      <c r="A328" s="182"/>
      <c r="B328" s="183"/>
    </row>
    <row r="329" spans="1:2" s="153" customFormat="1" x14ac:dyDescent="0.4">
      <c r="A329" s="182"/>
      <c r="B329" s="183"/>
    </row>
    <row r="330" spans="1:2" s="153" customFormat="1" x14ac:dyDescent="0.4">
      <c r="A330" s="182"/>
      <c r="B330" s="183"/>
    </row>
    <row r="331" spans="1:2" s="153" customFormat="1" x14ac:dyDescent="0.4">
      <c r="A331" s="182"/>
      <c r="B331" s="183"/>
    </row>
    <row r="332" spans="1:2" s="153" customFormat="1" x14ac:dyDescent="0.4">
      <c r="A332" s="182"/>
      <c r="B332" s="183"/>
    </row>
    <row r="333" spans="1:2" s="153" customFormat="1" x14ac:dyDescent="0.4">
      <c r="A333" s="182"/>
      <c r="B333" s="183"/>
    </row>
    <row r="334" spans="1:2" s="153" customFormat="1" x14ac:dyDescent="0.4">
      <c r="A334" s="182"/>
      <c r="B334" s="183"/>
    </row>
    <row r="335" spans="1:2" s="153" customFormat="1" x14ac:dyDescent="0.4">
      <c r="A335" s="182"/>
      <c r="B335" s="183"/>
    </row>
    <row r="336" spans="1:2" s="153" customFormat="1" x14ac:dyDescent="0.4">
      <c r="A336" s="182"/>
      <c r="B336" s="183"/>
    </row>
    <row r="337" spans="1:2" s="153" customFormat="1" x14ac:dyDescent="0.4">
      <c r="A337" s="182"/>
      <c r="B337" s="183"/>
    </row>
    <row r="338" spans="1:2" s="153" customFormat="1" x14ac:dyDescent="0.4">
      <c r="A338" s="182"/>
      <c r="B338" s="183"/>
    </row>
    <row r="339" spans="1:2" s="153" customFormat="1" x14ac:dyDescent="0.4">
      <c r="A339" s="182"/>
      <c r="B339" s="183"/>
    </row>
    <row r="340" spans="1:2" s="153" customFormat="1" x14ac:dyDescent="0.4">
      <c r="A340" s="182"/>
      <c r="B340" s="183"/>
    </row>
    <row r="341" spans="1:2" s="153" customFormat="1" x14ac:dyDescent="0.4">
      <c r="A341" s="182"/>
      <c r="B341" s="183"/>
    </row>
    <row r="342" spans="1:2" s="153" customFormat="1" x14ac:dyDescent="0.4">
      <c r="A342" s="182"/>
      <c r="B342" s="183"/>
    </row>
    <row r="343" spans="1:2" s="153" customFormat="1" x14ac:dyDescent="0.4">
      <c r="A343" s="182"/>
      <c r="B343" s="183"/>
    </row>
    <row r="344" spans="1:2" s="153" customFormat="1" x14ac:dyDescent="0.4">
      <c r="A344" s="182"/>
      <c r="B344" s="183"/>
    </row>
    <row r="345" spans="1:2" s="153" customFormat="1" x14ac:dyDescent="0.4">
      <c r="A345" s="182"/>
      <c r="B345" s="183"/>
    </row>
    <row r="346" spans="1:2" s="153" customFormat="1" x14ac:dyDescent="0.4">
      <c r="A346" s="182"/>
      <c r="B346" s="183"/>
    </row>
    <row r="347" spans="1:2" s="153" customFormat="1" x14ac:dyDescent="0.4">
      <c r="A347" s="182"/>
      <c r="B347" s="183"/>
    </row>
    <row r="348" spans="1:2" s="153" customFormat="1" x14ac:dyDescent="0.4">
      <c r="A348" s="182"/>
      <c r="B348" s="183"/>
    </row>
    <row r="349" spans="1:2" s="153" customFormat="1" x14ac:dyDescent="0.4">
      <c r="A349" s="182"/>
      <c r="B349" s="183"/>
    </row>
    <row r="350" spans="1:2" s="153" customFormat="1" x14ac:dyDescent="0.4">
      <c r="A350" s="182"/>
      <c r="B350" s="183"/>
    </row>
    <row r="351" spans="1:2" s="153" customFormat="1" x14ac:dyDescent="0.4">
      <c r="A351" s="182"/>
      <c r="B351" s="183"/>
    </row>
    <row r="352" spans="1:2" s="153" customFormat="1" x14ac:dyDescent="0.4">
      <c r="A352" s="182"/>
      <c r="B352" s="183"/>
    </row>
    <row r="353" spans="1:2" s="153" customFormat="1" x14ac:dyDescent="0.4">
      <c r="A353" s="182"/>
      <c r="B353" s="183"/>
    </row>
    <row r="354" spans="1:2" s="153" customFormat="1" x14ac:dyDescent="0.4">
      <c r="A354" s="182"/>
      <c r="B354" s="183"/>
    </row>
    <row r="355" spans="1:2" s="153" customFormat="1" x14ac:dyDescent="0.4">
      <c r="A355" s="182"/>
      <c r="B355" s="183"/>
    </row>
    <row r="356" spans="1:2" s="153" customFormat="1" x14ac:dyDescent="0.4">
      <c r="A356" s="182"/>
      <c r="B356" s="183"/>
    </row>
    <row r="357" spans="1:2" s="153" customFormat="1" x14ac:dyDescent="0.4">
      <c r="A357" s="182"/>
      <c r="B357" s="183"/>
    </row>
    <row r="358" spans="1:2" s="153" customFormat="1" x14ac:dyDescent="0.4">
      <c r="A358" s="182"/>
      <c r="B358" s="183"/>
    </row>
    <row r="359" spans="1:2" s="153" customFormat="1" x14ac:dyDescent="0.4">
      <c r="A359" s="182"/>
      <c r="B359" s="183"/>
    </row>
    <row r="360" spans="1:2" s="153" customFormat="1" x14ac:dyDescent="0.4">
      <c r="A360" s="182"/>
      <c r="B360" s="183"/>
    </row>
    <row r="361" spans="1:2" s="153" customFormat="1" x14ac:dyDescent="0.4">
      <c r="A361" s="182"/>
      <c r="B361" s="183"/>
    </row>
    <row r="362" spans="1:2" s="153" customFormat="1" x14ac:dyDescent="0.4">
      <c r="A362" s="182"/>
      <c r="B362" s="183"/>
    </row>
    <row r="363" spans="1:2" s="153" customFormat="1" x14ac:dyDescent="0.4">
      <c r="A363" s="182"/>
      <c r="B363" s="183"/>
    </row>
    <row r="364" spans="1:2" s="153" customFormat="1" x14ac:dyDescent="0.4">
      <c r="A364" s="182"/>
      <c r="B364" s="183"/>
    </row>
    <row r="365" spans="1:2" s="153" customFormat="1" x14ac:dyDescent="0.4">
      <c r="A365" s="182"/>
      <c r="B365" s="183"/>
    </row>
    <row r="366" spans="1:2" s="153" customFormat="1" x14ac:dyDescent="0.4">
      <c r="A366" s="182"/>
      <c r="B366" s="183"/>
    </row>
    <row r="367" spans="1:2" s="153" customFormat="1" x14ac:dyDescent="0.4">
      <c r="A367" s="182"/>
      <c r="B367" s="183"/>
    </row>
    <row r="368" spans="1:2" s="153" customFormat="1" x14ac:dyDescent="0.4">
      <c r="A368" s="182"/>
      <c r="B368" s="183"/>
    </row>
    <row r="369" spans="1:2" s="153" customFormat="1" x14ac:dyDescent="0.4">
      <c r="A369" s="182"/>
      <c r="B369" s="183"/>
    </row>
    <row r="370" spans="1:2" s="153" customFormat="1" x14ac:dyDescent="0.4">
      <c r="A370" s="182"/>
      <c r="B370" s="183"/>
    </row>
    <row r="371" spans="1:2" s="153" customFormat="1" x14ac:dyDescent="0.4">
      <c r="A371" s="182"/>
      <c r="B371" s="183"/>
    </row>
    <row r="372" spans="1:2" s="153" customFormat="1" x14ac:dyDescent="0.4">
      <c r="A372" s="182"/>
      <c r="B372" s="183"/>
    </row>
    <row r="373" spans="1:2" s="153" customFormat="1" x14ac:dyDescent="0.4">
      <c r="A373" s="182"/>
      <c r="B373" s="183"/>
    </row>
    <row r="374" spans="1:2" s="153" customFormat="1" x14ac:dyDescent="0.4">
      <c r="A374" s="182"/>
      <c r="B374" s="183"/>
    </row>
    <row r="375" spans="1:2" s="153" customFormat="1" x14ac:dyDescent="0.4">
      <c r="A375" s="182"/>
      <c r="B375" s="183"/>
    </row>
    <row r="376" spans="1:2" s="153" customFormat="1" x14ac:dyDescent="0.4">
      <c r="A376" s="182"/>
      <c r="B376" s="183"/>
    </row>
    <row r="377" spans="1:2" s="153" customFormat="1" x14ac:dyDescent="0.4">
      <c r="A377" s="182"/>
      <c r="B377" s="183"/>
    </row>
    <row r="378" spans="1:2" s="153" customFormat="1" x14ac:dyDescent="0.4">
      <c r="A378" s="182"/>
      <c r="B378" s="183"/>
    </row>
    <row r="379" spans="1:2" s="153" customFormat="1" x14ac:dyDescent="0.4">
      <c r="A379" s="182"/>
      <c r="B379" s="183"/>
    </row>
    <row r="380" spans="1:2" s="153" customFormat="1" x14ac:dyDescent="0.4">
      <c r="A380" s="182"/>
      <c r="B380" s="183"/>
    </row>
    <row r="381" spans="1:2" s="153" customFormat="1" x14ac:dyDescent="0.4">
      <c r="A381" s="182"/>
      <c r="B381" s="183"/>
    </row>
    <row r="382" spans="1:2" s="153" customFormat="1" x14ac:dyDescent="0.4">
      <c r="A382" s="182"/>
      <c r="B382" s="183"/>
    </row>
    <row r="383" spans="1:2" s="153" customFormat="1" x14ac:dyDescent="0.4">
      <c r="A383" s="182"/>
      <c r="B383" s="183"/>
    </row>
    <row r="384" spans="1:2" s="153" customFormat="1" x14ac:dyDescent="0.4">
      <c r="A384" s="182"/>
      <c r="B384" s="183"/>
    </row>
    <row r="385" spans="1:2" s="153" customFormat="1" x14ac:dyDescent="0.4">
      <c r="A385" s="182"/>
      <c r="B385" s="183"/>
    </row>
    <row r="386" spans="1:2" s="153" customFormat="1" x14ac:dyDescent="0.4">
      <c r="A386" s="182"/>
      <c r="B386" s="183"/>
    </row>
    <row r="387" spans="1:2" s="153" customFormat="1" x14ac:dyDescent="0.4">
      <c r="A387" s="182"/>
      <c r="B387" s="183"/>
    </row>
    <row r="388" spans="1:2" s="153" customFormat="1" x14ac:dyDescent="0.4">
      <c r="A388" s="182"/>
      <c r="B388" s="183"/>
    </row>
    <row r="389" spans="1:2" s="153" customFormat="1" x14ac:dyDescent="0.4">
      <c r="A389" s="182"/>
      <c r="B389" s="183"/>
    </row>
    <row r="390" spans="1:2" s="153" customFormat="1" x14ac:dyDescent="0.4">
      <c r="A390" s="182"/>
      <c r="B390" s="183"/>
    </row>
    <row r="391" spans="1:2" s="153" customFormat="1" x14ac:dyDescent="0.4">
      <c r="A391" s="182"/>
      <c r="B391" s="183"/>
    </row>
    <row r="392" spans="1:2" s="153" customFormat="1" x14ac:dyDescent="0.4">
      <c r="A392" s="182"/>
      <c r="B392" s="183"/>
    </row>
    <row r="393" spans="1:2" s="153" customFormat="1" x14ac:dyDescent="0.4">
      <c r="A393" s="182"/>
      <c r="B393" s="183"/>
    </row>
    <row r="394" spans="1:2" s="153" customFormat="1" x14ac:dyDescent="0.4">
      <c r="A394" s="182"/>
      <c r="B394" s="183"/>
    </row>
    <row r="395" spans="1:2" s="153" customFormat="1" x14ac:dyDescent="0.4">
      <c r="A395" s="182"/>
      <c r="B395" s="183"/>
    </row>
    <row r="396" spans="1:2" s="153" customFormat="1" x14ac:dyDescent="0.4">
      <c r="A396" s="182"/>
      <c r="B396" s="183"/>
    </row>
    <row r="397" spans="1:2" s="153" customFormat="1" x14ac:dyDescent="0.4">
      <c r="A397" s="182"/>
      <c r="B397" s="183"/>
    </row>
    <row r="398" spans="1:2" s="153" customFormat="1" x14ac:dyDescent="0.4">
      <c r="A398" s="182"/>
      <c r="B398" s="183"/>
    </row>
    <row r="399" spans="1:2" s="153" customFormat="1" x14ac:dyDescent="0.4">
      <c r="A399" s="182"/>
      <c r="B399" s="183"/>
    </row>
    <row r="400" spans="1:2" s="153" customFormat="1" x14ac:dyDescent="0.4">
      <c r="A400" s="182"/>
      <c r="B400" s="183"/>
    </row>
    <row r="401" spans="1:2" s="153" customFormat="1" x14ac:dyDescent="0.4">
      <c r="A401" s="182"/>
      <c r="B401" s="183"/>
    </row>
    <row r="402" spans="1:2" s="153" customFormat="1" x14ac:dyDescent="0.4">
      <c r="A402" s="182"/>
      <c r="B402" s="183"/>
    </row>
    <row r="403" spans="1:2" s="153" customFormat="1" x14ac:dyDescent="0.4">
      <c r="A403" s="182"/>
      <c r="B403" s="183"/>
    </row>
    <row r="404" spans="1:2" s="153" customFormat="1" x14ac:dyDescent="0.4">
      <c r="A404" s="182"/>
      <c r="B404" s="183"/>
    </row>
    <row r="405" spans="1:2" s="153" customFormat="1" x14ac:dyDescent="0.4">
      <c r="A405" s="182"/>
      <c r="B405" s="183"/>
    </row>
    <row r="406" spans="1:2" s="153" customFormat="1" x14ac:dyDescent="0.4">
      <c r="A406" s="182"/>
      <c r="B406" s="183"/>
    </row>
    <row r="407" spans="1:2" s="153" customFormat="1" x14ac:dyDescent="0.4">
      <c r="A407" s="182"/>
      <c r="B407" s="183"/>
    </row>
    <row r="408" spans="1:2" s="153" customFormat="1" x14ac:dyDescent="0.4">
      <c r="A408" s="182"/>
      <c r="B408" s="183"/>
    </row>
    <row r="409" spans="1:2" s="153" customFormat="1" x14ac:dyDescent="0.4">
      <c r="A409" s="182"/>
      <c r="B409" s="183"/>
    </row>
    <row r="410" spans="1:2" s="153" customFormat="1" x14ac:dyDescent="0.4">
      <c r="A410" s="182"/>
      <c r="B410" s="183"/>
    </row>
    <row r="411" spans="1:2" s="153" customFormat="1" x14ac:dyDescent="0.4">
      <c r="A411" s="182"/>
      <c r="B411" s="183"/>
    </row>
    <row r="412" spans="1:2" s="153" customFormat="1" x14ac:dyDescent="0.4">
      <c r="A412" s="182"/>
      <c r="B412" s="183"/>
    </row>
    <row r="413" spans="1:2" s="153" customFormat="1" x14ac:dyDescent="0.4">
      <c r="A413" s="182"/>
      <c r="B413" s="183"/>
    </row>
    <row r="414" spans="1:2" s="153" customFormat="1" x14ac:dyDescent="0.4">
      <c r="A414" s="182"/>
      <c r="B414" s="183"/>
    </row>
    <row r="415" spans="1:2" s="153" customFormat="1" x14ac:dyDescent="0.4">
      <c r="A415" s="182"/>
      <c r="B415" s="183"/>
    </row>
    <row r="416" spans="1:2" s="153" customFormat="1" x14ac:dyDescent="0.4">
      <c r="A416" s="182"/>
      <c r="B416" s="183"/>
    </row>
    <row r="417" spans="1:2" s="153" customFormat="1" x14ac:dyDescent="0.4">
      <c r="A417" s="182"/>
      <c r="B417" s="183"/>
    </row>
    <row r="418" spans="1:2" s="153" customFormat="1" x14ac:dyDescent="0.4">
      <c r="A418" s="182"/>
      <c r="B418" s="183"/>
    </row>
    <row r="419" spans="1:2" s="153" customFormat="1" x14ac:dyDescent="0.4">
      <c r="A419" s="182"/>
      <c r="B419" s="183"/>
    </row>
    <row r="420" spans="1:2" s="153" customFormat="1" x14ac:dyDescent="0.4">
      <c r="A420" s="182"/>
      <c r="B420" s="183"/>
    </row>
    <row r="421" spans="1:2" s="153" customFormat="1" x14ac:dyDescent="0.4">
      <c r="A421" s="182"/>
      <c r="B421" s="183"/>
    </row>
    <row r="422" spans="1:2" s="153" customFormat="1" x14ac:dyDescent="0.4">
      <c r="A422" s="182"/>
      <c r="B422" s="183"/>
    </row>
    <row r="423" spans="1:2" s="153" customFormat="1" x14ac:dyDescent="0.4">
      <c r="A423" s="182"/>
      <c r="B423" s="183"/>
    </row>
    <row r="424" spans="1:2" s="153" customFormat="1" x14ac:dyDescent="0.4">
      <c r="A424" s="182"/>
      <c r="B424" s="183"/>
    </row>
    <row r="425" spans="1:2" s="153" customFormat="1" x14ac:dyDescent="0.4">
      <c r="A425" s="182"/>
      <c r="B425" s="183"/>
    </row>
    <row r="426" spans="1:2" s="153" customFormat="1" x14ac:dyDescent="0.4">
      <c r="A426" s="182"/>
      <c r="B426" s="183"/>
    </row>
    <row r="427" spans="1:2" s="153" customFormat="1" x14ac:dyDescent="0.4">
      <c r="A427" s="182"/>
      <c r="B427" s="183"/>
    </row>
    <row r="428" spans="1:2" s="153" customFormat="1" x14ac:dyDescent="0.4">
      <c r="A428" s="182"/>
      <c r="B428" s="183"/>
    </row>
    <row r="429" spans="1:2" s="153" customFormat="1" x14ac:dyDescent="0.4">
      <c r="A429" s="182"/>
      <c r="B429" s="183"/>
    </row>
    <row r="430" spans="1:2" s="153" customFormat="1" x14ac:dyDescent="0.4">
      <c r="A430" s="182"/>
      <c r="B430" s="183"/>
    </row>
    <row r="431" spans="1:2" s="153" customFormat="1" x14ac:dyDescent="0.4">
      <c r="A431" s="182"/>
      <c r="B431" s="183"/>
    </row>
    <row r="432" spans="1:2" s="153" customFormat="1" x14ac:dyDescent="0.4">
      <c r="A432" s="182"/>
      <c r="B432" s="183"/>
    </row>
    <row r="433" spans="1:2" s="153" customFormat="1" x14ac:dyDescent="0.4">
      <c r="A433" s="182"/>
      <c r="B433" s="183"/>
    </row>
    <row r="434" spans="1:2" s="153" customFormat="1" x14ac:dyDescent="0.4">
      <c r="A434" s="182"/>
      <c r="B434" s="183"/>
    </row>
    <row r="435" spans="1:2" s="153" customFormat="1" x14ac:dyDescent="0.4">
      <c r="A435" s="182"/>
      <c r="B435" s="183"/>
    </row>
    <row r="436" spans="1:2" s="153" customFormat="1" x14ac:dyDescent="0.4">
      <c r="A436" s="182"/>
      <c r="B436" s="183"/>
    </row>
    <row r="437" spans="1:2" s="153" customFormat="1" x14ac:dyDescent="0.4">
      <c r="A437" s="182"/>
      <c r="B437" s="183"/>
    </row>
    <row r="438" spans="1:2" s="153" customFormat="1" x14ac:dyDescent="0.4">
      <c r="A438" s="182"/>
      <c r="B438" s="183"/>
    </row>
    <row r="439" spans="1:2" s="153" customFormat="1" x14ac:dyDescent="0.4">
      <c r="A439" s="182"/>
      <c r="B439" s="183"/>
    </row>
    <row r="440" spans="1:2" s="153" customFormat="1" x14ac:dyDescent="0.4">
      <c r="A440" s="182"/>
      <c r="B440" s="183"/>
    </row>
    <row r="441" spans="1:2" s="153" customFormat="1" x14ac:dyDescent="0.4">
      <c r="A441" s="182"/>
      <c r="B441" s="183"/>
    </row>
    <row r="442" spans="1:2" s="153" customFormat="1" x14ac:dyDescent="0.4">
      <c r="A442" s="182"/>
      <c r="B442" s="183"/>
    </row>
    <row r="443" spans="1:2" s="153" customFormat="1" x14ac:dyDescent="0.4">
      <c r="A443" s="182"/>
      <c r="B443" s="183"/>
    </row>
    <row r="444" spans="1:2" s="153" customFormat="1" x14ac:dyDescent="0.4">
      <c r="A444" s="182"/>
      <c r="B444" s="183"/>
    </row>
    <row r="445" spans="1:2" s="153" customFormat="1" x14ac:dyDescent="0.4">
      <c r="A445" s="182"/>
      <c r="B445" s="183"/>
    </row>
    <row r="446" spans="1:2" s="153" customFormat="1" x14ac:dyDescent="0.4">
      <c r="A446" s="182"/>
      <c r="B446" s="183"/>
    </row>
    <row r="447" spans="1:2" s="153" customFormat="1" x14ac:dyDescent="0.4">
      <c r="A447" s="182"/>
      <c r="B447" s="183"/>
    </row>
    <row r="448" spans="1:2" s="153" customFormat="1" x14ac:dyDescent="0.4">
      <c r="A448" s="182"/>
      <c r="B448" s="183"/>
    </row>
    <row r="449" spans="1:2" s="153" customFormat="1" x14ac:dyDescent="0.4">
      <c r="A449" s="182"/>
      <c r="B449" s="183"/>
    </row>
    <row r="450" spans="1:2" s="153" customFormat="1" x14ac:dyDescent="0.4">
      <c r="A450" s="182"/>
      <c r="B450" s="183"/>
    </row>
    <row r="451" spans="1:2" s="153" customFormat="1" x14ac:dyDescent="0.4">
      <c r="A451" s="182"/>
      <c r="B451" s="183"/>
    </row>
    <row r="452" spans="1:2" s="153" customFormat="1" x14ac:dyDescent="0.4">
      <c r="A452" s="182"/>
      <c r="B452" s="183"/>
    </row>
    <row r="453" spans="1:2" s="153" customFormat="1" x14ac:dyDescent="0.4">
      <c r="A453" s="182"/>
      <c r="B453" s="183"/>
    </row>
    <row r="454" spans="1:2" s="153" customFormat="1" x14ac:dyDescent="0.4">
      <c r="A454" s="182"/>
      <c r="B454" s="183"/>
    </row>
    <row r="455" spans="1:2" s="153" customFormat="1" x14ac:dyDescent="0.4">
      <c r="A455" s="182"/>
      <c r="B455" s="183"/>
    </row>
    <row r="456" spans="1:2" s="153" customFormat="1" x14ac:dyDescent="0.4">
      <c r="A456" s="182"/>
      <c r="B456" s="183"/>
    </row>
    <row r="457" spans="1:2" s="153" customFormat="1" x14ac:dyDescent="0.4">
      <c r="A457" s="182"/>
      <c r="B457" s="183"/>
    </row>
    <row r="458" spans="1:2" s="153" customFormat="1" x14ac:dyDescent="0.4">
      <c r="A458" s="182"/>
      <c r="B458" s="183"/>
    </row>
    <row r="459" spans="1:2" s="153" customFormat="1" x14ac:dyDescent="0.4">
      <c r="A459" s="182"/>
      <c r="B459" s="183"/>
    </row>
    <row r="460" spans="1:2" s="153" customFormat="1" x14ac:dyDescent="0.4">
      <c r="A460" s="182"/>
      <c r="B460" s="183"/>
    </row>
    <row r="461" spans="1:2" s="153" customFormat="1" x14ac:dyDescent="0.4">
      <c r="A461" s="182"/>
      <c r="B461" s="183"/>
    </row>
    <row r="462" spans="1:2" s="153" customFormat="1" x14ac:dyDescent="0.4">
      <c r="A462" s="182"/>
      <c r="B462" s="183"/>
    </row>
    <row r="463" spans="1:2" s="153" customFormat="1" x14ac:dyDescent="0.4">
      <c r="A463" s="182"/>
      <c r="B463" s="183"/>
    </row>
    <row r="464" spans="1:2" s="153" customFormat="1" x14ac:dyDescent="0.4">
      <c r="A464" s="182"/>
      <c r="B464" s="183"/>
    </row>
    <row r="465" spans="1:2" s="153" customFormat="1" x14ac:dyDescent="0.4">
      <c r="A465" s="182"/>
      <c r="B465" s="183"/>
    </row>
    <row r="466" spans="1:2" s="153" customFormat="1" x14ac:dyDescent="0.4">
      <c r="A466" s="182"/>
      <c r="B466" s="183"/>
    </row>
    <row r="467" spans="1:2" s="153" customFormat="1" x14ac:dyDescent="0.4">
      <c r="A467" s="182"/>
      <c r="B467" s="183"/>
    </row>
    <row r="468" spans="1:2" s="153" customFormat="1" x14ac:dyDescent="0.4">
      <c r="A468" s="182"/>
      <c r="B468" s="183"/>
    </row>
    <row r="469" spans="1:2" s="153" customFormat="1" x14ac:dyDescent="0.4">
      <c r="A469" s="182"/>
      <c r="B469" s="183"/>
    </row>
    <row r="470" spans="1:2" s="153" customFormat="1" x14ac:dyDescent="0.4">
      <c r="A470" s="182"/>
      <c r="B470" s="183"/>
    </row>
    <row r="471" spans="1:2" s="153" customFormat="1" x14ac:dyDescent="0.4">
      <c r="A471" s="182"/>
      <c r="B471" s="183"/>
    </row>
    <row r="472" spans="1:2" s="153" customFormat="1" x14ac:dyDescent="0.4">
      <c r="A472" s="182"/>
      <c r="B472" s="183"/>
    </row>
    <row r="473" spans="1:2" s="153" customFormat="1" x14ac:dyDescent="0.4">
      <c r="A473" s="182"/>
      <c r="B473" s="183"/>
    </row>
    <row r="474" spans="1:2" s="153" customFormat="1" x14ac:dyDescent="0.4">
      <c r="A474" s="182"/>
      <c r="B474" s="183"/>
    </row>
    <row r="475" spans="1:2" s="153" customFormat="1" x14ac:dyDescent="0.4">
      <c r="A475" s="182"/>
      <c r="B475" s="183"/>
    </row>
    <row r="476" spans="1:2" s="153" customFormat="1" x14ac:dyDescent="0.4">
      <c r="A476" s="182"/>
      <c r="B476" s="183"/>
    </row>
    <row r="477" spans="1:2" s="153" customFormat="1" x14ac:dyDescent="0.4">
      <c r="A477" s="182"/>
      <c r="B477" s="183"/>
    </row>
    <row r="478" spans="1:2" s="153" customFormat="1" x14ac:dyDescent="0.4">
      <c r="A478" s="182"/>
      <c r="B478" s="183"/>
    </row>
    <row r="479" spans="1:2" s="153" customFormat="1" x14ac:dyDescent="0.4">
      <c r="A479" s="182"/>
      <c r="B479" s="183"/>
    </row>
    <row r="480" spans="1:2" s="153" customFormat="1" x14ac:dyDescent="0.4">
      <c r="A480" s="182"/>
      <c r="B480" s="183"/>
    </row>
    <row r="481" spans="1:2" s="153" customFormat="1" x14ac:dyDescent="0.4">
      <c r="A481" s="182"/>
      <c r="B481" s="183"/>
    </row>
    <row r="482" spans="1:2" s="153" customFormat="1" x14ac:dyDescent="0.4">
      <c r="A482" s="182"/>
      <c r="B482" s="183"/>
    </row>
    <row r="483" spans="1:2" s="153" customFormat="1" x14ac:dyDescent="0.4">
      <c r="A483" s="182"/>
      <c r="B483" s="183"/>
    </row>
    <row r="484" spans="1:2" s="153" customFormat="1" x14ac:dyDescent="0.4">
      <c r="A484" s="182"/>
      <c r="B484" s="183"/>
    </row>
    <row r="485" spans="1:2" s="153" customFormat="1" x14ac:dyDescent="0.4">
      <c r="A485" s="182"/>
      <c r="B485" s="183"/>
    </row>
    <row r="486" spans="1:2" s="153" customFormat="1" x14ac:dyDescent="0.4">
      <c r="A486" s="182"/>
      <c r="B486" s="183"/>
    </row>
    <row r="487" spans="1:2" s="153" customFormat="1" x14ac:dyDescent="0.4">
      <c r="A487" s="182"/>
      <c r="B487" s="183"/>
    </row>
    <row r="488" spans="1:2" s="153" customFormat="1" x14ac:dyDescent="0.4">
      <c r="A488" s="182"/>
      <c r="B488" s="183"/>
    </row>
    <row r="489" spans="1:2" s="153" customFormat="1" x14ac:dyDescent="0.4">
      <c r="A489" s="182"/>
      <c r="B489" s="183"/>
    </row>
    <row r="490" spans="1:2" s="153" customFormat="1" x14ac:dyDescent="0.4">
      <c r="A490" s="182"/>
      <c r="B490" s="183"/>
    </row>
    <row r="491" spans="1:2" s="153" customFormat="1" x14ac:dyDescent="0.4">
      <c r="A491" s="182"/>
      <c r="B491" s="183"/>
    </row>
    <row r="492" spans="1:2" s="153" customFormat="1" x14ac:dyDescent="0.4">
      <c r="A492" s="182"/>
      <c r="B492" s="183"/>
    </row>
    <row r="493" spans="1:2" s="153" customFormat="1" x14ac:dyDescent="0.4">
      <c r="A493" s="182"/>
      <c r="B493" s="183"/>
    </row>
    <row r="494" spans="1:2" s="153" customFormat="1" x14ac:dyDescent="0.4">
      <c r="A494" s="182"/>
      <c r="B494" s="183"/>
    </row>
    <row r="495" spans="1:2" s="153" customFormat="1" x14ac:dyDescent="0.4">
      <c r="A495" s="182"/>
      <c r="B495" s="183"/>
    </row>
    <row r="496" spans="1:2" s="153" customFormat="1" x14ac:dyDescent="0.4">
      <c r="A496" s="182"/>
      <c r="B496" s="183"/>
    </row>
    <row r="497" spans="1:2" s="153" customFormat="1" x14ac:dyDescent="0.4">
      <c r="A497" s="182"/>
      <c r="B497" s="183"/>
    </row>
    <row r="498" spans="1:2" s="153" customFormat="1" x14ac:dyDescent="0.4">
      <c r="A498" s="182"/>
      <c r="B498" s="183"/>
    </row>
    <row r="499" spans="1:2" s="153" customFormat="1" x14ac:dyDescent="0.4">
      <c r="A499" s="182"/>
      <c r="B499" s="183"/>
    </row>
    <row r="500" spans="1:2" s="153" customFormat="1" x14ac:dyDescent="0.4">
      <c r="A500" s="182"/>
      <c r="B500" s="183"/>
    </row>
    <row r="501" spans="1:2" s="153" customFormat="1" x14ac:dyDescent="0.4">
      <c r="A501" s="182"/>
      <c r="B501" s="183"/>
    </row>
    <row r="502" spans="1:2" s="153" customFormat="1" x14ac:dyDescent="0.4">
      <c r="A502" s="182"/>
      <c r="B502" s="183"/>
    </row>
    <row r="503" spans="1:2" s="153" customFormat="1" x14ac:dyDescent="0.4">
      <c r="A503" s="182"/>
      <c r="B503" s="183"/>
    </row>
    <row r="504" spans="1:2" s="153" customFormat="1" x14ac:dyDescent="0.4">
      <c r="A504" s="182"/>
      <c r="B504" s="183"/>
    </row>
    <row r="505" spans="1:2" s="153" customFormat="1" x14ac:dyDescent="0.4">
      <c r="A505" s="182"/>
      <c r="B505" s="183"/>
    </row>
    <row r="506" spans="1:2" s="153" customFormat="1" x14ac:dyDescent="0.4">
      <c r="A506" s="182"/>
      <c r="B506" s="183"/>
    </row>
    <row r="507" spans="1:2" s="153" customFormat="1" x14ac:dyDescent="0.4">
      <c r="A507" s="182"/>
      <c r="B507" s="183"/>
    </row>
    <row r="508" spans="1:2" s="153" customFormat="1" x14ac:dyDescent="0.4">
      <c r="A508" s="182"/>
      <c r="B508" s="183"/>
    </row>
    <row r="509" spans="1:2" s="153" customFormat="1" x14ac:dyDescent="0.4">
      <c r="A509" s="182"/>
      <c r="B509" s="183"/>
    </row>
    <row r="510" spans="1:2" s="153" customFormat="1" x14ac:dyDescent="0.4">
      <c r="A510" s="182"/>
      <c r="B510" s="183"/>
    </row>
    <row r="511" spans="1:2" s="153" customFormat="1" x14ac:dyDescent="0.4">
      <c r="A511" s="182"/>
      <c r="B511" s="183"/>
    </row>
    <row r="512" spans="1:2" s="153" customFormat="1" x14ac:dyDescent="0.4">
      <c r="A512" s="182"/>
      <c r="B512" s="183"/>
    </row>
    <row r="513" spans="1:2" s="153" customFormat="1" x14ac:dyDescent="0.4">
      <c r="A513" s="182"/>
      <c r="B513" s="183"/>
    </row>
    <row r="514" spans="1:2" s="153" customFormat="1" x14ac:dyDescent="0.4">
      <c r="A514" s="182"/>
      <c r="B514" s="183"/>
    </row>
    <row r="515" spans="1:2" s="153" customFormat="1" x14ac:dyDescent="0.4">
      <c r="A515" s="182"/>
      <c r="B515" s="183"/>
    </row>
    <row r="516" spans="1:2" s="153" customFormat="1" x14ac:dyDescent="0.4">
      <c r="A516" s="182"/>
      <c r="B516" s="183"/>
    </row>
    <row r="517" spans="1:2" s="153" customFormat="1" x14ac:dyDescent="0.4">
      <c r="A517" s="182"/>
      <c r="B517" s="183"/>
    </row>
    <row r="518" spans="1:2" s="153" customFormat="1" x14ac:dyDescent="0.4">
      <c r="A518" s="182"/>
      <c r="B518" s="183"/>
    </row>
    <row r="519" spans="1:2" s="153" customFormat="1" x14ac:dyDescent="0.4">
      <c r="A519" s="182"/>
      <c r="B519" s="183"/>
    </row>
    <row r="520" spans="1:2" s="153" customFormat="1" x14ac:dyDescent="0.4">
      <c r="A520" s="182"/>
      <c r="B520" s="183"/>
    </row>
    <row r="521" spans="1:2" s="153" customFormat="1" x14ac:dyDescent="0.4">
      <c r="A521" s="182"/>
      <c r="B521" s="183"/>
    </row>
    <row r="522" spans="1:2" s="153" customFormat="1" x14ac:dyDescent="0.4">
      <c r="A522" s="182"/>
      <c r="B522" s="183"/>
    </row>
    <row r="523" spans="1:2" s="153" customFormat="1" x14ac:dyDescent="0.4">
      <c r="A523" s="182"/>
      <c r="B523" s="183"/>
    </row>
    <row r="524" spans="1:2" s="153" customFormat="1" x14ac:dyDescent="0.4">
      <c r="A524" s="182"/>
      <c r="B524" s="183"/>
    </row>
    <row r="525" spans="1:2" s="153" customFormat="1" x14ac:dyDescent="0.4">
      <c r="A525" s="182"/>
      <c r="B525" s="183"/>
    </row>
    <row r="526" spans="1:2" s="153" customFormat="1" x14ac:dyDescent="0.4">
      <c r="A526" s="182"/>
      <c r="B526" s="183"/>
    </row>
    <row r="527" spans="1:2" s="153" customFormat="1" x14ac:dyDescent="0.4">
      <c r="A527" s="182"/>
      <c r="B527" s="183"/>
    </row>
    <row r="528" spans="1:2" s="153" customFormat="1" x14ac:dyDescent="0.4">
      <c r="A528" s="182"/>
      <c r="B528" s="183"/>
    </row>
    <row r="529" spans="1:2" s="153" customFormat="1" x14ac:dyDescent="0.4">
      <c r="A529" s="182"/>
      <c r="B529" s="183"/>
    </row>
    <row r="530" spans="1:2" s="153" customFormat="1" x14ac:dyDescent="0.4">
      <c r="A530" s="182"/>
      <c r="B530" s="183"/>
    </row>
    <row r="531" spans="1:2" s="153" customFormat="1" x14ac:dyDescent="0.4">
      <c r="A531" s="182"/>
      <c r="B531" s="183"/>
    </row>
    <row r="532" spans="1:2" s="153" customFormat="1" x14ac:dyDescent="0.4">
      <c r="A532" s="182"/>
      <c r="B532" s="183"/>
    </row>
    <row r="533" spans="1:2" s="153" customFormat="1" x14ac:dyDescent="0.4">
      <c r="A533" s="182"/>
      <c r="B533" s="183"/>
    </row>
    <row r="534" spans="1:2" s="153" customFormat="1" x14ac:dyDescent="0.4">
      <c r="A534" s="182"/>
      <c r="B534" s="183"/>
    </row>
    <row r="535" spans="1:2" s="153" customFormat="1" x14ac:dyDescent="0.4">
      <c r="A535" s="182"/>
      <c r="B535" s="183"/>
    </row>
    <row r="536" spans="1:2" s="153" customFormat="1" x14ac:dyDescent="0.4">
      <c r="A536" s="182"/>
      <c r="B536" s="183"/>
    </row>
    <row r="537" spans="1:2" s="153" customFormat="1" x14ac:dyDescent="0.4">
      <c r="A537" s="182"/>
      <c r="B537" s="183"/>
    </row>
    <row r="538" spans="1:2" s="153" customFormat="1" x14ac:dyDescent="0.4">
      <c r="A538" s="182"/>
      <c r="B538" s="183"/>
    </row>
    <row r="539" spans="1:2" s="153" customFormat="1" x14ac:dyDescent="0.4">
      <c r="A539" s="182"/>
      <c r="B539" s="183"/>
    </row>
    <row r="540" spans="1:2" s="153" customFormat="1" x14ac:dyDescent="0.4">
      <c r="A540" s="182"/>
      <c r="B540" s="183"/>
    </row>
    <row r="541" spans="1:2" s="153" customFormat="1" x14ac:dyDescent="0.4">
      <c r="A541" s="182"/>
      <c r="B541" s="183"/>
    </row>
    <row r="542" spans="1:2" s="153" customFormat="1" x14ac:dyDescent="0.4">
      <c r="A542" s="182"/>
      <c r="B542" s="183"/>
    </row>
    <row r="543" spans="1:2" s="153" customFormat="1" x14ac:dyDescent="0.4">
      <c r="A543" s="182"/>
      <c r="B543" s="183"/>
    </row>
    <row r="544" spans="1:2" s="153" customFormat="1" x14ac:dyDescent="0.4">
      <c r="A544" s="182"/>
      <c r="B544" s="183"/>
    </row>
    <row r="545" spans="1:2" s="153" customFormat="1" x14ac:dyDescent="0.4">
      <c r="A545" s="182"/>
      <c r="B545" s="183"/>
    </row>
    <row r="546" spans="1:2" s="153" customFormat="1" x14ac:dyDescent="0.4">
      <c r="A546" s="182"/>
      <c r="B546" s="183"/>
    </row>
    <row r="547" spans="1:2" s="153" customFormat="1" x14ac:dyDescent="0.4">
      <c r="A547" s="182"/>
      <c r="B547" s="183"/>
    </row>
    <row r="548" spans="1:2" s="153" customFormat="1" x14ac:dyDescent="0.4">
      <c r="A548" s="182"/>
      <c r="B548" s="183"/>
    </row>
    <row r="549" spans="1:2" s="153" customFormat="1" x14ac:dyDescent="0.4">
      <c r="A549" s="182"/>
      <c r="B549" s="183"/>
    </row>
    <row r="550" spans="1:2" s="153" customFormat="1" x14ac:dyDescent="0.4">
      <c r="A550" s="182"/>
      <c r="B550" s="183"/>
    </row>
    <row r="551" spans="1:2" s="153" customFormat="1" x14ac:dyDescent="0.4">
      <c r="A551" s="182"/>
      <c r="B551" s="183"/>
    </row>
    <row r="552" spans="1:2" s="153" customFormat="1" x14ac:dyDescent="0.4">
      <c r="A552" s="182"/>
      <c r="B552" s="183"/>
    </row>
    <row r="553" spans="1:2" s="153" customFormat="1" x14ac:dyDescent="0.4">
      <c r="A553" s="182"/>
      <c r="B553" s="183"/>
    </row>
    <row r="554" spans="1:2" s="153" customFormat="1" x14ac:dyDescent="0.4">
      <c r="A554" s="182"/>
      <c r="B554" s="183"/>
    </row>
    <row r="555" spans="1:2" s="153" customFormat="1" x14ac:dyDescent="0.4">
      <c r="A555" s="182"/>
      <c r="B555" s="183"/>
    </row>
    <row r="556" spans="1:2" s="153" customFormat="1" x14ac:dyDescent="0.4">
      <c r="A556" s="182"/>
      <c r="B556" s="183"/>
    </row>
    <row r="557" spans="1:2" s="153" customFormat="1" x14ac:dyDescent="0.4">
      <c r="A557" s="182"/>
      <c r="B557" s="183"/>
    </row>
    <row r="558" spans="1:2" s="153" customFormat="1" x14ac:dyDescent="0.4">
      <c r="A558" s="182"/>
      <c r="B558" s="183"/>
    </row>
    <row r="559" spans="1:2" s="153" customFormat="1" x14ac:dyDescent="0.4">
      <c r="A559" s="182"/>
      <c r="B559" s="183"/>
    </row>
    <row r="560" spans="1:2" s="153" customFormat="1" x14ac:dyDescent="0.4">
      <c r="A560" s="182"/>
      <c r="B560" s="183"/>
    </row>
    <row r="561" spans="1:2" s="153" customFormat="1" x14ac:dyDescent="0.4">
      <c r="A561" s="182"/>
      <c r="B561" s="183"/>
    </row>
    <row r="562" spans="1:2" s="153" customFormat="1" x14ac:dyDescent="0.4">
      <c r="A562" s="182"/>
      <c r="B562" s="183"/>
    </row>
    <row r="563" spans="1:2" s="153" customFormat="1" x14ac:dyDescent="0.4">
      <c r="A563" s="182"/>
      <c r="B563" s="183"/>
    </row>
    <row r="564" spans="1:2" s="153" customFormat="1" x14ac:dyDescent="0.4">
      <c r="A564" s="182"/>
      <c r="B564" s="183"/>
    </row>
    <row r="565" spans="1:2" s="153" customFormat="1" x14ac:dyDescent="0.4">
      <c r="A565" s="182"/>
      <c r="B565" s="183"/>
    </row>
    <row r="566" spans="1:2" s="153" customFormat="1" x14ac:dyDescent="0.4">
      <c r="A566" s="182"/>
      <c r="B566" s="183"/>
    </row>
    <row r="567" spans="1:2" s="153" customFormat="1" x14ac:dyDescent="0.4">
      <c r="A567" s="182"/>
      <c r="B567" s="183"/>
    </row>
    <row r="568" spans="1:2" s="153" customFormat="1" x14ac:dyDescent="0.4">
      <c r="A568" s="182"/>
      <c r="B568" s="183"/>
    </row>
    <row r="569" spans="1:2" s="153" customFormat="1" x14ac:dyDescent="0.4">
      <c r="A569" s="182"/>
      <c r="B569" s="183"/>
    </row>
    <row r="570" spans="1:2" s="153" customFormat="1" x14ac:dyDescent="0.4">
      <c r="A570" s="182"/>
      <c r="B570" s="183"/>
    </row>
    <row r="571" spans="1:2" s="153" customFormat="1" x14ac:dyDescent="0.4">
      <c r="A571" s="182"/>
      <c r="B571" s="183"/>
    </row>
    <row r="572" spans="1:2" s="153" customFormat="1" x14ac:dyDescent="0.4">
      <c r="A572" s="182"/>
      <c r="B572" s="183"/>
    </row>
    <row r="573" spans="1:2" s="153" customFormat="1" x14ac:dyDescent="0.4">
      <c r="A573" s="182"/>
      <c r="B573" s="183"/>
    </row>
    <row r="574" spans="1:2" s="153" customFormat="1" x14ac:dyDescent="0.4">
      <c r="A574" s="182"/>
      <c r="B574" s="183"/>
    </row>
    <row r="575" spans="1:2" s="153" customFormat="1" x14ac:dyDescent="0.4">
      <c r="A575" s="182"/>
      <c r="B575" s="183"/>
    </row>
    <row r="576" spans="1:2" s="153" customFormat="1" x14ac:dyDescent="0.4">
      <c r="A576" s="182"/>
      <c r="B576" s="183"/>
    </row>
    <row r="577" spans="1:2" s="153" customFormat="1" x14ac:dyDescent="0.4">
      <c r="A577" s="182"/>
      <c r="B577" s="183"/>
    </row>
    <row r="578" spans="1:2" s="153" customFormat="1" x14ac:dyDescent="0.4">
      <c r="A578" s="182"/>
      <c r="B578" s="183"/>
    </row>
    <row r="579" spans="1:2" s="153" customFormat="1" x14ac:dyDescent="0.4">
      <c r="A579" s="182"/>
      <c r="B579" s="183"/>
    </row>
    <row r="580" spans="1:2" s="153" customFormat="1" x14ac:dyDescent="0.4">
      <c r="A580" s="182"/>
      <c r="B580" s="183"/>
    </row>
    <row r="581" spans="1:2" s="153" customFormat="1" x14ac:dyDescent="0.4">
      <c r="A581" s="182"/>
      <c r="B581" s="183"/>
    </row>
    <row r="582" spans="1:2" s="153" customFormat="1" x14ac:dyDescent="0.4">
      <c r="A582" s="182"/>
      <c r="B582" s="183"/>
    </row>
    <row r="583" spans="1:2" s="153" customFormat="1" x14ac:dyDescent="0.4">
      <c r="A583" s="182"/>
      <c r="B583" s="183"/>
    </row>
    <row r="584" spans="1:2" s="153" customFormat="1" x14ac:dyDescent="0.4">
      <c r="A584" s="182"/>
      <c r="B584" s="183"/>
    </row>
    <row r="585" spans="1:2" s="153" customFormat="1" x14ac:dyDescent="0.4">
      <c r="A585" s="182"/>
      <c r="B585" s="183"/>
    </row>
    <row r="586" spans="1:2" s="153" customFormat="1" x14ac:dyDescent="0.4">
      <c r="A586" s="182"/>
      <c r="B586" s="183"/>
    </row>
    <row r="587" spans="1:2" s="153" customFormat="1" x14ac:dyDescent="0.4">
      <c r="A587" s="182"/>
      <c r="B587" s="183"/>
    </row>
    <row r="588" spans="1:2" s="153" customFormat="1" x14ac:dyDescent="0.4">
      <c r="A588" s="182"/>
      <c r="B588" s="183"/>
    </row>
    <row r="589" spans="1:2" s="153" customFormat="1" x14ac:dyDescent="0.4">
      <c r="A589" s="182"/>
      <c r="B589" s="183"/>
    </row>
    <row r="590" spans="1:2" s="153" customFormat="1" x14ac:dyDescent="0.4">
      <c r="A590" s="182"/>
      <c r="B590" s="183"/>
    </row>
    <row r="591" spans="1:2" s="153" customFormat="1" x14ac:dyDescent="0.4">
      <c r="A591" s="182"/>
      <c r="B591" s="183"/>
    </row>
    <row r="592" spans="1:2" s="153" customFormat="1" x14ac:dyDescent="0.4">
      <c r="A592" s="182"/>
      <c r="B592" s="183"/>
    </row>
    <row r="593" spans="1:2" s="153" customFormat="1" x14ac:dyDescent="0.4">
      <c r="A593" s="182"/>
      <c r="B593" s="183"/>
    </row>
    <row r="594" spans="1:2" s="153" customFormat="1" x14ac:dyDescent="0.4">
      <c r="A594" s="182"/>
      <c r="B594" s="183"/>
    </row>
    <row r="595" spans="1:2" s="153" customFormat="1" x14ac:dyDescent="0.4">
      <c r="A595" s="182"/>
      <c r="B595" s="183"/>
    </row>
    <row r="596" spans="1:2" s="153" customFormat="1" x14ac:dyDescent="0.4">
      <c r="A596" s="182"/>
      <c r="B596" s="183"/>
    </row>
    <row r="597" spans="1:2" s="153" customFormat="1" x14ac:dyDescent="0.4">
      <c r="A597" s="182"/>
      <c r="B597" s="183"/>
    </row>
    <row r="598" spans="1:2" s="153" customFormat="1" x14ac:dyDescent="0.4">
      <c r="A598" s="182"/>
      <c r="B598" s="183"/>
    </row>
    <row r="599" spans="1:2" s="153" customFormat="1" x14ac:dyDescent="0.4">
      <c r="A599" s="182"/>
      <c r="B599" s="183"/>
    </row>
    <row r="600" spans="1:2" s="153" customFormat="1" x14ac:dyDescent="0.4">
      <c r="A600" s="182"/>
      <c r="B600" s="183"/>
    </row>
    <row r="601" spans="1:2" s="153" customFormat="1" x14ac:dyDescent="0.4">
      <c r="A601" s="182"/>
      <c r="B601" s="183"/>
    </row>
    <row r="602" spans="1:2" s="153" customFormat="1" x14ac:dyDescent="0.4">
      <c r="A602" s="182"/>
      <c r="B602" s="183"/>
    </row>
    <row r="603" spans="1:2" s="153" customFormat="1" x14ac:dyDescent="0.4">
      <c r="A603" s="182"/>
      <c r="B603" s="183"/>
    </row>
    <row r="604" spans="1:2" s="153" customFormat="1" x14ac:dyDescent="0.4">
      <c r="A604" s="182"/>
      <c r="B604" s="183"/>
    </row>
    <row r="605" spans="1:2" s="153" customFormat="1" x14ac:dyDescent="0.4">
      <c r="A605" s="182"/>
      <c r="B605" s="183"/>
    </row>
    <row r="606" spans="1:2" s="153" customFormat="1" x14ac:dyDescent="0.4">
      <c r="A606" s="182"/>
      <c r="B606" s="183"/>
    </row>
    <row r="607" spans="1:2" s="153" customFormat="1" x14ac:dyDescent="0.4">
      <c r="A607" s="182"/>
      <c r="B607" s="183"/>
    </row>
    <row r="608" spans="1:2" s="153" customFormat="1" x14ac:dyDescent="0.4">
      <c r="A608" s="182"/>
      <c r="B608" s="183"/>
    </row>
    <row r="609" spans="1:2" s="153" customFormat="1" x14ac:dyDescent="0.4">
      <c r="A609" s="182"/>
      <c r="B609" s="183"/>
    </row>
    <row r="610" spans="1:2" s="153" customFormat="1" x14ac:dyDescent="0.4">
      <c r="A610" s="182"/>
      <c r="B610" s="183"/>
    </row>
    <row r="611" spans="1:2" s="153" customFormat="1" x14ac:dyDescent="0.4">
      <c r="A611" s="182"/>
      <c r="B611" s="183"/>
    </row>
    <row r="612" spans="1:2" s="153" customFormat="1" x14ac:dyDescent="0.4">
      <c r="A612" s="182"/>
      <c r="B612" s="183"/>
    </row>
    <row r="613" spans="1:2" s="153" customFormat="1" x14ac:dyDescent="0.4">
      <c r="A613" s="182"/>
      <c r="B613" s="183"/>
    </row>
    <row r="614" spans="1:2" s="153" customFormat="1" x14ac:dyDescent="0.4">
      <c r="A614" s="182"/>
      <c r="B614" s="183"/>
    </row>
    <row r="615" spans="1:2" s="153" customFormat="1" x14ac:dyDescent="0.4">
      <c r="A615" s="182"/>
      <c r="B615" s="183"/>
    </row>
    <row r="616" spans="1:2" s="153" customFormat="1" x14ac:dyDescent="0.4">
      <c r="A616" s="182"/>
      <c r="B616" s="183"/>
    </row>
    <row r="617" spans="1:2" s="153" customFormat="1" x14ac:dyDescent="0.4">
      <c r="A617" s="182"/>
      <c r="B617" s="183"/>
    </row>
    <row r="618" spans="1:2" s="153" customFormat="1" x14ac:dyDescent="0.4">
      <c r="A618" s="182"/>
      <c r="B618" s="183"/>
    </row>
    <row r="619" spans="1:2" s="153" customFormat="1" x14ac:dyDescent="0.4">
      <c r="A619" s="182"/>
      <c r="B619" s="183"/>
    </row>
    <row r="620" spans="1:2" s="153" customFormat="1" x14ac:dyDescent="0.4">
      <c r="A620" s="182"/>
      <c r="B620" s="183"/>
    </row>
    <row r="621" spans="1:2" s="153" customFormat="1" x14ac:dyDescent="0.4">
      <c r="A621" s="182"/>
      <c r="B621" s="183"/>
    </row>
    <row r="622" spans="1:2" s="153" customFormat="1" x14ac:dyDescent="0.4">
      <c r="A622" s="182"/>
      <c r="B622" s="183"/>
    </row>
    <row r="623" spans="1:2" s="153" customFormat="1" x14ac:dyDescent="0.4">
      <c r="A623" s="182"/>
      <c r="B623" s="183"/>
    </row>
    <row r="624" spans="1:2" s="153" customFormat="1" x14ac:dyDescent="0.4">
      <c r="A624" s="182"/>
      <c r="B624" s="183"/>
    </row>
    <row r="625" spans="1:2" s="153" customFormat="1" x14ac:dyDescent="0.4">
      <c r="A625" s="182"/>
      <c r="B625" s="183"/>
    </row>
    <row r="626" spans="1:2" s="153" customFormat="1" x14ac:dyDescent="0.4">
      <c r="A626" s="182"/>
      <c r="B626" s="183"/>
    </row>
    <row r="627" spans="1:2" s="153" customFormat="1" x14ac:dyDescent="0.4">
      <c r="A627" s="182"/>
      <c r="B627" s="183"/>
    </row>
    <row r="628" spans="1:2" s="153" customFormat="1" x14ac:dyDescent="0.4">
      <c r="A628" s="182"/>
      <c r="B628" s="183"/>
    </row>
    <row r="629" spans="1:2" s="153" customFormat="1" x14ac:dyDescent="0.4">
      <c r="A629" s="182"/>
      <c r="B629" s="183"/>
    </row>
    <row r="630" spans="1:2" s="153" customFormat="1" x14ac:dyDescent="0.4">
      <c r="A630" s="182"/>
      <c r="B630" s="183"/>
    </row>
    <row r="631" spans="1:2" s="153" customFormat="1" x14ac:dyDescent="0.4">
      <c r="A631" s="182"/>
      <c r="B631" s="183"/>
    </row>
    <row r="632" spans="1:2" s="153" customFormat="1" x14ac:dyDescent="0.4">
      <c r="A632" s="182"/>
      <c r="B632" s="183"/>
    </row>
    <row r="633" spans="1:2" s="153" customFormat="1" x14ac:dyDescent="0.4">
      <c r="A633" s="182"/>
      <c r="B633" s="183"/>
    </row>
    <row r="634" spans="1:2" s="153" customFormat="1" x14ac:dyDescent="0.4">
      <c r="A634" s="182"/>
      <c r="B634" s="183"/>
    </row>
    <row r="635" spans="1:2" s="153" customFormat="1" x14ac:dyDescent="0.4">
      <c r="A635" s="182"/>
      <c r="B635" s="183"/>
    </row>
    <row r="636" spans="1:2" s="153" customFormat="1" x14ac:dyDescent="0.4">
      <c r="A636" s="182"/>
      <c r="B636" s="183"/>
    </row>
    <row r="637" spans="1:2" s="153" customFormat="1" x14ac:dyDescent="0.4">
      <c r="A637" s="182"/>
      <c r="B637" s="183"/>
    </row>
    <row r="638" spans="1:2" s="153" customFormat="1" x14ac:dyDescent="0.4">
      <c r="A638" s="182"/>
      <c r="B638" s="183"/>
    </row>
    <row r="639" spans="1:2" s="153" customFormat="1" x14ac:dyDescent="0.4">
      <c r="A639" s="182"/>
      <c r="B639" s="183"/>
    </row>
    <row r="640" spans="1:2" s="153" customFormat="1" x14ac:dyDescent="0.4">
      <c r="A640" s="182"/>
      <c r="B640" s="183"/>
    </row>
    <row r="641" spans="1:2" s="153" customFormat="1" x14ac:dyDescent="0.4">
      <c r="A641" s="182"/>
      <c r="B641" s="183"/>
    </row>
    <row r="642" spans="1:2" s="153" customFormat="1" x14ac:dyDescent="0.4">
      <c r="A642" s="182"/>
      <c r="B642" s="183"/>
    </row>
    <row r="643" spans="1:2" s="153" customFormat="1" x14ac:dyDescent="0.4">
      <c r="A643" s="182"/>
      <c r="B643" s="183"/>
    </row>
    <row r="644" spans="1:2" s="153" customFormat="1" x14ac:dyDescent="0.4">
      <c r="A644" s="182"/>
      <c r="B644" s="183"/>
    </row>
    <row r="645" spans="1:2" s="153" customFormat="1" x14ac:dyDescent="0.4">
      <c r="A645" s="182"/>
      <c r="B645" s="183"/>
    </row>
    <row r="646" spans="1:2" s="153" customFormat="1" x14ac:dyDescent="0.4">
      <c r="A646" s="182"/>
      <c r="B646" s="183"/>
    </row>
    <row r="647" spans="1:2" s="153" customFormat="1" x14ac:dyDescent="0.4">
      <c r="A647" s="182"/>
      <c r="B647" s="183"/>
    </row>
    <row r="648" spans="1:2" s="153" customFormat="1" x14ac:dyDescent="0.4">
      <c r="A648" s="182"/>
      <c r="B648" s="183"/>
    </row>
    <row r="649" spans="1:2" s="153" customFormat="1" x14ac:dyDescent="0.4">
      <c r="A649" s="182"/>
      <c r="B649" s="183"/>
    </row>
    <row r="650" spans="1:2" s="153" customFormat="1" x14ac:dyDescent="0.4">
      <c r="A650" s="182"/>
      <c r="B650" s="183"/>
    </row>
    <row r="651" spans="1:2" s="153" customFormat="1" x14ac:dyDescent="0.4">
      <c r="A651" s="182"/>
      <c r="B651" s="183"/>
    </row>
    <row r="652" spans="1:2" s="153" customFormat="1" x14ac:dyDescent="0.4">
      <c r="A652" s="182"/>
      <c r="B652" s="183"/>
    </row>
    <row r="653" spans="1:2" s="153" customFormat="1" x14ac:dyDescent="0.4">
      <c r="A653" s="182"/>
      <c r="B653" s="183"/>
    </row>
    <row r="654" spans="1:2" s="153" customFormat="1" x14ac:dyDescent="0.4">
      <c r="A654" s="182"/>
      <c r="B654" s="183"/>
    </row>
    <row r="655" spans="1:2" s="153" customFormat="1" x14ac:dyDescent="0.4">
      <c r="A655" s="182"/>
      <c r="B655" s="183"/>
    </row>
    <row r="656" spans="1:2" s="153" customFormat="1" x14ac:dyDescent="0.4">
      <c r="A656" s="182"/>
      <c r="B656" s="183"/>
    </row>
    <row r="657" spans="1:2" s="153" customFormat="1" x14ac:dyDescent="0.4">
      <c r="A657" s="182"/>
      <c r="B657" s="183"/>
    </row>
    <row r="658" spans="1:2" s="153" customFormat="1" x14ac:dyDescent="0.4">
      <c r="A658" s="182"/>
      <c r="B658" s="183"/>
    </row>
    <row r="659" spans="1:2" s="153" customFormat="1" x14ac:dyDescent="0.4">
      <c r="A659" s="182"/>
      <c r="B659" s="183"/>
    </row>
    <row r="660" spans="1:2" s="153" customFormat="1" x14ac:dyDescent="0.4">
      <c r="A660" s="182"/>
      <c r="B660" s="183"/>
    </row>
    <row r="661" spans="1:2" s="153" customFormat="1" x14ac:dyDescent="0.4">
      <c r="A661" s="182"/>
      <c r="B661" s="183"/>
    </row>
    <row r="662" spans="1:2" s="153" customFormat="1" x14ac:dyDescent="0.4">
      <c r="A662" s="182"/>
      <c r="B662" s="183"/>
    </row>
    <row r="663" spans="1:2" s="153" customFormat="1" x14ac:dyDescent="0.4">
      <c r="A663" s="182"/>
      <c r="B663" s="183"/>
    </row>
    <row r="664" spans="1:2" s="153" customFormat="1" x14ac:dyDescent="0.4">
      <c r="A664" s="182"/>
      <c r="B664" s="183"/>
    </row>
    <row r="665" spans="1:2" s="153" customFormat="1" x14ac:dyDescent="0.4">
      <c r="A665" s="182"/>
      <c r="B665" s="183"/>
    </row>
    <row r="666" spans="1:2" s="153" customFormat="1" x14ac:dyDescent="0.4">
      <c r="A666" s="182"/>
      <c r="B666" s="183"/>
    </row>
    <row r="667" spans="1:2" s="153" customFormat="1" x14ac:dyDescent="0.4">
      <c r="A667" s="182"/>
      <c r="B667" s="183"/>
    </row>
    <row r="668" spans="1:2" s="153" customFormat="1" x14ac:dyDescent="0.4">
      <c r="A668" s="182"/>
      <c r="B668" s="183"/>
    </row>
    <row r="669" spans="1:2" s="153" customFormat="1" x14ac:dyDescent="0.4">
      <c r="A669" s="182"/>
      <c r="B669" s="183"/>
    </row>
    <row r="670" spans="1:2" s="153" customFormat="1" x14ac:dyDescent="0.4">
      <c r="A670" s="182"/>
      <c r="B670" s="183"/>
    </row>
    <row r="671" spans="1:2" s="153" customFormat="1" x14ac:dyDescent="0.4">
      <c r="A671" s="182"/>
      <c r="B671" s="183"/>
    </row>
    <row r="672" spans="1:2" s="153" customFormat="1" x14ac:dyDescent="0.4">
      <c r="A672" s="182"/>
      <c r="B672" s="183"/>
    </row>
    <row r="673" spans="1:2" s="153" customFormat="1" x14ac:dyDescent="0.4">
      <c r="A673" s="182"/>
      <c r="B673" s="183"/>
    </row>
    <row r="674" spans="1:2" s="153" customFormat="1" x14ac:dyDescent="0.4">
      <c r="A674" s="182"/>
      <c r="B674" s="183"/>
    </row>
    <row r="675" spans="1:2" s="153" customFormat="1" x14ac:dyDescent="0.4">
      <c r="A675" s="182"/>
      <c r="B675" s="183"/>
    </row>
    <row r="676" spans="1:2" s="153" customFormat="1" x14ac:dyDescent="0.4">
      <c r="A676" s="182"/>
      <c r="B676" s="183"/>
    </row>
    <row r="677" spans="1:2" s="153" customFormat="1" x14ac:dyDescent="0.4">
      <c r="A677" s="182"/>
      <c r="B677" s="183"/>
    </row>
    <row r="678" spans="1:2" s="153" customFormat="1" x14ac:dyDescent="0.4">
      <c r="A678" s="182"/>
      <c r="B678" s="183"/>
    </row>
    <row r="679" spans="1:2" s="153" customFormat="1" x14ac:dyDescent="0.4">
      <c r="A679" s="182"/>
      <c r="B679" s="183"/>
    </row>
    <row r="680" spans="1:2" s="153" customFormat="1" x14ac:dyDescent="0.4">
      <c r="A680" s="182"/>
      <c r="B680" s="183"/>
    </row>
    <row r="681" spans="1:2" s="153" customFormat="1" x14ac:dyDescent="0.4">
      <c r="A681" s="182"/>
      <c r="B681" s="183"/>
    </row>
    <row r="682" spans="1:2" s="153" customFormat="1" x14ac:dyDescent="0.4">
      <c r="A682" s="182"/>
      <c r="B682" s="183"/>
    </row>
    <row r="683" spans="1:2" s="153" customFormat="1" x14ac:dyDescent="0.4">
      <c r="A683" s="182"/>
      <c r="B683" s="183"/>
    </row>
    <row r="684" spans="1:2" s="153" customFormat="1" x14ac:dyDescent="0.4">
      <c r="A684" s="182"/>
      <c r="B684" s="183"/>
    </row>
    <row r="685" spans="1:2" s="153" customFormat="1" x14ac:dyDescent="0.4">
      <c r="A685" s="182"/>
      <c r="B685" s="183"/>
    </row>
    <row r="686" spans="1:2" s="153" customFormat="1" x14ac:dyDescent="0.4">
      <c r="A686" s="182"/>
      <c r="B686" s="183"/>
    </row>
    <row r="687" spans="1:2" s="153" customFormat="1" x14ac:dyDescent="0.4">
      <c r="A687" s="182"/>
      <c r="B687" s="183"/>
    </row>
    <row r="688" spans="1:2" s="153" customFormat="1" x14ac:dyDescent="0.4">
      <c r="A688" s="182"/>
      <c r="B688" s="183"/>
    </row>
    <row r="689" spans="1:2" s="153" customFormat="1" x14ac:dyDescent="0.4">
      <c r="A689" s="182"/>
      <c r="B689" s="183"/>
    </row>
    <row r="690" spans="1:2" s="153" customFormat="1" x14ac:dyDescent="0.4">
      <c r="A690" s="182"/>
      <c r="B690" s="183"/>
    </row>
    <row r="691" spans="1:2" s="153" customFormat="1" x14ac:dyDescent="0.4">
      <c r="A691" s="182"/>
      <c r="B691" s="183"/>
    </row>
    <row r="692" spans="1:2" s="153" customFormat="1" x14ac:dyDescent="0.4">
      <c r="A692" s="182"/>
      <c r="B692" s="183"/>
    </row>
    <row r="693" spans="1:2" s="153" customFormat="1" x14ac:dyDescent="0.4">
      <c r="A693" s="182"/>
      <c r="B693" s="183"/>
    </row>
    <row r="694" spans="1:2" s="153" customFormat="1" x14ac:dyDescent="0.4">
      <c r="A694" s="182"/>
      <c r="B694" s="183"/>
    </row>
    <row r="695" spans="1:2" s="153" customFormat="1" x14ac:dyDescent="0.4">
      <c r="A695" s="182"/>
      <c r="B695" s="183"/>
    </row>
    <row r="696" spans="1:2" s="153" customFormat="1" x14ac:dyDescent="0.4">
      <c r="A696" s="182"/>
      <c r="B696" s="183"/>
    </row>
    <row r="697" spans="1:2" s="153" customFormat="1" x14ac:dyDescent="0.4">
      <c r="A697" s="182"/>
      <c r="B697" s="183"/>
    </row>
    <row r="698" spans="1:2" s="153" customFormat="1" x14ac:dyDescent="0.4">
      <c r="A698" s="182"/>
      <c r="B698" s="183"/>
    </row>
    <row r="699" spans="1:2" s="153" customFormat="1" x14ac:dyDescent="0.4">
      <c r="A699" s="182"/>
      <c r="B699" s="183"/>
    </row>
    <row r="700" spans="1:2" s="153" customFormat="1" x14ac:dyDescent="0.4">
      <c r="A700" s="182"/>
      <c r="B700" s="183"/>
    </row>
    <row r="701" spans="1:2" s="153" customFormat="1" x14ac:dyDescent="0.4">
      <c r="A701" s="182"/>
      <c r="B701" s="183"/>
    </row>
    <row r="702" spans="1:2" s="153" customFormat="1" x14ac:dyDescent="0.4">
      <c r="A702" s="182"/>
      <c r="B702" s="183"/>
    </row>
    <row r="703" spans="1:2" s="153" customFormat="1" x14ac:dyDescent="0.4">
      <c r="A703" s="182"/>
      <c r="B703" s="183"/>
    </row>
    <row r="704" spans="1:2" s="153" customFormat="1" x14ac:dyDescent="0.4">
      <c r="A704" s="182"/>
      <c r="B704" s="183"/>
    </row>
    <row r="705" spans="1:2" s="153" customFormat="1" x14ac:dyDescent="0.4">
      <c r="A705" s="182"/>
      <c r="B705" s="183"/>
    </row>
    <row r="706" spans="1:2" s="153" customFormat="1" x14ac:dyDescent="0.4">
      <c r="A706" s="182"/>
      <c r="B706" s="183"/>
    </row>
    <row r="707" spans="1:2" s="153" customFormat="1" x14ac:dyDescent="0.4">
      <c r="A707" s="182"/>
      <c r="B707" s="183"/>
    </row>
    <row r="708" spans="1:2" s="153" customFormat="1" x14ac:dyDescent="0.4">
      <c r="A708" s="182"/>
      <c r="B708" s="183"/>
    </row>
    <row r="709" spans="1:2" s="153" customFormat="1" x14ac:dyDescent="0.4">
      <c r="A709" s="182"/>
      <c r="B709" s="183"/>
    </row>
    <row r="710" spans="1:2" s="153" customFormat="1" x14ac:dyDescent="0.4">
      <c r="A710" s="182"/>
      <c r="B710" s="183"/>
    </row>
    <row r="711" spans="1:2" s="153" customFormat="1" x14ac:dyDescent="0.4">
      <c r="A711" s="182"/>
      <c r="B711" s="183"/>
    </row>
    <row r="712" spans="1:2" s="153" customFormat="1" x14ac:dyDescent="0.4">
      <c r="A712" s="182"/>
      <c r="B712" s="183"/>
    </row>
    <row r="713" spans="1:2" s="153" customFormat="1" x14ac:dyDescent="0.4">
      <c r="A713" s="182"/>
      <c r="B713" s="183"/>
    </row>
    <row r="714" spans="1:2" s="153" customFormat="1" x14ac:dyDescent="0.4">
      <c r="A714" s="182"/>
      <c r="B714" s="183"/>
    </row>
    <row r="715" spans="1:2" s="153" customFormat="1" x14ac:dyDescent="0.4">
      <c r="A715" s="182"/>
      <c r="B715" s="183"/>
    </row>
    <row r="716" spans="1:2" s="153" customFormat="1" x14ac:dyDescent="0.4">
      <c r="A716" s="182"/>
      <c r="B716" s="183"/>
    </row>
    <row r="717" spans="1:2" s="153" customFormat="1" x14ac:dyDescent="0.4">
      <c r="A717" s="182"/>
      <c r="B717" s="183"/>
    </row>
    <row r="718" spans="1:2" s="153" customFormat="1" x14ac:dyDescent="0.4">
      <c r="A718" s="182"/>
      <c r="B718" s="183"/>
    </row>
    <row r="719" spans="1:2" s="153" customFormat="1" x14ac:dyDescent="0.4">
      <c r="A719" s="182"/>
      <c r="B719" s="183"/>
    </row>
    <row r="720" spans="1:2" s="153" customFormat="1" x14ac:dyDescent="0.4">
      <c r="A720" s="182"/>
      <c r="B720" s="183"/>
    </row>
    <row r="721" spans="1:2" s="153" customFormat="1" x14ac:dyDescent="0.4">
      <c r="A721" s="182"/>
      <c r="B721" s="183"/>
    </row>
    <row r="722" spans="1:2" s="153" customFormat="1" x14ac:dyDescent="0.4">
      <c r="A722" s="182"/>
      <c r="B722" s="183"/>
    </row>
    <row r="723" spans="1:2" s="153" customFormat="1" x14ac:dyDescent="0.4">
      <c r="A723" s="182"/>
      <c r="B723" s="183"/>
    </row>
    <row r="724" spans="1:2" s="153" customFormat="1" x14ac:dyDescent="0.4">
      <c r="A724" s="182"/>
      <c r="B724" s="183"/>
    </row>
    <row r="725" spans="1:2" s="153" customFormat="1" x14ac:dyDescent="0.4">
      <c r="A725" s="182"/>
      <c r="B725" s="183"/>
    </row>
    <row r="726" spans="1:2" s="153" customFormat="1" x14ac:dyDescent="0.4">
      <c r="A726" s="182"/>
      <c r="B726" s="183"/>
    </row>
    <row r="727" spans="1:2" s="153" customFormat="1" x14ac:dyDescent="0.4">
      <c r="A727" s="182"/>
      <c r="B727" s="183"/>
    </row>
    <row r="728" spans="1:2" s="153" customFormat="1" x14ac:dyDescent="0.4">
      <c r="A728" s="182"/>
      <c r="B728" s="183"/>
    </row>
    <row r="729" spans="1:2" s="153" customFormat="1" x14ac:dyDescent="0.4">
      <c r="A729" s="182"/>
      <c r="B729" s="183"/>
    </row>
    <row r="730" spans="1:2" s="153" customFormat="1" x14ac:dyDescent="0.4">
      <c r="A730" s="182"/>
      <c r="B730" s="183"/>
    </row>
    <row r="731" spans="1:2" s="153" customFormat="1" x14ac:dyDescent="0.4">
      <c r="A731" s="182"/>
      <c r="B731" s="183"/>
    </row>
    <row r="732" spans="1:2" s="153" customFormat="1" x14ac:dyDescent="0.4">
      <c r="A732" s="182"/>
      <c r="B732" s="183"/>
    </row>
    <row r="733" spans="1:2" s="153" customFormat="1" x14ac:dyDescent="0.4">
      <c r="A733" s="182"/>
      <c r="B733" s="183"/>
    </row>
    <row r="734" spans="1:2" s="153" customFormat="1" x14ac:dyDescent="0.4">
      <c r="A734" s="182"/>
      <c r="B734" s="183"/>
    </row>
    <row r="735" spans="1:2" s="153" customFormat="1" x14ac:dyDescent="0.4">
      <c r="A735" s="182"/>
      <c r="B735" s="183"/>
    </row>
    <row r="736" spans="1:2" s="153" customFormat="1" x14ac:dyDescent="0.4">
      <c r="A736" s="182"/>
      <c r="B736" s="183"/>
    </row>
    <row r="737" spans="1:2" s="153" customFormat="1" x14ac:dyDescent="0.4">
      <c r="A737" s="182"/>
      <c r="B737" s="183"/>
    </row>
    <row r="738" spans="1:2" s="153" customFormat="1" x14ac:dyDescent="0.4">
      <c r="A738" s="182"/>
      <c r="B738" s="183"/>
    </row>
    <row r="739" spans="1:2" s="153" customFormat="1" x14ac:dyDescent="0.4">
      <c r="A739" s="182"/>
      <c r="B739" s="183"/>
    </row>
    <row r="740" spans="1:2" s="153" customFormat="1" x14ac:dyDescent="0.4">
      <c r="A740" s="182"/>
      <c r="B740" s="183"/>
    </row>
    <row r="741" spans="1:2" s="153" customFormat="1" x14ac:dyDescent="0.4">
      <c r="A741" s="182"/>
      <c r="B741" s="183"/>
    </row>
    <row r="742" spans="1:2" s="153" customFormat="1" x14ac:dyDescent="0.4">
      <c r="A742" s="182"/>
      <c r="B742" s="183"/>
    </row>
    <row r="743" spans="1:2" s="153" customFormat="1" x14ac:dyDescent="0.4">
      <c r="A743" s="182"/>
      <c r="B743" s="183"/>
    </row>
    <row r="744" spans="1:2" s="153" customFormat="1" x14ac:dyDescent="0.4">
      <c r="A744" s="182"/>
      <c r="B744" s="183"/>
    </row>
    <row r="745" spans="1:2" s="153" customFormat="1" x14ac:dyDescent="0.4">
      <c r="A745" s="182"/>
      <c r="B745" s="183"/>
    </row>
    <row r="746" spans="1:2" s="153" customFormat="1" x14ac:dyDescent="0.4">
      <c r="A746" s="182"/>
      <c r="B746" s="183"/>
    </row>
    <row r="747" spans="1:2" s="153" customFormat="1" x14ac:dyDescent="0.4">
      <c r="A747" s="182"/>
      <c r="B747" s="183"/>
    </row>
    <row r="748" spans="1:2" s="153" customFormat="1" x14ac:dyDescent="0.4">
      <c r="A748" s="182"/>
      <c r="B748" s="183"/>
    </row>
    <row r="749" spans="1:2" s="153" customFormat="1" x14ac:dyDescent="0.4">
      <c r="A749" s="182"/>
      <c r="B749" s="183"/>
    </row>
    <row r="750" spans="1:2" s="153" customFormat="1" x14ac:dyDescent="0.4">
      <c r="A750" s="182"/>
      <c r="B750" s="183"/>
    </row>
    <row r="751" spans="1:2" s="153" customFormat="1" x14ac:dyDescent="0.4">
      <c r="A751" s="182"/>
      <c r="B751" s="183"/>
    </row>
    <row r="752" spans="1:2" s="153" customFormat="1" x14ac:dyDescent="0.4">
      <c r="A752" s="182"/>
      <c r="B752" s="183"/>
    </row>
    <row r="753" spans="1:2" s="153" customFormat="1" x14ac:dyDescent="0.4">
      <c r="A753" s="182"/>
      <c r="B753" s="183"/>
    </row>
    <row r="754" spans="1:2" s="153" customFormat="1" x14ac:dyDescent="0.4">
      <c r="A754" s="182"/>
      <c r="B754" s="183"/>
    </row>
    <row r="755" spans="1:2" s="153" customFormat="1" x14ac:dyDescent="0.4">
      <c r="A755" s="182"/>
      <c r="B755" s="183"/>
    </row>
    <row r="756" spans="1:2" s="153" customFormat="1" x14ac:dyDescent="0.4">
      <c r="A756" s="182"/>
      <c r="B756" s="183"/>
    </row>
    <row r="757" spans="1:2" s="153" customFormat="1" x14ac:dyDescent="0.4">
      <c r="A757" s="182"/>
      <c r="B757" s="183"/>
    </row>
    <row r="758" spans="1:2" s="153" customFormat="1" x14ac:dyDescent="0.4">
      <c r="A758" s="182"/>
      <c r="B758" s="183"/>
    </row>
    <row r="759" spans="1:2" s="153" customFormat="1" x14ac:dyDescent="0.4">
      <c r="A759" s="182"/>
      <c r="B759" s="183"/>
    </row>
    <row r="760" spans="1:2" s="153" customFormat="1" x14ac:dyDescent="0.4">
      <c r="A760" s="182"/>
      <c r="B760" s="183"/>
    </row>
    <row r="761" spans="1:2" s="153" customFormat="1" x14ac:dyDescent="0.4">
      <c r="A761" s="182"/>
      <c r="B761" s="183"/>
    </row>
    <row r="762" spans="1:2" s="153" customFormat="1" x14ac:dyDescent="0.4">
      <c r="A762" s="182"/>
      <c r="B762" s="183"/>
    </row>
    <row r="763" spans="1:2" s="153" customFormat="1" x14ac:dyDescent="0.4">
      <c r="A763" s="182"/>
      <c r="B763" s="183"/>
    </row>
    <row r="764" spans="1:2" s="153" customFormat="1" x14ac:dyDescent="0.4">
      <c r="A764" s="182"/>
      <c r="B764" s="183"/>
    </row>
    <row r="765" spans="1:2" s="153" customFormat="1" x14ac:dyDescent="0.4">
      <c r="A765" s="182"/>
      <c r="B765" s="183"/>
    </row>
    <row r="766" spans="1:2" s="153" customFormat="1" x14ac:dyDescent="0.4">
      <c r="A766" s="182"/>
      <c r="B766" s="183"/>
    </row>
    <row r="767" spans="1:2" s="153" customFormat="1" x14ac:dyDescent="0.4">
      <c r="A767" s="182"/>
      <c r="B767" s="183"/>
    </row>
    <row r="768" spans="1:2" s="153" customFormat="1" x14ac:dyDescent="0.4">
      <c r="A768" s="182"/>
      <c r="B768" s="183"/>
    </row>
    <row r="769" spans="1:2" s="153" customFormat="1" x14ac:dyDescent="0.4">
      <c r="A769" s="182"/>
      <c r="B769" s="183"/>
    </row>
    <row r="770" spans="1:2" s="153" customFormat="1" x14ac:dyDescent="0.4">
      <c r="A770" s="182"/>
      <c r="B770" s="183"/>
    </row>
    <row r="771" spans="1:2" s="153" customFormat="1" x14ac:dyDescent="0.4">
      <c r="A771" s="182"/>
      <c r="B771" s="183"/>
    </row>
    <row r="772" spans="1:2" s="153" customFormat="1" x14ac:dyDescent="0.4">
      <c r="A772" s="182"/>
      <c r="B772" s="183"/>
    </row>
    <row r="773" spans="1:2" s="153" customFormat="1" x14ac:dyDescent="0.4">
      <c r="A773" s="182"/>
      <c r="B773" s="183"/>
    </row>
    <row r="774" spans="1:2" s="153" customFormat="1" x14ac:dyDescent="0.4">
      <c r="A774" s="182"/>
      <c r="B774" s="183"/>
    </row>
    <row r="775" spans="1:2" s="153" customFormat="1" x14ac:dyDescent="0.4">
      <c r="A775" s="182"/>
      <c r="B775" s="183"/>
    </row>
    <row r="776" spans="1:2" s="153" customFormat="1" x14ac:dyDescent="0.4">
      <c r="A776" s="182"/>
      <c r="B776" s="183"/>
    </row>
    <row r="777" spans="1:2" s="153" customFormat="1" x14ac:dyDescent="0.4">
      <c r="A777" s="182"/>
      <c r="B777" s="183"/>
    </row>
    <row r="778" spans="1:2" s="153" customFormat="1" x14ac:dyDescent="0.4">
      <c r="A778" s="182"/>
      <c r="B778" s="183"/>
    </row>
    <row r="779" spans="1:2" s="153" customFormat="1" x14ac:dyDescent="0.4">
      <c r="A779" s="182"/>
      <c r="B779" s="183"/>
    </row>
    <row r="780" spans="1:2" s="153" customFormat="1" x14ac:dyDescent="0.4">
      <c r="A780" s="182"/>
      <c r="B780" s="183"/>
    </row>
    <row r="781" spans="1:2" s="153" customFormat="1" x14ac:dyDescent="0.4">
      <c r="A781" s="182"/>
      <c r="B781" s="183"/>
    </row>
    <row r="782" spans="1:2" s="153" customFormat="1" x14ac:dyDescent="0.4">
      <c r="A782" s="182"/>
      <c r="B782" s="183"/>
    </row>
    <row r="783" spans="1:2" s="153" customFormat="1" x14ac:dyDescent="0.4">
      <c r="A783" s="182"/>
      <c r="B783" s="183"/>
    </row>
    <row r="784" spans="1:2" s="153" customFormat="1" x14ac:dyDescent="0.4">
      <c r="A784" s="182"/>
      <c r="B784" s="183"/>
    </row>
    <row r="785" spans="1:2" s="153" customFormat="1" x14ac:dyDescent="0.4">
      <c r="A785" s="182"/>
      <c r="B785" s="183"/>
    </row>
    <row r="786" spans="1:2" s="153" customFormat="1" x14ac:dyDescent="0.4">
      <c r="A786" s="182"/>
      <c r="B786" s="183"/>
    </row>
    <row r="787" spans="1:2" s="153" customFormat="1" x14ac:dyDescent="0.4">
      <c r="A787" s="182"/>
      <c r="B787" s="183"/>
    </row>
    <row r="788" spans="1:2" s="153" customFormat="1" x14ac:dyDescent="0.4">
      <c r="A788" s="182"/>
      <c r="B788" s="183"/>
    </row>
    <row r="789" spans="1:2" s="153" customFormat="1" x14ac:dyDescent="0.4">
      <c r="A789" s="182"/>
      <c r="B789" s="183"/>
    </row>
    <row r="790" spans="1:2" s="153" customFormat="1" x14ac:dyDescent="0.4">
      <c r="A790" s="182"/>
      <c r="B790" s="183"/>
    </row>
    <row r="791" spans="1:2" s="153" customFormat="1" x14ac:dyDescent="0.4">
      <c r="A791" s="182"/>
      <c r="B791" s="183"/>
    </row>
    <row r="792" spans="1:2" s="153" customFormat="1" x14ac:dyDescent="0.4">
      <c r="A792" s="182"/>
      <c r="B792" s="183"/>
    </row>
    <row r="793" spans="1:2" s="153" customFormat="1" x14ac:dyDescent="0.4">
      <c r="A793" s="182"/>
      <c r="B793" s="183"/>
    </row>
    <row r="794" spans="1:2" s="153" customFormat="1" x14ac:dyDescent="0.4">
      <c r="A794" s="182"/>
      <c r="B794" s="183"/>
    </row>
    <row r="795" spans="1:2" s="153" customFormat="1" x14ac:dyDescent="0.4">
      <c r="A795" s="182"/>
      <c r="B795" s="183"/>
    </row>
    <row r="796" spans="1:2" s="153" customFormat="1" x14ac:dyDescent="0.4">
      <c r="A796" s="182"/>
      <c r="B796" s="183"/>
    </row>
    <row r="797" spans="1:2" s="153" customFormat="1" x14ac:dyDescent="0.4">
      <c r="A797" s="182"/>
      <c r="B797" s="183"/>
    </row>
    <row r="798" spans="1:2" s="153" customFormat="1" x14ac:dyDescent="0.4">
      <c r="A798" s="182"/>
      <c r="B798" s="183"/>
    </row>
    <row r="799" spans="1:2" s="153" customFormat="1" x14ac:dyDescent="0.4">
      <c r="A799" s="182"/>
      <c r="B799" s="183"/>
    </row>
    <row r="800" spans="1:2" s="153" customFormat="1" x14ac:dyDescent="0.4">
      <c r="A800" s="182"/>
      <c r="B800" s="183"/>
    </row>
    <row r="801" spans="1:2" s="153" customFormat="1" x14ac:dyDescent="0.4">
      <c r="A801" s="182"/>
      <c r="B801" s="183"/>
    </row>
    <row r="802" spans="1:2" s="153" customFormat="1" x14ac:dyDescent="0.4">
      <c r="A802" s="182"/>
      <c r="B802" s="183"/>
    </row>
    <row r="803" spans="1:2" s="153" customFormat="1" x14ac:dyDescent="0.4">
      <c r="A803" s="182"/>
      <c r="B803" s="183"/>
    </row>
    <row r="804" spans="1:2" s="153" customFormat="1" x14ac:dyDescent="0.4">
      <c r="A804" s="182"/>
      <c r="B804" s="183"/>
    </row>
    <row r="805" spans="1:2" s="153" customFormat="1" x14ac:dyDescent="0.4">
      <c r="A805" s="182"/>
      <c r="B805" s="183"/>
    </row>
    <row r="806" spans="1:2" s="153" customFormat="1" x14ac:dyDescent="0.4">
      <c r="A806" s="182"/>
      <c r="B806" s="183"/>
    </row>
    <row r="807" spans="1:2" s="153" customFormat="1" x14ac:dyDescent="0.4">
      <c r="A807" s="182"/>
      <c r="B807" s="183"/>
    </row>
    <row r="808" spans="1:2" s="153" customFormat="1" x14ac:dyDescent="0.4">
      <c r="A808" s="182"/>
      <c r="B808" s="183"/>
    </row>
    <row r="809" spans="1:2" s="153" customFormat="1" x14ac:dyDescent="0.4">
      <c r="A809" s="182"/>
      <c r="B809" s="183"/>
    </row>
    <row r="810" spans="1:2" s="153" customFormat="1" x14ac:dyDescent="0.4">
      <c r="A810" s="182"/>
      <c r="B810" s="183"/>
    </row>
    <row r="811" spans="1:2" s="153" customFormat="1" x14ac:dyDescent="0.4">
      <c r="A811" s="182"/>
      <c r="B811" s="183"/>
    </row>
    <row r="812" spans="1:2" s="153" customFormat="1" x14ac:dyDescent="0.4">
      <c r="A812" s="182"/>
      <c r="B812" s="183"/>
    </row>
    <row r="813" spans="1:2" s="153" customFormat="1" x14ac:dyDescent="0.4">
      <c r="A813" s="182"/>
      <c r="B813" s="183"/>
    </row>
    <row r="814" spans="1:2" s="153" customFormat="1" x14ac:dyDescent="0.4">
      <c r="A814" s="182"/>
      <c r="B814" s="183"/>
    </row>
    <row r="815" spans="1:2" s="153" customFormat="1" x14ac:dyDescent="0.4">
      <c r="A815" s="182"/>
      <c r="B815" s="183"/>
    </row>
    <row r="816" spans="1:2" s="153" customFormat="1" x14ac:dyDescent="0.4">
      <c r="A816" s="182"/>
      <c r="B816" s="183"/>
    </row>
    <row r="817" spans="1:2" s="153" customFormat="1" x14ac:dyDescent="0.4">
      <c r="A817" s="182"/>
      <c r="B817" s="183"/>
    </row>
    <row r="818" spans="1:2" s="153" customFormat="1" x14ac:dyDescent="0.4">
      <c r="A818" s="182"/>
      <c r="B818" s="183"/>
    </row>
    <row r="819" spans="1:2" s="153" customFormat="1" x14ac:dyDescent="0.4">
      <c r="A819" s="182"/>
      <c r="B819" s="183"/>
    </row>
    <row r="820" spans="1:2" s="153" customFormat="1" x14ac:dyDescent="0.4">
      <c r="A820" s="182"/>
      <c r="B820" s="183"/>
    </row>
    <row r="821" spans="1:2" s="153" customFormat="1" x14ac:dyDescent="0.4">
      <c r="A821" s="182"/>
      <c r="B821" s="183"/>
    </row>
    <row r="822" spans="1:2" s="153" customFormat="1" x14ac:dyDescent="0.4">
      <c r="A822" s="182"/>
      <c r="B822" s="183"/>
    </row>
    <row r="823" spans="1:2" s="153" customFormat="1" x14ac:dyDescent="0.4">
      <c r="A823" s="182"/>
      <c r="B823" s="183"/>
    </row>
    <row r="824" spans="1:2" s="153" customFormat="1" x14ac:dyDescent="0.4">
      <c r="A824" s="182"/>
      <c r="B824" s="183"/>
    </row>
    <row r="825" spans="1:2" s="153" customFormat="1" x14ac:dyDescent="0.4">
      <c r="A825" s="182"/>
      <c r="B825" s="183"/>
    </row>
    <row r="826" spans="1:2" s="153" customFormat="1" x14ac:dyDescent="0.4">
      <c r="A826" s="182"/>
      <c r="B826" s="183"/>
    </row>
    <row r="827" spans="1:2" s="153" customFormat="1" x14ac:dyDescent="0.4">
      <c r="A827" s="182"/>
      <c r="B827" s="183"/>
    </row>
    <row r="828" spans="1:2" s="153" customFormat="1" x14ac:dyDescent="0.4">
      <c r="A828" s="182"/>
      <c r="B828" s="183"/>
    </row>
    <row r="829" spans="1:2" s="153" customFormat="1" x14ac:dyDescent="0.4">
      <c r="A829" s="182"/>
      <c r="B829" s="183"/>
    </row>
    <row r="830" spans="1:2" s="153" customFormat="1" x14ac:dyDescent="0.4">
      <c r="A830" s="182"/>
      <c r="B830" s="183"/>
    </row>
    <row r="831" spans="1:2" s="153" customFormat="1" x14ac:dyDescent="0.4">
      <c r="A831" s="182"/>
      <c r="B831" s="183"/>
    </row>
    <row r="832" spans="1:2" s="153" customFormat="1" x14ac:dyDescent="0.4">
      <c r="A832" s="182"/>
      <c r="B832" s="183"/>
    </row>
    <row r="833" spans="1:2" s="153" customFormat="1" x14ac:dyDescent="0.4">
      <c r="A833" s="182"/>
      <c r="B833" s="183"/>
    </row>
    <row r="834" spans="1:2" s="153" customFormat="1" x14ac:dyDescent="0.4">
      <c r="A834" s="182"/>
      <c r="B834" s="183"/>
    </row>
    <row r="835" spans="1:2" s="153" customFormat="1" x14ac:dyDescent="0.4">
      <c r="A835" s="182"/>
      <c r="B835" s="183"/>
    </row>
    <row r="836" spans="1:2" s="153" customFormat="1" x14ac:dyDescent="0.4">
      <c r="A836" s="182"/>
      <c r="B836" s="183"/>
    </row>
    <row r="837" spans="1:2" s="153" customFormat="1" x14ac:dyDescent="0.4">
      <c r="A837" s="182"/>
      <c r="B837" s="183"/>
    </row>
    <row r="838" spans="1:2" s="153" customFormat="1" x14ac:dyDescent="0.4">
      <c r="A838" s="182"/>
      <c r="B838" s="183"/>
    </row>
    <row r="839" spans="1:2" s="153" customFormat="1" x14ac:dyDescent="0.4">
      <c r="A839" s="182"/>
      <c r="B839" s="183"/>
    </row>
    <row r="840" spans="1:2" s="153" customFormat="1" x14ac:dyDescent="0.4">
      <c r="A840" s="182"/>
      <c r="B840" s="183"/>
    </row>
    <row r="841" spans="1:2" s="153" customFormat="1" x14ac:dyDescent="0.4">
      <c r="A841" s="182"/>
      <c r="B841" s="183"/>
    </row>
    <row r="842" spans="1:2" s="153" customFormat="1" x14ac:dyDescent="0.4">
      <c r="A842" s="182"/>
      <c r="B842" s="183"/>
    </row>
    <row r="843" spans="1:2" s="153" customFormat="1" x14ac:dyDescent="0.4">
      <c r="A843" s="182"/>
      <c r="B843" s="183"/>
    </row>
    <row r="844" spans="1:2" s="153" customFormat="1" x14ac:dyDescent="0.4">
      <c r="A844" s="182"/>
      <c r="B844" s="183"/>
    </row>
    <row r="845" spans="1:2" s="153" customFormat="1" x14ac:dyDescent="0.4">
      <c r="A845" s="182"/>
      <c r="B845" s="183"/>
    </row>
    <row r="846" spans="1:2" s="153" customFormat="1" x14ac:dyDescent="0.4">
      <c r="A846" s="182"/>
      <c r="B846" s="183"/>
    </row>
    <row r="847" spans="1:2" s="153" customFormat="1" x14ac:dyDescent="0.4">
      <c r="A847" s="182"/>
      <c r="B847" s="183"/>
    </row>
    <row r="848" spans="1:2" s="153" customFormat="1" x14ac:dyDescent="0.4">
      <c r="A848" s="182"/>
      <c r="B848" s="183"/>
    </row>
    <row r="849" spans="1:2" s="153" customFormat="1" x14ac:dyDescent="0.4">
      <c r="A849" s="182"/>
      <c r="B849" s="183"/>
    </row>
    <row r="850" spans="1:2" s="153" customFormat="1" x14ac:dyDescent="0.4">
      <c r="A850" s="182"/>
      <c r="B850" s="183"/>
    </row>
    <row r="851" spans="1:2" s="153" customFormat="1" x14ac:dyDescent="0.4">
      <c r="A851" s="182"/>
      <c r="B851" s="183"/>
    </row>
    <row r="852" spans="1:2" s="153" customFormat="1" x14ac:dyDescent="0.4">
      <c r="A852" s="182"/>
      <c r="B852" s="183"/>
    </row>
    <row r="853" spans="1:2" s="153" customFormat="1" x14ac:dyDescent="0.4">
      <c r="A853" s="182"/>
      <c r="B853" s="183"/>
    </row>
    <row r="854" spans="1:2" s="153" customFormat="1" x14ac:dyDescent="0.4">
      <c r="A854" s="182"/>
      <c r="B854" s="183"/>
    </row>
    <row r="855" spans="1:2" s="153" customFormat="1" x14ac:dyDescent="0.4">
      <c r="A855" s="182"/>
      <c r="B855" s="183"/>
    </row>
    <row r="856" spans="1:2" s="153" customFormat="1" x14ac:dyDescent="0.4">
      <c r="A856" s="182"/>
      <c r="B856" s="183"/>
    </row>
    <row r="857" spans="1:2" s="153" customFormat="1" x14ac:dyDescent="0.4">
      <c r="A857" s="182"/>
      <c r="B857" s="183"/>
    </row>
    <row r="858" spans="1:2" s="153" customFormat="1" x14ac:dyDescent="0.4">
      <c r="A858" s="182"/>
      <c r="B858" s="183"/>
    </row>
    <row r="859" spans="1:2" s="153" customFormat="1" x14ac:dyDescent="0.4">
      <c r="A859" s="182"/>
      <c r="B859" s="183"/>
    </row>
    <row r="860" spans="1:2" s="153" customFormat="1" x14ac:dyDescent="0.4">
      <c r="A860" s="182"/>
      <c r="B860" s="183"/>
    </row>
    <row r="861" spans="1:2" s="153" customFormat="1" x14ac:dyDescent="0.4">
      <c r="A861" s="182"/>
      <c r="B861" s="183"/>
    </row>
    <row r="862" spans="1:2" s="153" customFormat="1" x14ac:dyDescent="0.4">
      <c r="A862" s="182"/>
      <c r="B862" s="183"/>
    </row>
    <row r="863" spans="1:2" s="153" customFormat="1" x14ac:dyDescent="0.4">
      <c r="A863" s="182"/>
      <c r="B863" s="183"/>
    </row>
    <row r="864" spans="1:2" s="153" customFormat="1" x14ac:dyDescent="0.4">
      <c r="A864" s="182"/>
      <c r="B864" s="183"/>
    </row>
    <row r="865" spans="1:2" s="153" customFormat="1" x14ac:dyDescent="0.4">
      <c r="A865" s="182"/>
      <c r="B865" s="183"/>
    </row>
    <row r="866" spans="1:2" s="153" customFormat="1" x14ac:dyDescent="0.4">
      <c r="A866" s="182"/>
      <c r="B866" s="183"/>
    </row>
    <row r="867" spans="1:2" s="153" customFormat="1" x14ac:dyDescent="0.4">
      <c r="A867" s="182"/>
      <c r="B867" s="183"/>
    </row>
    <row r="868" spans="1:2" s="153" customFormat="1" x14ac:dyDescent="0.4">
      <c r="A868" s="182"/>
      <c r="B868" s="183"/>
    </row>
    <row r="869" spans="1:2" s="153" customFormat="1" x14ac:dyDescent="0.4">
      <c r="A869" s="182"/>
      <c r="B869" s="183"/>
    </row>
    <row r="870" spans="1:2" s="153" customFormat="1" x14ac:dyDescent="0.4">
      <c r="A870" s="182"/>
      <c r="B870" s="183"/>
    </row>
    <row r="871" spans="1:2" s="153" customFormat="1" x14ac:dyDescent="0.4">
      <c r="A871" s="182"/>
      <c r="B871" s="183"/>
    </row>
    <row r="872" spans="1:2" s="153" customFormat="1" x14ac:dyDescent="0.4">
      <c r="A872" s="182"/>
      <c r="B872" s="183"/>
    </row>
    <row r="873" spans="1:2" s="153" customFormat="1" x14ac:dyDescent="0.4">
      <c r="A873" s="182"/>
      <c r="B873" s="183"/>
    </row>
    <row r="874" spans="1:2" s="153" customFormat="1" x14ac:dyDescent="0.4">
      <c r="A874" s="182"/>
      <c r="B874" s="183"/>
    </row>
    <row r="875" spans="1:2" s="153" customFormat="1" x14ac:dyDescent="0.4">
      <c r="A875" s="182"/>
      <c r="B875" s="183"/>
    </row>
  </sheetData>
  <sheetProtection algorithmName="SHA-512" hashValue="7XA0AqZomaLHYku0TzI5VWEKYF8TJE8AP+97n3mHw+FBzot03EpyZexmhGAqSXsmBqyXdCDkgeLZCHK6aXMo7A==" saltValue="rl7cDdsyuhP3XcR2nDJYNw==" spinCount="100000" sheet="1" objects="1" scenarios="1"/>
  <mergeCells count="31">
    <mergeCell ref="A251:B251"/>
    <mergeCell ref="A47:B47"/>
    <mergeCell ref="A163:B163"/>
    <mergeCell ref="A169:B169"/>
    <mergeCell ref="A175:B175"/>
    <mergeCell ref="A238:B238"/>
    <mergeCell ref="A245:B245"/>
    <mergeCell ref="A115:B115"/>
    <mergeCell ref="A118:B118"/>
    <mergeCell ref="A127:B127"/>
    <mergeCell ref="A145:B145"/>
    <mergeCell ref="A155:B155"/>
    <mergeCell ref="A98:B98"/>
    <mergeCell ref="A107:B107"/>
    <mergeCell ref="A110:B110"/>
    <mergeCell ref="A198:A216"/>
    <mergeCell ref="A195:B195"/>
    <mergeCell ref="A226:B226"/>
    <mergeCell ref="A109:B109"/>
    <mergeCell ref="A3:B3"/>
    <mergeCell ref="A20:B20"/>
    <mergeCell ref="A28:B28"/>
    <mergeCell ref="A21:B21"/>
    <mergeCell ref="A5:B5"/>
    <mergeCell ref="A8:B8"/>
    <mergeCell ref="A66:B66"/>
    <mergeCell ref="A71:B71"/>
    <mergeCell ref="A73:B73"/>
    <mergeCell ref="A76:B76"/>
    <mergeCell ref="A84:B84"/>
    <mergeCell ref="A95:B9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67AF7-C91F-434A-BB6C-815110CA4185}">
  <dimension ref="A1:IY973"/>
  <sheetViews>
    <sheetView topLeftCell="A77" workbookViewId="0">
      <selection activeCell="B87" sqref="B87"/>
    </sheetView>
  </sheetViews>
  <sheetFormatPr defaultColWidth="7.1796875" defaultRowHeight="13.5" x14ac:dyDescent="0.3"/>
  <cols>
    <col min="1" max="1" width="8.54296875" style="6" customWidth="1"/>
    <col min="2" max="2" width="96" style="9" customWidth="1"/>
    <col min="3" max="3" width="75" style="47" customWidth="1"/>
    <col min="4" max="4" width="55.1796875" style="2" customWidth="1"/>
    <col min="5" max="5" width="46.54296875" style="2" customWidth="1"/>
    <col min="6" max="259" width="7.1796875" style="2"/>
    <col min="260" max="16384" width="7.1796875" style="4"/>
  </cols>
  <sheetData>
    <row r="1" spans="1:4" s="2" customFormat="1" ht="18.5" x14ac:dyDescent="0.35">
      <c r="A1" s="5"/>
      <c r="B1" s="7" t="s">
        <v>0</v>
      </c>
      <c r="C1" s="46"/>
      <c r="D1" s="1"/>
    </row>
    <row r="2" spans="1:4" s="2" customFormat="1" ht="19.5" x14ac:dyDescent="0.35">
      <c r="A2" s="5"/>
      <c r="B2" s="8" t="s">
        <v>264</v>
      </c>
      <c r="C2" s="46"/>
      <c r="D2" s="1"/>
    </row>
    <row r="3" spans="1:4" s="2" customFormat="1" ht="14" thickBot="1" x14ac:dyDescent="0.35">
      <c r="A3" s="5"/>
      <c r="B3" s="45" t="s">
        <v>265</v>
      </c>
      <c r="C3" s="45" t="s">
        <v>266</v>
      </c>
      <c r="D3" s="3"/>
    </row>
    <row r="4" spans="1:4" ht="15.5" thickTop="1" x14ac:dyDescent="0.3">
      <c r="A4" s="108" t="s">
        <v>1</v>
      </c>
      <c r="B4" s="108"/>
      <c r="C4" s="107" t="s">
        <v>267</v>
      </c>
    </row>
    <row r="5" spans="1:4" ht="14" thickBot="1" x14ac:dyDescent="0.35">
      <c r="A5" s="10" t="s">
        <v>2</v>
      </c>
      <c r="B5" s="11" t="s">
        <v>3</v>
      </c>
      <c r="C5" s="11" t="s">
        <v>3</v>
      </c>
    </row>
    <row r="6" spans="1:4" x14ac:dyDescent="0.3">
      <c r="A6" s="12"/>
      <c r="B6" s="13" t="s">
        <v>4</v>
      </c>
      <c r="C6" s="13" t="s">
        <v>4</v>
      </c>
    </row>
    <row r="7" spans="1:4" ht="59.5" customHeight="1" x14ac:dyDescent="0.3">
      <c r="A7" s="14">
        <v>1</v>
      </c>
      <c r="B7" s="15" t="s">
        <v>5</v>
      </c>
      <c r="C7" s="48" t="s">
        <v>5</v>
      </c>
    </row>
    <row r="8" spans="1:4" ht="69.650000000000006" customHeight="1" x14ac:dyDescent="0.3">
      <c r="A8" s="16">
        <v>2</v>
      </c>
      <c r="B8" s="15" t="s">
        <v>6</v>
      </c>
      <c r="C8" s="48" t="s">
        <v>6</v>
      </c>
    </row>
    <row r="9" spans="1:4" x14ac:dyDescent="0.3">
      <c r="A9" s="17"/>
      <c r="B9" s="18" t="s">
        <v>7</v>
      </c>
      <c r="C9" s="18" t="s">
        <v>7</v>
      </c>
    </row>
    <row r="10" spans="1:4" ht="121.5" x14ac:dyDescent="0.3">
      <c r="A10" s="19">
        <v>3</v>
      </c>
      <c r="B10" s="15" t="s">
        <v>268</v>
      </c>
      <c r="C10" s="49" t="s">
        <v>268</v>
      </c>
    </row>
    <row r="11" spans="1:4" ht="94.5" x14ac:dyDescent="0.3">
      <c r="A11" s="14">
        <f>A10+1</f>
        <v>4</v>
      </c>
      <c r="B11" s="15" t="s">
        <v>269</v>
      </c>
      <c r="C11" s="125" t="s">
        <v>270</v>
      </c>
    </row>
    <row r="12" spans="1:4" ht="67.5" x14ac:dyDescent="0.3">
      <c r="A12" s="14">
        <f t="shared" ref="A12:A20" si="0">A11+1</f>
        <v>5</v>
      </c>
      <c r="B12" s="15" t="s">
        <v>271</v>
      </c>
      <c r="C12" s="48" t="s">
        <v>9</v>
      </c>
    </row>
    <row r="13" spans="1:4" ht="67.5" x14ac:dyDescent="0.3">
      <c r="A13" s="14">
        <f t="shared" si="0"/>
        <v>6</v>
      </c>
      <c r="B13" s="15" t="s">
        <v>272</v>
      </c>
      <c r="C13" s="125" t="s">
        <v>10</v>
      </c>
    </row>
    <row r="14" spans="1:4" ht="50.5" customHeight="1" x14ac:dyDescent="0.3">
      <c r="A14" s="14">
        <f t="shared" si="0"/>
        <v>7</v>
      </c>
      <c r="B14" s="15" t="s">
        <v>273</v>
      </c>
      <c r="C14" s="100" t="s">
        <v>11</v>
      </c>
    </row>
    <row r="15" spans="1:4" ht="27" x14ac:dyDescent="0.3">
      <c r="A15" s="14">
        <f t="shared" si="0"/>
        <v>8</v>
      </c>
      <c r="B15" s="50"/>
      <c r="C15" s="61" t="s">
        <v>12</v>
      </c>
    </row>
    <row r="16" spans="1:4" ht="67.400000000000006" customHeight="1" x14ac:dyDescent="0.3">
      <c r="A16" s="14">
        <f t="shared" si="0"/>
        <v>9</v>
      </c>
      <c r="B16" s="50"/>
      <c r="C16" s="61" t="s">
        <v>274</v>
      </c>
    </row>
    <row r="17" spans="1:5" ht="49.75" customHeight="1" x14ac:dyDescent="0.3">
      <c r="A17" s="14">
        <f t="shared" si="0"/>
        <v>10</v>
      </c>
      <c r="B17" s="50" t="s">
        <v>15</v>
      </c>
      <c r="C17" s="64" t="s">
        <v>15</v>
      </c>
    </row>
    <row r="18" spans="1:5" ht="54" x14ac:dyDescent="0.3">
      <c r="A18" s="14">
        <f t="shared" si="0"/>
        <v>11</v>
      </c>
      <c r="B18" s="50" t="s">
        <v>275</v>
      </c>
      <c r="C18" s="61" t="s">
        <v>16</v>
      </c>
    </row>
    <row r="19" spans="1:5" ht="87.65" customHeight="1" x14ac:dyDescent="0.3">
      <c r="A19" s="14">
        <f t="shared" si="0"/>
        <v>12</v>
      </c>
      <c r="B19" s="50"/>
      <c r="C19" s="61" t="s">
        <v>17</v>
      </c>
      <c r="D19" s="103"/>
      <c r="E19" s="51"/>
    </row>
    <row r="20" spans="1:5" ht="40.5" x14ac:dyDescent="0.3">
      <c r="A20" s="14">
        <f t="shared" si="0"/>
        <v>13</v>
      </c>
      <c r="B20" s="50" t="s">
        <v>276</v>
      </c>
      <c r="C20" s="61" t="s">
        <v>277</v>
      </c>
    </row>
    <row r="21" spans="1:5" ht="16.399999999999999" customHeight="1" x14ac:dyDescent="0.3">
      <c r="A21" s="192" t="s">
        <v>278</v>
      </c>
      <c r="B21" s="192"/>
      <c r="C21" s="107" t="s">
        <v>19</v>
      </c>
      <c r="D21" s="103"/>
    </row>
    <row r="22" spans="1:5" ht="59.5" customHeight="1" x14ac:dyDescent="0.3">
      <c r="A22" s="20"/>
      <c r="B22" s="109" t="s">
        <v>20</v>
      </c>
      <c r="C22" s="109" t="s">
        <v>20</v>
      </c>
    </row>
    <row r="23" spans="1:5" ht="68.5" customHeight="1" x14ac:dyDescent="0.3">
      <c r="A23" s="52">
        <f>A20</f>
        <v>13</v>
      </c>
      <c r="B23" s="53"/>
      <c r="C23" s="125" t="s">
        <v>21</v>
      </c>
    </row>
    <row r="24" spans="1:5" ht="55.4" customHeight="1" x14ac:dyDescent="0.3">
      <c r="A24" s="14"/>
      <c r="B24" s="53"/>
      <c r="C24" s="125" t="s">
        <v>22</v>
      </c>
    </row>
    <row r="25" spans="1:5" ht="15" customHeight="1" x14ac:dyDescent="0.3">
      <c r="A25" s="14"/>
      <c r="B25" s="53"/>
      <c r="C25" s="125" t="s">
        <v>279</v>
      </c>
    </row>
    <row r="26" spans="1:5" ht="15.65" customHeight="1" x14ac:dyDescent="0.3">
      <c r="A26" s="14"/>
      <c r="B26" s="53"/>
      <c r="C26" s="125" t="s">
        <v>280</v>
      </c>
    </row>
    <row r="27" spans="1:5" ht="17.5" customHeight="1" x14ac:dyDescent="0.3">
      <c r="A27" s="14"/>
      <c r="B27" s="53"/>
      <c r="C27" s="125" t="s">
        <v>281</v>
      </c>
    </row>
    <row r="28" spans="1:5" ht="19.399999999999999" customHeight="1" x14ac:dyDescent="0.3">
      <c r="A28" s="14"/>
      <c r="B28" s="53"/>
      <c r="C28" s="125" t="s">
        <v>282</v>
      </c>
    </row>
    <row r="29" spans="1:5" ht="46.4" customHeight="1" x14ac:dyDescent="0.3">
      <c r="A29" s="14" t="e">
        <f>#REF!+1</f>
        <v>#REF!</v>
      </c>
      <c r="B29" s="54" t="s">
        <v>283</v>
      </c>
      <c r="C29" s="140" t="s">
        <v>24</v>
      </c>
    </row>
    <row r="30" spans="1:5" ht="81" x14ac:dyDescent="0.3">
      <c r="A30" s="14" t="e">
        <f t="shared" ref="A30:A50" si="1">A29+1</f>
        <v>#REF!</v>
      </c>
      <c r="B30" s="55" t="s">
        <v>25</v>
      </c>
      <c r="C30" s="59" t="s">
        <v>25</v>
      </c>
    </row>
    <row r="31" spans="1:5" ht="54" x14ac:dyDescent="0.3">
      <c r="A31" s="14" t="e">
        <f t="shared" si="1"/>
        <v>#REF!</v>
      </c>
      <c r="B31" s="50" t="s">
        <v>284</v>
      </c>
      <c r="C31" s="60" t="s">
        <v>284</v>
      </c>
    </row>
    <row r="32" spans="1:5" ht="15" x14ac:dyDescent="0.3">
      <c r="A32" s="14"/>
      <c r="B32" s="50"/>
      <c r="C32" s="107" t="s">
        <v>27</v>
      </c>
    </row>
    <row r="33" spans="1:259" ht="54" x14ac:dyDescent="0.3">
      <c r="A33" s="14" t="e">
        <f>A31+1</f>
        <v>#REF!</v>
      </c>
      <c r="B33" s="50" t="s">
        <v>285</v>
      </c>
      <c r="C33" s="61" t="s">
        <v>28</v>
      </c>
    </row>
    <row r="34" spans="1:259" x14ac:dyDescent="0.3">
      <c r="A34" s="14" t="e">
        <f t="shared" si="1"/>
        <v>#REF!</v>
      </c>
      <c r="B34" s="50" t="s">
        <v>29</v>
      </c>
      <c r="C34" s="61" t="s">
        <v>29</v>
      </c>
    </row>
    <row r="35" spans="1:259" x14ac:dyDescent="0.3">
      <c r="A35" s="14" t="e">
        <f t="shared" si="1"/>
        <v>#REF!</v>
      </c>
      <c r="B35" s="58" t="s">
        <v>286</v>
      </c>
      <c r="C35" s="62" t="s">
        <v>287</v>
      </c>
    </row>
    <row r="36" spans="1:259" ht="44.5" customHeight="1" x14ac:dyDescent="0.3">
      <c r="A36" s="14" t="e">
        <f t="shared" si="1"/>
        <v>#REF!</v>
      </c>
      <c r="B36" s="50" t="s">
        <v>288</v>
      </c>
      <c r="C36" s="62" t="s">
        <v>289</v>
      </c>
    </row>
    <row r="37" spans="1:259" s="116" customFormat="1" ht="46.4" customHeight="1" x14ac:dyDescent="0.3">
      <c r="A37" s="14" t="e">
        <f t="shared" si="1"/>
        <v>#REF!</v>
      </c>
      <c r="B37" s="64" t="s">
        <v>290</v>
      </c>
      <c r="C37" s="61" t="s">
        <v>31</v>
      </c>
      <c r="D37" s="139"/>
      <c r="E37" s="139"/>
      <c r="F37" s="139"/>
      <c r="G37" s="139"/>
      <c r="H37" s="139"/>
      <c r="I37" s="139"/>
      <c r="J37" s="139"/>
      <c r="K37" s="139"/>
      <c r="L37" s="139"/>
      <c r="M37" s="139"/>
      <c r="N37" s="139"/>
      <c r="O37" s="139"/>
      <c r="P37" s="139"/>
      <c r="Q37" s="139"/>
      <c r="R37" s="139"/>
      <c r="S37" s="139"/>
      <c r="T37" s="139"/>
      <c r="U37" s="139"/>
      <c r="V37" s="139"/>
      <c r="W37" s="139"/>
      <c r="X37" s="139"/>
      <c r="Y37" s="139"/>
      <c r="Z37" s="139"/>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c r="CN37" s="139"/>
      <c r="CO37" s="139"/>
      <c r="CP37" s="139"/>
      <c r="CQ37" s="139"/>
      <c r="CR37" s="139"/>
      <c r="CS37" s="139"/>
      <c r="CT37" s="139"/>
      <c r="CU37" s="139"/>
      <c r="CV37" s="139"/>
      <c r="CW37" s="139"/>
      <c r="CX37" s="139"/>
      <c r="CY37" s="139"/>
      <c r="CZ37" s="139"/>
      <c r="DA37" s="139"/>
      <c r="DB37" s="139"/>
      <c r="DC37" s="139"/>
      <c r="DD37" s="139"/>
      <c r="DE37" s="139"/>
      <c r="DF37" s="139"/>
      <c r="DG37" s="139"/>
      <c r="DH37" s="139"/>
      <c r="DI37" s="139"/>
      <c r="DJ37" s="139"/>
      <c r="DK37" s="139"/>
      <c r="DL37" s="139"/>
      <c r="DM37" s="139"/>
      <c r="DN37" s="139"/>
      <c r="DO37" s="139"/>
      <c r="DP37" s="139"/>
      <c r="DQ37" s="139"/>
      <c r="DR37" s="139"/>
      <c r="DS37" s="139"/>
      <c r="DT37" s="139"/>
      <c r="DU37" s="139"/>
      <c r="DV37" s="139"/>
      <c r="DW37" s="139"/>
      <c r="DX37" s="139"/>
      <c r="DY37" s="139"/>
      <c r="DZ37" s="139"/>
      <c r="EA37" s="139"/>
      <c r="EB37" s="139"/>
      <c r="EC37" s="139"/>
      <c r="ED37" s="139"/>
      <c r="EE37" s="139"/>
      <c r="EF37" s="139"/>
      <c r="EG37" s="139"/>
      <c r="EH37" s="139"/>
      <c r="EI37" s="139"/>
      <c r="EJ37" s="139"/>
      <c r="EK37" s="139"/>
      <c r="EL37" s="139"/>
      <c r="EM37" s="139"/>
      <c r="EN37" s="139"/>
      <c r="EO37" s="139"/>
      <c r="EP37" s="139"/>
      <c r="EQ37" s="139"/>
      <c r="ER37" s="139"/>
      <c r="ES37" s="139"/>
      <c r="ET37" s="139"/>
      <c r="EU37" s="139"/>
      <c r="EV37" s="139"/>
      <c r="EW37" s="139"/>
      <c r="EX37" s="139"/>
      <c r="EY37" s="139"/>
      <c r="EZ37" s="139"/>
      <c r="FA37" s="139"/>
      <c r="FB37" s="139"/>
      <c r="FC37" s="139"/>
      <c r="FD37" s="139"/>
      <c r="FE37" s="139"/>
      <c r="FF37" s="139"/>
      <c r="FG37" s="139"/>
      <c r="FH37" s="139"/>
      <c r="FI37" s="139"/>
      <c r="FJ37" s="139"/>
      <c r="FK37" s="139"/>
      <c r="FL37" s="139"/>
      <c r="FM37" s="139"/>
      <c r="FN37" s="139"/>
      <c r="FO37" s="139"/>
      <c r="FP37" s="139"/>
      <c r="FQ37" s="139"/>
      <c r="FR37" s="139"/>
      <c r="FS37" s="139"/>
      <c r="FT37" s="139"/>
      <c r="FU37" s="139"/>
      <c r="FV37" s="139"/>
      <c r="FW37" s="139"/>
      <c r="FX37" s="139"/>
      <c r="FY37" s="139"/>
      <c r="FZ37" s="139"/>
      <c r="GA37" s="139"/>
      <c r="GB37" s="139"/>
      <c r="GC37" s="139"/>
      <c r="GD37" s="139"/>
      <c r="GE37" s="139"/>
      <c r="GF37" s="139"/>
      <c r="GG37" s="139"/>
      <c r="GH37" s="139"/>
      <c r="GI37" s="139"/>
      <c r="GJ37" s="139"/>
      <c r="GK37" s="139"/>
      <c r="GL37" s="139"/>
      <c r="GM37" s="139"/>
      <c r="GN37" s="139"/>
      <c r="GO37" s="139"/>
      <c r="GP37" s="139"/>
      <c r="GQ37" s="139"/>
      <c r="GR37" s="139"/>
      <c r="GS37" s="139"/>
      <c r="GT37" s="139"/>
      <c r="GU37" s="139"/>
      <c r="GV37" s="139"/>
      <c r="GW37" s="139"/>
      <c r="GX37" s="139"/>
      <c r="GY37" s="139"/>
      <c r="GZ37" s="139"/>
      <c r="HA37" s="139"/>
      <c r="HB37" s="139"/>
      <c r="HC37" s="139"/>
      <c r="HD37" s="139"/>
      <c r="HE37" s="139"/>
      <c r="HF37" s="139"/>
      <c r="HG37" s="139"/>
      <c r="HH37" s="139"/>
      <c r="HI37" s="139"/>
      <c r="HJ37" s="139"/>
      <c r="HK37" s="139"/>
      <c r="HL37" s="139"/>
      <c r="HM37" s="139"/>
      <c r="HN37" s="139"/>
      <c r="HO37" s="139"/>
      <c r="HP37" s="139"/>
      <c r="HQ37" s="139"/>
      <c r="HR37" s="139"/>
      <c r="HS37" s="139"/>
      <c r="HT37" s="139"/>
      <c r="HU37" s="139"/>
      <c r="HV37" s="139"/>
      <c r="HW37" s="139"/>
      <c r="HX37" s="139"/>
      <c r="HY37" s="139"/>
      <c r="HZ37" s="139"/>
      <c r="IA37" s="139"/>
      <c r="IB37" s="139"/>
      <c r="IC37" s="139"/>
      <c r="ID37" s="139"/>
      <c r="IE37" s="139"/>
      <c r="IF37" s="139"/>
      <c r="IG37" s="139"/>
      <c r="IH37" s="139"/>
      <c r="II37" s="139"/>
      <c r="IJ37" s="139"/>
      <c r="IK37" s="139"/>
      <c r="IL37" s="139"/>
      <c r="IM37" s="139"/>
      <c r="IN37" s="139"/>
      <c r="IO37" s="139"/>
      <c r="IP37" s="139"/>
      <c r="IQ37" s="139"/>
      <c r="IR37" s="139"/>
      <c r="IS37" s="139"/>
      <c r="IT37" s="139"/>
      <c r="IU37" s="139"/>
      <c r="IV37" s="139"/>
      <c r="IW37" s="139"/>
      <c r="IX37" s="139"/>
      <c r="IY37" s="139"/>
    </row>
    <row r="38" spans="1:259" ht="31.4" customHeight="1" x14ac:dyDescent="0.3">
      <c r="A38" s="14" t="e">
        <f t="shared" si="1"/>
        <v>#REF!</v>
      </c>
      <c r="B38" s="50" t="s">
        <v>291</v>
      </c>
      <c r="C38" s="138" t="s">
        <v>32</v>
      </c>
    </row>
    <row r="39" spans="1:259" ht="27" x14ac:dyDescent="0.3">
      <c r="A39" s="14" t="e">
        <f t="shared" si="1"/>
        <v>#REF!</v>
      </c>
      <c r="B39" s="50" t="s">
        <v>291</v>
      </c>
      <c r="C39" s="137" t="s">
        <v>33</v>
      </c>
    </row>
    <row r="40" spans="1:259" ht="43.75" customHeight="1" x14ac:dyDescent="0.3">
      <c r="A40" s="14" t="e">
        <f>#REF!+1</f>
        <v>#REF!</v>
      </c>
      <c r="B40" s="50" t="s">
        <v>34</v>
      </c>
      <c r="C40" s="64" t="s">
        <v>34</v>
      </c>
    </row>
    <row r="41" spans="1:259" ht="46.4" customHeight="1" x14ac:dyDescent="0.3">
      <c r="A41" s="14" t="e">
        <f t="shared" si="1"/>
        <v>#REF!</v>
      </c>
      <c r="B41" s="50" t="s">
        <v>292</v>
      </c>
      <c r="C41" s="136" t="s">
        <v>35</v>
      </c>
    </row>
    <row r="42" spans="1:259" ht="48.65" customHeight="1" x14ac:dyDescent="0.3">
      <c r="A42" s="14" t="e">
        <f t="shared" si="1"/>
        <v>#REF!</v>
      </c>
      <c r="B42" s="50" t="s">
        <v>293</v>
      </c>
      <c r="C42" s="136" t="s">
        <v>36</v>
      </c>
    </row>
    <row r="43" spans="1:259" ht="67.5" x14ac:dyDescent="0.3">
      <c r="A43" s="14" t="e">
        <f t="shared" si="1"/>
        <v>#REF!</v>
      </c>
      <c r="B43" s="15" t="s">
        <v>294</v>
      </c>
      <c r="C43" s="81" t="s">
        <v>37</v>
      </c>
    </row>
    <row r="44" spans="1:259" ht="49.75" customHeight="1" x14ac:dyDescent="0.3">
      <c r="A44" s="14" t="e">
        <f t="shared" si="1"/>
        <v>#REF!</v>
      </c>
      <c r="B44" s="15" t="s">
        <v>295</v>
      </c>
      <c r="C44" s="49" t="s">
        <v>38</v>
      </c>
    </row>
    <row r="45" spans="1:259" ht="40.5" x14ac:dyDescent="0.3">
      <c r="A45" s="14" t="e">
        <f t="shared" si="1"/>
        <v>#REF!</v>
      </c>
      <c r="B45" s="56" t="s">
        <v>296</v>
      </c>
      <c r="C45" s="49" t="s">
        <v>296</v>
      </c>
    </row>
    <row r="46" spans="1:259" ht="54" x14ac:dyDescent="0.3">
      <c r="A46" s="14" t="e">
        <f t="shared" si="1"/>
        <v>#REF!</v>
      </c>
      <c r="B46" s="15" t="s">
        <v>297</v>
      </c>
      <c r="C46" s="125" t="s">
        <v>39</v>
      </c>
    </row>
    <row r="47" spans="1:259" ht="27" x14ac:dyDescent="0.3">
      <c r="A47" s="14" t="e">
        <f t="shared" si="1"/>
        <v>#REF!</v>
      </c>
      <c r="B47" s="15" t="s">
        <v>40</v>
      </c>
      <c r="C47" s="49" t="s">
        <v>40</v>
      </c>
    </row>
    <row r="48" spans="1:259" ht="62.5" customHeight="1" x14ac:dyDescent="0.3">
      <c r="A48" s="14" t="e">
        <f t="shared" si="1"/>
        <v>#REF!</v>
      </c>
      <c r="B48" s="15" t="s">
        <v>41</v>
      </c>
      <c r="C48" s="48" t="s">
        <v>41</v>
      </c>
    </row>
    <row r="49" spans="1:3" ht="27.65" customHeight="1" x14ac:dyDescent="0.3">
      <c r="A49" s="14" t="e">
        <f t="shared" si="1"/>
        <v>#REF!</v>
      </c>
      <c r="B49" s="15" t="s">
        <v>42</v>
      </c>
      <c r="C49" s="49" t="s">
        <v>42</v>
      </c>
    </row>
    <row r="50" spans="1:3" ht="31.4" customHeight="1" x14ac:dyDescent="0.3">
      <c r="A50" s="14" t="e">
        <f t="shared" si="1"/>
        <v>#REF!</v>
      </c>
      <c r="B50" s="15" t="s">
        <v>43</v>
      </c>
      <c r="C50" s="63" t="s">
        <v>43</v>
      </c>
    </row>
    <row r="51" spans="1:3" ht="31.4" customHeight="1" x14ac:dyDescent="0.3">
      <c r="A51" s="148"/>
      <c r="B51" s="82"/>
      <c r="C51" s="60" t="s">
        <v>44</v>
      </c>
    </row>
    <row r="52" spans="1:3" ht="31.4" customHeight="1" x14ac:dyDescent="0.3">
      <c r="A52" s="148"/>
      <c r="B52" s="82"/>
      <c r="C52" s="60" t="s">
        <v>45</v>
      </c>
    </row>
    <row r="53" spans="1:3" ht="15" x14ac:dyDescent="0.3">
      <c r="A53" s="192" t="s">
        <v>46</v>
      </c>
      <c r="B53" s="192"/>
      <c r="C53" s="107" t="s">
        <v>47</v>
      </c>
    </row>
    <row r="54" spans="1:3" x14ac:dyDescent="0.3">
      <c r="A54" s="10" t="s">
        <v>2</v>
      </c>
      <c r="B54" s="11" t="s">
        <v>3</v>
      </c>
      <c r="C54" s="11" t="s">
        <v>3</v>
      </c>
    </row>
    <row r="55" spans="1:3" ht="88.5" customHeight="1" x14ac:dyDescent="0.3">
      <c r="A55" s="14">
        <v>48</v>
      </c>
      <c r="B55" s="50" t="s">
        <v>298</v>
      </c>
      <c r="C55" s="60" t="s">
        <v>48</v>
      </c>
    </row>
    <row r="56" spans="1:3" ht="48" customHeight="1" x14ac:dyDescent="0.3">
      <c r="A56" s="14">
        <v>49</v>
      </c>
      <c r="B56" s="50" t="s">
        <v>299</v>
      </c>
      <c r="C56" s="61" t="s">
        <v>49</v>
      </c>
    </row>
    <row r="57" spans="1:3" ht="44.25" customHeight="1" x14ac:dyDescent="0.3">
      <c r="A57" s="14">
        <v>50</v>
      </c>
      <c r="B57" s="50" t="s">
        <v>300</v>
      </c>
      <c r="C57" s="60" t="s">
        <v>50</v>
      </c>
    </row>
    <row r="58" spans="1:3" ht="40.5" x14ac:dyDescent="0.3">
      <c r="A58" s="14"/>
      <c r="B58" s="50"/>
      <c r="C58" s="60" t="s">
        <v>51</v>
      </c>
    </row>
    <row r="59" spans="1:3" ht="51.75" customHeight="1" x14ac:dyDescent="0.3">
      <c r="A59" s="14">
        <v>52</v>
      </c>
      <c r="B59" s="57"/>
      <c r="C59" s="61" t="s">
        <v>52</v>
      </c>
    </row>
    <row r="60" spans="1:3" ht="33" customHeight="1" x14ac:dyDescent="0.3">
      <c r="A60" s="14">
        <v>53</v>
      </c>
      <c r="B60" s="50" t="s">
        <v>301</v>
      </c>
      <c r="C60" s="141" t="s">
        <v>53</v>
      </c>
    </row>
    <row r="61" spans="1:3" ht="34.4" customHeight="1" x14ac:dyDescent="0.3">
      <c r="A61" s="14">
        <v>54</v>
      </c>
      <c r="B61" s="50" t="s">
        <v>302</v>
      </c>
      <c r="C61" s="60" t="s">
        <v>302</v>
      </c>
    </row>
    <row r="62" spans="1:3" ht="59.25" customHeight="1" x14ac:dyDescent="0.3">
      <c r="A62" s="14">
        <v>55</v>
      </c>
      <c r="B62" s="50" t="s">
        <v>303</v>
      </c>
      <c r="C62" s="61" t="s">
        <v>54</v>
      </c>
    </row>
    <row r="63" spans="1:3" ht="84.75" customHeight="1" x14ac:dyDescent="0.3">
      <c r="A63" s="14">
        <v>56</v>
      </c>
      <c r="B63" s="50" t="s">
        <v>304</v>
      </c>
      <c r="C63" s="60" t="s">
        <v>305</v>
      </c>
    </row>
    <row r="64" spans="1:3" ht="83.5" customHeight="1" x14ac:dyDescent="0.3">
      <c r="A64" s="14">
        <v>57</v>
      </c>
      <c r="B64" s="15" t="s">
        <v>306</v>
      </c>
      <c r="C64" s="135" t="s">
        <v>307</v>
      </c>
    </row>
    <row r="65" spans="1:5" ht="36.65" customHeight="1" x14ac:dyDescent="0.3">
      <c r="A65" s="14">
        <v>62</v>
      </c>
      <c r="B65" s="15" t="s">
        <v>56</v>
      </c>
      <c r="C65" s="48" t="s">
        <v>56</v>
      </c>
    </row>
    <row r="66" spans="1:5" ht="67.5" x14ac:dyDescent="0.3">
      <c r="A66" s="14">
        <v>63</v>
      </c>
      <c r="B66" s="15" t="s">
        <v>57</v>
      </c>
      <c r="C66" s="48" t="s">
        <v>57</v>
      </c>
    </row>
    <row r="67" spans="1:5" ht="47.5" customHeight="1" x14ac:dyDescent="0.3">
      <c r="A67" s="14">
        <v>64</v>
      </c>
      <c r="B67" s="15" t="s">
        <v>58</v>
      </c>
      <c r="C67" s="48" t="s">
        <v>58</v>
      </c>
    </row>
    <row r="68" spans="1:5" ht="27" x14ac:dyDescent="0.3">
      <c r="A68" s="14">
        <v>65</v>
      </c>
      <c r="B68" s="15" t="s">
        <v>59</v>
      </c>
      <c r="C68" s="49" t="s">
        <v>59</v>
      </c>
    </row>
    <row r="69" spans="1:5" ht="49.75" customHeight="1" x14ac:dyDescent="0.3">
      <c r="A69" s="14">
        <v>66</v>
      </c>
      <c r="B69" s="15" t="s">
        <v>308</v>
      </c>
      <c r="C69" s="49" t="s">
        <v>60</v>
      </c>
    </row>
    <row r="70" spans="1:5" ht="54" x14ac:dyDescent="0.3">
      <c r="A70" s="14">
        <v>67</v>
      </c>
      <c r="B70" s="15" t="s">
        <v>61</v>
      </c>
      <c r="C70" s="48" t="s">
        <v>61</v>
      </c>
    </row>
    <row r="71" spans="1:5" ht="57" customHeight="1" x14ac:dyDescent="0.3">
      <c r="A71" s="14">
        <v>68</v>
      </c>
      <c r="B71" s="15" t="s">
        <v>309</v>
      </c>
      <c r="C71" s="134" t="s">
        <v>62</v>
      </c>
    </row>
    <row r="72" spans="1:5" ht="37.75" customHeight="1" x14ac:dyDescent="0.3">
      <c r="A72" s="14"/>
      <c r="B72" s="15"/>
      <c r="C72" s="134" t="s">
        <v>63</v>
      </c>
    </row>
    <row r="73" spans="1:5" ht="40.5" x14ac:dyDescent="0.3">
      <c r="A73" s="14">
        <v>69</v>
      </c>
      <c r="B73" s="15" t="s">
        <v>64</v>
      </c>
      <c r="C73" s="48" t="s">
        <v>64</v>
      </c>
    </row>
    <row r="74" spans="1:5" ht="93" customHeight="1" x14ac:dyDescent="0.3">
      <c r="A74" s="14">
        <v>70</v>
      </c>
      <c r="B74" s="15" t="s">
        <v>65</v>
      </c>
      <c r="C74" s="49" t="s">
        <v>65</v>
      </c>
    </row>
    <row r="75" spans="1:5" x14ac:dyDescent="0.3">
      <c r="A75" s="25"/>
      <c r="B75" s="26" t="s">
        <v>66</v>
      </c>
      <c r="C75" s="26" t="s">
        <v>66</v>
      </c>
    </row>
    <row r="76" spans="1:5" ht="90" customHeight="1" x14ac:dyDescent="0.3">
      <c r="A76" s="70"/>
      <c r="B76" s="73" t="s">
        <v>310</v>
      </c>
      <c r="C76" s="121" t="s">
        <v>67</v>
      </c>
      <c r="D76" s="74" t="s">
        <v>311</v>
      </c>
    </row>
    <row r="77" spans="1:5" ht="256.5" x14ac:dyDescent="0.3">
      <c r="A77" s="14">
        <v>71</v>
      </c>
      <c r="B77" s="76" t="s">
        <v>312</v>
      </c>
      <c r="C77" s="131" t="s">
        <v>313</v>
      </c>
      <c r="D77" s="77" t="s">
        <v>314</v>
      </c>
      <c r="E77" s="130" t="s">
        <v>315</v>
      </c>
    </row>
    <row r="78" spans="1:5" ht="64.400000000000006" customHeight="1" x14ac:dyDescent="0.3">
      <c r="A78" s="14">
        <v>72</v>
      </c>
      <c r="B78" s="79" t="s">
        <v>316</v>
      </c>
      <c r="C78" s="121" t="s">
        <v>69</v>
      </c>
    </row>
    <row r="79" spans="1:5" ht="81.75" customHeight="1" x14ac:dyDescent="0.3">
      <c r="A79" s="14">
        <v>73</v>
      </c>
      <c r="B79" s="78" t="s">
        <v>317</v>
      </c>
      <c r="C79" s="132" t="s">
        <v>70</v>
      </c>
    </row>
    <row r="80" spans="1:5" ht="45" customHeight="1" x14ac:dyDescent="0.3">
      <c r="A80" s="14">
        <v>74</v>
      </c>
      <c r="B80" s="50" t="s">
        <v>318</v>
      </c>
      <c r="C80" s="133" t="s">
        <v>318</v>
      </c>
    </row>
    <row r="81" spans="1:3" x14ac:dyDescent="0.3">
      <c r="A81" s="27"/>
      <c r="B81" s="28" t="s">
        <v>71</v>
      </c>
      <c r="C81" s="28" t="s">
        <v>71</v>
      </c>
    </row>
    <row r="82" spans="1:3" ht="58" x14ac:dyDescent="0.3">
      <c r="A82" s="16">
        <v>76</v>
      </c>
      <c r="B82" s="21" t="s">
        <v>319</v>
      </c>
      <c r="C82" s="129" t="s">
        <v>320</v>
      </c>
    </row>
    <row r="83" spans="1:3" x14ac:dyDescent="0.3">
      <c r="A83" s="29"/>
      <c r="B83" s="22" t="s">
        <v>321</v>
      </c>
      <c r="C83" s="80" t="s">
        <v>322</v>
      </c>
    </row>
    <row r="84" spans="1:3" x14ac:dyDescent="0.3">
      <c r="A84" s="29"/>
      <c r="B84" s="22" t="s">
        <v>323</v>
      </c>
      <c r="C84" s="80" t="s">
        <v>324</v>
      </c>
    </row>
    <row r="85" spans="1:3" ht="18" customHeight="1" x14ac:dyDescent="0.3">
      <c r="A85" s="30"/>
      <c r="B85" s="24" t="s">
        <v>325</v>
      </c>
      <c r="C85" s="81" t="s">
        <v>326</v>
      </c>
    </row>
    <row r="86" spans="1:3" x14ac:dyDescent="0.3">
      <c r="A86" s="25"/>
      <c r="B86" s="26" t="s">
        <v>72</v>
      </c>
      <c r="C86" s="26" t="s">
        <v>72</v>
      </c>
    </row>
    <row r="87" spans="1:3" ht="40.5" x14ac:dyDescent="0.3">
      <c r="A87" s="31">
        <v>79</v>
      </c>
      <c r="B87" s="15" t="s">
        <v>327</v>
      </c>
      <c r="C87" s="49" t="s">
        <v>73</v>
      </c>
    </row>
    <row r="88" spans="1:3" ht="67.5" x14ac:dyDescent="0.3">
      <c r="A88" s="31">
        <v>80</v>
      </c>
      <c r="B88" s="15" t="s">
        <v>328</v>
      </c>
      <c r="C88" s="49" t="s">
        <v>74</v>
      </c>
    </row>
    <row r="89" spans="1:3" x14ac:dyDescent="0.3">
      <c r="A89" s="25"/>
      <c r="B89" s="26" t="s">
        <v>75</v>
      </c>
      <c r="C89" s="26" t="s">
        <v>75</v>
      </c>
    </row>
    <row r="90" spans="1:3" ht="39.65" customHeight="1" x14ac:dyDescent="0.3">
      <c r="A90" s="31">
        <v>81</v>
      </c>
      <c r="B90" s="15" t="s">
        <v>76</v>
      </c>
      <c r="C90" s="49" t="s">
        <v>76</v>
      </c>
    </row>
    <row r="91" spans="1:3" ht="58.75" customHeight="1" x14ac:dyDescent="0.3">
      <c r="A91" s="31">
        <v>82</v>
      </c>
      <c r="B91" s="15" t="s">
        <v>77</v>
      </c>
      <c r="C91" s="49" t="s">
        <v>77</v>
      </c>
    </row>
    <row r="92" spans="1:3" ht="36.65" customHeight="1" x14ac:dyDescent="0.3">
      <c r="A92" s="31">
        <v>83</v>
      </c>
      <c r="B92" s="15" t="s">
        <v>78</v>
      </c>
      <c r="C92" s="49" t="s">
        <v>78</v>
      </c>
    </row>
    <row r="93" spans="1:3" ht="27" x14ac:dyDescent="0.3">
      <c r="A93" s="31">
        <v>84</v>
      </c>
      <c r="B93" s="15" t="s">
        <v>79</v>
      </c>
      <c r="C93" s="49" t="s">
        <v>79</v>
      </c>
    </row>
    <row r="94" spans="1:3" ht="30" customHeight="1" x14ac:dyDescent="0.3">
      <c r="A94" s="193">
        <v>85</v>
      </c>
      <c r="B94" s="21" t="s">
        <v>329</v>
      </c>
      <c r="C94" s="63" t="s">
        <v>329</v>
      </c>
    </row>
    <row r="95" spans="1:3" ht="16.399999999999999" customHeight="1" x14ac:dyDescent="0.3">
      <c r="A95" s="193"/>
      <c r="B95" s="82" t="s">
        <v>330</v>
      </c>
      <c r="C95" s="60" t="s">
        <v>331</v>
      </c>
    </row>
    <row r="96" spans="1:3" ht="16.399999999999999" customHeight="1" x14ac:dyDescent="0.3">
      <c r="A96" s="193"/>
      <c r="B96" s="82" t="s">
        <v>332</v>
      </c>
      <c r="C96" s="60" t="s">
        <v>333</v>
      </c>
    </row>
    <row r="97" spans="1:3" ht="16.399999999999999" customHeight="1" x14ac:dyDescent="0.3">
      <c r="A97" s="193"/>
      <c r="B97" s="78" t="s">
        <v>334</v>
      </c>
      <c r="C97" s="60" t="s">
        <v>335</v>
      </c>
    </row>
    <row r="98" spans="1:3" ht="16.399999999999999" customHeight="1" x14ac:dyDescent="0.3">
      <c r="A98" s="193">
        <v>86</v>
      </c>
      <c r="B98" s="76" t="s">
        <v>336</v>
      </c>
      <c r="C98" s="60" t="s">
        <v>336</v>
      </c>
    </row>
    <row r="99" spans="1:3" ht="16.399999999999999" customHeight="1" x14ac:dyDescent="0.3">
      <c r="A99" s="193"/>
      <c r="B99" s="82" t="s">
        <v>330</v>
      </c>
      <c r="C99" s="60" t="s">
        <v>331</v>
      </c>
    </row>
    <row r="100" spans="1:3" ht="16.399999999999999" customHeight="1" x14ac:dyDescent="0.3">
      <c r="A100" s="193"/>
      <c r="B100" s="82" t="s">
        <v>332</v>
      </c>
      <c r="C100" s="60" t="s">
        <v>333</v>
      </c>
    </row>
    <row r="101" spans="1:3" ht="16.399999999999999" customHeight="1" x14ac:dyDescent="0.3">
      <c r="A101" s="193"/>
      <c r="B101" s="78" t="s">
        <v>334</v>
      </c>
      <c r="C101" s="60" t="s">
        <v>335</v>
      </c>
    </row>
    <row r="102" spans="1:3" x14ac:dyDescent="0.3">
      <c r="A102" s="25"/>
      <c r="B102" s="83" t="s">
        <v>337</v>
      </c>
      <c r="C102" s="26" t="s">
        <v>75</v>
      </c>
    </row>
    <row r="103" spans="1:3" ht="27" x14ac:dyDescent="0.3">
      <c r="A103" s="31">
        <v>88</v>
      </c>
      <c r="B103" s="50" t="s">
        <v>81</v>
      </c>
      <c r="C103" s="64" t="s">
        <v>81</v>
      </c>
    </row>
    <row r="104" spans="1:3" x14ac:dyDescent="0.3">
      <c r="A104" s="31"/>
      <c r="B104" s="50"/>
      <c r="C104" s="84"/>
    </row>
    <row r="105" spans="1:3" ht="27" x14ac:dyDescent="0.3">
      <c r="A105" s="31">
        <v>89</v>
      </c>
      <c r="B105" s="50" t="s">
        <v>82</v>
      </c>
      <c r="C105" s="60" t="s">
        <v>82</v>
      </c>
    </row>
    <row r="106" spans="1:3" x14ac:dyDescent="0.3">
      <c r="A106" s="25"/>
      <c r="B106" s="83" t="s">
        <v>83</v>
      </c>
      <c r="C106" s="83" t="s">
        <v>83</v>
      </c>
    </row>
    <row r="107" spans="1:3" x14ac:dyDescent="0.3">
      <c r="A107" s="31">
        <v>90</v>
      </c>
      <c r="B107" s="50" t="s">
        <v>84</v>
      </c>
      <c r="C107" s="64" t="s">
        <v>84</v>
      </c>
    </row>
    <row r="108" spans="1:3" ht="27" x14ac:dyDescent="0.3">
      <c r="A108" s="31">
        <v>91</v>
      </c>
      <c r="B108" s="50" t="s">
        <v>85</v>
      </c>
      <c r="C108" s="64" t="s">
        <v>85</v>
      </c>
    </row>
    <row r="109" spans="1:3" ht="121.5" x14ac:dyDescent="0.3">
      <c r="A109" s="31">
        <v>92</v>
      </c>
      <c r="B109" s="50" t="s">
        <v>86</v>
      </c>
      <c r="C109" s="64" t="s">
        <v>86</v>
      </c>
    </row>
    <row r="110" spans="1:3" ht="30" customHeight="1" x14ac:dyDescent="0.3">
      <c r="A110" s="31">
        <v>93</v>
      </c>
      <c r="B110" s="15" t="s">
        <v>87</v>
      </c>
      <c r="C110" s="49" t="s">
        <v>87</v>
      </c>
    </row>
    <row r="111" spans="1:3" ht="30" customHeight="1" x14ac:dyDescent="0.3">
      <c r="A111" s="31">
        <v>94</v>
      </c>
      <c r="B111" s="15" t="s">
        <v>88</v>
      </c>
      <c r="C111" s="49" t="s">
        <v>88</v>
      </c>
    </row>
    <row r="112" spans="1:3" ht="27" x14ac:dyDescent="0.3">
      <c r="A112" s="31">
        <v>95</v>
      </c>
      <c r="B112" s="15" t="s">
        <v>89</v>
      </c>
      <c r="C112" s="49" t="s">
        <v>89</v>
      </c>
    </row>
    <row r="113" spans="1:259" ht="31.75" customHeight="1" x14ac:dyDescent="0.3">
      <c r="A113" s="31">
        <v>96</v>
      </c>
      <c r="B113" s="15" t="s">
        <v>338</v>
      </c>
      <c r="C113" s="128" t="s">
        <v>90</v>
      </c>
      <c r="D113" s="72" t="s">
        <v>339</v>
      </c>
    </row>
    <row r="114" spans="1:259" ht="27" x14ac:dyDescent="0.3">
      <c r="A114" s="31">
        <v>97</v>
      </c>
      <c r="B114" s="15" t="s">
        <v>340</v>
      </c>
      <c r="C114" s="49" t="s">
        <v>91</v>
      </c>
    </row>
    <row r="115" spans="1:259" ht="16.399999999999999" customHeight="1" x14ac:dyDescent="0.3">
      <c r="A115" s="31">
        <v>102</v>
      </c>
      <c r="B115" s="15" t="s">
        <v>92</v>
      </c>
      <c r="C115" s="49" t="s">
        <v>92</v>
      </c>
    </row>
    <row r="116" spans="1:259" ht="16.399999999999999" customHeight="1" x14ac:dyDescent="0.3">
      <c r="A116" s="31">
        <v>103</v>
      </c>
      <c r="B116" s="15" t="s">
        <v>341</v>
      </c>
      <c r="C116" s="64" t="s">
        <v>93</v>
      </c>
      <c r="D116" s="85" t="s">
        <v>342</v>
      </c>
    </row>
    <row r="117" spans="1:259" x14ac:dyDescent="0.3">
      <c r="A117" s="25"/>
      <c r="B117" s="26" t="s">
        <v>94</v>
      </c>
      <c r="C117" s="26" t="s">
        <v>94</v>
      </c>
    </row>
    <row r="118" spans="1:259" ht="43.4" customHeight="1" x14ac:dyDescent="0.3">
      <c r="A118" s="70"/>
      <c r="B118" s="69"/>
      <c r="C118" s="123" t="s">
        <v>95</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c r="DM118" s="4"/>
      <c r="DN118" s="4"/>
      <c r="DO118" s="4"/>
      <c r="DP118" s="4"/>
      <c r="DQ118" s="4"/>
      <c r="DR118" s="4"/>
      <c r="DS118" s="4"/>
      <c r="DT118" s="4"/>
      <c r="DU118" s="4"/>
      <c r="DV118" s="4"/>
      <c r="DW118" s="4"/>
      <c r="DX118" s="4"/>
      <c r="DY118" s="4"/>
      <c r="DZ118" s="4"/>
      <c r="EA118" s="4"/>
      <c r="EB118" s="4"/>
      <c r="EC118" s="4"/>
      <c r="ED118" s="4"/>
      <c r="EE118" s="4"/>
      <c r="EF118" s="4"/>
      <c r="EG118" s="4"/>
      <c r="EH118" s="4"/>
      <c r="EI118" s="4"/>
      <c r="EJ118" s="4"/>
      <c r="EK118" s="4"/>
      <c r="EL118" s="4"/>
      <c r="EM118" s="4"/>
      <c r="EN118" s="4"/>
      <c r="EO118" s="4"/>
      <c r="EP118" s="4"/>
      <c r="EQ118" s="4"/>
      <c r="ER118" s="4"/>
      <c r="ES118" s="4"/>
      <c r="ET118" s="4"/>
      <c r="EU118" s="4"/>
      <c r="EV118" s="4"/>
      <c r="EW118" s="4"/>
      <c r="EX118" s="4"/>
      <c r="EY118" s="4"/>
      <c r="EZ118" s="4"/>
      <c r="FA118" s="4"/>
      <c r="FB118" s="4"/>
      <c r="FC118" s="4"/>
      <c r="FD118" s="4"/>
      <c r="FE118" s="4"/>
      <c r="FF118" s="4"/>
      <c r="FG118" s="4"/>
      <c r="FH118" s="4"/>
      <c r="FI118" s="4"/>
      <c r="FJ118" s="4"/>
      <c r="FK118" s="4"/>
      <c r="FL118" s="4"/>
      <c r="FM118" s="4"/>
      <c r="FN118" s="4"/>
      <c r="FO118" s="4"/>
      <c r="FP118" s="4"/>
      <c r="FQ118" s="4"/>
      <c r="FR118" s="4"/>
      <c r="FS118" s="4"/>
      <c r="FT118" s="4"/>
      <c r="FU118" s="4"/>
      <c r="FV118" s="4"/>
      <c r="FW118" s="4"/>
      <c r="FX118" s="4"/>
      <c r="FY118" s="4"/>
      <c r="FZ118" s="4"/>
      <c r="GA118" s="4"/>
      <c r="GB118" s="4"/>
      <c r="GC118" s="4"/>
      <c r="GD118" s="4"/>
      <c r="GE118" s="4"/>
      <c r="GF118" s="4"/>
      <c r="GG118" s="4"/>
      <c r="GH118" s="4"/>
      <c r="GI118" s="4"/>
      <c r="GJ118" s="4"/>
      <c r="GK118" s="4"/>
      <c r="GL118" s="4"/>
      <c r="GM118" s="4"/>
      <c r="GN118" s="4"/>
      <c r="GO118" s="4"/>
      <c r="GP118" s="4"/>
      <c r="GQ118" s="4"/>
      <c r="GR118" s="4"/>
      <c r="GS118" s="4"/>
      <c r="GT118" s="4"/>
      <c r="GU118" s="4"/>
      <c r="GV118" s="4"/>
      <c r="GW118" s="4"/>
      <c r="GX118" s="4"/>
      <c r="GY118" s="4"/>
      <c r="GZ118" s="4"/>
      <c r="HA118" s="4"/>
      <c r="HB118" s="4"/>
      <c r="HC118" s="4"/>
      <c r="HD118" s="4"/>
      <c r="HE118" s="4"/>
      <c r="HF118" s="4"/>
      <c r="HG118" s="4"/>
      <c r="HH118" s="4"/>
      <c r="HI118" s="4"/>
      <c r="HJ118" s="4"/>
      <c r="HK118" s="4"/>
      <c r="HL118" s="4"/>
      <c r="HM118" s="4"/>
      <c r="HN118" s="4"/>
      <c r="HO118" s="4"/>
      <c r="HP118" s="4"/>
      <c r="HQ118" s="4"/>
      <c r="HR118" s="4"/>
      <c r="HS118" s="4"/>
      <c r="HT118" s="4"/>
      <c r="HU118" s="4"/>
      <c r="HV118" s="4"/>
      <c r="HW118" s="4"/>
      <c r="HX118" s="4"/>
      <c r="HY118" s="4"/>
      <c r="HZ118" s="4"/>
      <c r="IA118" s="4"/>
      <c r="IB118" s="4"/>
      <c r="IC118" s="4"/>
      <c r="ID118" s="4"/>
      <c r="IE118" s="4"/>
      <c r="IF118" s="4"/>
      <c r="IG118" s="4"/>
      <c r="IH118" s="4"/>
      <c r="II118" s="4"/>
      <c r="IJ118" s="4"/>
      <c r="IK118" s="4"/>
      <c r="IL118" s="4"/>
      <c r="IM118" s="4"/>
      <c r="IN118" s="4"/>
      <c r="IO118" s="4"/>
      <c r="IP118" s="4"/>
      <c r="IQ118" s="4"/>
      <c r="IR118" s="4"/>
      <c r="IS118" s="4"/>
      <c r="IT118" s="4"/>
      <c r="IU118" s="4"/>
      <c r="IV118" s="4"/>
      <c r="IW118" s="4"/>
      <c r="IX118" s="4"/>
      <c r="IY118" s="4"/>
    </row>
    <row r="119" spans="1:259" ht="44.5" customHeight="1" x14ac:dyDescent="0.3">
      <c r="A119" s="31">
        <v>106</v>
      </c>
      <c r="B119" s="15" t="s">
        <v>96</v>
      </c>
      <c r="C119" s="49" t="s">
        <v>96</v>
      </c>
    </row>
    <row r="120" spans="1:259" ht="34.75" customHeight="1" x14ac:dyDescent="0.3">
      <c r="A120" s="31">
        <v>107</v>
      </c>
      <c r="B120" s="15" t="s">
        <v>343</v>
      </c>
      <c r="C120" s="49" t="s">
        <v>343</v>
      </c>
    </row>
    <row r="121" spans="1:259" x14ac:dyDescent="0.3">
      <c r="A121" s="25"/>
      <c r="B121" s="26" t="s">
        <v>97</v>
      </c>
      <c r="C121" s="26" t="s">
        <v>97</v>
      </c>
    </row>
    <row r="122" spans="1:259" ht="67.5" x14ac:dyDescent="0.3">
      <c r="A122" s="31">
        <v>109</v>
      </c>
      <c r="B122" s="15" t="s">
        <v>344</v>
      </c>
      <c r="C122" s="49" t="s">
        <v>98</v>
      </c>
    </row>
    <row r="123" spans="1:259" ht="67.5" x14ac:dyDescent="0.3">
      <c r="A123" s="31">
        <v>110</v>
      </c>
      <c r="B123" s="15" t="s">
        <v>99</v>
      </c>
      <c r="C123" s="49" t="s">
        <v>99</v>
      </c>
    </row>
    <row r="124" spans="1:259" ht="27" x14ac:dyDescent="0.3">
      <c r="A124" s="31">
        <v>111</v>
      </c>
      <c r="B124" s="15" t="s">
        <v>345</v>
      </c>
      <c r="C124" s="49" t="s">
        <v>346</v>
      </c>
    </row>
    <row r="125" spans="1:259" ht="124.75" customHeight="1" x14ac:dyDescent="0.3">
      <c r="A125" s="31">
        <v>113</v>
      </c>
      <c r="B125" s="15" t="s">
        <v>347</v>
      </c>
      <c r="C125" s="49" t="s">
        <v>100</v>
      </c>
    </row>
    <row r="126" spans="1:259" ht="36" customHeight="1" x14ac:dyDescent="0.3">
      <c r="A126" s="31">
        <v>115</v>
      </c>
      <c r="B126" s="15" t="s">
        <v>348</v>
      </c>
      <c r="C126" s="125" t="s">
        <v>101</v>
      </c>
    </row>
    <row r="127" spans="1:259" ht="48.65" customHeight="1" x14ac:dyDescent="0.3">
      <c r="A127" s="65"/>
      <c r="B127" s="21"/>
      <c r="C127" s="126" t="s">
        <v>102</v>
      </c>
      <c r="D127" s="127" t="s">
        <v>349</v>
      </c>
    </row>
    <row r="128" spans="1:259" ht="27" x14ac:dyDescent="0.3">
      <c r="A128" s="193">
        <v>116</v>
      </c>
      <c r="B128" s="21" t="s">
        <v>350</v>
      </c>
      <c r="C128" s="63" t="s">
        <v>350</v>
      </c>
    </row>
    <row r="129" spans="1:4" x14ac:dyDescent="0.3">
      <c r="A129" s="193"/>
      <c r="B129" s="22" t="s">
        <v>351</v>
      </c>
      <c r="C129" s="80" t="s">
        <v>352</v>
      </c>
    </row>
    <row r="130" spans="1:4" ht="27" x14ac:dyDescent="0.3">
      <c r="A130" s="193"/>
      <c r="B130" s="22" t="s">
        <v>353</v>
      </c>
      <c r="C130" s="80" t="s">
        <v>354</v>
      </c>
    </row>
    <row r="131" spans="1:4" ht="67.5" x14ac:dyDescent="0.3">
      <c r="A131" s="193"/>
      <c r="B131" s="22" t="s">
        <v>355</v>
      </c>
      <c r="C131" s="80" t="s">
        <v>356</v>
      </c>
    </row>
    <row r="132" spans="1:4" x14ac:dyDescent="0.3">
      <c r="A132" s="193"/>
      <c r="B132" s="23"/>
      <c r="C132" s="23"/>
    </row>
    <row r="133" spans="1:4" ht="31.4" customHeight="1" x14ac:dyDescent="0.3">
      <c r="A133" s="193"/>
      <c r="B133" s="22" t="s">
        <v>104</v>
      </c>
      <c r="C133" s="80" t="s">
        <v>104</v>
      </c>
    </row>
    <row r="134" spans="1:4" ht="60" customHeight="1" x14ac:dyDescent="0.3">
      <c r="A134" s="31">
        <v>117</v>
      </c>
      <c r="B134" s="15" t="s">
        <v>357</v>
      </c>
      <c r="C134" s="71" t="s">
        <v>105</v>
      </c>
    </row>
    <row r="135" spans="1:4" x14ac:dyDescent="0.3">
      <c r="A135" s="25"/>
      <c r="B135" s="26" t="s">
        <v>358</v>
      </c>
    </row>
    <row r="136" spans="1:4" ht="40.5" x14ac:dyDescent="0.3">
      <c r="A136" s="31">
        <v>119</v>
      </c>
      <c r="B136" s="15" t="s">
        <v>359</v>
      </c>
      <c r="C136" s="86" t="s">
        <v>360</v>
      </c>
      <c r="D136" s="127" t="s">
        <v>361</v>
      </c>
    </row>
    <row r="137" spans="1:4" x14ac:dyDescent="0.3">
      <c r="A137" s="25"/>
      <c r="B137" s="26" t="s">
        <v>106</v>
      </c>
      <c r="C137" s="26" t="s">
        <v>106</v>
      </c>
    </row>
    <row r="138" spans="1:4" ht="81" x14ac:dyDescent="0.3">
      <c r="A138" s="31">
        <v>120</v>
      </c>
      <c r="B138" s="50" t="s">
        <v>362</v>
      </c>
      <c r="C138" s="61" t="s">
        <v>107</v>
      </c>
    </row>
    <row r="139" spans="1:4" x14ac:dyDescent="0.3">
      <c r="A139" s="25"/>
      <c r="B139" s="83" t="s">
        <v>363</v>
      </c>
      <c r="C139" s="83" t="s">
        <v>363</v>
      </c>
    </row>
    <row r="140" spans="1:4" ht="67.5" x14ac:dyDescent="0.3">
      <c r="A140" s="31">
        <v>121</v>
      </c>
      <c r="B140" s="50" t="s">
        <v>364</v>
      </c>
      <c r="C140" s="61" t="s">
        <v>365</v>
      </c>
    </row>
    <row r="141" spans="1:4" ht="27" x14ac:dyDescent="0.3">
      <c r="A141" s="31">
        <v>122</v>
      </c>
      <c r="B141" s="50" t="s">
        <v>366</v>
      </c>
      <c r="C141" s="60" t="s">
        <v>366</v>
      </c>
      <c r="D141" s="72" t="s">
        <v>367</v>
      </c>
    </row>
    <row r="142" spans="1:4" ht="54" x14ac:dyDescent="0.3">
      <c r="A142" s="31">
        <v>123</v>
      </c>
      <c r="B142" s="50" t="s">
        <v>368</v>
      </c>
      <c r="C142" s="61" t="s">
        <v>369</v>
      </c>
    </row>
    <row r="143" spans="1:4" ht="15" x14ac:dyDescent="0.3">
      <c r="A143" s="107" t="s">
        <v>370</v>
      </c>
      <c r="B143" s="107"/>
      <c r="C143" s="107" t="s">
        <v>108</v>
      </c>
    </row>
    <row r="144" spans="1:4" x14ac:dyDescent="0.3">
      <c r="A144" s="10" t="s">
        <v>2</v>
      </c>
      <c r="B144" s="11" t="s">
        <v>3</v>
      </c>
      <c r="C144" s="11" t="s">
        <v>3</v>
      </c>
    </row>
    <row r="145" spans="1:3" x14ac:dyDescent="0.3">
      <c r="A145" s="32"/>
      <c r="B145" s="18" t="s">
        <v>109</v>
      </c>
      <c r="C145" s="18" t="s">
        <v>109</v>
      </c>
    </row>
    <row r="146" spans="1:3" ht="96.65" customHeight="1" x14ac:dyDescent="0.3">
      <c r="A146" s="33">
        <v>125</v>
      </c>
      <c r="B146" s="15" t="s">
        <v>371</v>
      </c>
      <c r="C146" s="49" t="s">
        <v>110</v>
      </c>
    </row>
    <row r="147" spans="1:3" ht="30.65" customHeight="1" x14ac:dyDescent="0.3">
      <c r="A147" s="33">
        <v>126</v>
      </c>
      <c r="B147" s="15" t="s">
        <v>111</v>
      </c>
      <c r="C147" s="49" t="s">
        <v>111</v>
      </c>
    </row>
    <row r="148" spans="1:3" ht="54" x14ac:dyDescent="0.3">
      <c r="A148" s="33">
        <v>127</v>
      </c>
      <c r="B148" s="15" t="s">
        <v>112</v>
      </c>
      <c r="C148" s="124" t="s">
        <v>112</v>
      </c>
    </row>
    <row r="149" spans="1:3" x14ac:dyDescent="0.3">
      <c r="A149" s="25"/>
      <c r="B149" s="26" t="s">
        <v>114</v>
      </c>
      <c r="C149" s="26" t="s">
        <v>114</v>
      </c>
    </row>
    <row r="150" spans="1:3" ht="54" x14ac:dyDescent="0.3">
      <c r="A150" s="191">
        <v>129</v>
      </c>
      <c r="B150" s="21" t="s">
        <v>372</v>
      </c>
      <c r="C150" s="63" t="s">
        <v>373</v>
      </c>
    </row>
    <row r="151" spans="1:3" ht="27" x14ac:dyDescent="0.3">
      <c r="A151" s="191"/>
      <c r="B151" s="22" t="s">
        <v>374</v>
      </c>
      <c r="C151" s="80" t="s">
        <v>375</v>
      </c>
    </row>
    <row r="152" spans="1:3" ht="27" x14ac:dyDescent="0.3">
      <c r="A152" s="191"/>
      <c r="B152" s="34" t="s">
        <v>376</v>
      </c>
      <c r="C152" s="87" t="s">
        <v>377</v>
      </c>
    </row>
    <row r="153" spans="1:3" x14ac:dyDescent="0.3">
      <c r="A153" s="191"/>
      <c r="B153" s="34" t="s">
        <v>378</v>
      </c>
      <c r="C153" s="87" t="s">
        <v>379</v>
      </c>
    </row>
    <row r="154" spans="1:3" x14ac:dyDescent="0.3">
      <c r="A154" s="191"/>
      <c r="B154" s="34" t="s">
        <v>380</v>
      </c>
      <c r="C154" s="87" t="s">
        <v>381</v>
      </c>
    </row>
    <row r="155" spans="1:3" x14ac:dyDescent="0.3">
      <c r="A155" s="191"/>
      <c r="B155" s="34" t="s">
        <v>382</v>
      </c>
      <c r="C155" s="87" t="s">
        <v>383</v>
      </c>
    </row>
    <row r="156" spans="1:3" x14ac:dyDescent="0.3">
      <c r="A156" s="191"/>
      <c r="B156" s="34" t="s">
        <v>384</v>
      </c>
      <c r="C156" s="87" t="s">
        <v>385</v>
      </c>
    </row>
    <row r="157" spans="1:3" x14ac:dyDescent="0.3">
      <c r="A157" s="191"/>
      <c r="B157" s="35" t="s">
        <v>386</v>
      </c>
      <c r="C157" s="88" t="s">
        <v>387</v>
      </c>
    </row>
    <row r="158" spans="1:3" ht="27" x14ac:dyDescent="0.3">
      <c r="A158" s="191"/>
      <c r="B158" s="34" t="s">
        <v>388</v>
      </c>
      <c r="C158" s="87" t="s">
        <v>389</v>
      </c>
    </row>
    <row r="159" spans="1:3" ht="37.4" customHeight="1" x14ac:dyDescent="0.3">
      <c r="A159" s="191"/>
      <c r="B159" s="22" t="s">
        <v>390</v>
      </c>
      <c r="C159" s="80" t="s">
        <v>390</v>
      </c>
    </row>
    <row r="160" spans="1:3" ht="67.5" x14ac:dyDescent="0.3">
      <c r="A160" s="33">
        <v>131</v>
      </c>
      <c r="B160" s="15" t="s">
        <v>116</v>
      </c>
      <c r="C160" s="49" t="s">
        <v>116</v>
      </c>
    </row>
    <row r="161" spans="1:259" x14ac:dyDescent="0.3">
      <c r="A161" s="25"/>
      <c r="B161" s="26" t="s">
        <v>117</v>
      </c>
      <c r="C161" s="26" t="s">
        <v>117</v>
      </c>
    </row>
    <row r="162" spans="1:259" ht="82.4" customHeight="1" x14ac:dyDescent="0.3">
      <c r="A162" s="33">
        <v>132</v>
      </c>
      <c r="B162" s="15" t="s">
        <v>118</v>
      </c>
      <c r="C162" s="49" t="s">
        <v>118</v>
      </c>
    </row>
    <row r="163" spans="1:259" ht="31.75" customHeight="1" x14ac:dyDescent="0.3">
      <c r="A163" s="33">
        <v>133</v>
      </c>
      <c r="B163" s="15" t="s">
        <v>119</v>
      </c>
      <c r="C163" s="49" t="s">
        <v>119</v>
      </c>
    </row>
    <row r="164" spans="1:259" ht="33" customHeight="1" x14ac:dyDescent="0.3">
      <c r="A164" s="33">
        <v>134</v>
      </c>
      <c r="B164" s="15" t="s">
        <v>120</v>
      </c>
      <c r="C164" s="49" t="s">
        <v>120</v>
      </c>
    </row>
    <row r="165" spans="1:259" ht="33" customHeight="1" x14ac:dyDescent="0.3">
      <c r="A165" s="33">
        <v>135</v>
      </c>
      <c r="B165" s="15" t="s">
        <v>391</v>
      </c>
      <c r="C165" s="49" t="s">
        <v>391</v>
      </c>
    </row>
    <row r="166" spans="1:259" ht="72.650000000000006" customHeight="1" x14ac:dyDescent="0.3">
      <c r="A166" s="33">
        <v>136</v>
      </c>
      <c r="B166" s="15" t="s">
        <v>392</v>
      </c>
      <c r="C166" s="49" t="s">
        <v>392</v>
      </c>
    </row>
    <row r="167" spans="1:259" ht="108" x14ac:dyDescent="0.3">
      <c r="A167" s="33">
        <v>137</v>
      </c>
      <c r="B167" s="15" t="s">
        <v>123</v>
      </c>
      <c r="C167" s="49" t="s">
        <v>123</v>
      </c>
    </row>
    <row r="168" spans="1:259" ht="94.5" x14ac:dyDescent="0.3">
      <c r="A168" s="33">
        <v>138</v>
      </c>
      <c r="B168" s="15" t="s">
        <v>124</v>
      </c>
      <c r="C168" s="49" t="s">
        <v>124</v>
      </c>
    </row>
    <row r="169" spans="1:259" ht="36" customHeight="1" x14ac:dyDescent="0.3">
      <c r="A169" s="33">
        <v>139</v>
      </c>
      <c r="B169" s="15" t="s">
        <v>125</v>
      </c>
      <c r="C169" s="49" t="s">
        <v>125</v>
      </c>
    </row>
    <row r="170" spans="1:259" x14ac:dyDescent="0.3">
      <c r="A170" s="25"/>
      <c r="B170" s="26" t="s">
        <v>126</v>
      </c>
      <c r="C170" s="26" t="s">
        <v>126</v>
      </c>
    </row>
    <row r="171" spans="1:259" ht="67.5" x14ac:dyDescent="0.3">
      <c r="A171" s="70"/>
      <c r="B171" s="94"/>
      <c r="C171" s="123" t="s">
        <v>127</v>
      </c>
      <c r="D171" s="98" t="s">
        <v>393</v>
      </c>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c r="BT171" s="4"/>
      <c r="BU171" s="4"/>
      <c r="BV171" s="4"/>
      <c r="BW171" s="4"/>
      <c r="BX171" s="4"/>
      <c r="BY171" s="4"/>
      <c r="BZ171" s="4"/>
      <c r="CA171" s="4"/>
      <c r="CB171" s="4"/>
      <c r="CC171" s="4"/>
      <c r="CD171" s="4"/>
      <c r="CE171" s="4"/>
      <c r="CF171" s="4"/>
      <c r="CG171" s="4"/>
      <c r="CH171" s="4"/>
      <c r="CI171" s="4"/>
      <c r="CJ171" s="4"/>
      <c r="CK171" s="4"/>
      <c r="CL171" s="4"/>
      <c r="CM171" s="4"/>
      <c r="CN171" s="4"/>
      <c r="CO171" s="4"/>
      <c r="CP171" s="4"/>
      <c r="CQ171" s="4"/>
      <c r="CR171" s="4"/>
      <c r="CS171" s="4"/>
      <c r="CT171" s="4"/>
      <c r="CU171" s="4"/>
      <c r="CV171" s="4"/>
      <c r="CW171" s="4"/>
      <c r="CX171" s="4"/>
      <c r="CY171" s="4"/>
      <c r="CZ171" s="4"/>
      <c r="DA171" s="4"/>
      <c r="DB171" s="4"/>
      <c r="DC171" s="4"/>
      <c r="DD171" s="4"/>
      <c r="DE171" s="4"/>
      <c r="DF171" s="4"/>
      <c r="DG171" s="4"/>
      <c r="DH171" s="4"/>
      <c r="DI171" s="4"/>
      <c r="DJ171" s="4"/>
      <c r="DK171" s="4"/>
      <c r="DL171" s="4"/>
      <c r="DM171" s="4"/>
      <c r="DN171" s="4"/>
      <c r="DO171" s="4"/>
      <c r="DP171" s="4"/>
      <c r="DQ171" s="4"/>
      <c r="DR171" s="4"/>
      <c r="DS171" s="4"/>
      <c r="DT171" s="4"/>
      <c r="DU171" s="4"/>
      <c r="DV171" s="4"/>
      <c r="DW171" s="4"/>
      <c r="DX171" s="4"/>
      <c r="DY171" s="4"/>
      <c r="DZ171" s="4"/>
      <c r="EA171" s="4"/>
      <c r="EB171" s="4"/>
      <c r="EC171" s="4"/>
      <c r="ED171" s="4"/>
      <c r="EE171" s="4"/>
      <c r="EF171" s="4"/>
      <c r="EG171" s="4"/>
      <c r="EH171" s="4"/>
      <c r="EI171" s="4"/>
      <c r="EJ171" s="4"/>
      <c r="EK171" s="4"/>
      <c r="EL171" s="4"/>
      <c r="EM171" s="4"/>
      <c r="EN171" s="4"/>
      <c r="EO171" s="4"/>
      <c r="EP171" s="4"/>
      <c r="EQ171" s="4"/>
      <c r="ER171" s="4"/>
      <c r="ES171" s="4"/>
      <c r="ET171" s="4"/>
      <c r="EU171" s="4"/>
      <c r="EV171" s="4"/>
      <c r="EW171" s="4"/>
      <c r="EX171" s="4"/>
      <c r="EY171" s="4"/>
      <c r="EZ171" s="4"/>
      <c r="FA171" s="4"/>
      <c r="FB171" s="4"/>
      <c r="FC171" s="4"/>
      <c r="FD171" s="4"/>
      <c r="FE171" s="4"/>
      <c r="FF171" s="4"/>
      <c r="FG171" s="4"/>
      <c r="FH171" s="4"/>
      <c r="FI171" s="4"/>
      <c r="FJ171" s="4"/>
      <c r="FK171" s="4"/>
      <c r="FL171" s="4"/>
      <c r="FM171" s="4"/>
      <c r="FN171" s="4"/>
      <c r="FO171" s="4"/>
      <c r="FP171" s="4"/>
      <c r="FQ171" s="4"/>
      <c r="FR171" s="4"/>
      <c r="FS171" s="4"/>
      <c r="FT171" s="4"/>
      <c r="FU171" s="4"/>
      <c r="FV171" s="4"/>
      <c r="FW171" s="4"/>
      <c r="FX171" s="4"/>
      <c r="FY171" s="4"/>
      <c r="FZ171" s="4"/>
      <c r="GA171" s="4"/>
      <c r="GB171" s="4"/>
      <c r="GC171" s="4"/>
      <c r="GD171" s="4"/>
      <c r="GE171" s="4"/>
      <c r="GF171" s="4"/>
      <c r="GG171" s="4"/>
      <c r="GH171" s="4"/>
      <c r="GI171" s="4"/>
      <c r="GJ171" s="4"/>
      <c r="GK171" s="4"/>
      <c r="GL171" s="4"/>
      <c r="GM171" s="4"/>
      <c r="GN171" s="4"/>
      <c r="GO171" s="4"/>
      <c r="GP171" s="4"/>
      <c r="GQ171" s="4"/>
      <c r="GR171" s="4"/>
      <c r="GS171" s="4"/>
      <c r="GT171" s="4"/>
      <c r="GU171" s="4"/>
      <c r="GV171" s="4"/>
      <c r="GW171" s="4"/>
      <c r="GX171" s="4"/>
      <c r="GY171" s="4"/>
      <c r="GZ171" s="4"/>
      <c r="HA171" s="4"/>
      <c r="HB171" s="4"/>
      <c r="HC171" s="4"/>
      <c r="HD171" s="4"/>
      <c r="HE171" s="4"/>
      <c r="HF171" s="4"/>
      <c r="HG171" s="4"/>
      <c r="HH171" s="4"/>
      <c r="HI171" s="4"/>
      <c r="HJ171" s="4"/>
      <c r="HK171" s="4"/>
      <c r="HL171" s="4"/>
      <c r="HM171" s="4"/>
      <c r="HN171" s="4"/>
      <c r="HO171" s="4"/>
      <c r="HP171" s="4"/>
      <c r="HQ171" s="4"/>
      <c r="HR171" s="4"/>
      <c r="HS171" s="4"/>
      <c r="HT171" s="4"/>
      <c r="HU171" s="4"/>
      <c r="HV171" s="4"/>
      <c r="HW171" s="4"/>
      <c r="HX171" s="4"/>
      <c r="HY171" s="4"/>
      <c r="HZ171" s="4"/>
      <c r="IA171" s="4"/>
      <c r="IB171" s="4"/>
      <c r="IC171" s="4"/>
      <c r="ID171" s="4"/>
      <c r="IE171" s="4"/>
      <c r="IF171" s="4"/>
      <c r="IG171" s="4"/>
      <c r="IH171" s="4"/>
      <c r="II171" s="4"/>
      <c r="IJ171" s="4"/>
      <c r="IK171" s="4"/>
      <c r="IL171" s="4"/>
      <c r="IM171" s="4"/>
      <c r="IN171" s="4"/>
      <c r="IO171" s="4"/>
      <c r="IP171" s="4"/>
      <c r="IQ171" s="4"/>
      <c r="IR171" s="4"/>
      <c r="IS171" s="4"/>
      <c r="IT171" s="4"/>
      <c r="IU171" s="4"/>
      <c r="IV171" s="4"/>
      <c r="IW171" s="4"/>
      <c r="IX171" s="4"/>
      <c r="IY171" s="4"/>
    </row>
    <row r="172" spans="1:259" ht="33" customHeight="1" x14ac:dyDescent="0.3">
      <c r="A172" s="70"/>
      <c r="B172" s="94"/>
      <c r="C172" s="123" t="s">
        <v>394</v>
      </c>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c r="BS172" s="4"/>
      <c r="BT172" s="4"/>
      <c r="BU172" s="4"/>
      <c r="BV172" s="4"/>
      <c r="BW172" s="4"/>
      <c r="BX172" s="4"/>
      <c r="BY172" s="4"/>
      <c r="BZ172" s="4"/>
      <c r="CA172" s="4"/>
      <c r="CB172" s="4"/>
      <c r="CC172" s="4"/>
      <c r="CD172" s="4"/>
      <c r="CE172" s="4"/>
      <c r="CF172" s="4"/>
      <c r="CG172" s="4"/>
      <c r="CH172" s="4"/>
      <c r="CI172" s="4"/>
      <c r="CJ172" s="4"/>
      <c r="CK172" s="4"/>
      <c r="CL172" s="4"/>
      <c r="CM172" s="4"/>
      <c r="CN172" s="4"/>
      <c r="CO172" s="4"/>
      <c r="CP172" s="4"/>
      <c r="CQ172" s="4"/>
      <c r="CR172" s="4"/>
      <c r="CS172" s="4"/>
      <c r="CT172" s="4"/>
      <c r="CU172" s="4"/>
      <c r="CV172" s="4"/>
      <c r="CW172" s="4"/>
      <c r="CX172" s="4"/>
      <c r="CY172" s="4"/>
      <c r="CZ172" s="4"/>
      <c r="DA172" s="4"/>
      <c r="DB172" s="4"/>
      <c r="DC172" s="4"/>
      <c r="DD172" s="4"/>
      <c r="DE172" s="4"/>
      <c r="DF172" s="4"/>
      <c r="DG172" s="4"/>
      <c r="DH172" s="4"/>
      <c r="DI172" s="4"/>
      <c r="DJ172" s="4"/>
      <c r="DK172" s="4"/>
      <c r="DL172" s="4"/>
      <c r="DM172" s="4"/>
      <c r="DN172" s="4"/>
      <c r="DO172" s="4"/>
      <c r="DP172" s="4"/>
      <c r="DQ172" s="4"/>
      <c r="DR172" s="4"/>
      <c r="DS172" s="4"/>
      <c r="DT172" s="4"/>
      <c r="DU172" s="4"/>
      <c r="DV172" s="4"/>
      <c r="DW172" s="4"/>
      <c r="DX172" s="4"/>
      <c r="DY172" s="4"/>
      <c r="DZ172" s="4"/>
      <c r="EA172" s="4"/>
      <c r="EB172" s="4"/>
      <c r="EC172" s="4"/>
      <c r="ED172" s="4"/>
      <c r="EE172" s="4"/>
      <c r="EF172" s="4"/>
      <c r="EG172" s="4"/>
      <c r="EH172" s="4"/>
      <c r="EI172" s="4"/>
      <c r="EJ172" s="4"/>
      <c r="EK172" s="4"/>
      <c r="EL172" s="4"/>
      <c r="EM172" s="4"/>
      <c r="EN172" s="4"/>
      <c r="EO172" s="4"/>
      <c r="EP172" s="4"/>
      <c r="EQ172" s="4"/>
      <c r="ER172" s="4"/>
      <c r="ES172" s="4"/>
      <c r="ET172" s="4"/>
      <c r="EU172" s="4"/>
      <c r="EV172" s="4"/>
      <c r="EW172" s="4"/>
      <c r="EX172" s="4"/>
      <c r="EY172" s="4"/>
      <c r="EZ172" s="4"/>
      <c r="FA172" s="4"/>
      <c r="FB172" s="4"/>
      <c r="FC172" s="4"/>
      <c r="FD172" s="4"/>
      <c r="FE172" s="4"/>
      <c r="FF172" s="4"/>
      <c r="FG172" s="4"/>
      <c r="FH172" s="4"/>
      <c r="FI172" s="4"/>
      <c r="FJ172" s="4"/>
      <c r="FK172" s="4"/>
      <c r="FL172" s="4"/>
      <c r="FM172" s="4"/>
      <c r="FN172" s="4"/>
      <c r="FO172" s="4"/>
      <c r="FP172" s="4"/>
      <c r="FQ172" s="4"/>
      <c r="FR172" s="4"/>
      <c r="FS172" s="4"/>
      <c r="FT172" s="4"/>
      <c r="FU172" s="4"/>
      <c r="FV172" s="4"/>
      <c r="FW172" s="4"/>
      <c r="FX172" s="4"/>
      <c r="FY172" s="4"/>
      <c r="FZ172" s="4"/>
      <c r="GA172" s="4"/>
      <c r="GB172" s="4"/>
      <c r="GC172" s="4"/>
      <c r="GD172" s="4"/>
      <c r="GE172" s="4"/>
      <c r="GF172" s="4"/>
      <c r="GG172" s="4"/>
      <c r="GH172" s="4"/>
      <c r="GI172" s="4"/>
      <c r="GJ172" s="4"/>
      <c r="GK172" s="4"/>
      <c r="GL172" s="4"/>
      <c r="GM172" s="4"/>
      <c r="GN172" s="4"/>
      <c r="GO172" s="4"/>
      <c r="GP172" s="4"/>
      <c r="GQ172" s="4"/>
      <c r="GR172" s="4"/>
      <c r="GS172" s="4"/>
      <c r="GT172" s="4"/>
      <c r="GU172" s="4"/>
      <c r="GV172" s="4"/>
      <c r="GW172" s="4"/>
      <c r="GX172" s="4"/>
      <c r="GY172" s="4"/>
      <c r="GZ172" s="4"/>
      <c r="HA172" s="4"/>
      <c r="HB172" s="4"/>
      <c r="HC172" s="4"/>
      <c r="HD172" s="4"/>
      <c r="HE172" s="4"/>
      <c r="HF172" s="4"/>
      <c r="HG172" s="4"/>
      <c r="HH172" s="4"/>
      <c r="HI172" s="4"/>
      <c r="HJ172" s="4"/>
      <c r="HK172" s="4"/>
      <c r="HL172" s="4"/>
      <c r="HM172" s="4"/>
      <c r="HN172" s="4"/>
      <c r="HO172" s="4"/>
      <c r="HP172" s="4"/>
      <c r="HQ172" s="4"/>
      <c r="HR172" s="4"/>
      <c r="HS172" s="4"/>
      <c r="HT172" s="4"/>
      <c r="HU172" s="4"/>
      <c r="HV172" s="4"/>
      <c r="HW172" s="4"/>
      <c r="HX172" s="4"/>
      <c r="HY172" s="4"/>
      <c r="HZ172" s="4"/>
      <c r="IA172" s="4"/>
      <c r="IB172" s="4"/>
      <c r="IC172" s="4"/>
      <c r="ID172" s="4"/>
      <c r="IE172" s="4"/>
      <c r="IF172" s="4"/>
      <c r="IG172" s="4"/>
      <c r="IH172" s="4"/>
      <c r="II172" s="4"/>
      <c r="IJ172" s="4"/>
      <c r="IK172" s="4"/>
      <c r="IL172" s="4"/>
      <c r="IM172" s="4"/>
      <c r="IN172" s="4"/>
      <c r="IO172" s="4"/>
      <c r="IP172" s="4"/>
      <c r="IQ172" s="4"/>
      <c r="IR172" s="4"/>
      <c r="IS172" s="4"/>
      <c r="IT172" s="4"/>
      <c r="IU172" s="4"/>
      <c r="IV172" s="4"/>
      <c r="IW172" s="4"/>
      <c r="IX172" s="4"/>
      <c r="IY172" s="4"/>
    </row>
    <row r="173" spans="1:259" ht="31.75" customHeight="1" x14ac:dyDescent="0.3">
      <c r="A173" s="70"/>
      <c r="B173" s="36" t="s">
        <v>395</v>
      </c>
      <c r="C173" s="49" t="s">
        <v>128</v>
      </c>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c r="BS173" s="4"/>
      <c r="BT173" s="4"/>
      <c r="BU173" s="4"/>
      <c r="BV173" s="4"/>
      <c r="BW173" s="4"/>
      <c r="BX173" s="4"/>
      <c r="BY173" s="4"/>
      <c r="BZ173" s="4"/>
      <c r="CA173" s="4"/>
      <c r="CB173" s="4"/>
      <c r="CC173" s="4"/>
      <c r="CD173" s="4"/>
      <c r="CE173" s="4"/>
      <c r="CF173" s="4"/>
      <c r="CG173" s="4"/>
      <c r="CH173" s="4"/>
      <c r="CI173" s="4"/>
      <c r="CJ173" s="4"/>
      <c r="CK173" s="4"/>
      <c r="CL173" s="4"/>
      <c r="CM173" s="4"/>
      <c r="CN173" s="4"/>
      <c r="CO173" s="4"/>
      <c r="CP173" s="4"/>
      <c r="CQ173" s="4"/>
      <c r="CR173" s="4"/>
      <c r="CS173" s="4"/>
      <c r="CT173" s="4"/>
      <c r="CU173" s="4"/>
      <c r="CV173" s="4"/>
      <c r="CW173" s="4"/>
      <c r="CX173" s="4"/>
      <c r="CY173" s="4"/>
      <c r="CZ173" s="4"/>
      <c r="DA173" s="4"/>
      <c r="DB173" s="4"/>
      <c r="DC173" s="4"/>
      <c r="DD173" s="4"/>
      <c r="DE173" s="4"/>
      <c r="DF173" s="4"/>
      <c r="DG173" s="4"/>
      <c r="DH173" s="4"/>
      <c r="DI173" s="4"/>
      <c r="DJ173" s="4"/>
      <c r="DK173" s="4"/>
      <c r="DL173" s="4"/>
      <c r="DM173" s="4"/>
      <c r="DN173" s="4"/>
      <c r="DO173" s="4"/>
      <c r="DP173" s="4"/>
      <c r="DQ173" s="4"/>
      <c r="DR173" s="4"/>
      <c r="DS173" s="4"/>
      <c r="DT173" s="4"/>
      <c r="DU173" s="4"/>
      <c r="DV173" s="4"/>
      <c r="DW173" s="4"/>
      <c r="DX173" s="4"/>
      <c r="DY173" s="4"/>
      <c r="DZ173" s="4"/>
      <c r="EA173" s="4"/>
      <c r="EB173" s="4"/>
      <c r="EC173" s="4"/>
      <c r="ED173" s="4"/>
      <c r="EE173" s="4"/>
      <c r="EF173" s="4"/>
      <c r="EG173" s="4"/>
      <c r="EH173" s="4"/>
      <c r="EI173" s="4"/>
      <c r="EJ173" s="4"/>
      <c r="EK173" s="4"/>
      <c r="EL173" s="4"/>
      <c r="EM173" s="4"/>
      <c r="EN173" s="4"/>
      <c r="EO173" s="4"/>
      <c r="EP173" s="4"/>
      <c r="EQ173" s="4"/>
      <c r="ER173" s="4"/>
      <c r="ES173" s="4"/>
      <c r="ET173" s="4"/>
      <c r="EU173" s="4"/>
      <c r="EV173" s="4"/>
      <c r="EW173" s="4"/>
      <c r="EX173" s="4"/>
      <c r="EY173" s="4"/>
      <c r="EZ173" s="4"/>
      <c r="FA173" s="4"/>
      <c r="FB173" s="4"/>
      <c r="FC173" s="4"/>
      <c r="FD173" s="4"/>
      <c r="FE173" s="4"/>
      <c r="FF173" s="4"/>
      <c r="FG173" s="4"/>
      <c r="FH173" s="4"/>
      <c r="FI173" s="4"/>
      <c r="FJ173" s="4"/>
      <c r="FK173" s="4"/>
      <c r="FL173" s="4"/>
      <c r="FM173" s="4"/>
      <c r="FN173" s="4"/>
      <c r="FO173" s="4"/>
      <c r="FP173" s="4"/>
      <c r="FQ173" s="4"/>
      <c r="FR173" s="4"/>
      <c r="FS173" s="4"/>
      <c r="FT173" s="4"/>
      <c r="FU173" s="4"/>
      <c r="FV173" s="4"/>
      <c r="FW173" s="4"/>
      <c r="FX173" s="4"/>
      <c r="FY173" s="4"/>
      <c r="FZ173" s="4"/>
      <c r="GA173" s="4"/>
      <c r="GB173" s="4"/>
      <c r="GC173" s="4"/>
      <c r="GD173" s="4"/>
      <c r="GE173" s="4"/>
      <c r="GF173" s="4"/>
      <c r="GG173" s="4"/>
      <c r="GH173" s="4"/>
      <c r="GI173" s="4"/>
      <c r="GJ173" s="4"/>
      <c r="GK173" s="4"/>
      <c r="GL173" s="4"/>
      <c r="GM173" s="4"/>
      <c r="GN173" s="4"/>
      <c r="GO173" s="4"/>
      <c r="GP173" s="4"/>
      <c r="GQ173" s="4"/>
      <c r="GR173" s="4"/>
      <c r="GS173" s="4"/>
      <c r="GT173" s="4"/>
      <c r="GU173" s="4"/>
      <c r="GV173" s="4"/>
      <c r="GW173" s="4"/>
      <c r="GX173" s="4"/>
      <c r="GY173" s="4"/>
      <c r="GZ173" s="4"/>
      <c r="HA173" s="4"/>
      <c r="HB173" s="4"/>
      <c r="HC173" s="4"/>
      <c r="HD173" s="4"/>
      <c r="HE173" s="4"/>
      <c r="HF173" s="4"/>
      <c r="HG173" s="4"/>
      <c r="HH173" s="4"/>
      <c r="HI173" s="4"/>
      <c r="HJ173" s="4"/>
      <c r="HK173" s="4"/>
      <c r="HL173" s="4"/>
      <c r="HM173" s="4"/>
      <c r="HN173" s="4"/>
      <c r="HO173" s="4"/>
      <c r="HP173" s="4"/>
      <c r="HQ173" s="4"/>
      <c r="HR173" s="4"/>
      <c r="HS173" s="4"/>
      <c r="HT173" s="4"/>
      <c r="HU173" s="4"/>
      <c r="HV173" s="4"/>
      <c r="HW173" s="4"/>
      <c r="HX173" s="4"/>
      <c r="HY173" s="4"/>
      <c r="HZ173" s="4"/>
      <c r="IA173" s="4"/>
      <c r="IB173" s="4"/>
      <c r="IC173" s="4"/>
      <c r="ID173" s="4"/>
      <c r="IE173" s="4"/>
      <c r="IF173" s="4"/>
      <c r="IG173" s="4"/>
      <c r="IH173" s="4"/>
      <c r="II173" s="4"/>
      <c r="IJ173" s="4"/>
      <c r="IK173" s="4"/>
      <c r="IL173" s="4"/>
      <c r="IM173" s="4"/>
      <c r="IN173" s="4"/>
      <c r="IO173" s="4"/>
      <c r="IP173" s="4"/>
      <c r="IQ173" s="4"/>
      <c r="IR173" s="4"/>
      <c r="IS173" s="4"/>
      <c r="IT173" s="4"/>
      <c r="IU173" s="4"/>
      <c r="IV173" s="4"/>
      <c r="IW173" s="4"/>
      <c r="IX173" s="4"/>
      <c r="IY173" s="4"/>
    </row>
    <row r="174" spans="1:259" ht="44.5" customHeight="1" x14ac:dyDescent="0.3">
      <c r="A174" s="70"/>
      <c r="B174" s="36" t="s">
        <v>396</v>
      </c>
      <c r="C174" s="49" t="s">
        <v>397</v>
      </c>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c r="BS174" s="4"/>
      <c r="BT174" s="4"/>
      <c r="BU174" s="4"/>
      <c r="BV174" s="4"/>
      <c r="BW174" s="4"/>
      <c r="BX174" s="4"/>
      <c r="BY174" s="4"/>
      <c r="BZ174" s="4"/>
      <c r="CA174" s="4"/>
      <c r="CB174" s="4"/>
      <c r="CC174" s="4"/>
      <c r="CD174" s="4"/>
      <c r="CE174" s="4"/>
      <c r="CF174" s="4"/>
      <c r="CG174" s="4"/>
      <c r="CH174" s="4"/>
      <c r="CI174" s="4"/>
      <c r="CJ174" s="4"/>
      <c r="CK174" s="4"/>
      <c r="CL174" s="4"/>
      <c r="CM174" s="4"/>
      <c r="CN174" s="4"/>
      <c r="CO174" s="4"/>
      <c r="CP174" s="4"/>
      <c r="CQ174" s="4"/>
      <c r="CR174" s="4"/>
      <c r="CS174" s="4"/>
      <c r="CT174" s="4"/>
      <c r="CU174" s="4"/>
      <c r="CV174" s="4"/>
      <c r="CW174" s="4"/>
      <c r="CX174" s="4"/>
      <c r="CY174" s="4"/>
      <c r="CZ174" s="4"/>
      <c r="DA174" s="4"/>
      <c r="DB174" s="4"/>
      <c r="DC174" s="4"/>
      <c r="DD174" s="4"/>
      <c r="DE174" s="4"/>
      <c r="DF174" s="4"/>
      <c r="DG174" s="4"/>
      <c r="DH174" s="4"/>
      <c r="DI174" s="4"/>
      <c r="DJ174" s="4"/>
      <c r="DK174" s="4"/>
      <c r="DL174" s="4"/>
      <c r="DM174" s="4"/>
      <c r="DN174" s="4"/>
      <c r="DO174" s="4"/>
      <c r="DP174" s="4"/>
      <c r="DQ174" s="4"/>
      <c r="DR174" s="4"/>
      <c r="DS174" s="4"/>
      <c r="DT174" s="4"/>
      <c r="DU174" s="4"/>
      <c r="DV174" s="4"/>
      <c r="DW174" s="4"/>
      <c r="DX174" s="4"/>
      <c r="DY174" s="4"/>
      <c r="DZ174" s="4"/>
      <c r="EA174" s="4"/>
      <c r="EB174" s="4"/>
      <c r="EC174" s="4"/>
      <c r="ED174" s="4"/>
      <c r="EE174" s="4"/>
      <c r="EF174" s="4"/>
      <c r="EG174" s="4"/>
      <c r="EH174" s="4"/>
      <c r="EI174" s="4"/>
      <c r="EJ174" s="4"/>
      <c r="EK174" s="4"/>
      <c r="EL174" s="4"/>
      <c r="EM174" s="4"/>
      <c r="EN174" s="4"/>
      <c r="EO174" s="4"/>
      <c r="EP174" s="4"/>
      <c r="EQ174" s="4"/>
      <c r="ER174" s="4"/>
      <c r="ES174" s="4"/>
      <c r="ET174" s="4"/>
      <c r="EU174" s="4"/>
      <c r="EV174" s="4"/>
      <c r="EW174" s="4"/>
      <c r="EX174" s="4"/>
      <c r="EY174" s="4"/>
      <c r="EZ174" s="4"/>
      <c r="FA174" s="4"/>
      <c r="FB174" s="4"/>
      <c r="FC174" s="4"/>
      <c r="FD174" s="4"/>
      <c r="FE174" s="4"/>
      <c r="FF174" s="4"/>
      <c r="FG174" s="4"/>
      <c r="FH174" s="4"/>
      <c r="FI174" s="4"/>
      <c r="FJ174" s="4"/>
      <c r="FK174" s="4"/>
      <c r="FL174" s="4"/>
      <c r="FM174" s="4"/>
      <c r="FN174" s="4"/>
      <c r="FO174" s="4"/>
      <c r="FP174" s="4"/>
      <c r="FQ174" s="4"/>
      <c r="FR174" s="4"/>
      <c r="FS174" s="4"/>
      <c r="FT174" s="4"/>
      <c r="FU174" s="4"/>
      <c r="FV174" s="4"/>
      <c r="FW174" s="4"/>
      <c r="FX174" s="4"/>
      <c r="FY174" s="4"/>
      <c r="FZ174" s="4"/>
      <c r="GA174" s="4"/>
      <c r="GB174" s="4"/>
      <c r="GC174" s="4"/>
      <c r="GD174" s="4"/>
      <c r="GE174" s="4"/>
      <c r="GF174" s="4"/>
      <c r="GG174" s="4"/>
      <c r="GH174" s="4"/>
      <c r="GI174" s="4"/>
      <c r="GJ174" s="4"/>
      <c r="GK174" s="4"/>
      <c r="GL174" s="4"/>
      <c r="GM174" s="4"/>
      <c r="GN174" s="4"/>
      <c r="GO174" s="4"/>
      <c r="GP174" s="4"/>
      <c r="GQ174" s="4"/>
      <c r="GR174" s="4"/>
      <c r="GS174" s="4"/>
      <c r="GT174" s="4"/>
      <c r="GU174" s="4"/>
      <c r="GV174" s="4"/>
      <c r="GW174" s="4"/>
      <c r="GX174" s="4"/>
      <c r="GY174" s="4"/>
      <c r="GZ174" s="4"/>
      <c r="HA174" s="4"/>
      <c r="HB174" s="4"/>
      <c r="HC174" s="4"/>
      <c r="HD174" s="4"/>
      <c r="HE174" s="4"/>
      <c r="HF174" s="4"/>
      <c r="HG174" s="4"/>
      <c r="HH174" s="4"/>
      <c r="HI174" s="4"/>
      <c r="HJ174" s="4"/>
      <c r="HK174" s="4"/>
      <c r="HL174" s="4"/>
      <c r="HM174" s="4"/>
      <c r="HN174" s="4"/>
      <c r="HO174" s="4"/>
      <c r="HP174" s="4"/>
      <c r="HQ174" s="4"/>
      <c r="HR174" s="4"/>
      <c r="HS174" s="4"/>
      <c r="HT174" s="4"/>
      <c r="HU174" s="4"/>
      <c r="HV174" s="4"/>
      <c r="HW174" s="4"/>
      <c r="HX174" s="4"/>
      <c r="HY174" s="4"/>
      <c r="HZ174" s="4"/>
      <c r="IA174" s="4"/>
      <c r="IB174" s="4"/>
      <c r="IC174" s="4"/>
      <c r="ID174" s="4"/>
      <c r="IE174" s="4"/>
      <c r="IF174" s="4"/>
      <c r="IG174" s="4"/>
      <c r="IH174" s="4"/>
      <c r="II174" s="4"/>
      <c r="IJ174" s="4"/>
      <c r="IK174" s="4"/>
      <c r="IL174" s="4"/>
      <c r="IM174" s="4"/>
      <c r="IN174" s="4"/>
      <c r="IO174" s="4"/>
      <c r="IP174" s="4"/>
      <c r="IQ174" s="4"/>
      <c r="IR174" s="4"/>
      <c r="IS174" s="4"/>
      <c r="IT174" s="4"/>
      <c r="IU174" s="4"/>
      <c r="IV174" s="4"/>
      <c r="IW174" s="4"/>
      <c r="IX174" s="4"/>
      <c r="IY174" s="4"/>
    </row>
    <row r="175" spans="1:259" ht="40.5" x14ac:dyDescent="0.3">
      <c r="A175" s="70"/>
      <c r="B175" s="36" t="s">
        <v>398</v>
      </c>
      <c r="C175" s="49" t="s">
        <v>133</v>
      </c>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c r="BS175" s="4"/>
      <c r="BT175" s="4"/>
      <c r="BU175" s="4"/>
      <c r="BV175" s="4"/>
      <c r="BW175" s="4"/>
      <c r="BX175" s="4"/>
      <c r="BY175" s="4"/>
      <c r="BZ175" s="4"/>
      <c r="CA175" s="4"/>
      <c r="CB175" s="4"/>
      <c r="CC175" s="4"/>
      <c r="CD175" s="4"/>
      <c r="CE175" s="4"/>
      <c r="CF175" s="4"/>
      <c r="CG175" s="4"/>
      <c r="CH175" s="4"/>
      <c r="CI175" s="4"/>
      <c r="CJ175" s="4"/>
      <c r="CK175" s="4"/>
      <c r="CL175" s="4"/>
      <c r="CM175" s="4"/>
      <c r="CN175" s="4"/>
      <c r="CO175" s="4"/>
      <c r="CP175" s="4"/>
      <c r="CQ175" s="4"/>
      <c r="CR175" s="4"/>
      <c r="CS175" s="4"/>
      <c r="CT175" s="4"/>
      <c r="CU175" s="4"/>
      <c r="CV175" s="4"/>
      <c r="CW175" s="4"/>
      <c r="CX175" s="4"/>
      <c r="CY175" s="4"/>
      <c r="CZ175" s="4"/>
      <c r="DA175" s="4"/>
      <c r="DB175" s="4"/>
      <c r="DC175" s="4"/>
      <c r="DD175" s="4"/>
      <c r="DE175" s="4"/>
      <c r="DF175" s="4"/>
      <c r="DG175" s="4"/>
      <c r="DH175" s="4"/>
      <c r="DI175" s="4"/>
      <c r="DJ175" s="4"/>
      <c r="DK175" s="4"/>
      <c r="DL175" s="4"/>
      <c r="DM175" s="4"/>
      <c r="DN175" s="4"/>
      <c r="DO175" s="4"/>
      <c r="DP175" s="4"/>
      <c r="DQ175" s="4"/>
      <c r="DR175" s="4"/>
      <c r="DS175" s="4"/>
      <c r="DT175" s="4"/>
      <c r="DU175" s="4"/>
      <c r="DV175" s="4"/>
      <c r="DW175" s="4"/>
      <c r="DX175" s="4"/>
      <c r="DY175" s="4"/>
      <c r="DZ175" s="4"/>
      <c r="EA175" s="4"/>
      <c r="EB175" s="4"/>
      <c r="EC175" s="4"/>
      <c r="ED175" s="4"/>
      <c r="EE175" s="4"/>
      <c r="EF175" s="4"/>
      <c r="EG175" s="4"/>
      <c r="EH175" s="4"/>
      <c r="EI175" s="4"/>
      <c r="EJ175" s="4"/>
      <c r="EK175" s="4"/>
      <c r="EL175" s="4"/>
      <c r="EM175" s="4"/>
      <c r="EN175" s="4"/>
      <c r="EO175" s="4"/>
      <c r="EP175" s="4"/>
      <c r="EQ175" s="4"/>
      <c r="ER175" s="4"/>
      <c r="ES175" s="4"/>
      <c r="ET175" s="4"/>
      <c r="EU175" s="4"/>
      <c r="EV175" s="4"/>
      <c r="EW175" s="4"/>
      <c r="EX175" s="4"/>
      <c r="EY175" s="4"/>
      <c r="EZ175" s="4"/>
      <c r="FA175" s="4"/>
      <c r="FB175" s="4"/>
      <c r="FC175" s="4"/>
      <c r="FD175" s="4"/>
      <c r="FE175" s="4"/>
      <c r="FF175" s="4"/>
      <c r="FG175" s="4"/>
      <c r="FH175" s="4"/>
      <c r="FI175" s="4"/>
      <c r="FJ175" s="4"/>
      <c r="FK175" s="4"/>
      <c r="FL175" s="4"/>
      <c r="FM175" s="4"/>
      <c r="FN175" s="4"/>
      <c r="FO175" s="4"/>
      <c r="FP175" s="4"/>
      <c r="FQ175" s="4"/>
      <c r="FR175" s="4"/>
      <c r="FS175" s="4"/>
      <c r="FT175" s="4"/>
      <c r="FU175" s="4"/>
      <c r="FV175" s="4"/>
      <c r="FW175" s="4"/>
      <c r="FX175" s="4"/>
      <c r="FY175" s="4"/>
      <c r="FZ175" s="4"/>
      <c r="GA175" s="4"/>
      <c r="GB175" s="4"/>
      <c r="GC175" s="4"/>
      <c r="GD175" s="4"/>
      <c r="GE175" s="4"/>
      <c r="GF175" s="4"/>
      <c r="GG175" s="4"/>
      <c r="GH175" s="4"/>
      <c r="GI175" s="4"/>
      <c r="GJ175" s="4"/>
      <c r="GK175" s="4"/>
      <c r="GL175" s="4"/>
      <c r="GM175" s="4"/>
      <c r="GN175" s="4"/>
      <c r="GO175" s="4"/>
      <c r="GP175" s="4"/>
      <c r="GQ175" s="4"/>
      <c r="GR175" s="4"/>
      <c r="GS175" s="4"/>
      <c r="GT175" s="4"/>
      <c r="GU175" s="4"/>
      <c r="GV175" s="4"/>
      <c r="GW175" s="4"/>
      <c r="GX175" s="4"/>
      <c r="GY175" s="4"/>
      <c r="GZ175" s="4"/>
      <c r="HA175" s="4"/>
      <c r="HB175" s="4"/>
      <c r="HC175" s="4"/>
      <c r="HD175" s="4"/>
      <c r="HE175" s="4"/>
      <c r="HF175" s="4"/>
      <c r="HG175" s="4"/>
      <c r="HH175" s="4"/>
      <c r="HI175" s="4"/>
      <c r="HJ175" s="4"/>
      <c r="HK175" s="4"/>
      <c r="HL175" s="4"/>
      <c r="HM175" s="4"/>
      <c r="HN175" s="4"/>
      <c r="HO175" s="4"/>
      <c r="HP175" s="4"/>
      <c r="HQ175" s="4"/>
      <c r="HR175" s="4"/>
      <c r="HS175" s="4"/>
      <c r="HT175" s="4"/>
      <c r="HU175" s="4"/>
      <c r="HV175" s="4"/>
      <c r="HW175" s="4"/>
      <c r="HX175" s="4"/>
      <c r="HY175" s="4"/>
      <c r="HZ175" s="4"/>
      <c r="IA175" s="4"/>
      <c r="IB175" s="4"/>
      <c r="IC175" s="4"/>
      <c r="ID175" s="4"/>
      <c r="IE175" s="4"/>
      <c r="IF175" s="4"/>
      <c r="IG175" s="4"/>
      <c r="IH175" s="4"/>
      <c r="II175" s="4"/>
      <c r="IJ175" s="4"/>
      <c r="IK175" s="4"/>
      <c r="IL175" s="4"/>
      <c r="IM175" s="4"/>
      <c r="IN175" s="4"/>
      <c r="IO175" s="4"/>
      <c r="IP175" s="4"/>
      <c r="IQ175" s="4"/>
      <c r="IR175" s="4"/>
      <c r="IS175" s="4"/>
      <c r="IT175" s="4"/>
      <c r="IU175" s="4"/>
      <c r="IV175" s="4"/>
      <c r="IW175" s="4"/>
      <c r="IX175" s="4"/>
      <c r="IY175" s="4"/>
    </row>
    <row r="176" spans="1:259" ht="41.5" customHeight="1" x14ac:dyDescent="0.3">
      <c r="A176" s="70"/>
      <c r="B176" s="36" t="s">
        <v>399</v>
      </c>
      <c r="C176" s="49" t="s">
        <v>400</v>
      </c>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c r="BS176" s="4"/>
      <c r="BT176" s="4"/>
      <c r="BU176" s="4"/>
      <c r="BV176" s="4"/>
      <c r="BW176" s="4"/>
      <c r="BX176" s="4"/>
      <c r="BY176" s="4"/>
      <c r="BZ176" s="4"/>
      <c r="CA176" s="4"/>
      <c r="CB176" s="4"/>
      <c r="CC176" s="4"/>
      <c r="CD176" s="4"/>
      <c r="CE176" s="4"/>
      <c r="CF176" s="4"/>
      <c r="CG176" s="4"/>
      <c r="CH176" s="4"/>
      <c r="CI176" s="4"/>
      <c r="CJ176" s="4"/>
      <c r="CK176" s="4"/>
      <c r="CL176" s="4"/>
      <c r="CM176" s="4"/>
      <c r="CN176" s="4"/>
      <c r="CO176" s="4"/>
      <c r="CP176" s="4"/>
      <c r="CQ176" s="4"/>
      <c r="CR176" s="4"/>
      <c r="CS176" s="4"/>
      <c r="CT176" s="4"/>
      <c r="CU176" s="4"/>
      <c r="CV176" s="4"/>
      <c r="CW176" s="4"/>
      <c r="CX176" s="4"/>
      <c r="CY176" s="4"/>
      <c r="CZ176" s="4"/>
      <c r="DA176" s="4"/>
      <c r="DB176" s="4"/>
      <c r="DC176" s="4"/>
      <c r="DD176" s="4"/>
      <c r="DE176" s="4"/>
      <c r="DF176" s="4"/>
      <c r="DG176" s="4"/>
      <c r="DH176" s="4"/>
      <c r="DI176" s="4"/>
      <c r="DJ176" s="4"/>
      <c r="DK176" s="4"/>
      <c r="DL176" s="4"/>
      <c r="DM176" s="4"/>
      <c r="DN176" s="4"/>
      <c r="DO176" s="4"/>
      <c r="DP176" s="4"/>
      <c r="DQ176" s="4"/>
      <c r="DR176" s="4"/>
      <c r="DS176" s="4"/>
      <c r="DT176" s="4"/>
      <c r="DU176" s="4"/>
      <c r="DV176" s="4"/>
      <c r="DW176" s="4"/>
      <c r="DX176" s="4"/>
      <c r="DY176" s="4"/>
      <c r="DZ176" s="4"/>
      <c r="EA176" s="4"/>
      <c r="EB176" s="4"/>
      <c r="EC176" s="4"/>
      <c r="ED176" s="4"/>
      <c r="EE176" s="4"/>
      <c r="EF176" s="4"/>
      <c r="EG176" s="4"/>
      <c r="EH176" s="4"/>
      <c r="EI176" s="4"/>
      <c r="EJ176" s="4"/>
      <c r="EK176" s="4"/>
      <c r="EL176" s="4"/>
      <c r="EM176" s="4"/>
      <c r="EN176" s="4"/>
      <c r="EO176" s="4"/>
      <c r="EP176" s="4"/>
      <c r="EQ176" s="4"/>
      <c r="ER176" s="4"/>
      <c r="ES176" s="4"/>
      <c r="ET176" s="4"/>
      <c r="EU176" s="4"/>
      <c r="EV176" s="4"/>
      <c r="EW176" s="4"/>
      <c r="EX176" s="4"/>
      <c r="EY176" s="4"/>
      <c r="EZ176" s="4"/>
      <c r="FA176" s="4"/>
      <c r="FB176" s="4"/>
      <c r="FC176" s="4"/>
      <c r="FD176" s="4"/>
      <c r="FE176" s="4"/>
      <c r="FF176" s="4"/>
      <c r="FG176" s="4"/>
      <c r="FH176" s="4"/>
      <c r="FI176" s="4"/>
      <c r="FJ176" s="4"/>
      <c r="FK176" s="4"/>
      <c r="FL176" s="4"/>
      <c r="FM176" s="4"/>
      <c r="FN176" s="4"/>
      <c r="FO176" s="4"/>
      <c r="FP176" s="4"/>
      <c r="FQ176" s="4"/>
      <c r="FR176" s="4"/>
      <c r="FS176" s="4"/>
      <c r="FT176" s="4"/>
      <c r="FU176" s="4"/>
      <c r="FV176" s="4"/>
      <c r="FW176" s="4"/>
      <c r="FX176" s="4"/>
      <c r="FY176" s="4"/>
      <c r="FZ176" s="4"/>
      <c r="GA176" s="4"/>
      <c r="GB176" s="4"/>
      <c r="GC176" s="4"/>
      <c r="GD176" s="4"/>
      <c r="GE176" s="4"/>
      <c r="GF176" s="4"/>
      <c r="GG176" s="4"/>
      <c r="GH176" s="4"/>
      <c r="GI176" s="4"/>
      <c r="GJ176" s="4"/>
      <c r="GK176" s="4"/>
      <c r="GL176" s="4"/>
      <c r="GM176" s="4"/>
      <c r="GN176" s="4"/>
      <c r="GO176" s="4"/>
      <c r="GP176" s="4"/>
      <c r="GQ176" s="4"/>
      <c r="GR176" s="4"/>
      <c r="GS176" s="4"/>
      <c r="GT176" s="4"/>
      <c r="GU176" s="4"/>
      <c r="GV176" s="4"/>
      <c r="GW176" s="4"/>
      <c r="GX176" s="4"/>
      <c r="GY176" s="4"/>
      <c r="GZ176" s="4"/>
      <c r="HA176" s="4"/>
      <c r="HB176" s="4"/>
      <c r="HC176" s="4"/>
      <c r="HD176" s="4"/>
      <c r="HE176" s="4"/>
      <c r="HF176" s="4"/>
      <c r="HG176" s="4"/>
      <c r="HH176" s="4"/>
      <c r="HI176" s="4"/>
      <c r="HJ176" s="4"/>
      <c r="HK176" s="4"/>
      <c r="HL176" s="4"/>
      <c r="HM176" s="4"/>
      <c r="HN176" s="4"/>
      <c r="HO176" s="4"/>
      <c r="HP176" s="4"/>
      <c r="HQ176" s="4"/>
      <c r="HR176" s="4"/>
      <c r="HS176" s="4"/>
      <c r="HT176" s="4"/>
      <c r="HU176" s="4"/>
      <c r="HV176" s="4"/>
      <c r="HW176" s="4"/>
      <c r="HX176" s="4"/>
      <c r="HY176" s="4"/>
      <c r="HZ176" s="4"/>
      <c r="IA176" s="4"/>
      <c r="IB176" s="4"/>
      <c r="IC176" s="4"/>
      <c r="ID176" s="4"/>
      <c r="IE176" s="4"/>
      <c r="IF176" s="4"/>
      <c r="IG176" s="4"/>
      <c r="IH176" s="4"/>
      <c r="II176" s="4"/>
      <c r="IJ176" s="4"/>
      <c r="IK176" s="4"/>
      <c r="IL176" s="4"/>
      <c r="IM176" s="4"/>
      <c r="IN176" s="4"/>
      <c r="IO176" s="4"/>
      <c r="IP176" s="4"/>
      <c r="IQ176" s="4"/>
      <c r="IR176" s="4"/>
      <c r="IS176" s="4"/>
      <c r="IT176" s="4"/>
      <c r="IU176" s="4"/>
      <c r="IV176" s="4"/>
      <c r="IW176" s="4"/>
      <c r="IX176" s="4"/>
      <c r="IY176" s="4"/>
    </row>
    <row r="177" spans="1:4" ht="82.4" customHeight="1" x14ac:dyDescent="0.3">
      <c r="A177" s="33">
        <v>141</v>
      </c>
      <c r="B177" s="89" t="s">
        <v>401</v>
      </c>
      <c r="C177" s="120" t="s">
        <v>135</v>
      </c>
      <c r="D177" s="75"/>
    </row>
    <row r="178" spans="1:4" ht="67.5" x14ac:dyDescent="0.3">
      <c r="A178" s="66"/>
      <c r="B178" s="36" t="s">
        <v>402</v>
      </c>
      <c r="C178" s="49" t="s">
        <v>129</v>
      </c>
      <c r="D178" s="75"/>
    </row>
    <row r="179" spans="1:4" ht="22.4" customHeight="1" x14ac:dyDescent="0.3">
      <c r="A179" s="66"/>
      <c r="B179" s="149"/>
      <c r="C179" s="49" t="s">
        <v>130</v>
      </c>
      <c r="D179" s="75"/>
    </row>
    <row r="180" spans="1:4" ht="54" x14ac:dyDescent="0.3">
      <c r="A180" s="191">
        <v>142</v>
      </c>
      <c r="B180" s="90" t="s">
        <v>403</v>
      </c>
      <c r="C180" s="93" t="s">
        <v>404</v>
      </c>
      <c r="D180" s="75"/>
    </row>
    <row r="181" spans="1:4" ht="27" x14ac:dyDescent="0.3">
      <c r="A181" s="191"/>
      <c r="B181" s="91" t="s">
        <v>405</v>
      </c>
      <c r="C181" s="93" t="s">
        <v>406</v>
      </c>
      <c r="D181" s="75"/>
    </row>
    <row r="182" spans="1:4" ht="15" customHeight="1" x14ac:dyDescent="0.3">
      <c r="A182" s="191"/>
      <c r="B182" s="91" t="s">
        <v>407</v>
      </c>
      <c r="C182" s="93" t="s">
        <v>408</v>
      </c>
      <c r="D182" s="75"/>
    </row>
    <row r="183" spans="1:4" ht="15" customHeight="1" x14ac:dyDescent="0.3">
      <c r="A183" s="191"/>
      <c r="B183" s="91" t="s">
        <v>409</v>
      </c>
      <c r="C183" s="95" t="s">
        <v>410</v>
      </c>
      <c r="D183" s="75"/>
    </row>
    <row r="184" spans="1:4" ht="15" customHeight="1" x14ac:dyDescent="0.3">
      <c r="A184" s="191"/>
      <c r="B184" s="91" t="s">
        <v>411</v>
      </c>
      <c r="C184" s="95" t="s">
        <v>412</v>
      </c>
      <c r="D184" s="75"/>
    </row>
    <row r="185" spans="1:4" ht="15" customHeight="1" x14ac:dyDescent="0.3">
      <c r="A185" s="191"/>
      <c r="B185" s="91" t="s">
        <v>413</v>
      </c>
      <c r="C185" s="93" t="s">
        <v>414</v>
      </c>
      <c r="D185" s="75"/>
    </row>
    <row r="186" spans="1:4" ht="17.5" customHeight="1" x14ac:dyDescent="0.3">
      <c r="A186" s="191"/>
      <c r="B186" s="91" t="s">
        <v>415</v>
      </c>
      <c r="C186" s="122" t="s">
        <v>416</v>
      </c>
      <c r="D186" s="85" t="s">
        <v>417</v>
      </c>
    </row>
    <row r="187" spans="1:4" ht="27" x14ac:dyDescent="0.3">
      <c r="A187" s="191"/>
      <c r="B187" s="92" t="s">
        <v>418</v>
      </c>
      <c r="C187" s="96" t="s">
        <v>419</v>
      </c>
      <c r="D187" s="75"/>
    </row>
    <row r="188" spans="1:4" x14ac:dyDescent="0.3">
      <c r="A188" s="68"/>
      <c r="B188" s="92"/>
      <c r="C188" s="95" t="s">
        <v>420</v>
      </c>
      <c r="D188" s="75"/>
    </row>
    <row r="189" spans="1:4" ht="46.75" customHeight="1" x14ac:dyDescent="0.3">
      <c r="A189" s="33">
        <v>146</v>
      </c>
      <c r="B189" s="89" t="s">
        <v>421</v>
      </c>
      <c r="C189" s="64" t="s">
        <v>422</v>
      </c>
      <c r="D189" s="75"/>
    </row>
    <row r="190" spans="1:4" ht="40.5" x14ac:dyDescent="0.3">
      <c r="A190" s="33"/>
      <c r="B190" s="36" t="s">
        <v>423</v>
      </c>
      <c r="C190" s="49" t="s">
        <v>138</v>
      </c>
      <c r="D190" s="75"/>
    </row>
    <row r="191" spans="1:4" ht="31.4" customHeight="1" x14ac:dyDescent="0.3">
      <c r="A191" s="33">
        <v>148</v>
      </c>
      <c r="B191" s="36" t="s">
        <v>424</v>
      </c>
      <c r="C191" s="81" t="s">
        <v>424</v>
      </c>
    </row>
    <row r="192" spans="1:4" ht="46.75" customHeight="1" x14ac:dyDescent="0.3">
      <c r="A192" s="33">
        <v>149</v>
      </c>
      <c r="B192" s="36" t="s">
        <v>140</v>
      </c>
      <c r="C192" s="49" t="s">
        <v>140</v>
      </c>
    </row>
    <row r="193" spans="1:3" ht="31.4" customHeight="1" x14ac:dyDescent="0.3">
      <c r="A193" s="33">
        <v>154</v>
      </c>
      <c r="B193" s="36" t="s">
        <v>141</v>
      </c>
      <c r="C193" s="49" t="s">
        <v>141</v>
      </c>
    </row>
    <row r="194" spans="1:3" ht="85.4" customHeight="1" x14ac:dyDescent="0.3">
      <c r="A194" s="33">
        <v>158</v>
      </c>
      <c r="B194" s="36" t="s">
        <v>425</v>
      </c>
      <c r="C194" s="49" t="s">
        <v>142</v>
      </c>
    </row>
    <row r="195" spans="1:3" ht="67.5" x14ac:dyDescent="0.3">
      <c r="A195" s="191">
        <v>159</v>
      </c>
      <c r="B195" s="37" t="s">
        <v>426</v>
      </c>
      <c r="C195" s="63" t="s">
        <v>427</v>
      </c>
    </row>
    <row r="196" spans="1:3" x14ac:dyDescent="0.3">
      <c r="A196" s="191"/>
      <c r="B196" s="23" t="s">
        <v>428</v>
      </c>
      <c r="C196" s="80" t="s">
        <v>429</v>
      </c>
    </row>
    <row r="197" spans="1:3" x14ac:dyDescent="0.3">
      <c r="A197" s="191"/>
      <c r="B197" s="23" t="s">
        <v>430</v>
      </c>
      <c r="C197" s="80" t="s">
        <v>431</v>
      </c>
    </row>
    <row r="198" spans="1:3" x14ac:dyDescent="0.3">
      <c r="A198" s="191"/>
      <c r="B198" s="23" t="s">
        <v>432</v>
      </c>
      <c r="C198" s="80" t="s">
        <v>433</v>
      </c>
    </row>
    <row r="199" spans="1:3" x14ac:dyDescent="0.3">
      <c r="A199" s="191"/>
      <c r="B199" s="23" t="s">
        <v>434</v>
      </c>
      <c r="C199" s="80" t="s">
        <v>435</v>
      </c>
    </row>
    <row r="200" spans="1:3" x14ac:dyDescent="0.3">
      <c r="A200" s="191"/>
      <c r="B200" s="23" t="s">
        <v>436</v>
      </c>
      <c r="C200" s="80" t="s">
        <v>437</v>
      </c>
    </row>
    <row r="201" spans="1:3" x14ac:dyDescent="0.3">
      <c r="A201" s="191"/>
      <c r="B201" s="23" t="s">
        <v>438</v>
      </c>
      <c r="C201" s="80" t="s">
        <v>439</v>
      </c>
    </row>
    <row r="202" spans="1:3" ht="27" x14ac:dyDescent="0.3">
      <c r="A202" s="191"/>
      <c r="B202" s="23" t="s">
        <v>440</v>
      </c>
      <c r="C202" s="80" t="s">
        <v>441</v>
      </c>
    </row>
    <row r="203" spans="1:3" x14ac:dyDescent="0.3">
      <c r="A203" s="191"/>
      <c r="B203" s="23" t="s">
        <v>442</v>
      </c>
      <c r="C203" s="80" t="s">
        <v>443</v>
      </c>
    </row>
    <row r="204" spans="1:3" ht="27" x14ac:dyDescent="0.3">
      <c r="A204" s="191"/>
      <c r="B204" s="44" t="s">
        <v>444</v>
      </c>
      <c r="C204" s="97" t="s">
        <v>444</v>
      </c>
    </row>
    <row r="205" spans="1:3" ht="40.4" customHeight="1" x14ac:dyDescent="0.3">
      <c r="A205" s="191"/>
      <c r="B205" s="44" t="s">
        <v>445</v>
      </c>
      <c r="C205" s="97" t="s">
        <v>446</v>
      </c>
    </row>
    <row r="206" spans="1:3" x14ac:dyDescent="0.3">
      <c r="A206" s="33">
        <v>160</v>
      </c>
      <c r="B206" s="4"/>
      <c r="C206" s="116"/>
    </row>
    <row r="207" spans="1:3" x14ac:dyDescent="0.3">
      <c r="A207" s="25"/>
      <c r="B207" s="26" t="s">
        <v>447</v>
      </c>
      <c r="C207" s="26" t="s">
        <v>144</v>
      </c>
    </row>
    <row r="208" spans="1:3" ht="310.5" x14ac:dyDescent="0.3">
      <c r="A208" s="66">
        <v>163</v>
      </c>
      <c r="B208" s="37" t="s">
        <v>448</v>
      </c>
      <c r="C208" s="117" t="s">
        <v>145</v>
      </c>
    </row>
    <row r="209" spans="1:4" ht="211.5" customHeight="1" x14ac:dyDescent="0.3">
      <c r="A209" s="68"/>
      <c r="B209" s="38"/>
      <c r="C209" s="101" t="s">
        <v>146</v>
      </c>
    </row>
    <row r="210" spans="1:4" ht="27" x14ac:dyDescent="0.3">
      <c r="A210" s="33">
        <v>164</v>
      </c>
      <c r="B210" s="36" t="s">
        <v>147</v>
      </c>
      <c r="C210" s="49" t="s">
        <v>147</v>
      </c>
    </row>
    <row r="211" spans="1:4" ht="54" x14ac:dyDescent="0.3">
      <c r="A211" s="33">
        <v>165</v>
      </c>
      <c r="B211" s="36" t="s">
        <v>449</v>
      </c>
      <c r="C211" s="49" t="s">
        <v>450</v>
      </c>
    </row>
    <row r="212" spans="1:4" ht="69.75" customHeight="1" x14ac:dyDescent="0.3">
      <c r="A212" s="33">
        <v>166</v>
      </c>
      <c r="B212" s="36" t="s">
        <v>451</v>
      </c>
      <c r="C212" s="49" t="s">
        <v>149</v>
      </c>
    </row>
    <row r="213" spans="1:4" ht="50.5" customHeight="1" x14ac:dyDescent="0.3">
      <c r="A213" s="33"/>
      <c r="B213" s="36" t="s">
        <v>452</v>
      </c>
      <c r="C213" s="49" t="s">
        <v>452</v>
      </c>
    </row>
    <row r="214" spans="1:4" ht="47.5" customHeight="1" x14ac:dyDescent="0.3">
      <c r="A214" s="33"/>
      <c r="B214" s="36" t="s">
        <v>151</v>
      </c>
      <c r="C214" s="49" t="s">
        <v>151</v>
      </c>
      <c r="D214" s="113" t="s">
        <v>453</v>
      </c>
    </row>
    <row r="215" spans="1:4" ht="58.75" customHeight="1" x14ac:dyDescent="0.3">
      <c r="A215" s="33"/>
      <c r="B215" s="36" t="s">
        <v>152</v>
      </c>
      <c r="C215" s="49" t="s">
        <v>152</v>
      </c>
      <c r="D215" s="113" t="s">
        <v>453</v>
      </c>
    </row>
    <row r="216" spans="1:4" ht="54" x14ac:dyDescent="0.3">
      <c r="A216" s="33"/>
      <c r="B216" s="36" t="s">
        <v>454</v>
      </c>
      <c r="C216" s="49" t="s">
        <v>454</v>
      </c>
    </row>
    <row r="217" spans="1:4" x14ac:dyDescent="0.3">
      <c r="A217" s="25"/>
      <c r="B217" s="26" t="s">
        <v>154</v>
      </c>
      <c r="C217" s="26" t="s">
        <v>154</v>
      </c>
    </row>
    <row r="218" spans="1:4" ht="46.75" customHeight="1" x14ac:dyDescent="0.3">
      <c r="A218" s="25"/>
      <c r="B218" s="36" t="s">
        <v>155</v>
      </c>
      <c r="C218" s="49" t="s">
        <v>155</v>
      </c>
    </row>
    <row r="219" spans="1:4" ht="40.5" x14ac:dyDescent="0.3">
      <c r="A219" s="25"/>
      <c r="B219" s="36" t="s">
        <v>156</v>
      </c>
      <c r="C219" s="49" t="s">
        <v>156</v>
      </c>
    </row>
    <row r="220" spans="1:4" ht="54" x14ac:dyDescent="0.3">
      <c r="A220" s="33">
        <v>190</v>
      </c>
      <c r="B220" s="36"/>
      <c r="C220" s="118" t="s">
        <v>157</v>
      </c>
    </row>
    <row r="221" spans="1:4" ht="72.650000000000006" customHeight="1" x14ac:dyDescent="0.3">
      <c r="A221" s="33">
        <v>191</v>
      </c>
      <c r="B221" s="36" t="s">
        <v>455</v>
      </c>
      <c r="C221" s="60" t="s">
        <v>158</v>
      </c>
    </row>
    <row r="222" spans="1:4" ht="90" customHeight="1" x14ac:dyDescent="0.3">
      <c r="A222" s="33">
        <v>192</v>
      </c>
      <c r="B222" s="36" t="s">
        <v>159</v>
      </c>
      <c r="C222" s="49" t="s">
        <v>159</v>
      </c>
    </row>
    <row r="223" spans="1:4" ht="81" x14ac:dyDescent="0.3">
      <c r="A223" s="33">
        <v>193</v>
      </c>
      <c r="B223" s="36" t="s">
        <v>456</v>
      </c>
      <c r="C223" s="102" t="s">
        <v>457</v>
      </c>
    </row>
    <row r="224" spans="1:4" ht="74.5" customHeight="1" x14ac:dyDescent="0.3">
      <c r="A224" s="33">
        <v>194</v>
      </c>
      <c r="B224" s="36" t="s">
        <v>458</v>
      </c>
      <c r="C224" s="49" t="s">
        <v>458</v>
      </c>
    </row>
    <row r="225" spans="1:3" ht="27" x14ac:dyDescent="0.3">
      <c r="A225" s="33"/>
      <c r="B225" s="37" t="s">
        <v>459</v>
      </c>
      <c r="C225" s="63" t="s">
        <v>459</v>
      </c>
    </row>
    <row r="226" spans="1:3" ht="27" x14ac:dyDescent="0.3">
      <c r="A226" s="33"/>
      <c r="B226" s="23" t="s">
        <v>460</v>
      </c>
      <c r="C226" s="80" t="s">
        <v>461</v>
      </c>
    </row>
    <row r="227" spans="1:3" x14ac:dyDescent="0.3">
      <c r="A227" s="33"/>
      <c r="B227" s="23" t="s">
        <v>462</v>
      </c>
      <c r="C227" s="80" t="s">
        <v>463</v>
      </c>
    </row>
    <row r="228" spans="1:3" x14ac:dyDescent="0.3">
      <c r="A228" s="33"/>
      <c r="B228" s="23" t="s">
        <v>464</v>
      </c>
      <c r="C228" s="80" t="s">
        <v>465</v>
      </c>
    </row>
    <row r="229" spans="1:3" x14ac:dyDescent="0.3">
      <c r="A229" s="33"/>
      <c r="B229" s="23" t="s">
        <v>466</v>
      </c>
      <c r="C229" s="80" t="s">
        <v>467</v>
      </c>
    </row>
    <row r="230" spans="1:3" x14ac:dyDescent="0.3">
      <c r="A230" s="33"/>
      <c r="B230" s="23" t="s">
        <v>468</v>
      </c>
      <c r="C230" s="80" t="s">
        <v>469</v>
      </c>
    </row>
    <row r="231" spans="1:3" ht="21.65" customHeight="1" x14ac:dyDescent="0.3">
      <c r="A231" s="33"/>
      <c r="B231" s="38" t="s">
        <v>470</v>
      </c>
      <c r="C231" s="81" t="s">
        <v>471</v>
      </c>
    </row>
    <row r="232" spans="1:3" x14ac:dyDescent="0.3">
      <c r="A232" s="25"/>
      <c r="B232" s="26" t="s">
        <v>162</v>
      </c>
      <c r="C232" s="26" t="s">
        <v>162</v>
      </c>
    </row>
    <row r="233" spans="1:3" ht="81" customHeight="1" x14ac:dyDescent="0.3">
      <c r="A233" s="33">
        <v>181</v>
      </c>
      <c r="B233" s="36" t="s">
        <v>163</v>
      </c>
      <c r="C233" s="49" t="s">
        <v>163</v>
      </c>
    </row>
    <row r="234" spans="1:3" ht="34.4" customHeight="1" x14ac:dyDescent="0.3">
      <c r="A234" s="33" t="s">
        <v>472</v>
      </c>
      <c r="B234" s="36" t="s">
        <v>164</v>
      </c>
      <c r="C234" s="49" t="s">
        <v>164</v>
      </c>
    </row>
    <row r="235" spans="1:3" ht="45.65" customHeight="1" x14ac:dyDescent="0.3">
      <c r="A235" s="33">
        <v>185</v>
      </c>
      <c r="B235" s="36" t="s">
        <v>165</v>
      </c>
      <c r="C235" s="49" t="s">
        <v>165</v>
      </c>
    </row>
    <row r="236" spans="1:3" ht="54" x14ac:dyDescent="0.3">
      <c r="A236" s="33">
        <v>186</v>
      </c>
      <c r="B236" s="36" t="s">
        <v>166</v>
      </c>
      <c r="C236" s="49" t="s">
        <v>166</v>
      </c>
    </row>
    <row r="237" spans="1:3" ht="50.5" customHeight="1" x14ac:dyDescent="0.3">
      <c r="A237" s="33">
        <v>189</v>
      </c>
      <c r="B237" s="36" t="s">
        <v>167</v>
      </c>
      <c r="C237" s="49" t="s">
        <v>167</v>
      </c>
    </row>
    <row r="238" spans="1:3" ht="55.4" customHeight="1" x14ac:dyDescent="0.3">
      <c r="A238" s="25"/>
      <c r="B238" s="26" t="s">
        <v>168</v>
      </c>
      <c r="C238" s="26" t="s">
        <v>168</v>
      </c>
    </row>
    <row r="239" spans="1:3" ht="55.4" customHeight="1" x14ac:dyDescent="0.3">
      <c r="A239" s="33">
        <v>195</v>
      </c>
      <c r="B239" s="36" t="s">
        <v>473</v>
      </c>
      <c r="C239" s="49" t="s">
        <v>169</v>
      </c>
    </row>
    <row r="240" spans="1:3" ht="55.4" customHeight="1" x14ac:dyDescent="0.3">
      <c r="A240" s="33">
        <v>196</v>
      </c>
      <c r="B240" s="36" t="s">
        <v>170</v>
      </c>
      <c r="C240" s="49" t="s">
        <v>170</v>
      </c>
    </row>
    <row r="241" spans="1:4" ht="55.4" customHeight="1" x14ac:dyDescent="0.3">
      <c r="A241" s="33"/>
      <c r="B241" s="36" t="s">
        <v>171</v>
      </c>
      <c r="C241" s="49" t="s">
        <v>171</v>
      </c>
    </row>
    <row r="242" spans="1:4" ht="55.4" customHeight="1" x14ac:dyDescent="0.3">
      <c r="A242" s="33"/>
      <c r="B242" s="36" t="s">
        <v>172</v>
      </c>
      <c r="C242" s="49" t="s">
        <v>172</v>
      </c>
    </row>
    <row r="243" spans="1:4" ht="27" x14ac:dyDescent="0.3">
      <c r="A243" s="191">
        <v>198</v>
      </c>
      <c r="B243" s="37" t="s">
        <v>474</v>
      </c>
      <c r="C243" s="63" t="s">
        <v>474</v>
      </c>
    </row>
    <row r="244" spans="1:4" x14ac:dyDescent="0.3">
      <c r="A244" s="191"/>
      <c r="B244" s="23" t="s">
        <v>475</v>
      </c>
      <c r="C244" s="80" t="s">
        <v>476</v>
      </c>
    </row>
    <row r="245" spans="1:4" x14ac:dyDescent="0.3">
      <c r="A245" s="191"/>
      <c r="B245" s="23" t="s">
        <v>477</v>
      </c>
      <c r="C245" s="80" t="s">
        <v>478</v>
      </c>
    </row>
    <row r="246" spans="1:4" x14ac:dyDescent="0.3">
      <c r="A246" s="191"/>
      <c r="B246" s="23" t="s">
        <v>479</v>
      </c>
      <c r="C246" s="80" t="s">
        <v>480</v>
      </c>
    </row>
    <row r="247" spans="1:4" x14ac:dyDescent="0.3">
      <c r="A247" s="191"/>
      <c r="B247" s="23" t="s">
        <v>481</v>
      </c>
      <c r="C247" s="80" t="s">
        <v>482</v>
      </c>
    </row>
    <row r="248" spans="1:4" x14ac:dyDescent="0.3">
      <c r="A248" s="191"/>
      <c r="B248" s="23" t="s">
        <v>483</v>
      </c>
      <c r="C248" s="80" t="s">
        <v>484</v>
      </c>
    </row>
    <row r="249" spans="1:4" x14ac:dyDescent="0.3">
      <c r="A249" s="191"/>
      <c r="B249" s="23" t="s">
        <v>485</v>
      </c>
      <c r="C249" s="80" t="s">
        <v>486</v>
      </c>
    </row>
    <row r="250" spans="1:4" x14ac:dyDescent="0.3">
      <c r="A250" s="191"/>
      <c r="B250" s="23" t="s">
        <v>487</v>
      </c>
      <c r="C250" s="80" t="s">
        <v>488</v>
      </c>
    </row>
    <row r="251" spans="1:4" x14ac:dyDescent="0.3">
      <c r="A251" s="191"/>
      <c r="B251" s="38" t="s">
        <v>489</v>
      </c>
      <c r="C251" s="81" t="s">
        <v>490</v>
      </c>
    </row>
    <row r="252" spans="1:4" ht="97.75" customHeight="1" x14ac:dyDescent="0.3">
      <c r="A252" s="40"/>
      <c r="B252" s="18" t="s">
        <v>491</v>
      </c>
      <c r="C252" s="142" t="s">
        <v>174</v>
      </c>
      <c r="D252" s="99" t="s">
        <v>492</v>
      </c>
    </row>
    <row r="253" spans="1:4" ht="30" customHeight="1" x14ac:dyDescent="0.3">
      <c r="A253" s="33">
        <v>202</v>
      </c>
      <c r="B253" s="36" t="s">
        <v>493</v>
      </c>
      <c r="C253" s="49" t="s">
        <v>175</v>
      </c>
    </row>
    <row r="254" spans="1:4" x14ac:dyDescent="0.3">
      <c r="A254" s="33">
        <v>203</v>
      </c>
      <c r="B254" s="36" t="s">
        <v>176</v>
      </c>
      <c r="C254" s="49" t="s">
        <v>176</v>
      </c>
    </row>
    <row r="255" spans="1:4" ht="28.75" customHeight="1" x14ac:dyDescent="0.3">
      <c r="A255" s="33">
        <v>204</v>
      </c>
      <c r="B255" s="36" t="s">
        <v>177</v>
      </c>
      <c r="C255" s="49" t="s">
        <v>177</v>
      </c>
    </row>
    <row r="256" spans="1:4" ht="18.649999999999999" customHeight="1" x14ac:dyDescent="0.3">
      <c r="A256" s="33">
        <v>205</v>
      </c>
      <c r="B256" s="36" t="s">
        <v>178</v>
      </c>
      <c r="C256" s="49" t="s">
        <v>178</v>
      </c>
    </row>
    <row r="257" spans="1:3" ht="18.649999999999999" customHeight="1" x14ac:dyDescent="0.3">
      <c r="A257" s="33">
        <v>206</v>
      </c>
      <c r="B257" s="36" t="s">
        <v>179</v>
      </c>
      <c r="C257" s="49" t="s">
        <v>179</v>
      </c>
    </row>
    <row r="258" spans="1:3" ht="18.649999999999999" customHeight="1" x14ac:dyDescent="0.3">
      <c r="A258" s="33">
        <v>207</v>
      </c>
      <c r="B258" s="36" t="s">
        <v>180</v>
      </c>
      <c r="C258" s="49" t="s">
        <v>180</v>
      </c>
    </row>
    <row r="259" spans="1:3" ht="18.649999999999999" customHeight="1" x14ac:dyDescent="0.3">
      <c r="A259" s="33">
        <v>208</v>
      </c>
      <c r="B259" s="36" t="s">
        <v>181</v>
      </c>
      <c r="C259" s="49" t="s">
        <v>181</v>
      </c>
    </row>
    <row r="260" spans="1:3" ht="18.649999999999999" customHeight="1" x14ac:dyDescent="0.3">
      <c r="A260" s="33">
        <v>209</v>
      </c>
      <c r="B260" s="36" t="s">
        <v>182</v>
      </c>
      <c r="C260" s="49" t="s">
        <v>182</v>
      </c>
    </row>
    <row r="261" spans="1:3" ht="18.649999999999999" customHeight="1" x14ac:dyDescent="0.3">
      <c r="A261" s="33">
        <v>212</v>
      </c>
      <c r="B261" s="36" t="s">
        <v>183</v>
      </c>
      <c r="C261" s="49" t="s">
        <v>183</v>
      </c>
    </row>
    <row r="262" spans="1:3" ht="18.649999999999999" customHeight="1" x14ac:dyDescent="0.3">
      <c r="A262" s="33">
        <v>213</v>
      </c>
      <c r="B262" s="36" t="s">
        <v>184</v>
      </c>
      <c r="C262" s="49" t="s">
        <v>184</v>
      </c>
    </row>
    <row r="263" spans="1:3" ht="18.649999999999999" customHeight="1" x14ac:dyDescent="0.3">
      <c r="A263" s="33">
        <v>214</v>
      </c>
      <c r="B263" s="36" t="s">
        <v>185</v>
      </c>
      <c r="C263" s="49" t="s">
        <v>185</v>
      </c>
    </row>
    <row r="264" spans="1:3" ht="18.649999999999999" customHeight="1" x14ac:dyDescent="0.3">
      <c r="A264" s="33">
        <v>215</v>
      </c>
      <c r="B264" s="36" t="s">
        <v>186</v>
      </c>
      <c r="C264" s="49" t="s">
        <v>186</v>
      </c>
    </row>
    <row r="265" spans="1:3" ht="18.649999999999999" customHeight="1" x14ac:dyDescent="0.3">
      <c r="A265" s="33">
        <v>217</v>
      </c>
      <c r="B265" s="36" t="s">
        <v>187</v>
      </c>
      <c r="C265" s="49" t="s">
        <v>187</v>
      </c>
    </row>
    <row r="266" spans="1:3" ht="18" customHeight="1" x14ac:dyDescent="0.3">
      <c r="A266" s="33">
        <v>218</v>
      </c>
      <c r="B266" s="36" t="s">
        <v>494</v>
      </c>
      <c r="C266" s="115" t="s">
        <v>188</v>
      </c>
    </row>
    <row r="267" spans="1:3" ht="18" customHeight="1" x14ac:dyDescent="0.3">
      <c r="A267" s="67"/>
      <c r="C267" s="115" t="s">
        <v>189</v>
      </c>
    </row>
    <row r="268" spans="1:3" ht="18" customHeight="1" x14ac:dyDescent="0.3">
      <c r="A268" s="67"/>
      <c r="C268" s="115" t="s">
        <v>190</v>
      </c>
    </row>
    <row r="269" spans="1:3" ht="18" customHeight="1" x14ac:dyDescent="0.3">
      <c r="A269" s="67"/>
      <c r="C269" s="115" t="s">
        <v>191</v>
      </c>
    </row>
    <row r="270" spans="1:3" ht="18" customHeight="1" x14ac:dyDescent="0.3">
      <c r="A270" s="67"/>
      <c r="C270" s="115" t="s">
        <v>192</v>
      </c>
    </row>
    <row r="271" spans="1:3" ht="18" customHeight="1" x14ac:dyDescent="0.3">
      <c r="A271" s="67"/>
      <c r="C271" s="116" t="s">
        <v>193</v>
      </c>
    </row>
    <row r="272" spans="1:3" ht="15" x14ac:dyDescent="0.3">
      <c r="A272" s="192" t="s">
        <v>495</v>
      </c>
      <c r="B272" s="192"/>
      <c r="C272" s="107" t="s">
        <v>194</v>
      </c>
    </row>
    <row r="273" spans="1:3" x14ac:dyDescent="0.3">
      <c r="A273" s="41" t="s">
        <v>2</v>
      </c>
      <c r="B273" s="42" t="s">
        <v>3</v>
      </c>
      <c r="C273" s="143" t="s">
        <v>3</v>
      </c>
    </row>
    <row r="274" spans="1:3" ht="67.5" x14ac:dyDescent="0.3">
      <c r="A274" s="33">
        <v>220</v>
      </c>
      <c r="B274" s="36" t="s">
        <v>195</v>
      </c>
      <c r="C274" s="144" t="s">
        <v>195</v>
      </c>
    </row>
    <row r="275" spans="1:3" x14ac:dyDescent="0.3">
      <c r="A275" s="33">
        <v>221</v>
      </c>
      <c r="B275" s="36" t="s">
        <v>496</v>
      </c>
      <c r="C275" s="144" t="s">
        <v>496</v>
      </c>
    </row>
    <row r="276" spans="1:3" ht="27" x14ac:dyDescent="0.3">
      <c r="A276" s="191">
        <v>222</v>
      </c>
      <c r="B276" s="37" t="s">
        <v>197</v>
      </c>
      <c r="C276" s="145" t="s">
        <v>197</v>
      </c>
    </row>
    <row r="277" spans="1:3" x14ac:dyDescent="0.3">
      <c r="A277" s="191"/>
      <c r="B277" s="23" t="s">
        <v>497</v>
      </c>
      <c r="C277" s="146" t="s">
        <v>497</v>
      </c>
    </row>
    <row r="278" spans="1:3" x14ac:dyDescent="0.3">
      <c r="A278" s="191"/>
      <c r="B278" s="23" t="s">
        <v>498</v>
      </c>
      <c r="C278" s="146" t="s">
        <v>498</v>
      </c>
    </row>
    <row r="279" spans="1:3" x14ac:dyDescent="0.3">
      <c r="A279" s="191"/>
      <c r="B279" s="23" t="s">
        <v>499</v>
      </c>
      <c r="C279" s="146" t="s">
        <v>499</v>
      </c>
    </row>
    <row r="280" spans="1:3" ht="27" x14ac:dyDescent="0.3">
      <c r="A280" s="191"/>
      <c r="B280" s="23" t="s">
        <v>500</v>
      </c>
      <c r="C280" s="146" t="s">
        <v>500</v>
      </c>
    </row>
    <row r="281" spans="1:3" x14ac:dyDescent="0.3">
      <c r="A281" s="191"/>
      <c r="B281" s="23" t="s">
        <v>501</v>
      </c>
      <c r="C281" s="146" t="s">
        <v>501</v>
      </c>
    </row>
    <row r="282" spans="1:3" x14ac:dyDescent="0.3">
      <c r="A282" s="191"/>
      <c r="B282" s="23" t="s">
        <v>502</v>
      </c>
      <c r="C282" s="146" t="s">
        <v>502</v>
      </c>
    </row>
    <row r="283" spans="1:3" x14ac:dyDescent="0.3">
      <c r="A283" s="191"/>
      <c r="B283" s="23" t="s">
        <v>503</v>
      </c>
      <c r="C283" s="146" t="s">
        <v>503</v>
      </c>
    </row>
    <row r="284" spans="1:3" x14ac:dyDescent="0.3">
      <c r="A284" s="191"/>
      <c r="B284" s="23" t="s">
        <v>504</v>
      </c>
      <c r="C284" s="146" t="s">
        <v>504</v>
      </c>
    </row>
    <row r="285" spans="1:3" x14ac:dyDescent="0.3">
      <c r="A285" s="191"/>
      <c r="B285" s="23" t="s">
        <v>505</v>
      </c>
      <c r="C285" s="146" t="s">
        <v>505</v>
      </c>
    </row>
    <row r="286" spans="1:3" x14ac:dyDescent="0.3">
      <c r="A286" s="191"/>
      <c r="B286" s="23" t="s">
        <v>506</v>
      </c>
      <c r="C286" s="146" t="s">
        <v>506</v>
      </c>
    </row>
    <row r="287" spans="1:3" ht="27" x14ac:dyDescent="0.3">
      <c r="A287" s="191"/>
      <c r="B287" s="23" t="s">
        <v>507</v>
      </c>
      <c r="C287" s="146" t="s">
        <v>507</v>
      </c>
    </row>
    <row r="288" spans="1:3" x14ac:dyDescent="0.3">
      <c r="A288" s="191"/>
      <c r="B288" s="23" t="s">
        <v>508</v>
      </c>
      <c r="C288" s="146" t="s">
        <v>508</v>
      </c>
    </row>
    <row r="289" spans="1:3" x14ac:dyDescent="0.3">
      <c r="A289" s="191"/>
      <c r="B289" s="23" t="s">
        <v>509</v>
      </c>
      <c r="C289" s="146" t="s">
        <v>509</v>
      </c>
    </row>
    <row r="290" spans="1:3" x14ac:dyDescent="0.3">
      <c r="A290" s="191"/>
      <c r="B290" s="23" t="s">
        <v>510</v>
      </c>
      <c r="C290" s="146" t="s">
        <v>510</v>
      </c>
    </row>
    <row r="291" spans="1:3" x14ac:dyDescent="0.3">
      <c r="A291" s="191"/>
      <c r="B291" s="23" t="s">
        <v>511</v>
      </c>
      <c r="C291" s="146" t="s">
        <v>511</v>
      </c>
    </row>
    <row r="292" spans="1:3" ht="27" x14ac:dyDescent="0.3">
      <c r="A292" s="191"/>
      <c r="B292" s="23" t="s">
        <v>512</v>
      </c>
      <c r="C292" s="146" t="s">
        <v>512</v>
      </c>
    </row>
    <row r="293" spans="1:3" x14ac:dyDescent="0.3">
      <c r="A293" s="191"/>
      <c r="B293" s="23" t="s">
        <v>513</v>
      </c>
      <c r="C293" s="146" t="s">
        <v>513</v>
      </c>
    </row>
    <row r="294" spans="1:3" x14ac:dyDescent="0.3">
      <c r="A294" s="191"/>
      <c r="B294" s="38" t="s">
        <v>514</v>
      </c>
      <c r="C294" s="147" t="s">
        <v>514</v>
      </c>
    </row>
    <row r="295" spans="1:3" ht="94.5" x14ac:dyDescent="0.3">
      <c r="A295" s="33">
        <v>223</v>
      </c>
      <c r="B295" s="36" t="s">
        <v>216</v>
      </c>
      <c r="C295" s="144" t="s">
        <v>216</v>
      </c>
    </row>
    <row r="296" spans="1:3" ht="57" customHeight="1" x14ac:dyDescent="0.3">
      <c r="A296" s="33">
        <v>224</v>
      </c>
      <c r="B296" s="36" t="s">
        <v>217</v>
      </c>
      <c r="C296" s="144" t="s">
        <v>217</v>
      </c>
    </row>
    <row r="297" spans="1:3" ht="46.4" customHeight="1" x14ac:dyDescent="0.3">
      <c r="A297" s="33">
        <v>225</v>
      </c>
      <c r="B297" s="36" t="s">
        <v>218</v>
      </c>
      <c r="C297" s="144" t="s">
        <v>218</v>
      </c>
    </row>
    <row r="298" spans="1:3" ht="36.65" customHeight="1" x14ac:dyDescent="0.3">
      <c r="A298" s="33">
        <v>226</v>
      </c>
      <c r="B298" s="36" t="s">
        <v>219</v>
      </c>
      <c r="C298" s="144" t="s">
        <v>219</v>
      </c>
    </row>
    <row r="299" spans="1:3" ht="49.75" customHeight="1" x14ac:dyDescent="0.3">
      <c r="A299" s="33">
        <v>227</v>
      </c>
      <c r="B299" s="36" t="s">
        <v>220</v>
      </c>
      <c r="C299" s="144" t="s">
        <v>220</v>
      </c>
    </row>
    <row r="300" spans="1:3" ht="27" x14ac:dyDescent="0.3">
      <c r="A300" s="33">
        <v>228</v>
      </c>
      <c r="B300" s="36" t="s">
        <v>221</v>
      </c>
      <c r="C300" s="144" t="s">
        <v>221</v>
      </c>
    </row>
    <row r="301" spans="1:3" ht="18" customHeight="1" x14ac:dyDescent="0.3">
      <c r="A301" s="33">
        <v>229</v>
      </c>
      <c r="B301" s="36" t="s">
        <v>222</v>
      </c>
      <c r="C301" s="144" t="s">
        <v>222</v>
      </c>
    </row>
    <row r="302" spans="1:3" ht="64.400000000000006" customHeight="1" x14ac:dyDescent="0.3">
      <c r="A302" s="33">
        <v>230</v>
      </c>
      <c r="B302" s="36" t="s">
        <v>223</v>
      </c>
      <c r="C302" s="144" t="s">
        <v>223</v>
      </c>
    </row>
    <row r="303" spans="1:3" ht="36.65" customHeight="1" x14ac:dyDescent="0.3">
      <c r="A303" s="33">
        <v>231</v>
      </c>
      <c r="B303" s="36" t="s">
        <v>224</v>
      </c>
      <c r="C303" s="144" t="s">
        <v>224</v>
      </c>
    </row>
    <row r="304" spans="1:3" ht="15" x14ac:dyDescent="0.3">
      <c r="A304" s="107" t="s">
        <v>515</v>
      </c>
      <c r="B304" s="107"/>
      <c r="C304" s="107" t="s">
        <v>225</v>
      </c>
    </row>
    <row r="305" spans="1:3" x14ac:dyDescent="0.3">
      <c r="A305" s="41" t="s">
        <v>2</v>
      </c>
      <c r="B305" s="42" t="s">
        <v>3</v>
      </c>
      <c r="C305" s="2"/>
    </row>
    <row r="306" spans="1:3" x14ac:dyDescent="0.3">
      <c r="A306" s="33">
        <v>232</v>
      </c>
      <c r="B306" s="36" t="s">
        <v>516</v>
      </c>
      <c r="C306" s="49" t="s">
        <v>226</v>
      </c>
    </row>
    <row r="307" spans="1:3" ht="28.4" customHeight="1" x14ac:dyDescent="0.3">
      <c r="A307" s="33">
        <v>233</v>
      </c>
      <c r="B307" s="36" t="s">
        <v>227</v>
      </c>
      <c r="C307" s="49" t="s">
        <v>227</v>
      </c>
    </row>
    <row r="308" spans="1:3" ht="28.4" customHeight="1" x14ac:dyDescent="0.3">
      <c r="A308" s="33">
        <v>234</v>
      </c>
      <c r="B308" s="36" t="s">
        <v>517</v>
      </c>
      <c r="C308" s="49" t="s">
        <v>228</v>
      </c>
    </row>
    <row r="309" spans="1:3" ht="44.5" customHeight="1" x14ac:dyDescent="0.3">
      <c r="A309" s="33">
        <v>235</v>
      </c>
      <c r="B309" s="36" t="s">
        <v>229</v>
      </c>
      <c r="C309" s="125" t="s">
        <v>229</v>
      </c>
    </row>
    <row r="310" spans="1:3" ht="16.399999999999999" customHeight="1" x14ac:dyDescent="0.3">
      <c r="A310" s="33">
        <v>237</v>
      </c>
      <c r="B310" s="36" t="s">
        <v>230</v>
      </c>
      <c r="C310" s="49" t="s">
        <v>230</v>
      </c>
    </row>
    <row r="311" spans="1:3" ht="70.75" customHeight="1" x14ac:dyDescent="0.3">
      <c r="A311" s="33">
        <v>238</v>
      </c>
      <c r="B311" s="36" t="s">
        <v>231</v>
      </c>
      <c r="C311" s="49" t="s">
        <v>231</v>
      </c>
    </row>
    <row r="312" spans="1:3" ht="43.75" customHeight="1" x14ac:dyDescent="0.3">
      <c r="A312" s="33">
        <v>239</v>
      </c>
      <c r="B312" s="36" t="s">
        <v>518</v>
      </c>
      <c r="C312" s="49" t="s">
        <v>235</v>
      </c>
    </row>
    <row r="313" spans="1:3" ht="43.75" customHeight="1" x14ac:dyDescent="0.3">
      <c r="A313" s="33">
        <v>240</v>
      </c>
      <c r="B313" s="36" t="s">
        <v>519</v>
      </c>
      <c r="C313" s="49" t="s">
        <v>232</v>
      </c>
    </row>
    <row r="314" spans="1:3" ht="44.5" customHeight="1" x14ac:dyDescent="0.3">
      <c r="A314" s="33">
        <v>241</v>
      </c>
      <c r="B314" s="36" t="s">
        <v>233</v>
      </c>
      <c r="C314" s="49" t="s">
        <v>233</v>
      </c>
    </row>
    <row r="315" spans="1:3" ht="49.75" customHeight="1" x14ac:dyDescent="0.3">
      <c r="A315" s="33">
        <v>242</v>
      </c>
      <c r="B315" s="36" t="s">
        <v>520</v>
      </c>
      <c r="C315" s="49" t="s">
        <v>234</v>
      </c>
    </row>
    <row r="316" spans="1:3" ht="87" customHeight="1" x14ac:dyDescent="0.3">
      <c r="A316" s="33">
        <v>243</v>
      </c>
      <c r="B316" s="36" t="s">
        <v>521</v>
      </c>
      <c r="C316" s="49" t="s">
        <v>236</v>
      </c>
    </row>
    <row r="317" spans="1:3" ht="15" x14ac:dyDescent="0.3">
      <c r="A317" s="107" t="s">
        <v>237</v>
      </c>
      <c r="B317" s="107"/>
      <c r="C317" s="107" t="s">
        <v>237</v>
      </c>
    </row>
    <row r="318" spans="1:3" x14ac:dyDescent="0.3">
      <c r="A318" s="41" t="s">
        <v>2</v>
      </c>
      <c r="B318" s="42" t="s">
        <v>3</v>
      </c>
      <c r="C318" s="42" t="s">
        <v>3</v>
      </c>
    </row>
    <row r="319" spans="1:3" ht="43.4" customHeight="1" x14ac:dyDescent="0.3">
      <c r="A319" s="33">
        <v>244</v>
      </c>
      <c r="B319" s="36" t="s">
        <v>238</v>
      </c>
      <c r="C319" s="49" t="s">
        <v>238</v>
      </c>
    </row>
    <row r="320" spans="1:3" ht="46.4" customHeight="1" x14ac:dyDescent="0.3">
      <c r="A320" s="33">
        <v>247</v>
      </c>
      <c r="B320" s="36" t="s">
        <v>522</v>
      </c>
      <c r="C320" s="49" t="s">
        <v>239</v>
      </c>
    </row>
    <row r="321" spans="1:4" ht="129.65" customHeight="1" x14ac:dyDescent="0.3">
      <c r="A321" s="33">
        <v>248</v>
      </c>
      <c r="B321" s="36" t="s">
        <v>240</v>
      </c>
      <c r="C321" s="49" t="s">
        <v>240</v>
      </c>
    </row>
    <row r="322" spans="1:4" ht="51.65" customHeight="1" x14ac:dyDescent="0.3">
      <c r="A322" s="67"/>
      <c r="B322" s="104"/>
      <c r="C322" s="60" t="s">
        <v>523</v>
      </c>
      <c r="D322" s="113" t="s">
        <v>524</v>
      </c>
    </row>
    <row r="323" spans="1:4" ht="80.5" customHeight="1" x14ac:dyDescent="0.3">
      <c r="A323" s="67"/>
      <c r="B323" s="104"/>
      <c r="C323" s="60" t="s">
        <v>242</v>
      </c>
      <c r="D323" s="113" t="s">
        <v>524</v>
      </c>
    </row>
    <row r="324" spans="1:4" ht="15" x14ac:dyDescent="0.3">
      <c r="A324" s="107" t="s">
        <v>525</v>
      </c>
      <c r="B324" s="107"/>
      <c r="C324" s="107" t="s">
        <v>525</v>
      </c>
    </row>
    <row r="325" spans="1:4" x14ac:dyDescent="0.3">
      <c r="A325" s="41" t="s">
        <v>2</v>
      </c>
      <c r="B325" s="42" t="s">
        <v>3</v>
      </c>
      <c r="C325" s="42" t="s">
        <v>3</v>
      </c>
    </row>
    <row r="326" spans="1:4" ht="45.65" customHeight="1" x14ac:dyDescent="0.3">
      <c r="A326" s="32"/>
      <c r="B326" s="18" t="s">
        <v>526</v>
      </c>
      <c r="C326" s="114" t="s">
        <v>527</v>
      </c>
    </row>
    <row r="327" spans="1:4" ht="62.5" customHeight="1" x14ac:dyDescent="0.3">
      <c r="A327" s="33">
        <v>0</v>
      </c>
      <c r="B327" s="36" t="s">
        <v>528</v>
      </c>
      <c r="C327" s="49" t="s">
        <v>528</v>
      </c>
    </row>
    <row r="328" spans="1:4" ht="36" customHeight="1" x14ac:dyDescent="0.3">
      <c r="A328" s="33"/>
      <c r="B328" s="39" t="s">
        <v>529</v>
      </c>
      <c r="C328" s="119" t="s">
        <v>530</v>
      </c>
      <c r="D328" s="113"/>
    </row>
    <row r="329" spans="1:4" ht="87" customHeight="1" x14ac:dyDescent="0.3">
      <c r="A329" s="33">
        <v>253</v>
      </c>
      <c r="B329" s="36" t="s">
        <v>531</v>
      </c>
      <c r="C329" s="71" t="s">
        <v>245</v>
      </c>
      <c r="D329" s="113"/>
    </row>
    <row r="330" spans="1:4" ht="47.5" customHeight="1" x14ac:dyDescent="0.3">
      <c r="A330" s="33">
        <v>254</v>
      </c>
      <c r="B330" s="36" t="s">
        <v>532</v>
      </c>
      <c r="C330" s="49" t="s">
        <v>532</v>
      </c>
    </row>
    <row r="331" spans="1:4" ht="54" x14ac:dyDescent="0.3">
      <c r="A331" s="33">
        <v>255</v>
      </c>
      <c r="B331" s="36" t="s">
        <v>533</v>
      </c>
      <c r="C331" s="112" t="s">
        <v>533</v>
      </c>
    </row>
    <row r="332" spans="1:4" ht="80.5" customHeight="1" x14ac:dyDescent="0.3">
      <c r="A332" s="32"/>
      <c r="B332" s="18" t="s">
        <v>534</v>
      </c>
      <c r="C332" s="18" t="s">
        <v>535</v>
      </c>
    </row>
    <row r="333" spans="1:4" ht="40.5" x14ac:dyDescent="0.3">
      <c r="A333" s="33">
        <v>257</v>
      </c>
      <c r="B333" s="36" t="s">
        <v>536</v>
      </c>
      <c r="C333" s="49" t="s">
        <v>248</v>
      </c>
    </row>
    <row r="334" spans="1:4" ht="27" x14ac:dyDescent="0.3">
      <c r="A334" s="191">
        <v>258</v>
      </c>
      <c r="B334" s="37" t="s">
        <v>537</v>
      </c>
      <c r="C334" s="63" t="s">
        <v>538</v>
      </c>
    </row>
    <row r="335" spans="1:4" x14ac:dyDescent="0.3">
      <c r="A335" s="191"/>
      <c r="B335" s="23" t="s">
        <v>539</v>
      </c>
      <c r="C335" s="80" t="s">
        <v>540</v>
      </c>
    </row>
    <row r="336" spans="1:4" x14ac:dyDescent="0.3">
      <c r="A336" s="191"/>
      <c r="B336" s="23" t="s">
        <v>541</v>
      </c>
      <c r="C336" s="80" t="s">
        <v>542</v>
      </c>
    </row>
    <row r="337" spans="1:3" x14ac:dyDescent="0.3">
      <c r="A337" s="191"/>
      <c r="B337" s="23" t="s">
        <v>543</v>
      </c>
      <c r="C337" s="80" t="s">
        <v>544</v>
      </c>
    </row>
    <row r="338" spans="1:3" x14ac:dyDescent="0.3">
      <c r="A338" s="191"/>
      <c r="B338" s="23" t="s">
        <v>545</v>
      </c>
      <c r="C338" s="80" t="s">
        <v>546</v>
      </c>
    </row>
    <row r="339" spans="1:3" x14ac:dyDescent="0.3">
      <c r="A339" s="191"/>
      <c r="B339" s="23" t="s">
        <v>547</v>
      </c>
      <c r="C339" s="80" t="s">
        <v>548</v>
      </c>
    </row>
    <row r="340" spans="1:3" x14ac:dyDescent="0.3">
      <c r="A340" s="191"/>
      <c r="B340" s="23" t="s">
        <v>549</v>
      </c>
      <c r="C340" s="80" t="s">
        <v>550</v>
      </c>
    </row>
    <row r="341" spans="1:3" x14ac:dyDescent="0.3">
      <c r="A341" s="191"/>
      <c r="B341" s="23"/>
      <c r="C341" s="80" t="s">
        <v>551</v>
      </c>
    </row>
    <row r="342" spans="1:3" ht="27" x14ac:dyDescent="0.3">
      <c r="A342" s="191"/>
      <c r="B342" s="23"/>
      <c r="C342" s="80" t="s">
        <v>552</v>
      </c>
    </row>
    <row r="343" spans="1:3" ht="27" x14ac:dyDescent="0.3">
      <c r="A343" s="191"/>
      <c r="B343" s="38" t="s">
        <v>553</v>
      </c>
      <c r="C343" s="80" t="s">
        <v>554</v>
      </c>
    </row>
    <row r="344" spans="1:3" ht="27" x14ac:dyDescent="0.3">
      <c r="A344" s="68"/>
      <c r="B344" s="38"/>
      <c r="C344" s="80" t="s">
        <v>555</v>
      </c>
    </row>
    <row r="345" spans="1:3" x14ac:dyDescent="0.3">
      <c r="A345" s="68"/>
      <c r="B345" s="38"/>
      <c r="C345" s="81" t="s">
        <v>556</v>
      </c>
    </row>
    <row r="346" spans="1:3" ht="27.75" customHeight="1" x14ac:dyDescent="0.3">
      <c r="A346" s="68"/>
      <c r="B346" s="38"/>
      <c r="C346" s="111" t="s">
        <v>557</v>
      </c>
    </row>
    <row r="347" spans="1:3" ht="40.5" x14ac:dyDescent="0.3">
      <c r="A347" s="33">
        <v>259</v>
      </c>
      <c r="B347" s="36" t="s">
        <v>558</v>
      </c>
      <c r="C347" s="49" t="s">
        <v>251</v>
      </c>
    </row>
    <row r="348" spans="1:3" ht="27" x14ac:dyDescent="0.3">
      <c r="A348" s="191">
        <v>261</v>
      </c>
      <c r="B348" s="37" t="s">
        <v>559</v>
      </c>
      <c r="C348" s="63" t="s">
        <v>559</v>
      </c>
    </row>
    <row r="349" spans="1:3" x14ac:dyDescent="0.3">
      <c r="A349" s="191"/>
      <c r="B349" s="23" t="s">
        <v>560</v>
      </c>
      <c r="C349" s="80" t="s">
        <v>561</v>
      </c>
    </row>
    <row r="350" spans="1:3" x14ac:dyDescent="0.3">
      <c r="A350" s="191"/>
      <c r="B350" s="23" t="s">
        <v>562</v>
      </c>
      <c r="C350" s="80" t="s">
        <v>563</v>
      </c>
    </row>
    <row r="351" spans="1:3" x14ac:dyDescent="0.3">
      <c r="A351" s="191"/>
      <c r="B351" s="23" t="s">
        <v>564</v>
      </c>
      <c r="C351" s="80" t="s">
        <v>565</v>
      </c>
    </row>
    <row r="352" spans="1:3" x14ac:dyDescent="0.3">
      <c r="A352" s="191"/>
      <c r="B352" s="38" t="s">
        <v>566</v>
      </c>
      <c r="C352" s="80" t="s">
        <v>567</v>
      </c>
    </row>
    <row r="353" spans="1:3" ht="40.5" x14ac:dyDescent="0.3">
      <c r="A353" s="33">
        <v>262</v>
      </c>
      <c r="B353" s="89" t="s">
        <v>568</v>
      </c>
      <c r="C353" s="110" t="s">
        <v>568</v>
      </c>
    </row>
    <row r="354" spans="1:3" ht="40.5" x14ac:dyDescent="0.3">
      <c r="A354" s="33"/>
      <c r="B354" s="89"/>
      <c r="C354" s="110" t="s">
        <v>569</v>
      </c>
    </row>
    <row r="355" spans="1:3" ht="40.5" x14ac:dyDescent="0.3">
      <c r="A355" s="33"/>
      <c r="B355" s="89"/>
      <c r="C355" s="110" t="s">
        <v>255</v>
      </c>
    </row>
    <row r="356" spans="1:3" ht="27" x14ac:dyDescent="0.3">
      <c r="A356" s="33"/>
      <c r="B356" s="89"/>
      <c r="C356" s="64" t="s">
        <v>256</v>
      </c>
    </row>
    <row r="357" spans="1:3" ht="27" x14ac:dyDescent="0.3">
      <c r="A357" s="33">
        <v>265</v>
      </c>
      <c r="B357" s="89" t="s">
        <v>570</v>
      </c>
      <c r="C357" s="60" t="s">
        <v>257</v>
      </c>
    </row>
    <row r="358" spans="1:3" ht="67.5" x14ac:dyDescent="0.3">
      <c r="A358" s="33">
        <v>266</v>
      </c>
      <c r="B358" s="89" t="s">
        <v>571</v>
      </c>
      <c r="C358" s="121" t="s">
        <v>258</v>
      </c>
    </row>
    <row r="359" spans="1:3" ht="40.5" x14ac:dyDescent="0.3">
      <c r="A359" s="33">
        <v>267</v>
      </c>
      <c r="B359" s="89" t="s">
        <v>259</v>
      </c>
      <c r="C359" s="60" t="s">
        <v>259</v>
      </c>
    </row>
    <row r="360" spans="1:3" ht="54" x14ac:dyDescent="0.3">
      <c r="A360" s="33">
        <v>274</v>
      </c>
      <c r="B360" s="89" t="s">
        <v>572</v>
      </c>
      <c r="C360" s="64" t="s">
        <v>573</v>
      </c>
    </row>
    <row r="361" spans="1:3" ht="40.5" x14ac:dyDescent="0.3">
      <c r="A361" s="33">
        <v>275</v>
      </c>
      <c r="B361" s="89" t="s">
        <v>574</v>
      </c>
      <c r="C361" s="64" t="s">
        <v>261</v>
      </c>
    </row>
    <row r="362" spans="1:3" ht="54" x14ac:dyDescent="0.3">
      <c r="A362" s="33">
        <v>276</v>
      </c>
      <c r="B362" s="89" t="s">
        <v>262</v>
      </c>
      <c r="C362" s="64" t="s">
        <v>262</v>
      </c>
    </row>
    <row r="363" spans="1:3" ht="54.5" thickBot="1" x14ac:dyDescent="0.35">
      <c r="A363" s="43">
        <v>277</v>
      </c>
      <c r="B363" s="105" t="s">
        <v>263</v>
      </c>
      <c r="C363" s="106" t="s">
        <v>263</v>
      </c>
    </row>
    <row r="364" spans="1:3" s="2" customFormat="1" ht="14" thickTop="1" x14ac:dyDescent="0.3">
      <c r="A364" s="6"/>
      <c r="B364" s="9"/>
      <c r="C364" s="47"/>
    </row>
    <row r="365" spans="1:3" s="2" customFormat="1" x14ac:dyDescent="0.3">
      <c r="A365" s="6"/>
      <c r="B365" s="9"/>
      <c r="C365" s="47"/>
    </row>
    <row r="366" spans="1:3" s="2" customFormat="1" x14ac:dyDescent="0.3">
      <c r="A366" s="6"/>
      <c r="B366" s="9"/>
      <c r="C366" s="47"/>
    </row>
    <row r="367" spans="1:3" s="2" customFormat="1" x14ac:dyDescent="0.3">
      <c r="A367" s="6"/>
      <c r="B367" s="9"/>
      <c r="C367" s="47"/>
    </row>
    <row r="368" spans="1:3" s="2" customFormat="1" x14ac:dyDescent="0.3">
      <c r="A368" s="6"/>
      <c r="B368" s="9"/>
      <c r="C368" s="47"/>
    </row>
    <row r="369" spans="1:3" s="2" customFormat="1" x14ac:dyDescent="0.3">
      <c r="A369" s="6"/>
      <c r="B369" s="9"/>
      <c r="C369" s="47"/>
    </row>
    <row r="370" spans="1:3" s="2" customFormat="1" x14ac:dyDescent="0.3">
      <c r="A370" s="6"/>
      <c r="B370" s="9"/>
      <c r="C370" s="47"/>
    </row>
    <row r="371" spans="1:3" s="2" customFormat="1" x14ac:dyDescent="0.3">
      <c r="A371" s="6"/>
      <c r="B371" s="9"/>
      <c r="C371" s="47"/>
    </row>
    <row r="372" spans="1:3" s="2" customFormat="1" x14ac:dyDescent="0.3">
      <c r="A372" s="6"/>
      <c r="B372" s="9"/>
      <c r="C372" s="47"/>
    </row>
    <row r="373" spans="1:3" s="2" customFormat="1" x14ac:dyDescent="0.3">
      <c r="A373" s="6"/>
      <c r="B373" s="9"/>
      <c r="C373" s="47"/>
    </row>
    <row r="374" spans="1:3" s="2" customFormat="1" x14ac:dyDescent="0.3">
      <c r="A374" s="6"/>
      <c r="B374" s="9"/>
      <c r="C374" s="47"/>
    </row>
    <row r="375" spans="1:3" s="2" customFormat="1" x14ac:dyDescent="0.3">
      <c r="A375" s="6"/>
      <c r="B375" s="9"/>
      <c r="C375" s="47"/>
    </row>
    <row r="376" spans="1:3" s="2" customFormat="1" x14ac:dyDescent="0.3">
      <c r="A376" s="6"/>
      <c r="B376" s="9"/>
      <c r="C376" s="47"/>
    </row>
    <row r="377" spans="1:3" s="2" customFormat="1" x14ac:dyDescent="0.3">
      <c r="A377" s="6"/>
      <c r="B377" s="9"/>
      <c r="C377" s="47"/>
    </row>
    <row r="378" spans="1:3" s="2" customFormat="1" x14ac:dyDescent="0.3">
      <c r="A378" s="6"/>
      <c r="B378" s="9"/>
      <c r="C378" s="47"/>
    </row>
    <row r="379" spans="1:3" s="2" customFormat="1" x14ac:dyDescent="0.3">
      <c r="A379" s="6"/>
      <c r="B379" s="9"/>
      <c r="C379" s="47"/>
    </row>
    <row r="380" spans="1:3" s="2" customFormat="1" x14ac:dyDescent="0.3">
      <c r="A380" s="6"/>
      <c r="B380" s="9"/>
      <c r="C380" s="47"/>
    </row>
    <row r="381" spans="1:3" s="2" customFormat="1" x14ac:dyDescent="0.3">
      <c r="A381" s="6"/>
      <c r="B381" s="9"/>
      <c r="C381" s="47"/>
    </row>
    <row r="382" spans="1:3" s="2" customFormat="1" x14ac:dyDescent="0.3">
      <c r="A382" s="6"/>
      <c r="B382" s="9"/>
      <c r="C382" s="47"/>
    </row>
    <row r="383" spans="1:3" s="2" customFormat="1" x14ac:dyDescent="0.3">
      <c r="A383" s="6"/>
      <c r="B383" s="9"/>
      <c r="C383" s="47"/>
    </row>
    <row r="384" spans="1:3" s="2" customFormat="1" x14ac:dyDescent="0.3">
      <c r="A384" s="6"/>
      <c r="B384" s="9"/>
      <c r="C384" s="47"/>
    </row>
    <row r="385" spans="1:3" s="2" customFormat="1" x14ac:dyDescent="0.3">
      <c r="A385" s="6"/>
      <c r="B385" s="9"/>
      <c r="C385" s="47"/>
    </row>
    <row r="386" spans="1:3" s="2" customFormat="1" x14ac:dyDescent="0.3">
      <c r="A386" s="6"/>
      <c r="B386" s="9"/>
      <c r="C386" s="47"/>
    </row>
    <row r="387" spans="1:3" s="2" customFormat="1" x14ac:dyDescent="0.3">
      <c r="A387" s="6"/>
      <c r="B387" s="9"/>
      <c r="C387" s="47"/>
    </row>
    <row r="388" spans="1:3" s="2" customFormat="1" x14ac:dyDescent="0.3">
      <c r="A388" s="6"/>
      <c r="B388" s="9"/>
      <c r="C388" s="47"/>
    </row>
    <row r="389" spans="1:3" s="2" customFormat="1" x14ac:dyDescent="0.3">
      <c r="A389" s="6"/>
      <c r="B389" s="9"/>
      <c r="C389" s="47"/>
    </row>
    <row r="390" spans="1:3" s="2" customFormat="1" x14ac:dyDescent="0.3">
      <c r="A390" s="6"/>
      <c r="B390" s="9"/>
      <c r="C390" s="47"/>
    </row>
    <row r="391" spans="1:3" s="2" customFormat="1" x14ac:dyDescent="0.3">
      <c r="A391" s="6"/>
      <c r="B391" s="9"/>
      <c r="C391" s="47"/>
    </row>
    <row r="392" spans="1:3" s="2" customFormat="1" x14ac:dyDescent="0.3">
      <c r="A392" s="6"/>
      <c r="B392" s="9"/>
      <c r="C392" s="47"/>
    </row>
    <row r="393" spans="1:3" s="2" customFormat="1" x14ac:dyDescent="0.3">
      <c r="A393" s="6"/>
      <c r="B393" s="9"/>
      <c r="C393" s="47"/>
    </row>
    <row r="394" spans="1:3" s="2" customFormat="1" x14ac:dyDescent="0.3">
      <c r="A394" s="6"/>
      <c r="B394" s="9"/>
      <c r="C394" s="47"/>
    </row>
    <row r="395" spans="1:3" s="2" customFormat="1" x14ac:dyDescent="0.3">
      <c r="A395" s="6"/>
      <c r="B395" s="9"/>
      <c r="C395" s="47"/>
    </row>
    <row r="396" spans="1:3" s="2" customFormat="1" x14ac:dyDescent="0.3">
      <c r="A396" s="6"/>
      <c r="B396" s="9"/>
      <c r="C396" s="47"/>
    </row>
    <row r="397" spans="1:3" s="2" customFormat="1" x14ac:dyDescent="0.3">
      <c r="A397" s="6"/>
      <c r="B397" s="9"/>
      <c r="C397" s="47"/>
    </row>
    <row r="398" spans="1:3" s="2" customFormat="1" x14ac:dyDescent="0.3">
      <c r="A398" s="6"/>
      <c r="B398" s="9"/>
      <c r="C398" s="47"/>
    </row>
    <row r="399" spans="1:3" s="2" customFormat="1" x14ac:dyDescent="0.3">
      <c r="A399" s="6"/>
      <c r="B399" s="9"/>
      <c r="C399" s="47"/>
    </row>
    <row r="400" spans="1:3" s="2" customFormat="1" x14ac:dyDescent="0.3">
      <c r="A400" s="6"/>
      <c r="B400" s="9"/>
      <c r="C400" s="47"/>
    </row>
    <row r="401" spans="1:3" s="2" customFormat="1" x14ac:dyDescent="0.3">
      <c r="A401" s="6"/>
      <c r="B401" s="9"/>
      <c r="C401" s="47"/>
    </row>
    <row r="402" spans="1:3" s="2" customFormat="1" x14ac:dyDescent="0.3">
      <c r="A402" s="6"/>
      <c r="B402" s="9"/>
      <c r="C402" s="47"/>
    </row>
    <row r="403" spans="1:3" s="2" customFormat="1" x14ac:dyDescent="0.3">
      <c r="A403" s="6"/>
      <c r="B403" s="9"/>
      <c r="C403" s="47"/>
    </row>
    <row r="404" spans="1:3" s="2" customFormat="1" x14ac:dyDescent="0.3">
      <c r="A404" s="6"/>
      <c r="B404" s="9"/>
      <c r="C404" s="47"/>
    </row>
    <row r="405" spans="1:3" s="2" customFormat="1" x14ac:dyDescent="0.3">
      <c r="A405" s="6"/>
      <c r="B405" s="9"/>
      <c r="C405" s="47"/>
    </row>
    <row r="406" spans="1:3" s="2" customFormat="1" x14ac:dyDescent="0.3">
      <c r="A406" s="6"/>
      <c r="B406" s="9"/>
      <c r="C406" s="47"/>
    </row>
    <row r="407" spans="1:3" s="2" customFormat="1" x14ac:dyDescent="0.3">
      <c r="A407" s="6"/>
      <c r="B407" s="9"/>
      <c r="C407" s="47"/>
    </row>
    <row r="408" spans="1:3" s="2" customFormat="1" x14ac:dyDescent="0.3">
      <c r="A408" s="6"/>
      <c r="B408" s="9"/>
      <c r="C408" s="47"/>
    </row>
    <row r="409" spans="1:3" s="2" customFormat="1" x14ac:dyDescent="0.3">
      <c r="A409" s="6"/>
      <c r="B409" s="9"/>
      <c r="C409" s="47"/>
    </row>
    <row r="410" spans="1:3" s="2" customFormat="1" x14ac:dyDescent="0.3">
      <c r="A410" s="6"/>
      <c r="B410" s="9"/>
      <c r="C410" s="47"/>
    </row>
    <row r="411" spans="1:3" s="2" customFormat="1" x14ac:dyDescent="0.3">
      <c r="A411" s="6"/>
      <c r="B411" s="9"/>
      <c r="C411" s="47"/>
    </row>
    <row r="412" spans="1:3" s="2" customFormat="1" x14ac:dyDescent="0.3">
      <c r="A412" s="6"/>
      <c r="B412" s="9"/>
      <c r="C412" s="47"/>
    </row>
    <row r="413" spans="1:3" s="2" customFormat="1" x14ac:dyDescent="0.3">
      <c r="A413" s="6"/>
      <c r="B413" s="9"/>
      <c r="C413" s="47"/>
    </row>
    <row r="414" spans="1:3" s="2" customFormat="1" x14ac:dyDescent="0.3">
      <c r="A414" s="6"/>
      <c r="B414" s="9"/>
      <c r="C414" s="47"/>
    </row>
    <row r="415" spans="1:3" s="2" customFormat="1" x14ac:dyDescent="0.3">
      <c r="A415" s="6"/>
      <c r="B415" s="9"/>
      <c r="C415" s="47"/>
    </row>
    <row r="416" spans="1:3" s="2" customFormat="1" x14ac:dyDescent="0.3">
      <c r="A416" s="6"/>
      <c r="B416" s="9"/>
      <c r="C416" s="47"/>
    </row>
    <row r="417" spans="1:3" s="2" customFormat="1" x14ac:dyDescent="0.3">
      <c r="A417" s="6"/>
      <c r="B417" s="9"/>
      <c r="C417" s="47"/>
    </row>
    <row r="418" spans="1:3" s="2" customFormat="1" x14ac:dyDescent="0.3">
      <c r="A418" s="6"/>
      <c r="B418" s="9"/>
      <c r="C418" s="47"/>
    </row>
    <row r="419" spans="1:3" s="2" customFormat="1" x14ac:dyDescent="0.3">
      <c r="A419" s="6"/>
      <c r="B419" s="9"/>
      <c r="C419" s="47"/>
    </row>
    <row r="420" spans="1:3" s="2" customFormat="1" x14ac:dyDescent="0.3">
      <c r="A420" s="6"/>
      <c r="B420" s="9"/>
      <c r="C420" s="47"/>
    </row>
    <row r="421" spans="1:3" s="2" customFormat="1" x14ac:dyDescent="0.3">
      <c r="A421" s="6"/>
      <c r="B421" s="9"/>
      <c r="C421" s="47"/>
    </row>
    <row r="422" spans="1:3" s="2" customFormat="1" x14ac:dyDescent="0.3">
      <c r="A422" s="6"/>
      <c r="B422" s="9"/>
      <c r="C422" s="47"/>
    </row>
    <row r="423" spans="1:3" s="2" customFormat="1" x14ac:dyDescent="0.3">
      <c r="A423" s="6"/>
      <c r="B423" s="9"/>
      <c r="C423" s="47"/>
    </row>
    <row r="424" spans="1:3" s="2" customFormat="1" x14ac:dyDescent="0.3">
      <c r="A424" s="6"/>
      <c r="B424" s="9"/>
      <c r="C424" s="47"/>
    </row>
    <row r="425" spans="1:3" s="2" customFormat="1" x14ac:dyDescent="0.3">
      <c r="A425" s="6"/>
      <c r="B425" s="9"/>
      <c r="C425" s="47"/>
    </row>
    <row r="426" spans="1:3" s="2" customFormat="1" x14ac:dyDescent="0.3">
      <c r="A426" s="6"/>
      <c r="B426" s="9"/>
      <c r="C426" s="47"/>
    </row>
    <row r="427" spans="1:3" s="2" customFormat="1" x14ac:dyDescent="0.3">
      <c r="A427" s="6"/>
      <c r="B427" s="9"/>
      <c r="C427" s="47"/>
    </row>
    <row r="428" spans="1:3" s="2" customFormat="1" x14ac:dyDescent="0.3">
      <c r="A428" s="6"/>
      <c r="B428" s="9"/>
      <c r="C428" s="47"/>
    </row>
    <row r="429" spans="1:3" s="2" customFormat="1" x14ac:dyDescent="0.3">
      <c r="A429" s="6"/>
      <c r="B429" s="9"/>
      <c r="C429" s="47"/>
    </row>
    <row r="430" spans="1:3" s="2" customFormat="1" x14ac:dyDescent="0.3">
      <c r="A430" s="6"/>
      <c r="B430" s="9"/>
      <c r="C430" s="47"/>
    </row>
    <row r="431" spans="1:3" s="2" customFormat="1" x14ac:dyDescent="0.3">
      <c r="A431" s="6"/>
      <c r="B431" s="9"/>
      <c r="C431" s="47"/>
    </row>
    <row r="432" spans="1:3" s="2" customFormat="1" x14ac:dyDescent="0.3">
      <c r="A432" s="6"/>
      <c r="B432" s="9"/>
      <c r="C432" s="47"/>
    </row>
    <row r="433" spans="1:3" s="2" customFormat="1" x14ac:dyDescent="0.3">
      <c r="A433" s="6"/>
      <c r="B433" s="9"/>
      <c r="C433" s="47"/>
    </row>
    <row r="434" spans="1:3" s="2" customFormat="1" x14ac:dyDescent="0.3">
      <c r="A434" s="6"/>
      <c r="B434" s="9"/>
      <c r="C434" s="47"/>
    </row>
    <row r="435" spans="1:3" s="2" customFormat="1" x14ac:dyDescent="0.3">
      <c r="A435" s="6"/>
      <c r="B435" s="9"/>
      <c r="C435" s="47"/>
    </row>
    <row r="436" spans="1:3" s="2" customFormat="1" x14ac:dyDescent="0.3">
      <c r="A436" s="6"/>
      <c r="B436" s="9"/>
      <c r="C436" s="47"/>
    </row>
    <row r="437" spans="1:3" s="2" customFormat="1" x14ac:dyDescent="0.3">
      <c r="A437" s="6"/>
      <c r="B437" s="9"/>
      <c r="C437" s="47"/>
    </row>
    <row r="438" spans="1:3" s="2" customFormat="1" x14ac:dyDescent="0.3">
      <c r="A438" s="6"/>
      <c r="B438" s="9"/>
      <c r="C438" s="47"/>
    </row>
    <row r="439" spans="1:3" s="2" customFormat="1" x14ac:dyDescent="0.3">
      <c r="A439" s="6"/>
      <c r="B439" s="9"/>
      <c r="C439" s="47"/>
    </row>
    <row r="440" spans="1:3" s="2" customFormat="1" x14ac:dyDescent="0.3">
      <c r="A440" s="6"/>
      <c r="B440" s="9"/>
      <c r="C440" s="47"/>
    </row>
    <row r="441" spans="1:3" s="2" customFormat="1" x14ac:dyDescent="0.3">
      <c r="A441" s="6"/>
      <c r="B441" s="9"/>
      <c r="C441" s="47"/>
    </row>
    <row r="442" spans="1:3" s="2" customFormat="1" x14ac:dyDescent="0.3">
      <c r="A442" s="6"/>
      <c r="B442" s="9"/>
      <c r="C442" s="47"/>
    </row>
    <row r="443" spans="1:3" s="2" customFormat="1" x14ac:dyDescent="0.3">
      <c r="A443" s="6"/>
      <c r="B443" s="9"/>
      <c r="C443" s="47"/>
    </row>
    <row r="444" spans="1:3" s="2" customFormat="1" x14ac:dyDescent="0.3">
      <c r="A444" s="6"/>
      <c r="B444" s="9"/>
      <c r="C444" s="47"/>
    </row>
    <row r="445" spans="1:3" s="2" customFormat="1" x14ac:dyDescent="0.3">
      <c r="A445" s="6"/>
      <c r="B445" s="9"/>
      <c r="C445" s="47"/>
    </row>
    <row r="446" spans="1:3" s="2" customFormat="1" x14ac:dyDescent="0.3">
      <c r="A446" s="6"/>
      <c r="B446" s="9"/>
      <c r="C446" s="47"/>
    </row>
    <row r="447" spans="1:3" s="2" customFormat="1" x14ac:dyDescent="0.3">
      <c r="A447" s="6"/>
      <c r="B447" s="9"/>
      <c r="C447" s="47"/>
    </row>
    <row r="448" spans="1:3" s="2" customFormat="1" x14ac:dyDescent="0.3">
      <c r="A448" s="6"/>
      <c r="B448" s="9"/>
      <c r="C448" s="47"/>
    </row>
    <row r="449" spans="1:3" s="2" customFormat="1" x14ac:dyDescent="0.3">
      <c r="A449" s="6"/>
      <c r="B449" s="9"/>
      <c r="C449" s="47"/>
    </row>
    <row r="450" spans="1:3" s="2" customFormat="1" x14ac:dyDescent="0.3">
      <c r="A450" s="6"/>
      <c r="B450" s="9"/>
      <c r="C450" s="47"/>
    </row>
    <row r="451" spans="1:3" s="2" customFormat="1" x14ac:dyDescent="0.3">
      <c r="A451" s="6"/>
      <c r="B451" s="9"/>
      <c r="C451" s="47"/>
    </row>
    <row r="452" spans="1:3" s="2" customFormat="1" x14ac:dyDescent="0.3">
      <c r="A452" s="6"/>
      <c r="B452" s="9"/>
      <c r="C452" s="47"/>
    </row>
    <row r="453" spans="1:3" s="2" customFormat="1" x14ac:dyDescent="0.3">
      <c r="A453" s="6"/>
      <c r="B453" s="9"/>
      <c r="C453" s="47"/>
    </row>
    <row r="454" spans="1:3" s="2" customFormat="1" x14ac:dyDescent="0.3">
      <c r="A454" s="6"/>
      <c r="B454" s="9"/>
      <c r="C454" s="47"/>
    </row>
    <row r="455" spans="1:3" s="2" customFormat="1" x14ac:dyDescent="0.3">
      <c r="A455" s="6"/>
      <c r="B455" s="9"/>
      <c r="C455" s="47"/>
    </row>
    <row r="456" spans="1:3" s="2" customFormat="1" x14ac:dyDescent="0.3">
      <c r="A456" s="6"/>
      <c r="B456" s="9"/>
      <c r="C456" s="47"/>
    </row>
    <row r="457" spans="1:3" s="2" customFormat="1" x14ac:dyDescent="0.3">
      <c r="A457" s="6"/>
      <c r="B457" s="9"/>
      <c r="C457" s="47"/>
    </row>
    <row r="458" spans="1:3" s="2" customFormat="1" x14ac:dyDescent="0.3">
      <c r="A458" s="6"/>
      <c r="B458" s="9"/>
      <c r="C458" s="47"/>
    </row>
    <row r="459" spans="1:3" s="2" customFormat="1" x14ac:dyDescent="0.3">
      <c r="A459" s="6"/>
      <c r="B459" s="9"/>
      <c r="C459" s="47"/>
    </row>
    <row r="460" spans="1:3" s="2" customFormat="1" x14ac:dyDescent="0.3">
      <c r="A460" s="6"/>
      <c r="B460" s="9"/>
      <c r="C460" s="47"/>
    </row>
    <row r="461" spans="1:3" s="2" customFormat="1" x14ac:dyDescent="0.3">
      <c r="A461" s="6"/>
      <c r="B461" s="9"/>
      <c r="C461" s="47"/>
    </row>
    <row r="462" spans="1:3" s="2" customFormat="1" x14ac:dyDescent="0.3">
      <c r="A462" s="6"/>
      <c r="B462" s="9"/>
      <c r="C462" s="47"/>
    </row>
    <row r="463" spans="1:3" s="2" customFormat="1" x14ac:dyDescent="0.3">
      <c r="A463" s="6"/>
      <c r="B463" s="9"/>
      <c r="C463" s="47"/>
    </row>
    <row r="464" spans="1:3" s="2" customFormat="1" x14ac:dyDescent="0.3">
      <c r="A464" s="6"/>
      <c r="B464" s="9"/>
      <c r="C464" s="47"/>
    </row>
    <row r="465" spans="1:3" s="2" customFormat="1" x14ac:dyDescent="0.3">
      <c r="A465" s="6"/>
      <c r="B465" s="9"/>
      <c r="C465" s="47"/>
    </row>
    <row r="466" spans="1:3" s="2" customFormat="1" x14ac:dyDescent="0.3">
      <c r="A466" s="6"/>
      <c r="B466" s="9"/>
      <c r="C466" s="47"/>
    </row>
    <row r="467" spans="1:3" s="2" customFormat="1" x14ac:dyDescent="0.3">
      <c r="A467" s="6"/>
      <c r="B467" s="9"/>
      <c r="C467" s="47"/>
    </row>
    <row r="468" spans="1:3" s="2" customFormat="1" x14ac:dyDescent="0.3">
      <c r="A468" s="6"/>
      <c r="B468" s="9"/>
      <c r="C468" s="47"/>
    </row>
    <row r="469" spans="1:3" s="2" customFormat="1" x14ac:dyDescent="0.3">
      <c r="A469" s="6"/>
      <c r="B469" s="9"/>
      <c r="C469" s="47"/>
    </row>
    <row r="470" spans="1:3" s="2" customFormat="1" x14ac:dyDescent="0.3">
      <c r="A470" s="6"/>
      <c r="B470" s="9"/>
      <c r="C470" s="47"/>
    </row>
    <row r="471" spans="1:3" s="2" customFormat="1" x14ac:dyDescent="0.3">
      <c r="A471" s="6"/>
      <c r="B471" s="9"/>
      <c r="C471" s="47"/>
    </row>
    <row r="472" spans="1:3" s="2" customFormat="1" x14ac:dyDescent="0.3">
      <c r="A472" s="6"/>
      <c r="B472" s="9"/>
      <c r="C472" s="47"/>
    </row>
    <row r="473" spans="1:3" s="2" customFormat="1" x14ac:dyDescent="0.3">
      <c r="A473" s="6"/>
      <c r="B473" s="9"/>
      <c r="C473" s="47"/>
    </row>
    <row r="474" spans="1:3" s="2" customFormat="1" x14ac:dyDescent="0.3">
      <c r="A474" s="6"/>
      <c r="B474" s="9"/>
      <c r="C474" s="47"/>
    </row>
    <row r="475" spans="1:3" s="2" customFormat="1" x14ac:dyDescent="0.3">
      <c r="A475" s="6"/>
      <c r="B475" s="9"/>
      <c r="C475" s="47"/>
    </row>
    <row r="476" spans="1:3" s="2" customFormat="1" x14ac:dyDescent="0.3">
      <c r="A476" s="6"/>
      <c r="B476" s="9"/>
      <c r="C476" s="47"/>
    </row>
    <row r="477" spans="1:3" s="2" customFormat="1" x14ac:dyDescent="0.3">
      <c r="A477" s="6"/>
      <c r="B477" s="9"/>
      <c r="C477" s="47"/>
    </row>
    <row r="478" spans="1:3" s="2" customFormat="1" x14ac:dyDescent="0.3">
      <c r="A478" s="6"/>
      <c r="B478" s="9"/>
      <c r="C478" s="47"/>
    </row>
    <row r="479" spans="1:3" s="2" customFormat="1" x14ac:dyDescent="0.3">
      <c r="A479" s="6"/>
      <c r="B479" s="9"/>
      <c r="C479" s="47"/>
    </row>
    <row r="480" spans="1:3" s="2" customFormat="1" x14ac:dyDescent="0.3">
      <c r="A480" s="6"/>
      <c r="B480" s="9"/>
      <c r="C480" s="47"/>
    </row>
    <row r="481" spans="1:3" s="2" customFormat="1" x14ac:dyDescent="0.3">
      <c r="A481" s="6"/>
      <c r="B481" s="9"/>
      <c r="C481" s="47"/>
    </row>
    <row r="482" spans="1:3" s="2" customFormat="1" x14ac:dyDescent="0.3">
      <c r="A482" s="6"/>
      <c r="B482" s="9"/>
      <c r="C482" s="47"/>
    </row>
    <row r="483" spans="1:3" s="2" customFormat="1" x14ac:dyDescent="0.3">
      <c r="A483" s="6"/>
      <c r="B483" s="9"/>
      <c r="C483" s="47"/>
    </row>
    <row r="484" spans="1:3" s="2" customFormat="1" x14ac:dyDescent="0.3">
      <c r="A484" s="6"/>
      <c r="B484" s="9"/>
      <c r="C484" s="47"/>
    </row>
    <row r="485" spans="1:3" s="2" customFormat="1" x14ac:dyDescent="0.3">
      <c r="A485" s="6"/>
      <c r="B485" s="9"/>
      <c r="C485" s="47"/>
    </row>
    <row r="486" spans="1:3" s="2" customFormat="1" x14ac:dyDescent="0.3">
      <c r="A486" s="6"/>
      <c r="B486" s="9"/>
      <c r="C486" s="47"/>
    </row>
    <row r="487" spans="1:3" s="2" customFormat="1" x14ac:dyDescent="0.3">
      <c r="A487" s="6"/>
      <c r="B487" s="9"/>
      <c r="C487" s="47"/>
    </row>
    <row r="488" spans="1:3" s="2" customFormat="1" x14ac:dyDescent="0.3">
      <c r="A488" s="6"/>
      <c r="B488" s="9"/>
      <c r="C488" s="47"/>
    </row>
    <row r="489" spans="1:3" s="2" customFormat="1" x14ac:dyDescent="0.3">
      <c r="A489" s="6"/>
      <c r="B489" s="9"/>
      <c r="C489" s="47"/>
    </row>
    <row r="490" spans="1:3" s="2" customFormat="1" x14ac:dyDescent="0.3">
      <c r="A490" s="6"/>
      <c r="B490" s="9"/>
      <c r="C490" s="47"/>
    </row>
    <row r="491" spans="1:3" s="2" customFormat="1" x14ac:dyDescent="0.3">
      <c r="A491" s="6"/>
      <c r="B491" s="9"/>
      <c r="C491" s="47"/>
    </row>
    <row r="492" spans="1:3" s="2" customFormat="1" x14ac:dyDescent="0.3">
      <c r="A492" s="6"/>
      <c r="B492" s="9"/>
      <c r="C492" s="47"/>
    </row>
    <row r="493" spans="1:3" s="2" customFormat="1" x14ac:dyDescent="0.3">
      <c r="A493" s="6"/>
      <c r="B493" s="9"/>
      <c r="C493" s="47"/>
    </row>
    <row r="494" spans="1:3" s="2" customFormat="1" x14ac:dyDescent="0.3">
      <c r="A494" s="6"/>
      <c r="B494" s="9"/>
      <c r="C494" s="47"/>
    </row>
    <row r="495" spans="1:3" s="2" customFormat="1" x14ac:dyDescent="0.3">
      <c r="A495" s="6"/>
      <c r="B495" s="9"/>
      <c r="C495" s="47"/>
    </row>
    <row r="496" spans="1:3" s="2" customFormat="1" x14ac:dyDescent="0.3">
      <c r="A496" s="6"/>
      <c r="B496" s="9"/>
      <c r="C496" s="47"/>
    </row>
    <row r="497" spans="1:3" s="2" customFormat="1" x14ac:dyDescent="0.3">
      <c r="A497" s="6"/>
      <c r="B497" s="9"/>
      <c r="C497" s="47"/>
    </row>
    <row r="498" spans="1:3" s="2" customFormat="1" x14ac:dyDescent="0.3">
      <c r="A498" s="6"/>
      <c r="B498" s="9"/>
      <c r="C498" s="47"/>
    </row>
    <row r="499" spans="1:3" s="2" customFormat="1" x14ac:dyDescent="0.3">
      <c r="A499" s="6"/>
      <c r="B499" s="9"/>
      <c r="C499" s="47"/>
    </row>
    <row r="500" spans="1:3" s="2" customFormat="1" x14ac:dyDescent="0.3">
      <c r="A500" s="6"/>
      <c r="B500" s="9"/>
      <c r="C500" s="47"/>
    </row>
    <row r="501" spans="1:3" s="2" customFormat="1" x14ac:dyDescent="0.3">
      <c r="A501" s="6"/>
      <c r="B501" s="9"/>
      <c r="C501" s="47"/>
    </row>
    <row r="502" spans="1:3" s="2" customFormat="1" x14ac:dyDescent="0.3">
      <c r="A502" s="6"/>
      <c r="B502" s="9"/>
      <c r="C502" s="47"/>
    </row>
    <row r="503" spans="1:3" s="2" customFormat="1" x14ac:dyDescent="0.3">
      <c r="A503" s="6"/>
      <c r="B503" s="9"/>
      <c r="C503" s="47"/>
    </row>
    <row r="504" spans="1:3" s="2" customFormat="1" x14ac:dyDescent="0.3">
      <c r="A504" s="6"/>
      <c r="B504" s="9"/>
      <c r="C504" s="47"/>
    </row>
    <row r="505" spans="1:3" s="2" customFormat="1" x14ac:dyDescent="0.3">
      <c r="A505" s="6"/>
      <c r="B505" s="9"/>
      <c r="C505" s="47"/>
    </row>
    <row r="506" spans="1:3" s="2" customFormat="1" x14ac:dyDescent="0.3">
      <c r="A506" s="6"/>
      <c r="B506" s="9"/>
      <c r="C506" s="47"/>
    </row>
    <row r="507" spans="1:3" s="2" customFormat="1" x14ac:dyDescent="0.3">
      <c r="A507" s="6"/>
      <c r="B507" s="9"/>
      <c r="C507" s="47"/>
    </row>
    <row r="508" spans="1:3" s="2" customFormat="1" x14ac:dyDescent="0.3">
      <c r="A508" s="6"/>
      <c r="B508" s="9"/>
      <c r="C508" s="47"/>
    </row>
    <row r="509" spans="1:3" s="2" customFormat="1" x14ac:dyDescent="0.3">
      <c r="A509" s="6"/>
      <c r="B509" s="9"/>
      <c r="C509" s="47"/>
    </row>
    <row r="510" spans="1:3" s="2" customFormat="1" x14ac:dyDescent="0.3">
      <c r="A510" s="6"/>
      <c r="B510" s="9"/>
      <c r="C510" s="47"/>
    </row>
    <row r="511" spans="1:3" s="2" customFormat="1" x14ac:dyDescent="0.3">
      <c r="A511" s="6"/>
      <c r="B511" s="9"/>
      <c r="C511" s="47"/>
    </row>
    <row r="512" spans="1:3" s="2" customFormat="1" x14ac:dyDescent="0.3">
      <c r="A512" s="6"/>
      <c r="B512" s="9"/>
      <c r="C512" s="47"/>
    </row>
    <row r="513" spans="1:3" s="2" customFormat="1" x14ac:dyDescent="0.3">
      <c r="A513" s="6"/>
      <c r="B513" s="9"/>
      <c r="C513" s="47"/>
    </row>
    <row r="514" spans="1:3" s="2" customFormat="1" x14ac:dyDescent="0.3">
      <c r="A514" s="6"/>
      <c r="B514" s="9"/>
      <c r="C514" s="47"/>
    </row>
    <row r="515" spans="1:3" s="2" customFormat="1" x14ac:dyDescent="0.3">
      <c r="A515" s="6"/>
      <c r="B515" s="9"/>
      <c r="C515" s="47"/>
    </row>
    <row r="516" spans="1:3" s="2" customFormat="1" x14ac:dyDescent="0.3">
      <c r="A516" s="6"/>
      <c r="B516" s="9"/>
      <c r="C516" s="47"/>
    </row>
    <row r="517" spans="1:3" s="2" customFormat="1" x14ac:dyDescent="0.3">
      <c r="A517" s="6"/>
      <c r="B517" s="9"/>
      <c r="C517" s="47"/>
    </row>
    <row r="518" spans="1:3" s="2" customFormat="1" x14ac:dyDescent="0.3">
      <c r="A518" s="6"/>
      <c r="B518" s="9"/>
      <c r="C518" s="47"/>
    </row>
    <row r="519" spans="1:3" s="2" customFormat="1" x14ac:dyDescent="0.3">
      <c r="A519" s="6"/>
      <c r="B519" s="9"/>
      <c r="C519" s="47"/>
    </row>
    <row r="520" spans="1:3" s="2" customFormat="1" x14ac:dyDescent="0.3">
      <c r="A520" s="6"/>
      <c r="B520" s="9"/>
      <c r="C520" s="47"/>
    </row>
    <row r="521" spans="1:3" s="2" customFormat="1" x14ac:dyDescent="0.3">
      <c r="A521" s="6"/>
      <c r="B521" s="9"/>
      <c r="C521" s="47"/>
    </row>
    <row r="522" spans="1:3" s="2" customFormat="1" x14ac:dyDescent="0.3">
      <c r="A522" s="6"/>
      <c r="B522" s="9"/>
      <c r="C522" s="47"/>
    </row>
    <row r="523" spans="1:3" s="2" customFormat="1" x14ac:dyDescent="0.3">
      <c r="A523" s="6"/>
      <c r="B523" s="9"/>
      <c r="C523" s="47"/>
    </row>
    <row r="524" spans="1:3" s="2" customFormat="1" x14ac:dyDescent="0.3">
      <c r="A524" s="6"/>
      <c r="B524" s="9"/>
      <c r="C524" s="47"/>
    </row>
    <row r="525" spans="1:3" s="2" customFormat="1" x14ac:dyDescent="0.3">
      <c r="A525" s="6"/>
      <c r="B525" s="9"/>
      <c r="C525" s="47"/>
    </row>
    <row r="526" spans="1:3" s="2" customFormat="1" x14ac:dyDescent="0.3">
      <c r="A526" s="6"/>
      <c r="B526" s="9"/>
      <c r="C526" s="47"/>
    </row>
    <row r="527" spans="1:3" s="2" customFormat="1" x14ac:dyDescent="0.3">
      <c r="A527" s="6"/>
      <c r="B527" s="9"/>
      <c r="C527" s="47"/>
    </row>
    <row r="528" spans="1:3" s="2" customFormat="1" x14ac:dyDescent="0.3">
      <c r="A528" s="6"/>
      <c r="B528" s="9"/>
      <c r="C528" s="47"/>
    </row>
    <row r="529" spans="1:3" s="2" customFormat="1" x14ac:dyDescent="0.3">
      <c r="A529" s="6"/>
      <c r="B529" s="9"/>
      <c r="C529" s="47"/>
    </row>
    <row r="530" spans="1:3" s="2" customFormat="1" x14ac:dyDescent="0.3">
      <c r="A530" s="6"/>
      <c r="B530" s="9"/>
      <c r="C530" s="47"/>
    </row>
    <row r="531" spans="1:3" s="2" customFormat="1" x14ac:dyDescent="0.3">
      <c r="A531" s="6"/>
      <c r="B531" s="9"/>
      <c r="C531" s="47"/>
    </row>
    <row r="532" spans="1:3" s="2" customFormat="1" x14ac:dyDescent="0.3">
      <c r="A532" s="6"/>
      <c r="B532" s="9"/>
      <c r="C532" s="47"/>
    </row>
    <row r="533" spans="1:3" s="2" customFormat="1" x14ac:dyDescent="0.3">
      <c r="A533" s="6"/>
      <c r="B533" s="9"/>
      <c r="C533" s="47"/>
    </row>
    <row r="534" spans="1:3" s="2" customFormat="1" x14ac:dyDescent="0.3">
      <c r="A534" s="6"/>
      <c r="B534" s="9"/>
      <c r="C534" s="47"/>
    </row>
    <row r="535" spans="1:3" s="2" customFormat="1" x14ac:dyDescent="0.3">
      <c r="A535" s="6"/>
      <c r="B535" s="9"/>
      <c r="C535" s="47"/>
    </row>
    <row r="536" spans="1:3" s="2" customFormat="1" x14ac:dyDescent="0.3">
      <c r="A536" s="6"/>
      <c r="B536" s="9"/>
      <c r="C536" s="47"/>
    </row>
    <row r="537" spans="1:3" s="2" customFormat="1" x14ac:dyDescent="0.3">
      <c r="A537" s="6"/>
      <c r="B537" s="9"/>
      <c r="C537" s="47"/>
    </row>
    <row r="538" spans="1:3" s="2" customFormat="1" x14ac:dyDescent="0.3">
      <c r="A538" s="6"/>
      <c r="B538" s="9"/>
      <c r="C538" s="47"/>
    </row>
    <row r="539" spans="1:3" s="2" customFormat="1" x14ac:dyDescent="0.3">
      <c r="A539" s="6"/>
      <c r="B539" s="9"/>
      <c r="C539" s="47"/>
    </row>
    <row r="540" spans="1:3" s="2" customFormat="1" x14ac:dyDescent="0.3">
      <c r="A540" s="6"/>
      <c r="B540" s="9"/>
      <c r="C540" s="47"/>
    </row>
    <row r="541" spans="1:3" s="2" customFormat="1" x14ac:dyDescent="0.3">
      <c r="A541" s="6"/>
      <c r="B541" s="9"/>
      <c r="C541" s="47"/>
    </row>
    <row r="542" spans="1:3" s="2" customFormat="1" x14ac:dyDescent="0.3">
      <c r="A542" s="6"/>
      <c r="B542" s="9"/>
      <c r="C542" s="47"/>
    </row>
    <row r="543" spans="1:3" s="2" customFormat="1" x14ac:dyDescent="0.3">
      <c r="A543" s="6"/>
      <c r="B543" s="9"/>
      <c r="C543" s="47"/>
    </row>
    <row r="544" spans="1:3" s="2" customFormat="1" x14ac:dyDescent="0.3">
      <c r="A544" s="6"/>
      <c r="B544" s="9"/>
      <c r="C544" s="47"/>
    </row>
    <row r="545" spans="1:3" s="2" customFormat="1" x14ac:dyDescent="0.3">
      <c r="A545" s="6"/>
      <c r="B545" s="9"/>
      <c r="C545" s="47"/>
    </row>
    <row r="546" spans="1:3" s="2" customFormat="1" x14ac:dyDescent="0.3">
      <c r="A546" s="6"/>
      <c r="B546" s="9"/>
      <c r="C546" s="47"/>
    </row>
    <row r="547" spans="1:3" s="2" customFormat="1" x14ac:dyDescent="0.3">
      <c r="A547" s="6"/>
      <c r="B547" s="9"/>
      <c r="C547" s="47"/>
    </row>
    <row r="548" spans="1:3" s="2" customFormat="1" x14ac:dyDescent="0.3">
      <c r="A548" s="6"/>
      <c r="B548" s="9"/>
      <c r="C548" s="47"/>
    </row>
    <row r="549" spans="1:3" s="2" customFormat="1" x14ac:dyDescent="0.3">
      <c r="A549" s="6"/>
      <c r="B549" s="9"/>
      <c r="C549" s="47"/>
    </row>
    <row r="550" spans="1:3" s="2" customFormat="1" x14ac:dyDescent="0.3">
      <c r="A550" s="6"/>
      <c r="B550" s="9"/>
      <c r="C550" s="47"/>
    </row>
    <row r="551" spans="1:3" s="2" customFormat="1" x14ac:dyDescent="0.3">
      <c r="A551" s="6"/>
      <c r="B551" s="9"/>
      <c r="C551" s="47"/>
    </row>
    <row r="552" spans="1:3" s="2" customFormat="1" x14ac:dyDescent="0.3">
      <c r="A552" s="6"/>
      <c r="B552" s="9"/>
      <c r="C552" s="47"/>
    </row>
    <row r="553" spans="1:3" s="2" customFormat="1" x14ac:dyDescent="0.3">
      <c r="A553" s="6"/>
      <c r="B553" s="9"/>
      <c r="C553" s="47"/>
    </row>
    <row r="554" spans="1:3" s="2" customFormat="1" x14ac:dyDescent="0.3">
      <c r="A554" s="6"/>
      <c r="B554" s="9"/>
      <c r="C554" s="47"/>
    </row>
    <row r="555" spans="1:3" s="2" customFormat="1" x14ac:dyDescent="0.3">
      <c r="A555" s="6"/>
      <c r="B555" s="9"/>
      <c r="C555" s="47"/>
    </row>
    <row r="556" spans="1:3" s="2" customFormat="1" x14ac:dyDescent="0.3">
      <c r="A556" s="6"/>
      <c r="B556" s="9"/>
      <c r="C556" s="47"/>
    </row>
    <row r="557" spans="1:3" s="2" customFormat="1" x14ac:dyDescent="0.3">
      <c r="A557" s="6"/>
      <c r="B557" s="9"/>
      <c r="C557" s="47"/>
    </row>
    <row r="558" spans="1:3" s="2" customFormat="1" x14ac:dyDescent="0.3">
      <c r="A558" s="6"/>
      <c r="B558" s="9"/>
      <c r="C558" s="47"/>
    </row>
    <row r="559" spans="1:3" s="2" customFormat="1" x14ac:dyDescent="0.3">
      <c r="A559" s="6"/>
      <c r="B559" s="9"/>
      <c r="C559" s="47"/>
    </row>
    <row r="560" spans="1:3" s="2" customFormat="1" x14ac:dyDescent="0.3">
      <c r="A560" s="6"/>
      <c r="B560" s="9"/>
      <c r="C560" s="47"/>
    </row>
    <row r="561" spans="1:3" s="2" customFormat="1" x14ac:dyDescent="0.3">
      <c r="A561" s="6"/>
      <c r="B561" s="9"/>
      <c r="C561" s="47"/>
    </row>
    <row r="562" spans="1:3" s="2" customFormat="1" x14ac:dyDescent="0.3">
      <c r="A562" s="6"/>
      <c r="B562" s="9"/>
      <c r="C562" s="47"/>
    </row>
    <row r="563" spans="1:3" s="2" customFormat="1" x14ac:dyDescent="0.3">
      <c r="A563" s="6"/>
      <c r="B563" s="9"/>
      <c r="C563" s="47"/>
    </row>
    <row r="564" spans="1:3" s="2" customFormat="1" x14ac:dyDescent="0.3">
      <c r="A564" s="6"/>
      <c r="B564" s="9"/>
      <c r="C564" s="47"/>
    </row>
    <row r="565" spans="1:3" s="2" customFormat="1" x14ac:dyDescent="0.3">
      <c r="A565" s="6"/>
      <c r="B565" s="9"/>
      <c r="C565" s="47"/>
    </row>
    <row r="566" spans="1:3" s="2" customFormat="1" x14ac:dyDescent="0.3">
      <c r="A566" s="6"/>
      <c r="B566" s="9"/>
      <c r="C566" s="47"/>
    </row>
    <row r="567" spans="1:3" s="2" customFormat="1" x14ac:dyDescent="0.3">
      <c r="A567" s="6"/>
      <c r="B567" s="9"/>
      <c r="C567" s="47"/>
    </row>
    <row r="568" spans="1:3" s="2" customFormat="1" x14ac:dyDescent="0.3">
      <c r="A568" s="6"/>
      <c r="B568" s="9"/>
      <c r="C568" s="47"/>
    </row>
    <row r="569" spans="1:3" s="2" customFormat="1" x14ac:dyDescent="0.3">
      <c r="A569" s="6"/>
      <c r="B569" s="9"/>
      <c r="C569" s="47"/>
    </row>
    <row r="570" spans="1:3" s="2" customFormat="1" x14ac:dyDescent="0.3">
      <c r="A570" s="6"/>
      <c r="B570" s="9"/>
      <c r="C570" s="47"/>
    </row>
    <row r="571" spans="1:3" s="2" customFormat="1" x14ac:dyDescent="0.3">
      <c r="A571" s="6"/>
      <c r="B571" s="9"/>
      <c r="C571" s="47"/>
    </row>
    <row r="572" spans="1:3" s="2" customFormat="1" x14ac:dyDescent="0.3">
      <c r="A572" s="6"/>
      <c r="B572" s="9"/>
      <c r="C572" s="47"/>
    </row>
    <row r="573" spans="1:3" s="2" customFormat="1" x14ac:dyDescent="0.3">
      <c r="A573" s="6"/>
      <c r="B573" s="9"/>
      <c r="C573" s="47"/>
    </row>
    <row r="574" spans="1:3" s="2" customFormat="1" x14ac:dyDescent="0.3">
      <c r="A574" s="6"/>
      <c r="B574" s="9"/>
      <c r="C574" s="47"/>
    </row>
    <row r="575" spans="1:3" s="2" customFormat="1" x14ac:dyDescent="0.3">
      <c r="A575" s="6"/>
      <c r="B575" s="9"/>
      <c r="C575" s="47"/>
    </row>
    <row r="576" spans="1:3" s="2" customFormat="1" x14ac:dyDescent="0.3">
      <c r="A576" s="6"/>
      <c r="B576" s="9"/>
      <c r="C576" s="47"/>
    </row>
    <row r="577" spans="1:3" s="2" customFormat="1" x14ac:dyDescent="0.3">
      <c r="A577" s="6"/>
      <c r="B577" s="9"/>
      <c r="C577" s="47"/>
    </row>
    <row r="578" spans="1:3" s="2" customFormat="1" x14ac:dyDescent="0.3">
      <c r="A578" s="6"/>
      <c r="B578" s="9"/>
      <c r="C578" s="47"/>
    </row>
    <row r="579" spans="1:3" s="2" customFormat="1" x14ac:dyDescent="0.3">
      <c r="A579" s="6"/>
      <c r="B579" s="9"/>
      <c r="C579" s="47"/>
    </row>
    <row r="580" spans="1:3" s="2" customFormat="1" x14ac:dyDescent="0.3">
      <c r="A580" s="6"/>
      <c r="B580" s="9"/>
      <c r="C580" s="47"/>
    </row>
    <row r="581" spans="1:3" s="2" customFormat="1" x14ac:dyDescent="0.3">
      <c r="A581" s="6"/>
      <c r="B581" s="9"/>
      <c r="C581" s="47"/>
    </row>
    <row r="582" spans="1:3" s="2" customFormat="1" x14ac:dyDescent="0.3">
      <c r="A582" s="6"/>
      <c r="B582" s="9"/>
      <c r="C582" s="47"/>
    </row>
    <row r="583" spans="1:3" s="2" customFormat="1" x14ac:dyDescent="0.3">
      <c r="A583" s="6"/>
      <c r="B583" s="9"/>
      <c r="C583" s="47"/>
    </row>
    <row r="584" spans="1:3" s="2" customFormat="1" x14ac:dyDescent="0.3">
      <c r="A584" s="6"/>
      <c r="B584" s="9"/>
      <c r="C584" s="47"/>
    </row>
    <row r="585" spans="1:3" s="2" customFormat="1" x14ac:dyDescent="0.3">
      <c r="A585" s="6"/>
      <c r="B585" s="9"/>
      <c r="C585" s="47"/>
    </row>
    <row r="586" spans="1:3" s="2" customFormat="1" x14ac:dyDescent="0.3">
      <c r="A586" s="6"/>
      <c r="B586" s="9"/>
      <c r="C586" s="47"/>
    </row>
    <row r="587" spans="1:3" s="2" customFormat="1" x14ac:dyDescent="0.3">
      <c r="A587" s="6"/>
      <c r="B587" s="9"/>
      <c r="C587" s="47"/>
    </row>
    <row r="588" spans="1:3" s="2" customFormat="1" x14ac:dyDescent="0.3">
      <c r="A588" s="6"/>
      <c r="B588" s="9"/>
      <c r="C588" s="47"/>
    </row>
    <row r="589" spans="1:3" s="2" customFormat="1" x14ac:dyDescent="0.3">
      <c r="A589" s="6"/>
      <c r="B589" s="9"/>
      <c r="C589" s="47"/>
    </row>
    <row r="590" spans="1:3" s="2" customFormat="1" x14ac:dyDescent="0.3">
      <c r="A590" s="6"/>
      <c r="B590" s="9"/>
      <c r="C590" s="47"/>
    </row>
    <row r="591" spans="1:3" s="2" customFormat="1" x14ac:dyDescent="0.3">
      <c r="A591" s="6"/>
      <c r="B591" s="9"/>
      <c r="C591" s="47"/>
    </row>
    <row r="592" spans="1:3" s="2" customFormat="1" x14ac:dyDescent="0.3">
      <c r="A592" s="6"/>
      <c r="B592" s="9"/>
      <c r="C592" s="47"/>
    </row>
    <row r="593" spans="1:3" s="2" customFormat="1" x14ac:dyDescent="0.3">
      <c r="A593" s="6"/>
      <c r="B593" s="9"/>
      <c r="C593" s="47"/>
    </row>
    <row r="594" spans="1:3" s="2" customFormat="1" x14ac:dyDescent="0.3">
      <c r="A594" s="6"/>
      <c r="B594" s="9"/>
      <c r="C594" s="47"/>
    </row>
    <row r="595" spans="1:3" s="2" customFormat="1" x14ac:dyDescent="0.3">
      <c r="A595" s="6"/>
      <c r="B595" s="9"/>
      <c r="C595" s="47"/>
    </row>
    <row r="596" spans="1:3" s="2" customFormat="1" x14ac:dyDescent="0.3">
      <c r="A596" s="6"/>
      <c r="B596" s="9"/>
      <c r="C596" s="47"/>
    </row>
    <row r="597" spans="1:3" s="2" customFormat="1" x14ac:dyDescent="0.3">
      <c r="A597" s="6"/>
      <c r="B597" s="9"/>
      <c r="C597" s="47"/>
    </row>
    <row r="598" spans="1:3" s="2" customFormat="1" x14ac:dyDescent="0.3">
      <c r="A598" s="6"/>
      <c r="B598" s="9"/>
      <c r="C598" s="47"/>
    </row>
    <row r="599" spans="1:3" s="2" customFormat="1" x14ac:dyDescent="0.3">
      <c r="A599" s="6"/>
      <c r="B599" s="9"/>
      <c r="C599" s="47"/>
    </row>
    <row r="600" spans="1:3" s="2" customFormat="1" x14ac:dyDescent="0.3">
      <c r="A600" s="6"/>
      <c r="B600" s="9"/>
      <c r="C600" s="47"/>
    </row>
    <row r="601" spans="1:3" s="2" customFormat="1" x14ac:dyDescent="0.3">
      <c r="A601" s="6"/>
      <c r="B601" s="9"/>
      <c r="C601" s="47"/>
    </row>
    <row r="602" spans="1:3" s="2" customFormat="1" x14ac:dyDescent="0.3">
      <c r="A602" s="6"/>
      <c r="B602" s="9"/>
      <c r="C602" s="47"/>
    </row>
    <row r="603" spans="1:3" s="2" customFormat="1" x14ac:dyDescent="0.3">
      <c r="A603" s="6"/>
      <c r="B603" s="9"/>
      <c r="C603" s="47"/>
    </row>
    <row r="604" spans="1:3" s="2" customFormat="1" x14ac:dyDescent="0.3">
      <c r="A604" s="6"/>
      <c r="B604" s="9"/>
      <c r="C604" s="47"/>
    </row>
    <row r="605" spans="1:3" s="2" customFormat="1" x14ac:dyDescent="0.3">
      <c r="A605" s="6"/>
      <c r="B605" s="9"/>
      <c r="C605" s="47"/>
    </row>
    <row r="606" spans="1:3" s="2" customFormat="1" x14ac:dyDescent="0.3">
      <c r="A606" s="6"/>
      <c r="B606" s="9"/>
      <c r="C606" s="47"/>
    </row>
    <row r="607" spans="1:3" s="2" customFormat="1" x14ac:dyDescent="0.3">
      <c r="A607" s="6"/>
      <c r="B607" s="9"/>
      <c r="C607" s="47"/>
    </row>
    <row r="608" spans="1:3" s="2" customFormat="1" x14ac:dyDescent="0.3">
      <c r="A608" s="6"/>
      <c r="B608" s="9"/>
      <c r="C608" s="47"/>
    </row>
    <row r="609" spans="1:3" s="2" customFormat="1" x14ac:dyDescent="0.3">
      <c r="A609" s="6"/>
      <c r="B609" s="9"/>
      <c r="C609" s="47"/>
    </row>
    <row r="610" spans="1:3" s="2" customFormat="1" x14ac:dyDescent="0.3">
      <c r="A610" s="6"/>
      <c r="B610" s="9"/>
      <c r="C610" s="47"/>
    </row>
    <row r="611" spans="1:3" s="2" customFormat="1" x14ac:dyDescent="0.3">
      <c r="A611" s="6"/>
      <c r="B611" s="9"/>
      <c r="C611" s="47"/>
    </row>
    <row r="612" spans="1:3" s="2" customFormat="1" x14ac:dyDescent="0.3">
      <c r="A612" s="6"/>
      <c r="B612" s="9"/>
      <c r="C612" s="47"/>
    </row>
    <row r="613" spans="1:3" s="2" customFormat="1" x14ac:dyDescent="0.3">
      <c r="A613" s="6"/>
      <c r="B613" s="9"/>
      <c r="C613" s="47"/>
    </row>
    <row r="614" spans="1:3" s="2" customFormat="1" x14ac:dyDescent="0.3">
      <c r="A614" s="6"/>
      <c r="B614" s="9"/>
      <c r="C614" s="47"/>
    </row>
    <row r="615" spans="1:3" s="2" customFormat="1" x14ac:dyDescent="0.3">
      <c r="A615" s="6"/>
      <c r="B615" s="9"/>
      <c r="C615" s="47"/>
    </row>
    <row r="616" spans="1:3" s="2" customFormat="1" x14ac:dyDescent="0.3">
      <c r="A616" s="6"/>
      <c r="B616" s="9"/>
      <c r="C616" s="47"/>
    </row>
    <row r="617" spans="1:3" s="2" customFormat="1" x14ac:dyDescent="0.3">
      <c r="A617" s="6"/>
      <c r="B617" s="9"/>
      <c r="C617" s="47"/>
    </row>
    <row r="618" spans="1:3" s="2" customFormat="1" x14ac:dyDescent="0.3">
      <c r="A618" s="6"/>
      <c r="B618" s="9"/>
      <c r="C618" s="47"/>
    </row>
    <row r="619" spans="1:3" s="2" customFormat="1" x14ac:dyDescent="0.3">
      <c r="A619" s="6"/>
      <c r="B619" s="9"/>
      <c r="C619" s="47"/>
    </row>
    <row r="620" spans="1:3" s="2" customFormat="1" x14ac:dyDescent="0.3">
      <c r="A620" s="6"/>
      <c r="B620" s="9"/>
      <c r="C620" s="47"/>
    </row>
    <row r="621" spans="1:3" s="2" customFormat="1" x14ac:dyDescent="0.3">
      <c r="A621" s="6"/>
      <c r="B621" s="9"/>
      <c r="C621" s="47"/>
    </row>
    <row r="622" spans="1:3" s="2" customFormat="1" x14ac:dyDescent="0.3">
      <c r="A622" s="6"/>
      <c r="B622" s="9"/>
      <c r="C622" s="47"/>
    </row>
    <row r="623" spans="1:3" s="2" customFormat="1" x14ac:dyDescent="0.3">
      <c r="A623" s="6"/>
      <c r="B623" s="9"/>
      <c r="C623" s="47"/>
    </row>
    <row r="624" spans="1:3" s="2" customFormat="1" x14ac:dyDescent="0.3">
      <c r="A624" s="6"/>
      <c r="B624" s="9"/>
      <c r="C624" s="47"/>
    </row>
    <row r="625" spans="1:3" s="2" customFormat="1" x14ac:dyDescent="0.3">
      <c r="A625" s="6"/>
      <c r="B625" s="9"/>
      <c r="C625" s="47"/>
    </row>
    <row r="626" spans="1:3" s="2" customFormat="1" x14ac:dyDescent="0.3">
      <c r="A626" s="6"/>
      <c r="B626" s="9"/>
      <c r="C626" s="47"/>
    </row>
    <row r="627" spans="1:3" s="2" customFormat="1" x14ac:dyDescent="0.3">
      <c r="A627" s="6"/>
      <c r="B627" s="9"/>
      <c r="C627" s="47"/>
    </row>
    <row r="628" spans="1:3" s="2" customFormat="1" x14ac:dyDescent="0.3">
      <c r="A628" s="6"/>
      <c r="B628" s="9"/>
      <c r="C628" s="47"/>
    </row>
    <row r="629" spans="1:3" s="2" customFormat="1" x14ac:dyDescent="0.3">
      <c r="A629" s="6"/>
      <c r="B629" s="9"/>
      <c r="C629" s="47"/>
    </row>
    <row r="630" spans="1:3" s="2" customFormat="1" x14ac:dyDescent="0.3">
      <c r="A630" s="6"/>
      <c r="B630" s="9"/>
      <c r="C630" s="47"/>
    </row>
    <row r="631" spans="1:3" s="2" customFormat="1" x14ac:dyDescent="0.3">
      <c r="A631" s="6"/>
      <c r="B631" s="9"/>
      <c r="C631" s="47"/>
    </row>
    <row r="632" spans="1:3" s="2" customFormat="1" x14ac:dyDescent="0.3">
      <c r="A632" s="6"/>
      <c r="B632" s="9"/>
      <c r="C632" s="47"/>
    </row>
    <row r="633" spans="1:3" s="2" customFormat="1" x14ac:dyDescent="0.3">
      <c r="A633" s="6"/>
      <c r="B633" s="9"/>
      <c r="C633" s="47"/>
    </row>
    <row r="634" spans="1:3" s="2" customFormat="1" x14ac:dyDescent="0.3">
      <c r="A634" s="6"/>
      <c r="B634" s="9"/>
      <c r="C634" s="47"/>
    </row>
    <row r="635" spans="1:3" s="2" customFormat="1" x14ac:dyDescent="0.3">
      <c r="A635" s="6"/>
      <c r="B635" s="9"/>
      <c r="C635" s="47"/>
    </row>
    <row r="636" spans="1:3" s="2" customFormat="1" x14ac:dyDescent="0.3">
      <c r="A636" s="6"/>
      <c r="B636" s="9"/>
      <c r="C636" s="47"/>
    </row>
    <row r="637" spans="1:3" s="2" customFormat="1" x14ac:dyDescent="0.3">
      <c r="A637" s="6"/>
      <c r="B637" s="9"/>
      <c r="C637" s="47"/>
    </row>
    <row r="638" spans="1:3" s="2" customFormat="1" x14ac:dyDescent="0.3">
      <c r="A638" s="6"/>
      <c r="B638" s="9"/>
      <c r="C638" s="47"/>
    </row>
    <row r="639" spans="1:3" s="2" customFormat="1" x14ac:dyDescent="0.3">
      <c r="A639" s="6"/>
      <c r="B639" s="9"/>
      <c r="C639" s="47"/>
    </row>
    <row r="640" spans="1:3" s="2" customFormat="1" x14ac:dyDescent="0.3">
      <c r="A640" s="6"/>
      <c r="B640" s="9"/>
      <c r="C640" s="47"/>
    </row>
    <row r="641" spans="1:3" s="2" customFormat="1" x14ac:dyDescent="0.3">
      <c r="A641" s="6"/>
      <c r="B641" s="9"/>
      <c r="C641" s="47"/>
    </row>
    <row r="642" spans="1:3" s="2" customFormat="1" x14ac:dyDescent="0.3">
      <c r="A642" s="6"/>
      <c r="B642" s="9"/>
      <c r="C642" s="47"/>
    </row>
    <row r="643" spans="1:3" s="2" customFormat="1" x14ac:dyDescent="0.3">
      <c r="A643" s="6"/>
      <c r="B643" s="9"/>
      <c r="C643" s="47"/>
    </row>
    <row r="644" spans="1:3" s="2" customFormat="1" x14ac:dyDescent="0.3">
      <c r="A644" s="6"/>
      <c r="B644" s="9"/>
      <c r="C644" s="47"/>
    </row>
    <row r="645" spans="1:3" s="2" customFormat="1" x14ac:dyDescent="0.3">
      <c r="A645" s="6"/>
      <c r="B645" s="9"/>
      <c r="C645" s="47"/>
    </row>
    <row r="646" spans="1:3" s="2" customFormat="1" x14ac:dyDescent="0.3">
      <c r="A646" s="6"/>
      <c r="B646" s="9"/>
      <c r="C646" s="47"/>
    </row>
    <row r="647" spans="1:3" s="2" customFormat="1" x14ac:dyDescent="0.3">
      <c r="A647" s="6"/>
      <c r="B647" s="9"/>
      <c r="C647" s="47"/>
    </row>
    <row r="648" spans="1:3" s="2" customFormat="1" x14ac:dyDescent="0.3">
      <c r="A648" s="6"/>
      <c r="B648" s="9"/>
      <c r="C648" s="47"/>
    </row>
    <row r="649" spans="1:3" s="2" customFormat="1" x14ac:dyDescent="0.3">
      <c r="A649" s="6"/>
      <c r="B649" s="9"/>
      <c r="C649" s="47"/>
    </row>
    <row r="650" spans="1:3" s="2" customFormat="1" x14ac:dyDescent="0.3">
      <c r="A650" s="6"/>
      <c r="B650" s="9"/>
      <c r="C650" s="47"/>
    </row>
    <row r="651" spans="1:3" s="2" customFormat="1" x14ac:dyDescent="0.3">
      <c r="A651" s="6"/>
      <c r="B651" s="9"/>
      <c r="C651" s="47"/>
    </row>
    <row r="652" spans="1:3" s="2" customFormat="1" x14ac:dyDescent="0.3">
      <c r="A652" s="6"/>
      <c r="B652" s="9"/>
      <c r="C652" s="47"/>
    </row>
    <row r="653" spans="1:3" s="2" customFormat="1" x14ac:dyDescent="0.3">
      <c r="A653" s="6"/>
      <c r="B653" s="9"/>
      <c r="C653" s="47"/>
    </row>
    <row r="654" spans="1:3" s="2" customFormat="1" x14ac:dyDescent="0.3">
      <c r="A654" s="6"/>
      <c r="B654" s="9"/>
      <c r="C654" s="47"/>
    </row>
    <row r="655" spans="1:3" s="2" customFormat="1" x14ac:dyDescent="0.3">
      <c r="A655" s="6"/>
      <c r="B655" s="9"/>
      <c r="C655" s="47"/>
    </row>
    <row r="656" spans="1:3" s="2" customFormat="1" x14ac:dyDescent="0.3">
      <c r="A656" s="6"/>
      <c r="B656" s="9"/>
      <c r="C656" s="47"/>
    </row>
    <row r="657" spans="1:3" s="2" customFormat="1" x14ac:dyDescent="0.3">
      <c r="A657" s="6"/>
      <c r="B657" s="9"/>
      <c r="C657" s="47"/>
    </row>
    <row r="658" spans="1:3" s="2" customFormat="1" x14ac:dyDescent="0.3">
      <c r="A658" s="6"/>
      <c r="B658" s="9"/>
      <c r="C658" s="47"/>
    </row>
    <row r="659" spans="1:3" s="2" customFormat="1" x14ac:dyDescent="0.3">
      <c r="A659" s="6"/>
      <c r="B659" s="9"/>
      <c r="C659" s="47"/>
    </row>
    <row r="660" spans="1:3" s="2" customFormat="1" x14ac:dyDescent="0.3">
      <c r="A660" s="6"/>
      <c r="B660" s="9"/>
      <c r="C660" s="47"/>
    </row>
    <row r="661" spans="1:3" s="2" customFormat="1" x14ac:dyDescent="0.3">
      <c r="A661" s="6"/>
      <c r="B661" s="9"/>
      <c r="C661" s="47"/>
    </row>
    <row r="662" spans="1:3" s="2" customFormat="1" x14ac:dyDescent="0.3">
      <c r="A662" s="6"/>
      <c r="B662" s="9"/>
      <c r="C662" s="47"/>
    </row>
    <row r="663" spans="1:3" s="2" customFormat="1" x14ac:dyDescent="0.3">
      <c r="A663" s="6"/>
      <c r="B663" s="9"/>
      <c r="C663" s="47"/>
    </row>
    <row r="664" spans="1:3" s="2" customFormat="1" x14ac:dyDescent="0.3">
      <c r="A664" s="6"/>
      <c r="B664" s="9"/>
      <c r="C664" s="47"/>
    </row>
    <row r="665" spans="1:3" s="2" customFormat="1" x14ac:dyDescent="0.3">
      <c r="A665" s="6"/>
      <c r="B665" s="9"/>
      <c r="C665" s="47"/>
    </row>
    <row r="666" spans="1:3" s="2" customFormat="1" x14ac:dyDescent="0.3">
      <c r="A666" s="6"/>
      <c r="B666" s="9"/>
      <c r="C666" s="47"/>
    </row>
    <row r="667" spans="1:3" s="2" customFormat="1" x14ac:dyDescent="0.3">
      <c r="A667" s="6"/>
      <c r="B667" s="9"/>
      <c r="C667" s="47"/>
    </row>
    <row r="668" spans="1:3" s="2" customFormat="1" x14ac:dyDescent="0.3">
      <c r="A668" s="6"/>
      <c r="B668" s="9"/>
      <c r="C668" s="47"/>
    </row>
    <row r="669" spans="1:3" s="2" customFormat="1" x14ac:dyDescent="0.3">
      <c r="A669" s="6"/>
      <c r="B669" s="9"/>
      <c r="C669" s="47"/>
    </row>
    <row r="670" spans="1:3" s="2" customFormat="1" x14ac:dyDescent="0.3">
      <c r="A670" s="6"/>
      <c r="B670" s="9"/>
      <c r="C670" s="47"/>
    </row>
    <row r="671" spans="1:3" s="2" customFormat="1" x14ac:dyDescent="0.3">
      <c r="A671" s="6"/>
      <c r="B671" s="9"/>
      <c r="C671" s="47"/>
    </row>
    <row r="672" spans="1:3" s="2" customFormat="1" x14ac:dyDescent="0.3">
      <c r="A672" s="6"/>
      <c r="B672" s="9"/>
      <c r="C672" s="47"/>
    </row>
    <row r="673" spans="1:3" s="2" customFormat="1" x14ac:dyDescent="0.3">
      <c r="A673" s="6"/>
      <c r="B673" s="9"/>
      <c r="C673" s="47"/>
    </row>
    <row r="674" spans="1:3" s="2" customFormat="1" x14ac:dyDescent="0.3">
      <c r="A674" s="6"/>
      <c r="B674" s="9"/>
      <c r="C674" s="47"/>
    </row>
    <row r="675" spans="1:3" s="2" customFormat="1" x14ac:dyDescent="0.3">
      <c r="A675" s="6"/>
      <c r="B675" s="9"/>
      <c r="C675" s="47"/>
    </row>
    <row r="676" spans="1:3" s="2" customFormat="1" x14ac:dyDescent="0.3">
      <c r="A676" s="6"/>
      <c r="B676" s="9"/>
      <c r="C676" s="47"/>
    </row>
    <row r="677" spans="1:3" s="2" customFormat="1" x14ac:dyDescent="0.3">
      <c r="A677" s="6"/>
      <c r="B677" s="9"/>
      <c r="C677" s="47"/>
    </row>
    <row r="678" spans="1:3" s="2" customFormat="1" x14ac:dyDescent="0.3">
      <c r="A678" s="6"/>
      <c r="B678" s="9"/>
      <c r="C678" s="47"/>
    </row>
    <row r="679" spans="1:3" s="2" customFormat="1" x14ac:dyDescent="0.3">
      <c r="A679" s="6"/>
      <c r="B679" s="9"/>
      <c r="C679" s="47"/>
    </row>
    <row r="680" spans="1:3" s="2" customFormat="1" x14ac:dyDescent="0.3">
      <c r="A680" s="6"/>
      <c r="B680" s="9"/>
      <c r="C680" s="47"/>
    </row>
    <row r="681" spans="1:3" s="2" customFormat="1" x14ac:dyDescent="0.3">
      <c r="A681" s="6"/>
      <c r="B681" s="9"/>
      <c r="C681" s="47"/>
    </row>
    <row r="682" spans="1:3" s="2" customFormat="1" x14ac:dyDescent="0.3">
      <c r="A682" s="6"/>
      <c r="B682" s="9"/>
      <c r="C682" s="47"/>
    </row>
    <row r="683" spans="1:3" s="2" customFormat="1" x14ac:dyDescent="0.3">
      <c r="A683" s="6"/>
      <c r="B683" s="9"/>
      <c r="C683" s="47"/>
    </row>
    <row r="684" spans="1:3" s="2" customFormat="1" x14ac:dyDescent="0.3">
      <c r="A684" s="6"/>
      <c r="B684" s="9"/>
      <c r="C684" s="47"/>
    </row>
    <row r="685" spans="1:3" s="2" customFormat="1" x14ac:dyDescent="0.3">
      <c r="A685" s="6"/>
      <c r="B685" s="9"/>
      <c r="C685" s="47"/>
    </row>
    <row r="686" spans="1:3" s="2" customFormat="1" x14ac:dyDescent="0.3">
      <c r="A686" s="6"/>
      <c r="B686" s="9"/>
      <c r="C686" s="47"/>
    </row>
    <row r="687" spans="1:3" s="2" customFormat="1" x14ac:dyDescent="0.3">
      <c r="A687" s="6"/>
      <c r="B687" s="9"/>
      <c r="C687" s="47"/>
    </row>
    <row r="688" spans="1:3" s="2" customFormat="1" x14ac:dyDescent="0.3">
      <c r="A688" s="6"/>
      <c r="B688" s="9"/>
      <c r="C688" s="47"/>
    </row>
    <row r="689" spans="1:3" s="2" customFormat="1" x14ac:dyDescent="0.3">
      <c r="A689" s="6"/>
      <c r="B689" s="9"/>
      <c r="C689" s="47"/>
    </row>
    <row r="690" spans="1:3" s="2" customFormat="1" x14ac:dyDescent="0.3">
      <c r="A690" s="6"/>
      <c r="B690" s="9"/>
      <c r="C690" s="47"/>
    </row>
    <row r="691" spans="1:3" s="2" customFormat="1" x14ac:dyDescent="0.3">
      <c r="A691" s="6"/>
      <c r="B691" s="9"/>
      <c r="C691" s="47"/>
    </row>
    <row r="692" spans="1:3" s="2" customFormat="1" x14ac:dyDescent="0.3">
      <c r="A692" s="6"/>
      <c r="B692" s="9"/>
      <c r="C692" s="47"/>
    </row>
    <row r="693" spans="1:3" s="2" customFormat="1" x14ac:dyDescent="0.3">
      <c r="A693" s="6"/>
      <c r="B693" s="9"/>
      <c r="C693" s="47"/>
    </row>
    <row r="694" spans="1:3" s="2" customFormat="1" x14ac:dyDescent="0.3">
      <c r="A694" s="6"/>
      <c r="B694" s="9"/>
      <c r="C694" s="47"/>
    </row>
    <row r="695" spans="1:3" s="2" customFormat="1" x14ac:dyDescent="0.3">
      <c r="A695" s="6"/>
      <c r="B695" s="9"/>
      <c r="C695" s="47"/>
    </row>
    <row r="696" spans="1:3" s="2" customFormat="1" x14ac:dyDescent="0.3">
      <c r="A696" s="6"/>
      <c r="B696" s="9"/>
      <c r="C696" s="47"/>
    </row>
    <row r="697" spans="1:3" s="2" customFormat="1" x14ac:dyDescent="0.3">
      <c r="A697" s="6"/>
      <c r="B697" s="9"/>
      <c r="C697" s="47"/>
    </row>
    <row r="698" spans="1:3" s="2" customFormat="1" x14ac:dyDescent="0.3">
      <c r="A698" s="6"/>
      <c r="B698" s="9"/>
      <c r="C698" s="47"/>
    </row>
    <row r="699" spans="1:3" s="2" customFormat="1" x14ac:dyDescent="0.3">
      <c r="A699" s="6"/>
      <c r="B699" s="9"/>
      <c r="C699" s="47"/>
    </row>
    <row r="700" spans="1:3" s="2" customFormat="1" x14ac:dyDescent="0.3">
      <c r="A700" s="6"/>
      <c r="B700" s="9"/>
      <c r="C700" s="47"/>
    </row>
    <row r="701" spans="1:3" s="2" customFormat="1" x14ac:dyDescent="0.3">
      <c r="A701" s="6"/>
      <c r="B701" s="9"/>
      <c r="C701" s="47"/>
    </row>
    <row r="702" spans="1:3" s="2" customFormat="1" x14ac:dyDescent="0.3">
      <c r="A702" s="6"/>
      <c r="B702" s="9"/>
      <c r="C702" s="47"/>
    </row>
    <row r="703" spans="1:3" s="2" customFormat="1" x14ac:dyDescent="0.3">
      <c r="A703" s="6"/>
      <c r="B703" s="9"/>
      <c r="C703" s="47"/>
    </row>
    <row r="704" spans="1:3" s="2" customFormat="1" x14ac:dyDescent="0.3">
      <c r="A704" s="6"/>
      <c r="B704" s="9"/>
      <c r="C704" s="47"/>
    </row>
    <row r="705" spans="1:3" s="2" customFormat="1" x14ac:dyDescent="0.3">
      <c r="A705" s="6"/>
      <c r="B705" s="9"/>
      <c r="C705" s="47"/>
    </row>
    <row r="706" spans="1:3" s="2" customFormat="1" x14ac:dyDescent="0.3">
      <c r="A706" s="6"/>
      <c r="B706" s="9"/>
      <c r="C706" s="47"/>
    </row>
    <row r="707" spans="1:3" s="2" customFormat="1" x14ac:dyDescent="0.3">
      <c r="A707" s="6"/>
      <c r="B707" s="9"/>
      <c r="C707" s="47"/>
    </row>
    <row r="708" spans="1:3" s="2" customFormat="1" x14ac:dyDescent="0.3">
      <c r="A708" s="6"/>
      <c r="B708" s="9"/>
      <c r="C708" s="47"/>
    </row>
    <row r="709" spans="1:3" s="2" customFormat="1" x14ac:dyDescent="0.3">
      <c r="A709" s="6"/>
      <c r="B709" s="9"/>
      <c r="C709" s="47"/>
    </row>
    <row r="710" spans="1:3" s="2" customFormat="1" x14ac:dyDescent="0.3">
      <c r="A710" s="6"/>
      <c r="B710" s="9"/>
      <c r="C710" s="47"/>
    </row>
    <row r="711" spans="1:3" s="2" customFormat="1" x14ac:dyDescent="0.3">
      <c r="A711" s="6"/>
      <c r="B711" s="9"/>
      <c r="C711" s="47"/>
    </row>
    <row r="712" spans="1:3" s="2" customFormat="1" x14ac:dyDescent="0.3">
      <c r="A712" s="6"/>
      <c r="B712" s="9"/>
      <c r="C712" s="47"/>
    </row>
    <row r="713" spans="1:3" s="2" customFormat="1" x14ac:dyDescent="0.3">
      <c r="A713" s="6"/>
      <c r="B713" s="9"/>
      <c r="C713" s="47"/>
    </row>
    <row r="714" spans="1:3" s="2" customFormat="1" x14ac:dyDescent="0.3">
      <c r="A714" s="6"/>
      <c r="B714" s="9"/>
      <c r="C714" s="47"/>
    </row>
    <row r="715" spans="1:3" s="2" customFormat="1" x14ac:dyDescent="0.3">
      <c r="A715" s="6"/>
      <c r="B715" s="9"/>
      <c r="C715" s="47"/>
    </row>
    <row r="716" spans="1:3" s="2" customFormat="1" x14ac:dyDescent="0.3">
      <c r="A716" s="6"/>
      <c r="B716" s="9"/>
      <c r="C716" s="47"/>
    </row>
    <row r="717" spans="1:3" s="2" customFormat="1" x14ac:dyDescent="0.3">
      <c r="A717" s="6"/>
      <c r="B717" s="9"/>
      <c r="C717" s="47"/>
    </row>
    <row r="718" spans="1:3" s="2" customFormat="1" x14ac:dyDescent="0.3">
      <c r="A718" s="6"/>
      <c r="B718" s="9"/>
      <c r="C718" s="47"/>
    </row>
    <row r="719" spans="1:3" s="2" customFormat="1" x14ac:dyDescent="0.3">
      <c r="A719" s="6"/>
      <c r="B719" s="9"/>
      <c r="C719" s="47"/>
    </row>
    <row r="720" spans="1:3" s="2" customFormat="1" x14ac:dyDescent="0.3">
      <c r="A720" s="6"/>
      <c r="B720" s="9"/>
      <c r="C720" s="47"/>
    </row>
    <row r="721" spans="1:3" s="2" customFormat="1" x14ac:dyDescent="0.3">
      <c r="A721" s="6"/>
      <c r="B721" s="9"/>
      <c r="C721" s="47"/>
    </row>
    <row r="722" spans="1:3" s="2" customFormat="1" x14ac:dyDescent="0.3">
      <c r="A722" s="6"/>
      <c r="B722" s="9"/>
      <c r="C722" s="47"/>
    </row>
    <row r="723" spans="1:3" s="2" customFormat="1" x14ac:dyDescent="0.3">
      <c r="A723" s="6"/>
      <c r="B723" s="9"/>
      <c r="C723" s="47"/>
    </row>
    <row r="724" spans="1:3" s="2" customFormat="1" x14ac:dyDescent="0.3">
      <c r="A724" s="6"/>
      <c r="B724" s="9"/>
      <c r="C724" s="47"/>
    </row>
    <row r="725" spans="1:3" s="2" customFormat="1" x14ac:dyDescent="0.3">
      <c r="A725" s="6"/>
      <c r="B725" s="9"/>
      <c r="C725" s="47"/>
    </row>
    <row r="726" spans="1:3" s="2" customFormat="1" x14ac:dyDescent="0.3">
      <c r="A726" s="6"/>
      <c r="B726" s="9"/>
      <c r="C726" s="47"/>
    </row>
    <row r="727" spans="1:3" s="2" customFormat="1" x14ac:dyDescent="0.3">
      <c r="A727" s="6"/>
      <c r="B727" s="9"/>
      <c r="C727" s="47"/>
    </row>
    <row r="728" spans="1:3" s="2" customFormat="1" x14ac:dyDescent="0.3">
      <c r="A728" s="6"/>
      <c r="B728" s="9"/>
      <c r="C728" s="47"/>
    </row>
    <row r="729" spans="1:3" s="2" customFormat="1" x14ac:dyDescent="0.3">
      <c r="A729" s="6"/>
      <c r="B729" s="9"/>
      <c r="C729" s="47"/>
    </row>
    <row r="730" spans="1:3" s="2" customFormat="1" x14ac:dyDescent="0.3">
      <c r="A730" s="6"/>
      <c r="B730" s="9"/>
      <c r="C730" s="47"/>
    </row>
    <row r="731" spans="1:3" s="2" customFormat="1" x14ac:dyDescent="0.3">
      <c r="A731" s="6"/>
      <c r="B731" s="9"/>
      <c r="C731" s="47"/>
    </row>
    <row r="732" spans="1:3" s="2" customFormat="1" x14ac:dyDescent="0.3">
      <c r="A732" s="6"/>
      <c r="B732" s="9"/>
      <c r="C732" s="47"/>
    </row>
    <row r="733" spans="1:3" s="2" customFormat="1" x14ac:dyDescent="0.3">
      <c r="A733" s="6"/>
      <c r="B733" s="9"/>
      <c r="C733" s="47"/>
    </row>
    <row r="734" spans="1:3" s="2" customFormat="1" x14ac:dyDescent="0.3">
      <c r="A734" s="6"/>
      <c r="B734" s="9"/>
      <c r="C734" s="47"/>
    </row>
    <row r="735" spans="1:3" s="2" customFormat="1" x14ac:dyDescent="0.3">
      <c r="A735" s="6"/>
      <c r="B735" s="9"/>
      <c r="C735" s="47"/>
    </row>
    <row r="736" spans="1:3" s="2" customFormat="1" x14ac:dyDescent="0.3">
      <c r="A736" s="6"/>
      <c r="B736" s="9"/>
      <c r="C736" s="47"/>
    </row>
    <row r="737" spans="1:3" s="2" customFormat="1" x14ac:dyDescent="0.3">
      <c r="A737" s="6"/>
      <c r="B737" s="9"/>
      <c r="C737" s="47"/>
    </row>
    <row r="738" spans="1:3" s="2" customFormat="1" x14ac:dyDescent="0.3">
      <c r="A738" s="6"/>
      <c r="B738" s="9"/>
      <c r="C738" s="47"/>
    </row>
    <row r="739" spans="1:3" s="2" customFormat="1" x14ac:dyDescent="0.3">
      <c r="A739" s="6"/>
      <c r="B739" s="9"/>
      <c r="C739" s="47"/>
    </row>
    <row r="740" spans="1:3" s="2" customFormat="1" x14ac:dyDescent="0.3">
      <c r="A740" s="6"/>
      <c r="B740" s="9"/>
      <c r="C740" s="47"/>
    </row>
    <row r="741" spans="1:3" s="2" customFormat="1" x14ac:dyDescent="0.3">
      <c r="A741" s="6"/>
      <c r="B741" s="9"/>
      <c r="C741" s="47"/>
    </row>
    <row r="742" spans="1:3" s="2" customFormat="1" x14ac:dyDescent="0.3">
      <c r="A742" s="6"/>
      <c r="B742" s="9"/>
      <c r="C742" s="47"/>
    </row>
    <row r="743" spans="1:3" s="2" customFormat="1" x14ac:dyDescent="0.3">
      <c r="A743" s="6"/>
      <c r="B743" s="9"/>
      <c r="C743" s="47"/>
    </row>
    <row r="744" spans="1:3" s="2" customFormat="1" x14ac:dyDescent="0.3">
      <c r="A744" s="6"/>
      <c r="B744" s="9"/>
      <c r="C744" s="47"/>
    </row>
    <row r="745" spans="1:3" s="2" customFormat="1" x14ac:dyDescent="0.3">
      <c r="A745" s="6"/>
      <c r="B745" s="9"/>
      <c r="C745" s="47"/>
    </row>
    <row r="746" spans="1:3" s="2" customFormat="1" x14ac:dyDescent="0.3">
      <c r="A746" s="6"/>
      <c r="B746" s="9"/>
      <c r="C746" s="47"/>
    </row>
    <row r="747" spans="1:3" s="2" customFormat="1" x14ac:dyDescent="0.3">
      <c r="A747" s="6"/>
      <c r="B747" s="9"/>
      <c r="C747" s="47"/>
    </row>
    <row r="748" spans="1:3" s="2" customFormat="1" x14ac:dyDescent="0.3">
      <c r="A748" s="6"/>
      <c r="B748" s="9"/>
      <c r="C748" s="47"/>
    </row>
    <row r="749" spans="1:3" s="2" customFormat="1" x14ac:dyDescent="0.3">
      <c r="A749" s="6"/>
      <c r="B749" s="9"/>
      <c r="C749" s="47"/>
    </row>
    <row r="750" spans="1:3" s="2" customFormat="1" x14ac:dyDescent="0.3">
      <c r="A750" s="6"/>
      <c r="B750" s="9"/>
      <c r="C750" s="47"/>
    </row>
    <row r="751" spans="1:3" s="2" customFormat="1" x14ac:dyDescent="0.3">
      <c r="A751" s="6"/>
      <c r="B751" s="9"/>
      <c r="C751" s="47"/>
    </row>
    <row r="752" spans="1:3" s="2" customFormat="1" x14ac:dyDescent="0.3">
      <c r="A752" s="6"/>
      <c r="B752" s="9"/>
      <c r="C752" s="47"/>
    </row>
    <row r="753" spans="1:3" s="2" customFormat="1" x14ac:dyDescent="0.3">
      <c r="A753" s="6"/>
      <c r="B753" s="9"/>
      <c r="C753" s="47"/>
    </row>
    <row r="754" spans="1:3" s="2" customFormat="1" x14ac:dyDescent="0.3">
      <c r="A754" s="6"/>
      <c r="B754" s="9"/>
      <c r="C754" s="47"/>
    </row>
    <row r="755" spans="1:3" s="2" customFormat="1" x14ac:dyDescent="0.3">
      <c r="A755" s="6"/>
      <c r="B755" s="9"/>
      <c r="C755" s="47"/>
    </row>
    <row r="756" spans="1:3" s="2" customFormat="1" x14ac:dyDescent="0.3">
      <c r="A756" s="6"/>
      <c r="B756" s="9"/>
      <c r="C756" s="47"/>
    </row>
    <row r="757" spans="1:3" s="2" customFormat="1" x14ac:dyDescent="0.3">
      <c r="A757" s="6"/>
      <c r="B757" s="9"/>
      <c r="C757" s="47"/>
    </row>
    <row r="758" spans="1:3" s="2" customFormat="1" x14ac:dyDescent="0.3">
      <c r="A758" s="6"/>
      <c r="B758" s="9"/>
      <c r="C758" s="47"/>
    </row>
    <row r="759" spans="1:3" s="2" customFormat="1" x14ac:dyDescent="0.3">
      <c r="A759" s="6"/>
      <c r="B759" s="9"/>
      <c r="C759" s="47"/>
    </row>
    <row r="760" spans="1:3" s="2" customFormat="1" x14ac:dyDescent="0.3">
      <c r="A760" s="6"/>
      <c r="B760" s="9"/>
      <c r="C760" s="47"/>
    </row>
    <row r="761" spans="1:3" s="2" customFormat="1" x14ac:dyDescent="0.3">
      <c r="A761" s="6"/>
      <c r="B761" s="9"/>
      <c r="C761" s="47"/>
    </row>
    <row r="762" spans="1:3" s="2" customFormat="1" x14ac:dyDescent="0.3">
      <c r="A762" s="6"/>
      <c r="B762" s="9"/>
      <c r="C762" s="47"/>
    </row>
    <row r="763" spans="1:3" s="2" customFormat="1" x14ac:dyDescent="0.3">
      <c r="A763" s="6"/>
      <c r="B763" s="9"/>
      <c r="C763" s="47"/>
    </row>
    <row r="764" spans="1:3" s="2" customFormat="1" x14ac:dyDescent="0.3">
      <c r="A764" s="6"/>
      <c r="B764" s="9"/>
      <c r="C764" s="47"/>
    </row>
    <row r="765" spans="1:3" s="2" customFormat="1" x14ac:dyDescent="0.3">
      <c r="A765" s="6"/>
      <c r="B765" s="9"/>
      <c r="C765" s="47"/>
    </row>
    <row r="766" spans="1:3" s="2" customFormat="1" x14ac:dyDescent="0.3">
      <c r="A766" s="6"/>
      <c r="B766" s="9"/>
      <c r="C766" s="47"/>
    </row>
    <row r="767" spans="1:3" s="2" customFormat="1" x14ac:dyDescent="0.3">
      <c r="A767" s="6"/>
      <c r="B767" s="9"/>
      <c r="C767" s="47"/>
    </row>
    <row r="768" spans="1:3" s="2" customFormat="1" x14ac:dyDescent="0.3">
      <c r="A768" s="6"/>
      <c r="B768" s="9"/>
      <c r="C768" s="47"/>
    </row>
    <row r="769" spans="1:3" s="2" customFormat="1" x14ac:dyDescent="0.3">
      <c r="A769" s="6"/>
      <c r="B769" s="9"/>
      <c r="C769" s="47"/>
    </row>
    <row r="770" spans="1:3" s="2" customFormat="1" x14ac:dyDescent="0.3">
      <c r="A770" s="6"/>
      <c r="B770" s="9"/>
      <c r="C770" s="47"/>
    </row>
    <row r="771" spans="1:3" s="2" customFormat="1" x14ac:dyDescent="0.3">
      <c r="A771" s="6"/>
      <c r="B771" s="9"/>
      <c r="C771" s="47"/>
    </row>
    <row r="772" spans="1:3" s="2" customFormat="1" x14ac:dyDescent="0.3">
      <c r="A772" s="6"/>
      <c r="B772" s="9"/>
      <c r="C772" s="47"/>
    </row>
    <row r="773" spans="1:3" s="2" customFormat="1" x14ac:dyDescent="0.3">
      <c r="A773" s="6"/>
      <c r="B773" s="9"/>
      <c r="C773" s="47"/>
    </row>
    <row r="774" spans="1:3" s="2" customFormat="1" x14ac:dyDescent="0.3">
      <c r="A774" s="6"/>
      <c r="B774" s="9"/>
      <c r="C774" s="47"/>
    </row>
    <row r="775" spans="1:3" s="2" customFormat="1" x14ac:dyDescent="0.3">
      <c r="A775" s="6"/>
      <c r="B775" s="9"/>
      <c r="C775" s="47"/>
    </row>
    <row r="776" spans="1:3" s="2" customFormat="1" x14ac:dyDescent="0.3">
      <c r="A776" s="6"/>
      <c r="B776" s="9"/>
      <c r="C776" s="47"/>
    </row>
    <row r="777" spans="1:3" s="2" customFormat="1" x14ac:dyDescent="0.3">
      <c r="A777" s="6"/>
      <c r="B777" s="9"/>
      <c r="C777" s="47"/>
    </row>
    <row r="778" spans="1:3" s="2" customFormat="1" x14ac:dyDescent="0.3">
      <c r="A778" s="6"/>
      <c r="B778" s="9"/>
      <c r="C778" s="47"/>
    </row>
    <row r="779" spans="1:3" s="2" customFormat="1" x14ac:dyDescent="0.3">
      <c r="A779" s="6"/>
      <c r="B779" s="9"/>
      <c r="C779" s="47"/>
    </row>
    <row r="780" spans="1:3" s="2" customFormat="1" x14ac:dyDescent="0.3">
      <c r="A780" s="6"/>
      <c r="B780" s="9"/>
      <c r="C780" s="47"/>
    </row>
    <row r="781" spans="1:3" s="2" customFormat="1" x14ac:dyDescent="0.3">
      <c r="A781" s="6"/>
      <c r="B781" s="9"/>
      <c r="C781" s="47"/>
    </row>
    <row r="782" spans="1:3" s="2" customFormat="1" x14ac:dyDescent="0.3">
      <c r="A782" s="6"/>
      <c r="B782" s="9"/>
      <c r="C782" s="47"/>
    </row>
    <row r="783" spans="1:3" s="2" customFormat="1" x14ac:dyDescent="0.3">
      <c r="A783" s="6"/>
      <c r="B783" s="9"/>
      <c r="C783" s="47"/>
    </row>
    <row r="784" spans="1:3" s="2" customFormat="1" x14ac:dyDescent="0.3">
      <c r="A784" s="6"/>
      <c r="B784" s="9"/>
      <c r="C784" s="47"/>
    </row>
    <row r="785" spans="1:3" s="2" customFormat="1" x14ac:dyDescent="0.3">
      <c r="A785" s="6"/>
      <c r="B785" s="9"/>
      <c r="C785" s="47"/>
    </row>
    <row r="786" spans="1:3" s="2" customFormat="1" x14ac:dyDescent="0.3">
      <c r="A786" s="6"/>
      <c r="B786" s="9"/>
      <c r="C786" s="47"/>
    </row>
    <row r="787" spans="1:3" s="2" customFormat="1" x14ac:dyDescent="0.3">
      <c r="A787" s="6"/>
      <c r="B787" s="9"/>
      <c r="C787" s="47"/>
    </row>
    <row r="788" spans="1:3" s="2" customFormat="1" x14ac:dyDescent="0.3">
      <c r="A788" s="6"/>
      <c r="B788" s="9"/>
      <c r="C788" s="47"/>
    </row>
    <row r="789" spans="1:3" s="2" customFormat="1" x14ac:dyDescent="0.3">
      <c r="A789" s="6"/>
      <c r="B789" s="9"/>
      <c r="C789" s="47"/>
    </row>
    <row r="790" spans="1:3" s="2" customFormat="1" x14ac:dyDescent="0.3">
      <c r="A790" s="6"/>
      <c r="B790" s="9"/>
      <c r="C790" s="47"/>
    </row>
    <row r="791" spans="1:3" s="2" customFormat="1" x14ac:dyDescent="0.3">
      <c r="A791" s="6"/>
      <c r="B791" s="9"/>
      <c r="C791" s="47"/>
    </row>
    <row r="792" spans="1:3" s="2" customFormat="1" x14ac:dyDescent="0.3">
      <c r="A792" s="6"/>
      <c r="B792" s="9"/>
      <c r="C792" s="47"/>
    </row>
    <row r="793" spans="1:3" s="2" customFormat="1" x14ac:dyDescent="0.3">
      <c r="A793" s="6"/>
      <c r="B793" s="9"/>
      <c r="C793" s="47"/>
    </row>
    <row r="794" spans="1:3" s="2" customFormat="1" x14ac:dyDescent="0.3">
      <c r="A794" s="6"/>
      <c r="B794" s="9"/>
      <c r="C794" s="47"/>
    </row>
    <row r="795" spans="1:3" s="2" customFormat="1" x14ac:dyDescent="0.3">
      <c r="A795" s="6"/>
      <c r="B795" s="9"/>
      <c r="C795" s="47"/>
    </row>
    <row r="796" spans="1:3" s="2" customFormat="1" x14ac:dyDescent="0.3">
      <c r="A796" s="6"/>
      <c r="B796" s="9"/>
      <c r="C796" s="47"/>
    </row>
    <row r="797" spans="1:3" s="2" customFormat="1" x14ac:dyDescent="0.3">
      <c r="A797" s="6"/>
      <c r="B797" s="9"/>
      <c r="C797" s="47"/>
    </row>
    <row r="798" spans="1:3" s="2" customFormat="1" x14ac:dyDescent="0.3">
      <c r="A798" s="6"/>
      <c r="B798" s="9"/>
      <c r="C798" s="47"/>
    </row>
    <row r="799" spans="1:3" s="2" customFormat="1" x14ac:dyDescent="0.3">
      <c r="A799" s="6"/>
      <c r="B799" s="9"/>
      <c r="C799" s="47"/>
    </row>
    <row r="800" spans="1:3" s="2" customFormat="1" x14ac:dyDescent="0.3">
      <c r="A800" s="6"/>
      <c r="B800" s="9"/>
      <c r="C800" s="47"/>
    </row>
    <row r="801" spans="1:3" s="2" customFormat="1" x14ac:dyDescent="0.3">
      <c r="A801" s="6"/>
      <c r="B801" s="9"/>
      <c r="C801" s="47"/>
    </row>
    <row r="802" spans="1:3" s="2" customFormat="1" x14ac:dyDescent="0.3">
      <c r="A802" s="6"/>
      <c r="B802" s="9"/>
      <c r="C802" s="47"/>
    </row>
    <row r="803" spans="1:3" s="2" customFormat="1" x14ac:dyDescent="0.3">
      <c r="A803" s="6"/>
      <c r="B803" s="9"/>
      <c r="C803" s="47"/>
    </row>
    <row r="804" spans="1:3" s="2" customFormat="1" x14ac:dyDescent="0.3">
      <c r="A804" s="6"/>
      <c r="B804" s="9"/>
      <c r="C804" s="47"/>
    </row>
    <row r="805" spans="1:3" s="2" customFormat="1" x14ac:dyDescent="0.3">
      <c r="A805" s="6"/>
      <c r="B805" s="9"/>
      <c r="C805" s="47"/>
    </row>
    <row r="806" spans="1:3" s="2" customFormat="1" x14ac:dyDescent="0.3">
      <c r="A806" s="6"/>
      <c r="B806" s="9"/>
      <c r="C806" s="47"/>
    </row>
    <row r="807" spans="1:3" s="2" customFormat="1" x14ac:dyDescent="0.3">
      <c r="A807" s="6"/>
      <c r="B807" s="9"/>
      <c r="C807" s="47"/>
    </row>
    <row r="808" spans="1:3" s="2" customFormat="1" x14ac:dyDescent="0.3">
      <c r="A808" s="6"/>
      <c r="B808" s="9"/>
      <c r="C808" s="47"/>
    </row>
    <row r="809" spans="1:3" s="2" customFormat="1" x14ac:dyDescent="0.3">
      <c r="A809" s="6"/>
      <c r="B809" s="9"/>
      <c r="C809" s="47"/>
    </row>
    <row r="810" spans="1:3" s="2" customFormat="1" x14ac:dyDescent="0.3">
      <c r="A810" s="6"/>
      <c r="B810" s="9"/>
      <c r="C810" s="47"/>
    </row>
    <row r="811" spans="1:3" s="2" customFormat="1" x14ac:dyDescent="0.3">
      <c r="A811" s="6"/>
      <c r="B811" s="9"/>
      <c r="C811" s="47"/>
    </row>
    <row r="812" spans="1:3" s="2" customFormat="1" x14ac:dyDescent="0.3">
      <c r="A812" s="6"/>
      <c r="B812" s="9"/>
      <c r="C812" s="47"/>
    </row>
    <row r="813" spans="1:3" s="2" customFormat="1" x14ac:dyDescent="0.3">
      <c r="A813" s="6"/>
      <c r="B813" s="9"/>
      <c r="C813" s="47"/>
    </row>
    <row r="814" spans="1:3" s="2" customFormat="1" x14ac:dyDescent="0.3">
      <c r="A814" s="6"/>
      <c r="B814" s="9"/>
      <c r="C814" s="47"/>
    </row>
    <row r="815" spans="1:3" s="2" customFormat="1" x14ac:dyDescent="0.3">
      <c r="A815" s="6"/>
      <c r="B815" s="9"/>
      <c r="C815" s="47"/>
    </row>
    <row r="816" spans="1:3" s="2" customFormat="1" x14ac:dyDescent="0.3">
      <c r="A816" s="6"/>
      <c r="B816" s="9"/>
      <c r="C816" s="47"/>
    </row>
    <row r="817" spans="1:3" s="2" customFormat="1" x14ac:dyDescent="0.3">
      <c r="A817" s="6"/>
      <c r="B817" s="9"/>
      <c r="C817" s="47"/>
    </row>
    <row r="818" spans="1:3" s="2" customFormat="1" x14ac:dyDescent="0.3">
      <c r="A818" s="6"/>
      <c r="B818" s="9"/>
      <c r="C818" s="47"/>
    </row>
    <row r="819" spans="1:3" s="2" customFormat="1" x14ac:dyDescent="0.3">
      <c r="A819" s="6"/>
      <c r="B819" s="9"/>
      <c r="C819" s="47"/>
    </row>
    <row r="820" spans="1:3" s="2" customFormat="1" x14ac:dyDescent="0.3">
      <c r="A820" s="6"/>
      <c r="B820" s="9"/>
      <c r="C820" s="47"/>
    </row>
    <row r="821" spans="1:3" s="2" customFormat="1" x14ac:dyDescent="0.3">
      <c r="A821" s="6"/>
      <c r="B821" s="9"/>
      <c r="C821" s="47"/>
    </row>
    <row r="822" spans="1:3" s="2" customFormat="1" x14ac:dyDescent="0.3">
      <c r="A822" s="6"/>
      <c r="B822" s="9"/>
      <c r="C822" s="47"/>
    </row>
    <row r="823" spans="1:3" s="2" customFormat="1" x14ac:dyDescent="0.3">
      <c r="A823" s="6"/>
      <c r="B823" s="9"/>
      <c r="C823" s="47"/>
    </row>
    <row r="824" spans="1:3" s="2" customFormat="1" x14ac:dyDescent="0.3">
      <c r="A824" s="6"/>
      <c r="B824" s="9"/>
      <c r="C824" s="47"/>
    </row>
    <row r="825" spans="1:3" s="2" customFormat="1" x14ac:dyDescent="0.3">
      <c r="A825" s="6"/>
      <c r="B825" s="9"/>
      <c r="C825" s="47"/>
    </row>
    <row r="826" spans="1:3" s="2" customFormat="1" x14ac:dyDescent="0.3">
      <c r="A826" s="6"/>
      <c r="B826" s="9"/>
      <c r="C826" s="47"/>
    </row>
    <row r="827" spans="1:3" s="2" customFormat="1" x14ac:dyDescent="0.3">
      <c r="A827" s="6"/>
      <c r="B827" s="9"/>
      <c r="C827" s="47"/>
    </row>
    <row r="828" spans="1:3" s="2" customFormat="1" x14ac:dyDescent="0.3">
      <c r="A828" s="6"/>
      <c r="B828" s="9"/>
      <c r="C828" s="47"/>
    </row>
    <row r="829" spans="1:3" s="2" customFormat="1" x14ac:dyDescent="0.3">
      <c r="A829" s="6"/>
      <c r="B829" s="9"/>
      <c r="C829" s="47"/>
    </row>
    <row r="830" spans="1:3" s="2" customFormat="1" x14ac:dyDescent="0.3">
      <c r="A830" s="6"/>
      <c r="B830" s="9"/>
      <c r="C830" s="47"/>
    </row>
    <row r="831" spans="1:3" s="2" customFormat="1" x14ac:dyDescent="0.3">
      <c r="A831" s="6"/>
      <c r="B831" s="9"/>
      <c r="C831" s="47"/>
    </row>
    <row r="832" spans="1:3" s="2" customFormat="1" x14ac:dyDescent="0.3">
      <c r="A832" s="6"/>
      <c r="B832" s="9"/>
      <c r="C832" s="47"/>
    </row>
    <row r="833" spans="1:3" s="2" customFormat="1" x14ac:dyDescent="0.3">
      <c r="A833" s="6"/>
      <c r="B833" s="9"/>
      <c r="C833" s="47"/>
    </row>
    <row r="834" spans="1:3" s="2" customFormat="1" x14ac:dyDescent="0.3">
      <c r="A834" s="6"/>
      <c r="B834" s="9"/>
      <c r="C834" s="47"/>
    </row>
    <row r="835" spans="1:3" s="2" customFormat="1" x14ac:dyDescent="0.3">
      <c r="A835" s="6"/>
      <c r="B835" s="9"/>
      <c r="C835" s="47"/>
    </row>
    <row r="836" spans="1:3" s="2" customFormat="1" x14ac:dyDescent="0.3">
      <c r="A836" s="6"/>
      <c r="B836" s="9"/>
      <c r="C836" s="47"/>
    </row>
    <row r="837" spans="1:3" s="2" customFormat="1" x14ac:dyDescent="0.3">
      <c r="A837" s="6"/>
      <c r="B837" s="9"/>
      <c r="C837" s="47"/>
    </row>
    <row r="838" spans="1:3" s="2" customFormat="1" x14ac:dyDescent="0.3">
      <c r="A838" s="6"/>
      <c r="B838" s="9"/>
      <c r="C838" s="47"/>
    </row>
    <row r="839" spans="1:3" s="2" customFormat="1" x14ac:dyDescent="0.3">
      <c r="A839" s="6"/>
      <c r="B839" s="9"/>
      <c r="C839" s="47"/>
    </row>
    <row r="840" spans="1:3" s="2" customFormat="1" x14ac:dyDescent="0.3">
      <c r="A840" s="6"/>
      <c r="B840" s="9"/>
      <c r="C840" s="47"/>
    </row>
    <row r="841" spans="1:3" s="2" customFormat="1" x14ac:dyDescent="0.3">
      <c r="A841" s="6"/>
      <c r="B841" s="9"/>
      <c r="C841" s="47"/>
    </row>
    <row r="842" spans="1:3" s="2" customFormat="1" x14ac:dyDescent="0.3">
      <c r="A842" s="6"/>
      <c r="B842" s="9"/>
      <c r="C842" s="47"/>
    </row>
    <row r="843" spans="1:3" s="2" customFormat="1" x14ac:dyDescent="0.3">
      <c r="A843" s="6"/>
      <c r="B843" s="9"/>
      <c r="C843" s="47"/>
    </row>
    <row r="844" spans="1:3" s="2" customFormat="1" x14ac:dyDescent="0.3">
      <c r="A844" s="6"/>
      <c r="B844" s="9"/>
      <c r="C844" s="47"/>
    </row>
    <row r="845" spans="1:3" s="2" customFormat="1" x14ac:dyDescent="0.3">
      <c r="A845" s="6"/>
      <c r="B845" s="9"/>
      <c r="C845" s="47"/>
    </row>
    <row r="846" spans="1:3" s="2" customFormat="1" x14ac:dyDescent="0.3">
      <c r="A846" s="6"/>
      <c r="B846" s="9"/>
      <c r="C846" s="47"/>
    </row>
    <row r="847" spans="1:3" s="2" customFormat="1" x14ac:dyDescent="0.3">
      <c r="A847" s="6"/>
      <c r="B847" s="9"/>
      <c r="C847" s="47"/>
    </row>
    <row r="848" spans="1:3" s="2" customFormat="1" x14ac:dyDescent="0.3">
      <c r="A848" s="6"/>
      <c r="B848" s="9"/>
      <c r="C848" s="47"/>
    </row>
    <row r="849" spans="1:3" s="2" customFormat="1" x14ac:dyDescent="0.3">
      <c r="A849" s="6"/>
      <c r="B849" s="9"/>
      <c r="C849" s="47"/>
    </row>
    <row r="850" spans="1:3" s="2" customFormat="1" x14ac:dyDescent="0.3">
      <c r="A850" s="6"/>
      <c r="B850" s="9"/>
      <c r="C850" s="47"/>
    </row>
    <row r="851" spans="1:3" s="2" customFormat="1" x14ac:dyDescent="0.3">
      <c r="A851" s="6"/>
      <c r="B851" s="9"/>
      <c r="C851" s="47"/>
    </row>
    <row r="852" spans="1:3" s="2" customFormat="1" x14ac:dyDescent="0.3">
      <c r="A852" s="6"/>
      <c r="B852" s="9"/>
      <c r="C852" s="47"/>
    </row>
    <row r="853" spans="1:3" s="2" customFormat="1" x14ac:dyDescent="0.3">
      <c r="A853" s="6"/>
      <c r="B853" s="9"/>
      <c r="C853" s="47"/>
    </row>
    <row r="854" spans="1:3" s="2" customFormat="1" x14ac:dyDescent="0.3">
      <c r="A854" s="6"/>
      <c r="B854" s="9"/>
      <c r="C854" s="47"/>
    </row>
    <row r="855" spans="1:3" s="2" customFormat="1" x14ac:dyDescent="0.3">
      <c r="A855" s="6"/>
      <c r="B855" s="9"/>
      <c r="C855" s="47"/>
    </row>
    <row r="856" spans="1:3" s="2" customFormat="1" x14ac:dyDescent="0.3">
      <c r="A856" s="6"/>
      <c r="B856" s="9"/>
      <c r="C856" s="47"/>
    </row>
    <row r="857" spans="1:3" s="2" customFormat="1" x14ac:dyDescent="0.3">
      <c r="A857" s="6"/>
      <c r="B857" s="9"/>
      <c r="C857" s="47"/>
    </row>
    <row r="858" spans="1:3" s="2" customFormat="1" x14ac:dyDescent="0.3">
      <c r="A858" s="6"/>
      <c r="B858" s="9"/>
      <c r="C858" s="47"/>
    </row>
    <row r="859" spans="1:3" s="2" customFormat="1" x14ac:dyDescent="0.3">
      <c r="A859" s="6"/>
      <c r="B859" s="9"/>
      <c r="C859" s="47"/>
    </row>
    <row r="860" spans="1:3" s="2" customFormat="1" x14ac:dyDescent="0.3">
      <c r="A860" s="6"/>
      <c r="B860" s="9"/>
      <c r="C860" s="47"/>
    </row>
    <row r="861" spans="1:3" s="2" customFormat="1" x14ac:dyDescent="0.3">
      <c r="A861" s="6"/>
      <c r="B861" s="9"/>
      <c r="C861" s="47"/>
    </row>
    <row r="862" spans="1:3" s="2" customFormat="1" x14ac:dyDescent="0.3">
      <c r="A862" s="6"/>
      <c r="B862" s="9"/>
      <c r="C862" s="47"/>
    </row>
    <row r="863" spans="1:3" s="2" customFormat="1" x14ac:dyDescent="0.3">
      <c r="A863" s="6"/>
      <c r="B863" s="9"/>
      <c r="C863" s="47"/>
    </row>
    <row r="864" spans="1:3" s="2" customFormat="1" x14ac:dyDescent="0.3">
      <c r="A864" s="6"/>
      <c r="B864" s="9"/>
      <c r="C864" s="47"/>
    </row>
    <row r="865" spans="1:3" s="2" customFormat="1" x14ac:dyDescent="0.3">
      <c r="A865" s="6"/>
      <c r="B865" s="9"/>
      <c r="C865" s="47"/>
    </row>
    <row r="866" spans="1:3" s="2" customFormat="1" x14ac:dyDescent="0.3">
      <c r="A866" s="6"/>
      <c r="B866" s="9"/>
      <c r="C866" s="47"/>
    </row>
    <row r="867" spans="1:3" s="2" customFormat="1" x14ac:dyDescent="0.3">
      <c r="A867" s="6"/>
      <c r="B867" s="9"/>
      <c r="C867" s="47"/>
    </row>
    <row r="868" spans="1:3" s="2" customFormat="1" x14ac:dyDescent="0.3">
      <c r="A868" s="6"/>
      <c r="B868" s="9"/>
      <c r="C868" s="47"/>
    </row>
    <row r="869" spans="1:3" s="2" customFormat="1" x14ac:dyDescent="0.3">
      <c r="A869" s="6"/>
      <c r="B869" s="9"/>
      <c r="C869" s="47"/>
    </row>
    <row r="870" spans="1:3" s="2" customFormat="1" x14ac:dyDescent="0.3">
      <c r="A870" s="6"/>
      <c r="B870" s="9"/>
      <c r="C870" s="47"/>
    </row>
    <row r="871" spans="1:3" s="2" customFormat="1" x14ac:dyDescent="0.3">
      <c r="A871" s="6"/>
      <c r="B871" s="9"/>
      <c r="C871" s="47"/>
    </row>
    <row r="872" spans="1:3" s="2" customFormat="1" x14ac:dyDescent="0.3">
      <c r="A872" s="6"/>
      <c r="B872" s="9"/>
      <c r="C872" s="47"/>
    </row>
    <row r="873" spans="1:3" s="2" customFormat="1" x14ac:dyDescent="0.3">
      <c r="A873" s="6"/>
      <c r="B873" s="9"/>
      <c r="C873" s="47"/>
    </row>
    <row r="874" spans="1:3" s="2" customFormat="1" x14ac:dyDescent="0.3">
      <c r="A874" s="6"/>
      <c r="B874" s="9"/>
      <c r="C874" s="47"/>
    </row>
    <row r="875" spans="1:3" s="2" customFormat="1" x14ac:dyDescent="0.3">
      <c r="A875" s="6"/>
      <c r="B875" s="9"/>
      <c r="C875" s="47"/>
    </row>
    <row r="876" spans="1:3" s="2" customFormat="1" x14ac:dyDescent="0.3">
      <c r="A876" s="6"/>
      <c r="B876" s="9"/>
      <c r="C876" s="47"/>
    </row>
    <row r="877" spans="1:3" s="2" customFormat="1" x14ac:dyDescent="0.3">
      <c r="A877" s="6"/>
      <c r="B877" s="9"/>
      <c r="C877" s="47"/>
    </row>
    <row r="878" spans="1:3" s="2" customFormat="1" x14ac:dyDescent="0.3">
      <c r="A878" s="6"/>
      <c r="B878" s="9"/>
      <c r="C878" s="47"/>
    </row>
    <row r="879" spans="1:3" s="2" customFormat="1" x14ac:dyDescent="0.3">
      <c r="A879" s="6"/>
      <c r="B879" s="9"/>
      <c r="C879" s="47"/>
    </row>
    <row r="880" spans="1:3" s="2" customFormat="1" x14ac:dyDescent="0.3">
      <c r="A880" s="6"/>
      <c r="B880" s="9"/>
      <c r="C880" s="47"/>
    </row>
    <row r="881" spans="1:3" s="2" customFormat="1" x14ac:dyDescent="0.3">
      <c r="A881" s="6"/>
      <c r="B881" s="9"/>
      <c r="C881" s="47"/>
    </row>
    <row r="882" spans="1:3" s="2" customFormat="1" x14ac:dyDescent="0.3">
      <c r="A882" s="6"/>
      <c r="B882" s="9"/>
      <c r="C882" s="47"/>
    </row>
    <row r="883" spans="1:3" s="2" customFormat="1" x14ac:dyDescent="0.3">
      <c r="A883" s="6"/>
      <c r="B883" s="9"/>
      <c r="C883" s="47"/>
    </row>
    <row r="884" spans="1:3" s="2" customFormat="1" x14ac:dyDescent="0.3">
      <c r="A884" s="6"/>
      <c r="B884" s="9"/>
      <c r="C884" s="47"/>
    </row>
    <row r="885" spans="1:3" s="2" customFormat="1" x14ac:dyDescent="0.3">
      <c r="A885" s="6"/>
      <c r="B885" s="9"/>
      <c r="C885" s="47"/>
    </row>
    <row r="886" spans="1:3" s="2" customFormat="1" x14ac:dyDescent="0.3">
      <c r="A886" s="6"/>
      <c r="B886" s="9"/>
      <c r="C886" s="47"/>
    </row>
    <row r="887" spans="1:3" s="2" customFormat="1" x14ac:dyDescent="0.3">
      <c r="A887" s="6"/>
      <c r="B887" s="9"/>
      <c r="C887" s="47"/>
    </row>
    <row r="888" spans="1:3" s="2" customFormat="1" x14ac:dyDescent="0.3">
      <c r="A888" s="6"/>
      <c r="B888" s="9"/>
      <c r="C888" s="47"/>
    </row>
    <row r="889" spans="1:3" s="2" customFormat="1" x14ac:dyDescent="0.3">
      <c r="A889" s="6"/>
      <c r="B889" s="9"/>
      <c r="C889" s="47"/>
    </row>
    <row r="890" spans="1:3" s="2" customFormat="1" x14ac:dyDescent="0.3">
      <c r="A890" s="6"/>
      <c r="B890" s="9"/>
      <c r="C890" s="47"/>
    </row>
    <row r="891" spans="1:3" s="2" customFormat="1" x14ac:dyDescent="0.3">
      <c r="A891" s="6"/>
      <c r="B891" s="9"/>
      <c r="C891" s="47"/>
    </row>
    <row r="892" spans="1:3" s="2" customFormat="1" x14ac:dyDescent="0.3">
      <c r="A892" s="6"/>
      <c r="B892" s="9"/>
      <c r="C892" s="47"/>
    </row>
    <row r="893" spans="1:3" s="2" customFormat="1" x14ac:dyDescent="0.3">
      <c r="A893" s="6"/>
      <c r="B893" s="9"/>
      <c r="C893" s="47"/>
    </row>
    <row r="894" spans="1:3" s="2" customFormat="1" x14ac:dyDescent="0.3">
      <c r="A894" s="6"/>
      <c r="B894" s="9"/>
      <c r="C894" s="47"/>
    </row>
    <row r="895" spans="1:3" s="2" customFormat="1" x14ac:dyDescent="0.3">
      <c r="A895" s="6"/>
      <c r="B895" s="9"/>
      <c r="C895" s="47"/>
    </row>
    <row r="896" spans="1:3" s="2" customFormat="1" x14ac:dyDescent="0.3">
      <c r="A896" s="6"/>
      <c r="B896" s="9"/>
      <c r="C896" s="47"/>
    </row>
    <row r="897" spans="1:3" s="2" customFormat="1" x14ac:dyDescent="0.3">
      <c r="A897" s="6"/>
      <c r="B897" s="9"/>
      <c r="C897" s="47"/>
    </row>
    <row r="898" spans="1:3" s="2" customFormat="1" x14ac:dyDescent="0.3">
      <c r="A898" s="6"/>
      <c r="B898" s="9"/>
      <c r="C898" s="47"/>
    </row>
    <row r="899" spans="1:3" s="2" customFormat="1" x14ac:dyDescent="0.3">
      <c r="A899" s="6"/>
      <c r="B899" s="9"/>
      <c r="C899" s="47"/>
    </row>
    <row r="900" spans="1:3" s="2" customFormat="1" x14ac:dyDescent="0.3">
      <c r="A900" s="6"/>
      <c r="B900" s="9"/>
      <c r="C900" s="47"/>
    </row>
    <row r="901" spans="1:3" s="2" customFormat="1" x14ac:dyDescent="0.3">
      <c r="A901" s="6"/>
      <c r="B901" s="9"/>
      <c r="C901" s="47"/>
    </row>
    <row r="902" spans="1:3" s="2" customFormat="1" x14ac:dyDescent="0.3">
      <c r="A902" s="6"/>
      <c r="B902" s="9"/>
      <c r="C902" s="47"/>
    </row>
    <row r="903" spans="1:3" s="2" customFormat="1" x14ac:dyDescent="0.3">
      <c r="A903" s="6"/>
      <c r="B903" s="9"/>
      <c r="C903" s="47"/>
    </row>
    <row r="904" spans="1:3" s="2" customFormat="1" x14ac:dyDescent="0.3">
      <c r="A904" s="6"/>
      <c r="B904" s="9"/>
      <c r="C904" s="47"/>
    </row>
    <row r="905" spans="1:3" s="2" customFormat="1" x14ac:dyDescent="0.3">
      <c r="A905" s="6"/>
      <c r="B905" s="9"/>
      <c r="C905" s="47"/>
    </row>
    <row r="906" spans="1:3" s="2" customFormat="1" x14ac:dyDescent="0.3">
      <c r="A906" s="6"/>
      <c r="B906" s="9"/>
      <c r="C906" s="47"/>
    </row>
    <row r="907" spans="1:3" s="2" customFormat="1" x14ac:dyDescent="0.3">
      <c r="A907" s="6"/>
      <c r="B907" s="9"/>
      <c r="C907" s="47"/>
    </row>
    <row r="908" spans="1:3" s="2" customFormat="1" x14ac:dyDescent="0.3">
      <c r="A908" s="6"/>
      <c r="B908" s="9"/>
      <c r="C908" s="47"/>
    </row>
    <row r="909" spans="1:3" s="2" customFormat="1" x14ac:dyDescent="0.3">
      <c r="A909" s="6"/>
      <c r="B909" s="9"/>
      <c r="C909" s="47"/>
    </row>
    <row r="910" spans="1:3" s="2" customFormat="1" x14ac:dyDescent="0.3">
      <c r="A910" s="6"/>
      <c r="B910" s="9"/>
      <c r="C910" s="47"/>
    </row>
    <row r="911" spans="1:3" s="2" customFormat="1" x14ac:dyDescent="0.3">
      <c r="A911" s="6"/>
      <c r="B911" s="9"/>
      <c r="C911" s="47"/>
    </row>
    <row r="912" spans="1:3" s="2" customFormat="1" x14ac:dyDescent="0.3">
      <c r="A912" s="6"/>
      <c r="B912" s="9"/>
      <c r="C912" s="47"/>
    </row>
    <row r="913" spans="1:3" s="2" customFormat="1" x14ac:dyDescent="0.3">
      <c r="A913" s="6"/>
      <c r="B913" s="9"/>
      <c r="C913" s="47"/>
    </row>
    <row r="914" spans="1:3" s="2" customFormat="1" x14ac:dyDescent="0.3">
      <c r="A914" s="6"/>
      <c r="B914" s="9"/>
      <c r="C914" s="47"/>
    </row>
    <row r="915" spans="1:3" s="2" customFormat="1" x14ac:dyDescent="0.3">
      <c r="A915" s="6"/>
      <c r="B915" s="9"/>
      <c r="C915" s="47"/>
    </row>
    <row r="916" spans="1:3" s="2" customFormat="1" x14ac:dyDescent="0.3">
      <c r="A916" s="6"/>
      <c r="B916" s="9"/>
      <c r="C916" s="47"/>
    </row>
    <row r="917" spans="1:3" s="2" customFormat="1" x14ac:dyDescent="0.3">
      <c r="A917" s="6"/>
      <c r="B917" s="9"/>
      <c r="C917" s="47"/>
    </row>
    <row r="918" spans="1:3" s="2" customFormat="1" x14ac:dyDescent="0.3">
      <c r="A918" s="6"/>
      <c r="B918" s="9"/>
      <c r="C918" s="47"/>
    </row>
    <row r="919" spans="1:3" s="2" customFormat="1" x14ac:dyDescent="0.3">
      <c r="A919" s="6"/>
      <c r="B919" s="9"/>
      <c r="C919" s="47"/>
    </row>
    <row r="920" spans="1:3" s="2" customFormat="1" x14ac:dyDescent="0.3">
      <c r="A920" s="6"/>
      <c r="B920" s="9"/>
      <c r="C920" s="47"/>
    </row>
    <row r="921" spans="1:3" s="2" customFormat="1" x14ac:dyDescent="0.3">
      <c r="A921" s="6"/>
      <c r="B921" s="9"/>
      <c r="C921" s="47"/>
    </row>
    <row r="922" spans="1:3" s="2" customFormat="1" x14ac:dyDescent="0.3">
      <c r="A922" s="6"/>
      <c r="B922" s="9"/>
      <c r="C922" s="47"/>
    </row>
    <row r="923" spans="1:3" s="2" customFormat="1" x14ac:dyDescent="0.3">
      <c r="A923" s="6"/>
      <c r="B923" s="9"/>
      <c r="C923" s="47"/>
    </row>
    <row r="924" spans="1:3" s="2" customFormat="1" x14ac:dyDescent="0.3">
      <c r="A924" s="6"/>
      <c r="B924" s="9"/>
      <c r="C924" s="47"/>
    </row>
    <row r="925" spans="1:3" s="2" customFormat="1" x14ac:dyDescent="0.3">
      <c r="A925" s="6"/>
      <c r="B925" s="9"/>
      <c r="C925" s="47"/>
    </row>
    <row r="926" spans="1:3" s="2" customFormat="1" x14ac:dyDescent="0.3">
      <c r="A926" s="6"/>
      <c r="B926" s="9"/>
      <c r="C926" s="47"/>
    </row>
    <row r="927" spans="1:3" s="2" customFormat="1" x14ac:dyDescent="0.3">
      <c r="A927" s="6"/>
      <c r="B927" s="9"/>
      <c r="C927" s="47"/>
    </row>
    <row r="928" spans="1:3" s="2" customFormat="1" x14ac:dyDescent="0.3">
      <c r="A928" s="6"/>
      <c r="B928" s="9"/>
      <c r="C928" s="47"/>
    </row>
    <row r="929" spans="1:3" s="2" customFormat="1" x14ac:dyDescent="0.3">
      <c r="A929" s="6"/>
      <c r="B929" s="9"/>
      <c r="C929" s="47"/>
    </row>
    <row r="930" spans="1:3" s="2" customFormat="1" x14ac:dyDescent="0.3">
      <c r="A930" s="6"/>
      <c r="B930" s="9"/>
      <c r="C930" s="47"/>
    </row>
    <row r="931" spans="1:3" s="2" customFormat="1" x14ac:dyDescent="0.3">
      <c r="A931" s="6"/>
      <c r="B931" s="9"/>
      <c r="C931" s="47"/>
    </row>
    <row r="932" spans="1:3" s="2" customFormat="1" x14ac:dyDescent="0.3">
      <c r="A932" s="6"/>
      <c r="B932" s="9"/>
      <c r="C932" s="47"/>
    </row>
    <row r="933" spans="1:3" s="2" customFormat="1" x14ac:dyDescent="0.3">
      <c r="A933" s="6"/>
      <c r="B933" s="9"/>
      <c r="C933" s="47"/>
    </row>
    <row r="934" spans="1:3" s="2" customFormat="1" x14ac:dyDescent="0.3">
      <c r="A934" s="6"/>
      <c r="B934" s="9"/>
      <c r="C934" s="47"/>
    </row>
    <row r="935" spans="1:3" s="2" customFormat="1" x14ac:dyDescent="0.3">
      <c r="A935" s="6"/>
      <c r="B935" s="9"/>
      <c r="C935" s="47"/>
    </row>
    <row r="936" spans="1:3" s="2" customFormat="1" x14ac:dyDescent="0.3">
      <c r="A936" s="6"/>
      <c r="B936" s="9"/>
      <c r="C936" s="47"/>
    </row>
    <row r="937" spans="1:3" s="2" customFormat="1" x14ac:dyDescent="0.3">
      <c r="A937" s="6"/>
      <c r="B937" s="9"/>
      <c r="C937" s="47"/>
    </row>
    <row r="938" spans="1:3" s="2" customFormat="1" x14ac:dyDescent="0.3">
      <c r="A938" s="6"/>
      <c r="B938" s="9"/>
      <c r="C938" s="47"/>
    </row>
    <row r="939" spans="1:3" s="2" customFormat="1" x14ac:dyDescent="0.3">
      <c r="A939" s="6"/>
      <c r="B939" s="9"/>
      <c r="C939" s="47"/>
    </row>
    <row r="940" spans="1:3" s="2" customFormat="1" x14ac:dyDescent="0.3">
      <c r="A940" s="6"/>
      <c r="B940" s="9"/>
      <c r="C940" s="47"/>
    </row>
    <row r="941" spans="1:3" s="2" customFormat="1" x14ac:dyDescent="0.3">
      <c r="A941" s="6"/>
      <c r="B941" s="9"/>
      <c r="C941" s="47"/>
    </row>
    <row r="942" spans="1:3" s="2" customFormat="1" x14ac:dyDescent="0.3">
      <c r="A942" s="6"/>
      <c r="B942" s="9"/>
      <c r="C942" s="47"/>
    </row>
    <row r="943" spans="1:3" s="2" customFormat="1" x14ac:dyDescent="0.3">
      <c r="A943" s="6"/>
      <c r="B943" s="9"/>
      <c r="C943" s="47"/>
    </row>
    <row r="944" spans="1:3" s="2" customFormat="1" x14ac:dyDescent="0.3">
      <c r="A944" s="6"/>
      <c r="B944" s="9"/>
      <c r="C944" s="47"/>
    </row>
    <row r="945" spans="1:3" s="2" customFormat="1" x14ac:dyDescent="0.3">
      <c r="A945" s="6"/>
      <c r="B945" s="9"/>
      <c r="C945" s="47"/>
    </row>
    <row r="946" spans="1:3" s="2" customFormat="1" x14ac:dyDescent="0.3">
      <c r="A946" s="6"/>
      <c r="B946" s="9"/>
      <c r="C946" s="47"/>
    </row>
    <row r="947" spans="1:3" s="2" customFormat="1" x14ac:dyDescent="0.3">
      <c r="A947" s="6"/>
      <c r="B947" s="9"/>
      <c r="C947" s="47"/>
    </row>
    <row r="948" spans="1:3" s="2" customFormat="1" x14ac:dyDescent="0.3">
      <c r="A948" s="6"/>
      <c r="B948" s="9"/>
      <c r="C948" s="47"/>
    </row>
    <row r="949" spans="1:3" s="2" customFormat="1" x14ac:dyDescent="0.3">
      <c r="A949" s="6"/>
      <c r="B949" s="9"/>
      <c r="C949" s="47"/>
    </row>
    <row r="950" spans="1:3" s="2" customFormat="1" x14ac:dyDescent="0.3">
      <c r="A950" s="6"/>
      <c r="B950" s="9"/>
      <c r="C950" s="47"/>
    </row>
    <row r="951" spans="1:3" s="2" customFormat="1" x14ac:dyDescent="0.3">
      <c r="A951" s="6"/>
      <c r="B951" s="9"/>
      <c r="C951" s="47"/>
    </row>
    <row r="952" spans="1:3" s="2" customFormat="1" x14ac:dyDescent="0.3">
      <c r="A952" s="6"/>
      <c r="B952" s="9"/>
      <c r="C952" s="47"/>
    </row>
    <row r="953" spans="1:3" s="2" customFormat="1" x14ac:dyDescent="0.3">
      <c r="A953" s="6"/>
      <c r="B953" s="9"/>
      <c r="C953" s="47"/>
    </row>
    <row r="954" spans="1:3" s="2" customFormat="1" x14ac:dyDescent="0.3">
      <c r="A954" s="6"/>
      <c r="B954" s="9"/>
      <c r="C954" s="47"/>
    </row>
    <row r="955" spans="1:3" s="2" customFormat="1" x14ac:dyDescent="0.3">
      <c r="A955" s="6"/>
      <c r="B955" s="9"/>
      <c r="C955" s="47"/>
    </row>
    <row r="956" spans="1:3" s="2" customFormat="1" x14ac:dyDescent="0.3">
      <c r="A956" s="6"/>
      <c r="B956" s="9"/>
      <c r="C956" s="47"/>
    </row>
    <row r="957" spans="1:3" s="2" customFormat="1" x14ac:dyDescent="0.3">
      <c r="A957" s="6"/>
      <c r="B957" s="9"/>
      <c r="C957" s="47"/>
    </row>
    <row r="958" spans="1:3" s="2" customFormat="1" x14ac:dyDescent="0.3">
      <c r="A958" s="6"/>
      <c r="B958" s="9"/>
      <c r="C958" s="47"/>
    </row>
    <row r="959" spans="1:3" s="2" customFormat="1" x14ac:dyDescent="0.3">
      <c r="A959" s="6"/>
      <c r="B959" s="9"/>
      <c r="C959" s="47"/>
    </row>
    <row r="960" spans="1:3" s="2" customFormat="1" x14ac:dyDescent="0.3">
      <c r="A960" s="6"/>
      <c r="B960" s="9"/>
      <c r="C960" s="47"/>
    </row>
    <row r="961" spans="1:3" s="2" customFormat="1" x14ac:dyDescent="0.3">
      <c r="A961" s="6"/>
      <c r="B961" s="9"/>
      <c r="C961" s="47"/>
    </row>
    <row r="962" spans="1:3" s="2" customFormat="1" x14ac:dyDescent="0.3">
      <c r="A962" s="6"/>
      <c r="B962" s="9"/>
      <c r="C962" s="47"/>
    </row>
    <row r="963" spans="1:3" s="2" customFormat="1" x14ac:dyDescent="0.3">
      <c r="A963" s="6"/>
      <c r="B963" s="9"/>
      <c r="C963" s="47"/>
    </row>
    <row r="964" spans="1:3" s="2" customFormat="1" x14ac:dyDescent="0.3">
      <c r="A964" s="6"/>
      <c r="B964" s="9"/>
      <c r="C964" s="47"/>
    </row>
    <row r="965" spans="1:3" s="2" customFormat="1" x14ac:dyDescent="0.3">
      <c r="A965" s="6"/>
      <c r="B965" s="9"/>
      <c r="C965" s="47"/>
    </row>
    <row r="966" spans="1:3" s="2" customFormat="1" x14ac:dyDescent="0.3">
      <c r="A966" s="6"/>
      <c r="B966" s="9"/>
      <c r="C966" s="47"/>
    </row>
    <row r="967" spans="1:3" s="2" customFormat="1" x14ac:dyDescent="0.3">
      <c r="A967" s="6"/>
      <c r="B967" s="9"/>
      <c r="C967" s="47"/>
    </row>
    <row r="968" spans="1:3" s="2" customFormat="1" x14ac:dyDescent="0.3">
      <c r="A968" s="6"/>
      <c r="B968" s="9"/>
      <c r="C968" s="47"/>
    </row>
    <row r="969" spans="1:3" s="2" customFormat="1" x14ac:dyDescent="0.3">
      <c r="A969" s="6"/>
      <c r="B969" s="9"/>
      <c r="C969" s="47"/>
    </row>
    <row r="970" spans="1:3" s="2" customFormat="1" x14ac:dyDescent="0.3">
      <c r="A970" s="6"/>
      <c r="B970" s="9"/>
      <c r="C970" s="47"/>
    </row>
    <row r="971" spans="1:3" s="2" customFormat="1" x14ac:dyDescent="0.3">
      <c r="A971" s="6"/>
      <c r="B971" s="9"/>
      <c r="C971" s="47"/>
    </row>
    <row r="972" spans="1:3" s="2" customFormat="1" x14ac:dyDescent="0.3">
      <c r="A972" s="6"/>
      <c r="B972" s="9"/>
      <c r="C972" s="47"/>
    </row>
    <row r="973" spans="1:3" s="2" customFormat="1" x14ac:dyDescent="0.3">
      <c r="A973" s="6"/>
      <c r="B973" s="9"/>
      <c r="C973" s="47"/>
    </row>
  </sheetData>
  <mergeCells count="13">
    <mergeCell ref="A150:A159"/>
    <mergeCell ref="A21:B21"/>
    <mergeCell ref="A53:B53"/>
    <mergeCell ref="A94:A97"/>
    <mergeCell ref="A98:A101"/>
    <mergeCell ref="A128:A133"/>
    <mergeCell ref="A348:A352"/>
    <mergeCell ref="A180:A187"/>
    <mergeCell ref="A195:A205"/>
    <mergeCell ref="A243:A251"/>
    <mergeCell ref="A272:B272"/>
    <mergeCell ref="A276:A294"/>
    <mergeCell ref="A334:A343"/>
  </mergeCells>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075114E6006B34C9DCB81E48806D94D" ma:contentTypeVersion="4" ma:contentTypeDescription="Een nieuw document maken." ma:contentTypeScope="" ma:versionID="d8b0f5a4b231e68d49fb9c8daa4d97aa">
  <xsd:schema xmlns:xsd="http://www.w3.org/2001/XMLSchema" xmlns:xs="http://www.w3.org/2001/XMLSchema" xmlns:p="http://schemas.microsoft.com/office/2006/metadata/properties" xmlns:ns2="32151401-1bb1-4e0f-a13f-b55f40b90842" targetNamespace="http://schemas.microsoft.com/office/2006/metadata/properties" ma:root="true" ma:fieldsID="4471aa37c2296e29a38e194c943856c6" ns2:_="">
    <xsd:import namespace="32151401-1bb1-4e0f-a13f-b55f40b9084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151401-1bb1-4e0f-a13f-b55f40b908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4E3387D-86F4-4023-8F9A-823C125BFB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151401-1bb1-4e0f-a13f-b55f40b908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4EFF290-7C41-4D4A-BDB0-C35BB870CC05}">
  <ds:schemaRefs>
    <ds:schemaRef ds:uri="http://schemas.microsoft.com/office/2006/documentManagement/types"/>
    <ds:schemaRef ds:uri="http://schemas.microsoft.com/office/2006/metadata/properties"/>
    <ds:schemaRef ds:uri="http://purl.org/dc/dcmitype/"/>
    <ds:schemaRef ds:uri="32151401-1bb1-4e0f-a13f-b55f40b90842"/>
    <ds:schemaRef ds:uri="http://schemas.microsoft.com/office/infopath/2007/PartnerControls"/>
    <ds:schemaRef ds:uri="http://schemas.openxmlformats.org/package/2006/metadata/core-properties"/>
    <ds:schemaRef ds:uri="http://purl.org/dc/elements/1.1/"/>
    <ds:schemaRef ds:uri="http://purl.org/dc/terms/"/>
    <ds:schemaRef ds:uri="http://www.w3.org/XML/1998/namespace"/>
  </ds:schemaRefs>
</ds:datastoreItem>
</file>

<file path=customXml/itemProps3.xml><?xml version="1.0" encoding="utf-8"?>
<ds:datastoreItem xmlns:ds="http://schemas.openxmlformats.org/officeDocument/2006/customXml" ds:itemID="{8B87DADA-6EF7-43D8-8C11-D6912282EF5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Programma van Eisen V1</vt:lpstr>
      <vt:lpstr>tussenstap</vt:lpstr>
    </vt:vector>
  </TitlesOfParts>
  <Manager/>
  <Company>CIZ</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Johan Baars</dc:creator>
  <cp:keywords/>
  <dc:description/>
  <cp:lastModifiedBy>Marinda Rolvink</cp:lastModifiedBy>
  <cp:revision/>
  <dcterms:created xsi:type="dcterms:W3CDTF">2020-12-10T13:43:50Z</dcterms:created>
  <dcterms:modified xsi:type="dcterms:W3CDTF">2025-03-19T09:33:18Z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0x010100E075114E6006B34C9DCB81E48806D94D</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ies>
</file>