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LDNLID\LIDSpeciaal\Inkoop\1. Projecten\A06 Mobiliteit\A06.52.2024 Inhuur voertuigen\2b. Gunningsfase\2. NVI\"/>
    </mc:Choice>
  </mc:AlternateContent>
  <xr:revisionPtr revIDLastSave="0" documentId="8_{77FC3259-56EF-4015-A823-464BBA65BD80}" xr6:coauthVersionLast="47" xr6:coauthVersionMax="47" xr10:uidLastSave="{00000000-0000-0000-0000-000000000000}"/>
  <bookViews>
    <workbookView xWindow="43080" yWindow="-120" windowWidth="29040" windowHeight="15840" activeTab="3" xr2:uid="{55A828E5-BBA1-4AC0-AE8B-B782453B4AF4}"/>
  </bookViews>
  <sheets>
    <sheet name="Instructie en gebruik" sheetId="4" r:id="rId1"/>
    <sheet name="Perceel 1 - Veegmachines" sheetId="1" r:id="rId2"/>
    <sheet name="Perceel 2 - Vrachtwagens" sheetId="2" r:id="rId3"/>
    <sheet name="Perceel 3 - Bedrijfswagens"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 l="1"/>
  <c r="F26" i="2" s="1"/>
  <c r="F28" i="2" s="1"/>
  <c r="E24" i="2"/>
  <c r="E26" i="2" s="1"/>
  <c r="E28" i="2" s="1"/>
  <c r="D24" i="2"/>
  <c r="D26" i="2" s="1"/>
  <c r="D28" i="2" s="1"/>
  <c r="H5" i="3"/>
  <c r="E10" i="1"/>
  <c r="E12" i="1" s="1"/>
  <c r="E14" i="1" s="1"/>
  <c r="F27" i="3"/>
  <c r="F29" i="3" s="1"/>
  <c r="F31" i="3" s="1"/>
  <c r="E27" i="3"/>
  <c r="E29" i="3" s="1"/>
  <c r="E31" i="3" s="1"/>
  <c r="D27" i="3"/>
  <c r="D29" i="3" s="1"/>
  <c r="D31" i="3" s="1"/>
  <c r="F10" i="1"/>
  <c r="F12" i="1" s="1"/>
  <c r="F14" i="1" s="1"/>
  <c r="D10" i="1"/>
  <c r="D12" i="1" s="1"/>
  <c r="D14" i="1" s="1"/>
  <c r="H5" i="2" l="1"/>
  <c r="H5" i="1"/>
</calcChain>
</file>

<file path=xl/sharedStrings.xml><?xml version="1.0" encoding="utf-8"?>
<sst xmlns="http://schemas.openxmlformats.org/spreadsheetml/2006/main" count="161" uniqueCount="65">
  <si>
    <t>Prijzenblad inhuur voertuigen Perceel 1 - Veegmachines</t>
  </si>
  <si>
    <t>Voertuigtype</t>
  </si>
  <si>
    <t>Aandrijving</t>
  </si>
  <si>
    <t>Dagprijs</t>
  </si>
  <si>
    <t>Weekprijs</t>
  </si>
  <si>
    <t>Maandprijs</t>
  </si>
  <si>
    <t>Totale indicatieve inschrijfprijs</t>
  </si>
  <si>
    <t>Kleine veegmachine (2,3 m3)</t>
  </si>
  <si>
    <t>Elektrisch</t>
  </si>
  <si>
    <t>Diesel</t>
  </si>
  <si>
    <t>Middelgrote veegmachine (5 m3)</t>
  </si>
  <si>
    <t xml:space="preserve"> Bedrijfsnaam inschrijver:</t>
  </si>
  <si>
    <t xml:space="preserve"> Naam rechtsgeldig ondertekenaar:</t>
  </si>
  <si>
    <t>Grote veegmachine (4 - 10 m3)</t>
  </si>
  <si>
    <t xml:space="preserve"> Functie rechtsgeldig ondertekenaar:</t>
  </si>
  <si>
    <t>Totalen</t>
  </si>
  <si>
    <t xml:space="preserve"> Datum:</t>
  </si>
  <si>
    <t xml:space="preserve"> Handtekening:</t>
  </si>
  <si>
    <t>Weging</t>
  </si>
  <si>
    <t>Inschrijfprijs</t>
  </si>
  <si>
    <t>Prijzenblad inhuur voertuigen Perceel 2 - Groot materieel</t>
  </si>
  <si>
    <t>Zijlader</t>
  </si>
  <si>
    <t>Haak-/kraanwagen 6x2</t>
  </si>
  <si>
    <t>Haak-/kraanwagen 8x2</t>
  </si>
  <si>
    <t>Haakarm</t>
  </si>
  <si>
    <t>Kraan-trechter</t>
  </si>
  <si>
    <t>Kraan Kipper</t>
  </si>
  <si>
    <t>Achterlader</t>
  </si>
  <si>
    <t>Achterlader smalspoor</t>
  </si>
  <si>
    <t>Achterlader kraak-pers</t>
  </si>
  <si>
    <t>Chassis cabine - Open laadbak</t>
  </si>
  <si>
    <t>Prijzenblad inhuur voertuigen Perceel 3 - Bedrijfswagens</t>
  </si>
  <si>
    <t>Kleine bestelwagen gesloten</t>
  </si>
  <si>
    <t>Middelgrote bestelwagen gesloten</t>
  </si>
  <si>
    <t>Grote bestelwagen gesloten</t>
  </si>
  <si>
    <t>Chassis cabine middelgroot - Open laadbak</t>
  </si>
  <si>
    <t>Chassis cabine middelgroot - Kipper</t>
  </si>
  <si>
    <t>Chassis cabine middelgroot - Veegvuil</t>
  </si>
  <si>
    <t>Chassis cabine middelgroot - Zijlader</t>
  </si>
  <si>
    <t>Chassis cabine groot - Open laadbak</t>
  </si>
  <si>
    <t>Chassis cabine groot - Kipper</t>
  </si>
  <si>
    <t>Chassis cabine groot - Veegvuil</t>
  </si>
  <si>
    <t>Chassis cabine groot - Zijlader</t>
  </si>
  <si>
    <t>Personenbus 9-persoons</t>
  </si>
  <si>
    <t>Instructie Bijlage 3 - Prijzenblad</t>
  </si>
  <si>
    <t>Algemeen</t>
  </si>
  <si>
    <t>1.</t>
  </si>
  <si>
    <t xml:space="preserve">Inschrijver dient de dag, week en maandprijzen in te vullen van het perceel waarvoor inschrijver inschrijft. </t>
  </si>
  <si>
    <t>2.</t>
  </si>
  <si>
    <t xml:space="preserve">Inschrijver dient ieder voertuig af te prijzen voor zowel dag, week als maandprijs. Niet invullen van prijzen, of onderdelen van een prijswens, kan leiden tot een verzoek om nadere informatie of in uiterste geval tot uitsluiting (dit naar beoordeling van de gemeente). </t>
  </si>
  <si>
    <t>3.</t>
  </si>
  <si>
    <t>Het verkeerd interpreteren van dit Prijzenblad komt voor verantwoordelijkheid van de Inschrijver. Vragen omtrent dit Prijzenblad kunnen gesteld worden, conform de mogelijkheden die staan beschreven in de uitnodiging tot inschrijving.</t>
  </si>
  <si>
    <t>4.</t>
  </si>
  <si>
    <t xml:space="preserve">Wijzigen van het Prijzenblad door Inschrijver op andere dan de aangegeven plaatsen kan leiden tot ongeldigverklaring van uw inschrijving en derhalve tot uitsluiting. </t>
  </si>
  <si>
    <t>5.</t>
  </si>
  <si>
    <t>Alle prijzen zijn in Euro's, exclusief BTW.</t>
  </si>
  <si>
    <t>6.</t>
  </si>
  <si>
    <t>De door de inschrijver aangeboden tarieven zijn all-in tarieven. Dat wil zeggen inclusief salariskosten, overheadkosten, voor keuringen, certificaten, verzekeringen, kosten voor gebruik apparatuur, testkosten, kosten, adminstratieve kosten, kosten voor overleg, haal- en brengservice etc</t>
  </si>
  <si>
    <t>7.</t>
  </si>
  <si>
    <t>Indien de Opdrachtnemer de elektrische variant van het voertuig niet kan leveren, of als deze niet leverbaar is, dient dit te worden vermeld in de nota van inlichtingen. Indien meerdere aanbieders dit aangeven, zal de Opdrachtgever overwegen dit voertuig uit de beoordeling te halen</t>
  </si>
  <si>
    <t>Prijzen</t>
  </si>
  <si>
    <t>8.</t>
  </si>
  <si>
    <t xml:space="preserve">Strategisch inschrijven is niet toegestaan. Bij abnormale prijzen heeft Gemeente Leiden het recht nadere informatie te verzoeken of over te gaan tot ongeldig verklaren van de inschrijving en derhalve uitsluiting (dit naar beoordeling van de gemeente). </t>
  </si>
  <si>
    <t>9.</t>
  </si>
  <si>
    <t>Het indienen van nulprijzen zonder dat dit door de gemeente is toegestaan kan leiden tot uitsluiting.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</si>
</sst>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quot;€&quot;\ * #,##0_ ;_ &quot;€&quot;\ * \-#,##0_ ;_ &quot;€&quot;\ * &quot;-&quot;??_ ;_ @_ "/>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b/>
      <sz val="20"/>
      <color theme="1"/>
      <name val="Aptos Narrow"/>
      <family val="2"/>
      <scheme val="minor"/>
    </font>
    <font>
      <sz val="10"/>
      <name val="Arial"/>
      <family val="2"/>
    </font>
    <font>
      <b/>
      <sz val="24"/>
      <color theme="1"/>
      <name val="Arial"/>
      <family val="2"/>
    </font>
    <font>
      <sz val="11"/>
      <color indexed="8"/>
      <name val="Calibri"/>
      <family val="2"/>
    </font>
    <font>
      <sz val="11"/>
      <color indexed="8"/>
      <name val="Aptos Narrow"/>
      <family val="2"/>
      <scheme val="minor"/>
    </font>
    <font>
      <sz val="11"/>
      <name val="Aptos Narrow"/>
      <family val="2"/>
      <scheme val="minor"/>
    </font>
    <font>
      <b/>
      <i/>
      <u/>
      <sz val="12"/>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4">
    <xf numFmtId="0" fontId="0" fillId="0" borderId="0"/>
    <xf numFmtId="44" fontId="1" fillId="0" borderId="0" applyFont="0" applyFill="0" applyBorder="0" applyAlignment="0" applyProtection="0"/>
    <xf numFmtId="0" fontId="4" fillId="0" borderId="0"/>
    <xf numFmtId="43" fontId="4" fillId="0" borderId="0" applyFont="0" applyFill="0" applyBorder="0" applyAlignment="0" applyProtection="0"/>
  </cellStyleXfs>
  <cellXfs count="33">
    <xf numFmtId="0" fontId="0" fillId="0" borderId="0" xfId="0"/>
    <xf numFmtId="0" fontId="0" fillId="2" borderId="0" xfId="0" applyFill="1"/>
    <xf numFmtId="0" fontId="0" fillId="2" borderId="2" xfId="0" applyFill="1" applyBorder="1"/>
    <xf numFmtId="0" fontId="2" fillId="2" borderId="0" xfId="0" applyFont="1" applyFill="1"/>
    <xf numFmtId="164" fontId="0" fillId="2" borderId="0" xfId="1" applyNumberFormat="1" applyFont="1" applyFill="1" applyBorder="1"/>
    <xf numFmtId="0" fontId="0" fillId="2" borderId="1" xfId="0" applyFill="1" applyBorder="1"/>
    <xf numFmtId="164" fontId="0" fillId="2" borderId="2" xfId="1" applyNumberFormat="1" applyFont="1" applyFill="1" applyBorder="1"/>
    <xf numFmtId="164" fontId="2" fillId="2" borderId="0" xfId="0" applyNumberFormat="1" applyFont="1" applyFill="1"/>
    <xf numFmtId="0" fontId="2" fillId="2" borderId="2" xfId="0" applyFont="1" applyFill="1" applyBorder="1"/>
    <xf numFmtId="164" fontId="2" fillId="2" borderId="0" xfId="0" applyNumberFormat="1" applyFont="1" applyFill="1" applyAlignment="1">
      <alignment wrapText="1"/>
    </xf>
    <xf numFmtId="0" fontId="2" fillId="2" borderId="3" xfId="0" applyFont="1" applyFill="1" applyBorder="1"/>
    <xf numFmtId="164" fontId="2" fillId="3" borderId="4" xfId="0" applyNumberFormat="1" applyFont="1" applyFill="1" applyBorder="1" applyAlignment="1">
      <alignment wrapText="1"/>
    </xf>
    <xf numFmtId="0" fontId="0" fillId="2" borderId="1" xfId="0" applyFill="1" applyBorder="1" applyAlignment="1">
      <alignment horizontal="right"/>
    </xf>
    <xf numFmtId="0" fontId="0" fillId="2" borderId="0" xfId="0" applyFill="1" applyAlignment="1">
      <alignment horizontal="left"/>
    </xf>
    <xf numFmtId="164" fontId="0" fillId="2" borderId="0" xfId="0" applyNumberFormat="1" applyFill="1"/>
    <xf numFmtId="9" fontId="0" fillId="2" borderId="2" xfId="0" applyNumberFormat="1" applyFill="1" applyBorder="1" applyAlignment="1">
      <alignment horizontal="left" vertical="center"/>
    </xf>
    <xf numFmtId="0" fontId="0" fillId="4" borderId="0" xfId="0" applyFill="1"/>
    <xf numFmtId="164" fontId="0" fillId="4" borderId="0" xfId="1" applyNumberFormat="1" applyFont="1" applyFill="1" applyBorder="1"/>
    <xf numFmtId="0" fontId="3" fillId="2" borderId="0" xfId="0" applyFont="1" applyFill="1" applyAlignment="1">
      <alignment horizontal="left"/>
    </xf>
    <xf numFmtId="0" fontId="0" fillId="2" borderId="1" xfId="0" applyFill="1" applyBorder="1" applyAlignment="1">
      <alignment horizontal="right" vertical="top"/>
    </xf>
    <xf numFmtId="0" fontId="0" fillId="2" borderId="3" xfId="0" applyFill="1" applyBorder="1" applyAlignment="1">
      <alignment horizontal="center"/>
    </xf>
    <xf numFmtId="0" fontId="0" fillId="2" borderId="5" xfId="0" applyFill="1" applyBorder="1" applyAlignment="1">
      <alignment horizontal="center"/>
    </xf>
    <xf numFmtId="0" fontId="0" fillId="2" borderId="4" xfId="0" applyFill="1" applyBorder="1" applyAlignment="1">
      <alignment horizontal="center"/>
    </xf>
    <xf numFmtId="0" fontId="6" fillId="2" borderId="1" xfId="0" applyFont="1" applyFill="1" applyBorder="1" applyAlignment="1">
      <alignment vertical="top" wrapText="1"/>
    </xf>
    <xf numFmtId="0" fontId="7" fillId="2" borderId="1" xfId="0" applyFont="1" applyFill="1" applyBorder="1" applyAlignment="1">
      <alignment vertical="top" wrapText="1"/>
    </xf>
    <xf numFmtId="0" fontId="0" fillId="2" borderId="1" xfId="0" applyFill="1" applyBorder="1" applyAlignment="1">
      <alignment vertical="top" wrapText="1"/>
    </xf>
    <xf numFmtId="0" fontId="8" fillId="2" borderId="1" xfId="0" applyFont="1" applyFill="1" applyBorder="1" applyAlignment="1">
      <alignment vertical="top" wrapText="1"/>
    </xf>
    <xf numFmtId="0" fontId="6" fillId="0" borderId="1" xfId="0" applyFont="1" applyBorder="1" applyAlignment="1">
      <alignment vertical="top" wrapText="1"/>
    </xf>
    <xf numFmtId="0" fontId="5" fillId="5" borderId="0" xfId="0" applyFont="1" applyFill="1" applyAlignment="1">
      <alignment horizontal="center" vertical="top" wrapText="1"/>
    </xf>
    <xf numFmtId="0" fontId="5" fillId="5" borderId="6" xfId="0" applyFont="1" applyFill="1" applyBorder="1" applyAlignment="1">
      <alignment horizontal="center" vertical="top" wrapText="1"/>
    </xf>
    <xf numFmtId="0" fontId="0" fillId="0" borderId="0" xfId="0" applyAlignment="1">
      <alignment wrapText="1"/>
    </xf>
    <xf numFmtId="0" fontId="0" fillId="0" borderId="1" xfId="0" applyBorder="1" applyAlignment="1">
      <alignment wrapText="1"/>
    </xf>
    <xf numFmtId="0" fontId="9" fillId="2" borderId="5" xfId="0" applyFont="1" applyFill="1" applyBorder="1" applyAlignment="1">
      <alignment wrapText="1"/>
    </xf>
  </cellXfs>
  <cellStyles count="4">
    <cellStyle name="Komma 2" xfId="3" xr:uid="{9E573153-97FB-45B5-8C49-6E1FFA83FE2C}"/>
    <cellStyle name="Standaard" xfId="0" builtinId="0"/>
    <cellStyle name="Standaard 2" xfId="2" xr:uid="{5E907B79-0291-495B-8519-A99A0D85E33B}"/>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D1FFE-3575-46E3-8078-35A4AD2AACD6}">
  <dimension ref="A1:B12"/>
  <sheetViews>
    <sheetView workbookViewId="0">
      <selection activeCell="E6" sqref="E6"/>
    </sheetView>
  </sheetViews>
  <sheetFormatPr defaultRowHeight="14.25" x14ac:dyDescent="0.45"/>
  <cols>
    <col min="1" max="1" width="3.19921875" customWidth="1"/>
    <col min="2" max="2" width="86.53125" customWidth="1"/>
  </cols>
  <sheetData>
    <row r="1" spans="1:2" ht="30" x14ac:dyDescent="0.45">
      <c r="A1" s="28" t="s">
        <v>44</v>
      </c>
      <c r="B1" s="29"/>
    </row>
    <row r="2" spans="1:2" ht="15.75" x14ac:dyDescent="0.5">
      <c r="A2" s="30"/>
      <c r="B2" s="32" t="s">
        <v>45</v>
      </c>
    </row>
    <row r="3" spans="1:2" x14ac:dyDescent="0.45">
      <c r="A3" s="31" t="s">
        <v>46</v>
      </c>
      <c r="B3" s="23" t="s">
        <v>47</v>
      </c>
    </row>
    <row r="4" spans="1:2" ht="42.75" x14ac:dyDescent="0.45">
      <c r="A4" s="31" t="s">
        <v>48</v>
      </c>
      <c r="B4" s="23" t="s">
        <v>49</v>
      </c>
    </row>
    <row r="5" spans="1:2" ht="42.75" x14ac:dyDescent="0.45">
      <c r="A5" s="31" t="s">
        <v>50</v>
      </c>
      <c r="B5" s="24" t="s">
        <v>51</v>
      </c>
    </row>
    <row r="6" spans="1:2" ht="28.5" x14ac:dyDescent="0.45">
      <c r="A6" s="31" t="s">
        <v>52</v>
      </c>
      <c r="B6" s="25" t="s">
        <v>53</v>
      </c>
    </row>
    <row r="7" spans="1:2" x14ac:dyDescent="0.45">
      <c r="A7" s="31" t="s">
        <v>54</v>
      </c>
      <c r="B7" s="25" t="s">
        <v>55</v>
      </c>
    </row>
    <row r="8" spans="1:2" ht="42.75" x14ac:dyDescent="0.45">
      <c r="A8" s="31" t="s">
        <v>56</v>
      </c>
      <c r="B8" s="25" t="s">
        <v>57</v>
      </c>
    </row>
    <row r="9" spans="1:2" ht="42.75" x14ac:dyDescent="0.45">
      <c r="A9" s="31" t="s">
        <v>58</v>
      </c>
      <c r="B9" s="25" t="s">
        <v>59</v>
      </c>
    </row>
    <row r="10" spans="1:2" ht="15.75" x14ac:dyDescent="0.5">
      <c r="A10" s="31"/>
      <c r="B10" s="32" t="s">
        <v>60</v>
      </c>
    </row>
    <row r="11" spans="1:2" ht="42.75" x14ac:dyDescent="0.45">
      <c r="A11" s="31" t="s">
        <v>61</v>
      </c>
      <c r="B11" s="26" t="s">
        <v>62</v>
      </c>
    </row>
    <row r="12" spans="1:2" x14ac:dyDescent="0.45">
      <c r="A12" s="31" t="s">
        <v>63</v>
      </c>
      <c r="B12" s="27" t="s">
        <v>64</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941D9-B276-400B-9F9D-A32180A029D0}">
  <dimension ref="B2:L21"/>
  <sheetViews>
    <sheetView workbookViewId="0">
      <selection activeCell="H5" sqref="H5"/>
    </sheetView>
  </sheetViews>
  <sheetFormatPr defaultColWidth="9.1328125" defaultRowHeight="14.25" x14ac:dyDescent="0.45"/>
  <cols>
    <col min="1" max="1" width="3" style="1" customWidth="1"/>
    <col min="2" max="2" width="30.1328125" style="1" bestFit="1" customWidth="1"/>
    <col min="3" max="3" width="12.3984375" style="1" bestFit="1" customWidth="1"/>
    <col min="4" max="4" width="8.86328125" style="1" bestFit="1" customWidth="1"/>
    <col min="5" max="5" width="10.1328125" style="1" bestFit="1" customWidth="1"/>
    <col min="6" max="6" width="10.86328125" style="1" bestFit="1" customWidth="1"/>
    <col min="7" max="7" width="9.86328125" style="1" bestFit="1" customWidth="1"/>
    <col min="8" max="8" width="33.59765625" style="1" bestFit="1" customWidth="1"/>
    <col min="9" max="9" width="58.86328125" style="1" customWidth="1"/>
    <col min="10" max="16384" width="9.1328125" style="1"/>
  </cols>
  <sheetData>
    <row r="2" spans="2:12" ht="26.65" x14ac:dyDescent="0.85">
      <c r="B2" s="18" t="s">
        <v>0</v>
      </c>
      <c r="C2" s="18"/>
      <c r="D2" s="18"/>
      <c r="E2" s="18"/>
      <c r="F2" s="18"/>
      <c r="G2" s="18"/>
      <c r="H2" s="18"/>
      <c r="I2" s="18"/>
      <c r="J2" s="18"/>
      <c r="K2" s="18"/>
      <c r="L2" s="18"/>
    </row>
    <row r="4" spans="2:12" x14ac:dyDescent="0.45">
      <c r="B4" s="8" t="s">
        <v>1</v>
      </c>
      <c r="C4" s="8" t="s">
        <v>2</v>
      </c>
      <c r="D4" s="8" t="s">
        <v>3</v>
      </c>
      <c r="E4" s="8" t="s">
        <v>4</v>
      </c>
      <c r="F4" s="8" t="s">
        <v>5</v>
      </c>
      <c r="H4" s="10" t="s">
        <v>6</v>
      </c>
    </row>
    <row r="5" spans="2:12" x14ac:dyDescent="0.45">
      <c r="B5" s="1" t="s">
        <v>7</v>
      </c>
      <c r="C5" s="1" t="s">
        <v>8</v>
      </c>
      <c r="D5" s="4">
        <v>0</v>
      </c>
      <c r="E5" s="4">
        <v>0</v>
      </c>
      <c r="F5" s="4">
        <v>0</v>
      </c>
      <c r="H5" s="11">
        <f>SUM(D14:F14)</f>
        <v>0</v>
      </c>
      <c r="I5" s="9"/>
    </row>
    <row r="6" spans="2:12" x14ac:dyDescent="0.45">
      <c r="B6" s="1" t="s">
        <v>7</v>
      </c>
      <c r="C6" s="1" t="s">
        <v>9</v>
      </c>
      <c r="D6" s="4">
        <v>0</v>
      </c>
      <c r="E6" s="4">
        <v>0</v>
      </c>
      <c r="F6" s="4">
        <v>0</v>
      </c>
    </row>
    <row r="7" spans="2:12" x14ac:dyDescent="0.45">
      <c r="B7" s="1" t="s">
        <v>10</v>
      </c>
      <c r="C7" s="1" t="s">
        <v>8</v>
      </c>
      <c r="D7" s="4">
        <v>0</v>
      </c>
      <c r="E7" s="4">
        <v>0</v>
      </c>
      <c r="F7" s="4">
        <v>0</v>
      </c>
      <c r="H7" s="12" t="s">
        <v>11</v>
      </c>
      <c r="I7" s="5"/>
    </row>
    <row r="8" spans="2:12" x14ac:dyDescent="0.45">
      <c r="B8" s="1" t="s">
        <v>10</v>
      </c>
      <c r="C8" s="1" t="s">
        <v>9</v>
      </c>
      <c r="D8" s="4">
        <v>0</v>
      </c>
      <c r="E8" s="4">
        <v>0</v>
      </c>
      <c r="F8" s="4">
        <v>0</v>
      </c>
      <c r="H8" s="12" t="s">
        <v>12</v>
      </c>
      <c r="I8" s="5"/>
    </row>
    <row r="9" spans="2:12" x14ac:dyDescent="0.45">
      <c r="B9" s="2" t="s">
        <v>13</v>
      </c>
      <c r="C9" s="2" t="s">
        <v>9</v>
      </c>
      <c r="D9" s="6">
        <v>0</v>
      </c>
      <c r="E9" s="6">
        <v>0</v>
      </c>
      <c r="F9" s="6">
        <v>0</v>
      </c>
      <c r="H9" s="12" t="s">
        <v>14</v>
      </c>
      <c r="I9" s="5"/>
    </row>
    <row r="10" spans="2:12" x14ac:dyDescent="0.45">
      <c r="B10" s="3" t="s">
        <v>15</v>
      </c>
      <c r="C10" s="3"/>
      <c r="D10" s="7">
        <f>SUM(D5:D9)</f>
        <v>0</v>
      </c>
      <c r="E10" s="7">
        <f>SUM(E5:E9)</f>
        <v>0</v>
      </c>
      <c r="F10" s="7">
        <f>SUM(F5:F9)</f>
        <v>0</v>
      </c>
      <c r="H10" s="12" t="s">
        <v>16</v>
      </c>
      <c r="I10" s="5"/>
    </row>
    <row r="11" spans="2:12" x14ac:dyDescent="0.45">
      <c r="H11" s="19" t="s">
        <v>17</v>
      </c>
      <c r="I11" s="20"/>
    </row>
    <row r="12" spans="2:12" x14ac:dyDescent="0.45">
      <c r="C12" s="1" t="s">
        <v>15</v>
      </c>
      <c r="D12" s="14">
        <f>D10</f>
        <v>0</v>
      </c>
      <c r="E12" s="14">
        <f>E10/5</f>
        <v>0</v>
      </c>
      <c r="F12" s="14">
        <f>F10/20</f>
        <v>0</v>
      </c>
      <c r="H12" s="19"/>
      <c r="I12" s="21"/>
    </row>
    <row r="13" spans="2:12" x14ac:dyDescent="0.45">
      <c r="C13" s="2" t="s">
        <v>18</v>
      </c>
      <c r="D13" s="15">
        <v>0.4</v>
      </c>
      <c r="E13" s="15">
        <v>0.4</v>
      </c>
      <c r="F13" s="15">
        <v>0.2</v>
      </c>
      <c r="H13" s="19"/>
      <c r="I13" s="21"/>
    </row>
    <row r="14" spans="2:12" x14ac:dyDescent="0.45">
      <c r="C14" s="3" t="s">
        <v>19</v>
      </c>
      <c r="D14" s="7">
        <f>D12*0.4</f>
        <v>0</v>
      </c>
      <c r="E14" s="7">
        <f>E12*0.4</f>
        <v>0</v>
      </c>
      <c r="F14" s="7">
        <f>F12*0.2</f>
        <v>0</v>
      </c>
      <c r="H14" s="19"/>
      <c r="I14" s="22"/>
    </row>
    <row r="20" spans="8:9" x14ac:dyDescent="0.45">
      <c r="H20" s="3"/>
    </row>
    <row r="21" spans="8:9" x14ac:dyDescent="0.45">
      <c r="I21" s="3"/>
    </row>
  </sheetData>
  <mergeCells count="3">
    <mergeCell ref="B2:L2"/>
    <mergeCell ref="H11:H14"/>
    <mergeCell ref="I11:I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1F97F-6757-40DD-8510-76764BC2E213}">
  <dimension ref="B2:L28"/>
  <sheetViews>
    <sheetView workbookViewId="0">
      <selection activeCell="F25" sqref="F25"/>
    </sheetView>
  </sheetViews>
  <sheetFormatPr defaultColWidth="9.1328125" defaultRowHeight="14.25" x14ac:dyDescent="0.45"/>
  <cols>
    <col min="1" max="1" width="3" style="1" customWidth="1"/>
    <col min="2" max="2" width="29" style="1" bestFit="1" customWidth="1"/>
    <col min="3" max="3" width="11" style="1" bestFit="1" customWidth="1"/>
    <col min="4" max="4" width="8.86328125" style="1" bestFit="1" customWidth="1"/>
    <col min="5" max="5" width="10.1328125" style="1" bestFit="1" customWidth="1"/>
    <col min="6" max="6" width="10.86328125" style="1" bestFit="1" customWidth="1"/>
    <col min="7" max="7" width="9.86328125" style="1" bestFit="1" customWidth="1"/>
    <col min="8" max="8" width="33.59765625" style="1" bestFit="1" customWidth="1"/>
    <col min="9" max="9" width="58.86328125" style="1" customWidth="1"/>
    <col min="10" max="16384" width="9.1328125" style="1"/>
  </cols>
  <sheetData>
    <row r="2" spans="2:12" ht="26.65" x14ac:dyDescent="0.85">
      <c r="B2" s="18" t="s">
        <v>20</v>
      </c>
      <c r="C2" s="18"/>
      <c r="D2" s="18"/>
      <c r="E2" s="18"/>
      <c r="F2" s="18"/>
      <c r="G2" s="18"/>
      <c r="H2" s="18"/>
      <c r="I2" s="18"/>
      <c r="J2" s="18"/>
      <c r="K2" s="18"/>
      <c r="L2" s="18"/>
    </row>
    <row r="4" spans="2:12" x14ac:dyDescent="0.45">
      <c r="B4" s="8" t="s">
        <v>1</v>
      </c>
      <c r="C4" s="8" t="s">
        <v>2</v>
      </c>
      <c r="D4" s="8" t="s">
        <v>3</v>
      </c>
      <c r="E4" s="8" t="s">
        <v>4</v>
      </c>
      <c r="F4" s="8" t="s">
        <v>5</v>
      </c>
      <c r="G4" s="3"/>
      <c r="H4" s="10" t="s">
        <v>6</v>
      </c>
    </row>
    <row r="5" spans="2:12" x14ac:dyDescent="0.45">
      <c r="B5" s="16" t="s">
        <v>21</v>
      </c>
      <c r="C5" s="16" t="s">
        <v>8</v>
      </c>
      <c r="D5" s="17">
        <v>0</v>
      </c>
      <c r="E5" s="17">
        <v>0</v>
      </c>
      <c r="F5" s="17">
        <v>0</v>
      </c>
      <c r="G5" s="4"/>
      <c r="H5" s="11">
        <f>SUM(D28:F28)</f>
        <v>0</v>
      </c>
      <c r="I5" s="9"/>
    </row>
    <row r="6" spans="2:12" x14ac:dyDescent="0.45">
      <c r="B6" s="1" t="s">
        <v>21</v>
      </c>
      <c r="C6" s="1" t="s">
        <v>9</v>
      </c>
      <c r="D6" s="4">
        <v>0</v>
      </c>
      <c r="E6" s="4">
        <v>0</v>
      </c>
      <c r="F6" s="4">
        <v>0</v>
      </c>
      <c r="G6" s="4"/>
    </row>
    <row r="7" spans="2:12" x14ac:dyDescent="0.45">
      <c r="B7" s="16" t="s">
        <v>22</v>
      </c>
      <c r="C7" s="16" t="s">
        <v>8</v>
      </c>
      <c r="D7" s="17">
        <v>0</v>
      </c>
      <c r="E7" s="17">
        <v>0</v>
      </c>
      <c r="F7" s="17">
        <v>0</v>
      </c>
      <c r="G7" s="4"/>
      <c r="H7" s="12" t="s">
        <v>11</v>
      </c>
      <c r="I7" s="5"/>
    </row>
    <row r="8" spans="2:12" x14ac:dyDescent="0.45">
      <c r="B8" s="1" t="s">
        <v>22</v>
      </c>
      <c r="C8" s="1" t="s">
        <v>9</v>
      </c>
      <c r="D8" s="4">
        <v>0</v>
      </c>
      <c r="E8" s="4">
        <v>0</v>
      </c>
      <c r="F8" s="4">
        <v>0</v>
      </c>
      <c r="G8" s="4"/>
      <c r="H8" s="12" t="s">
        <v>12</v>
      </c>
      <c r="I8" s="5"/>
    </row>
    <row r="9" spans="2:12" x14ac:dyDescent="0.45">
      <c r="B9" s="1" t="s">
        <v>23</v>
      </c>
      <c r="C9" s="1" t="s">
        <v>9</v>
      </c>
      <c r="D9" s="4">
        <v>0</v>
      </c>
      <c r="E9" s="4">
        <v>0</v>
      </c>
      <c r="F9" s="4">
        <v>0</v>
      </c>
      <c r="G9" s="4"/>
      <c r="H9" s="12" t="s">
        <v>14</v>
      </c>
      <c r="I9" s="5"/>
    </row>
    <row r="10" spans="2:12" x14ac:dyDescent="0.45">
      <c r="B10" s="16" t="s">
        <v>24</v>
      </c>
      <c r="C10" s="16" t="s">
        <v>8</v>
      </c>
      <c r="D10" s="17">
        <v>0</v>
      </c>
      <c r="E10" s="17">
        <v>0</v>
      </c>
      <c r="F10" s="17">
        <v>0</v>
      </c>
      <c r="G10" s="4"/>
      <c r="H10" s="12" t="s">
        <v>16</v>
      </c>
      <c r="I10" s="5"/>
    </row>
    <row r="11" spans="2:12" x14ac:dyDescent="0.45">
      <c r="B11" s="1" t="s">
        <v>24</v>
      </c>
      <c r="C11" s="1" t="s">
        <v>9</v>
      </c>
      <c r="D11" s="4">
        <v>0</v>
      </c>
      <c r="E11" s="4">
        <v>0</v>
      </c>
      <c r="F11" s="4">
        <v>0</v>
      </c>
      <c r="G11" s="4"/>
      <c r="H11" s="19" t="s">
        <v>17</v>
      </c>
      <c r="I11" s="20"/>
    </row>
    <row r="12" spans="2:12" x14ac:dyDescent="0.45">
      <c r="B12" s="16" t="s">
        <v>25</v>
      </c>
      <c r="C12" s="16" t="s">
        <v>8</v>
      </c>
      <c r="D12" s="17">
        <v>0</v>
      </c>
      <c r="E12" s="17">
        <v>0</v>
      </c>
      <c r="F12" s="17">
        <v>0</v>
      </c>
      <c r="G12" s="4"/>
      <c r="H12" s="19"/>
      <c r="I12" s="21"/>
    </row>
    <row r="13" spans="2:12" x14ac:dyDescent="0.45">
      <c r="B13" s="1" t="s">
        <v>25</v>
      </c>
      <c r="C13" s="1" t="s">
        <v>9</v>
      </c>
      <c r="D13" s="4">
        <v>0</v>
      </c>
      <c r="E13" s="4">
        <v>0</v>
      </c>
      <c r="F13" s="4">
        <v>0</v>
      </c>
      <c r="G13" s="4"/>
      <c r="H13" s="19"/>
      <c r="I13" s="21"/>
    </row>
    <row r="14" spans="2:12" x14ac:dyDescent="0.45">
      <c r="B14" s="16" t="s">
        <v>26</v>
      </c>
      <c r="C14" s="16" t="s">
        <v>8</v>
      </c>
      <c r="D14" s="17">
        <v>0</v>
      </c>
      <c r="E14" s="17">
        <v>0</v>
      </c>
      <c r="F14" s="17">
        <v>0</v>
      </c>
      <c r="G14" s="4"/>
      <c r="H14" s="19"/>
      <c r="I14" s="22"/>
    </row>
    <row r="15" spans="2:12" x14ac:dyDescent="0.45">
      <c r="B15" s="1" t="s">
        <v>26</v>
      </c>
      <c r="C15" s="1" t="s">
        <v>9</v>
      </c>
      <c r="D15" s="4">
        <v>0</v>
      </c>
      <c r="E15" s="4">
        <v>0</v>
      </c>
      <c r="F15" s="4">
        <v>0</v>
      </c>
      <c r="G15" s="4"/>
    </row>
    <row r="16" spans="2:12" x14ac:dyDescent="0.45">
      <c r="B16" s="1" t="s">
        <v>27</v>
      </c>
      <c r="C16" s="1" t="s">
        <v>8</v>
      </c>
      <c r="D16" s="4">
        <v>0</v>
      </c>
      <c r="E16" s="4">
        <v>0</v>
      </c>
      <c r="F16" s="4">
        <v>0</v>
      </c>
      <c r="G16" s="4"/>
    </row>
    <row r="17" spans="2:9" x14ac:dyDescent="0.45">
      <c r="B17" s="1" t="s">
        <v>27</v>
      </c>
      <c r="C17" s="1" t="s">
        <v>9</v>
      </c>
      <c r="D17" s="4">
        <v>0</v>
      </c>
      <c r="E17" s="4">
        <v>0</v>
      </c>
      <c r="F17" s="4">
        <v>0</v>
      </c>
      <c r="G17" s="4"/>
    </row>
    <row r="18" spans="2:9" x14ac:dyDescent="0.45">
      <c r="B18" s="16" t="s">
        <v>28</v>
      </c>
      <c r="C18" s="16" t="s">
        <v>8</v>
      </c>
      <c r="D18" s="17">
        <v>0</v>
      </c>
      <c r="E18" s="17">
        <v>0</v>
      </c>
      <c r="F18" s="17">
        <v>0</v>
      </c>
      <c r="G18" s="4"/>
    </row>
    <row r="19" spans="2:9" x14ac:dyDescent="0.45">
      <c r="B19" s="1" t="s">
        <v>28</v>
      </c>
      <c r="C19" s="1" t="s">
        <v>9</v>
      </c>
      <c r="D19" s="4">
        <v>0</v>
      </c>
      <c r="E19" s="4">
        <v>0</v>
      </c>
      <c r="F19" s="4">
        <v>0</v>
      </c>
      <c r="G19" s="4"/>
    </row>
    <row r="20" spans="2:9" x14ac:dyDescent="0.45">
      <c r="B20" s="1" t="s">
        <v>29</v>
      </c>
      <c r="C20" s="1" t="s">
        <v>8</v>
      </c>
      <c r="D20" s="4">
        <v>0</v>
      </c>
      <c r="E20" s="4">
        <v>0</v>
      </c>
      <c r="F20" s="4">
        <v>0</v>
      </c>
      <c r="G20" s="4"/>
      <c r="H20" s="3"/>
    </row>
    <row r="21" spans="2:9" x14ac:dyDescent="0.45">
      <c r="B21" s="1" t="s">
        <v>29</v>
      </c>
      <c r="C21" s="1" t="s">
        <v>9</v>
      </c>
      <c r="D21" s="4">
        <v>0</v>
      </c>
      <c r="E21" s="4">
        <v>0</v>
      </c>
      <c r="F21" s="4">
        <v>0</v>
      </c>
      <c r="G21" s="4"/>
      <c r="I21" s="3"/>
    </row>
    <row r="22" spans="2:9" x14ac:dyDescent="0.45">
      <c r="B22" s="16" t="s">
        <v>30</v>
      </c>
      <c r="C22" s="16" t="s">
        <v>8</v>
      </c>
      <c r="D22" s="17">
        <v>0</v>
      </c>
      <c r="E22" s="17">
        <v>0</v>
      </c>
      <c r="F22" s="17">
        <v>0</v>
      </c>
      <c r="G22" s="4"/>
    </row>
    <row r="23" spans="2:9" x14ac:dyDescent="0.45">
      <c r="B23" s="2" t="s">
        <v>30</v>
      </c>
      <c r="C23" s="2" t="s">
        <v>9</v>
      </c>
      <c r="D23" s="6">
        <v>0</v>
      </c>
      <c r="E23" s="6">
        <v>0</v>
      </c>
      <c r="F23" s="6">
        <v>0</v>
      </c>
      <c r="G23" s="4"/>
    </row>
    <row r="24" spans="2:9" x14ac:dyDescent="0.45">
      <c r="B24" s="3" t="s">
        <v>15</v>
      </c>
      <c r="C24" s="3"/>
      <c r="D24" s="7">
        <f>SUM(D6,D8:D9,D11,D13,D15:D17,D19:D21,D23)</f>
        <v>0</v>
      </c>
      <c r="E24" s="7">
        <f>SUM(E6,E8:E9,E11,E13,E15:E17,E19:E21,E23)</f>
        <v>0</v>
      </c>
      <c r="F24" s="7">
        <f>SUM(F6,F8:F9,F11,F13,F15:F17,F19:F21,F23)</f>
        <v>0</v>
      </c>
      <c r="G24" s="7"/>
    </row>
    <row r="26" spans="2:9" x14ac:dyDescent="0.45">
      <c r="C26" s="1" t="s">
        <v>15</v>
      </c>
      <c r="D26" s="14">
        <f>D24</f>
        <v>0</v>
      </c>
      <c r="E26" s="14">
        <f>E24/5</f>
        <v>0</v>
      </c>
      <c r="F26" s="14">
        <f>F24/20</f>
        <v>0</v>
      </c>
      <c r="G26" s="3"/>
    </row>
    <row r="27" spans="2:9" x14ac:dyDescent="0.45">
      <c r="C27" s="2" t="s">
        <v>18</v>
      </c>
      <c r="D27" s="15">
        <v>0.4</v>
      </c>
      <c r="E27" s="15">
        <v>0.4</v>
      </c>
      <c r="F27" s="15">
        <v>0.2</v>
      </c>
    </row>
    <row r="28" spans="2:9" x14ac:dyDescent="0.45">
      <c r="C28" s="3" t="s">
        <v>19</v>
      </c>
      <c r="D28" s="7">
        <f>D26*0.4</f>
        <v>0</v>
      </c>
      <c r="E28" s="7">
        <f>E26*0.4</f>
        <v>0</v>
      </c>
      <c r="F28" s="7">
        <f>F26*0.2</f>
        <v>0</v>
      </c>
    </row>
  </sheetData>
  <mergeCells count="3">
    <mergeCell ref="H11:H14"/>
    <mergeCell ref="I11:I14"/>
    <mergeCell ref="B2:L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7B7E-764F-400E-BAFE-C7B15D7F33D8}">
  <dimension ref="B2:L34"/>
  <sheetViews>
    <sheetView tabSelected="1" workbookViewId="0">
      <selection activeCell="H5" sqref="H5"/>
    </sheetView>
  </sheetViews>
  <sheetFormatPr defaultColWidth="9.1328125" defaultRowHeight="14.25" x14ac:dyDescent="0.45"/>
  <cols>
    <col min="1" max="1" width="3" style="1" customWidth="1"/>
    <col min="2" max="2" width="40.59765625" style="1" bestFit="1" customWidth="1"/>
    <col min="3" max="3" width="11" style="1" bestFit="1" customWidth="1"/>
    <col min="4" max="4" width="8.86328125" style="1" bestFit="1" customWidth="1"/>
    <col min="5" max="5" width="10.1328125" style="1" bestFit="1" customWidth="1"/>
    <col min="6" max="6" width="10.86328125" style="1" bestFit="1" customWidth="1"/>
    <col min="7" max="7" width="12.265625" style="1" bestFit="1" customWidth="1"/>
    <col min="8" max="8" width="33.59765625" style="1" bestFit="1" customWidth="1"/>
    <col min="9" max="9" width="58.86328125" style="1" customWidth="1"/>
    <col min="10" max="16384" width="9.1328125" style="1"/>
  </cols>
  <sheetData>
    <row r="2" spans="2:12" ht="26.65" x14ac:dyDescent="0.85">
      <c r="B2" s="18" t="s">
        <v>31</v>
      </c>
      <c r="C2" s="18"/>
      <c r="D2" s="18"/>
      <c r="E2" s="18"/>
      <c r="F2" s="18"/>
      <c r="G2" s="18"/>
      <c r="H2" s="18"/>
      <c r="I2" s="18"/>
      <c r="J2" s="18"/>
      <c r="K2" s="18"/>
      <c r="L2" s="18"/>
    </row>
    <row r="4" spans="2:12" x14ac:dyDescent="0.45">
      <c r="B4" s="8" t="s">
        <v>1</v>
      </c>
      <c r="C4" s="8" t="s">
        <v>2</v>
      </c>
      <c r="D4" s="8" t="s">
        <v>3</v>
      </c>
      <c r="E4" s="8" t="s">
        <v>4</v>
      </c>
      <c r="F4" s="8" t="s">
        <v>5</v>
      </c>
      <c r="H4" s="10" t="s">
        <v>6</v>
      </c>
    </row>
    <row r="5" spans="2:12" x14ac:dyDescent="0.45">
      <c r="B5" s="1" t="s">
        <v>32</v>
      </c>
      <c r="C5" s="1" t="s">
        <v>8</v>
      </c>
      <c r="D5" s="4">
        <v>0</v>
      </c>
      <c r="E5" s="4">
        <v>0</v>
      </c>
      <c r="F5" s="4">
        <v>0</v>
      </c>
      <c r="H5" s="11">
        <f>SUM(D31:F31)</f>
        <v>0</v>
      </c>
      <c r="I5" s="9"/>
    </row>
    <row r="6" spans="2:12" x14ac:dyDescent="0.45">
      <c r="B6" s="1" t="s">
        <v>33</v>
      </c>
      <c r="C6" s="1" t="s">
        <v>8</v>
      </c>
      <c r="D6" s="4">
        <v>0</v>
      </c>
      <c r="E6" s="4">
        <v>0</v>
      </c>
      <c r="F6" s="4">
        <v>0</v>
      </c>
    </row>
    <row r="7" spans="2:12" x14ac:dyDescent="0.45">
      <c r="B7" s="13" t="s">
        <v>34</v>
      </c>
      <c r="C7" s="1" t="s">
        <v>8</v>
      </c>
      <c r="D7" s="4">
        <v>0</v>
      </c>
      <c r="E7" s="4">
        <v>0</v>
      </c>
      <c r="F7" s="4">
        <v>0</v>
      </c>
      <c r="H7" s="12" t="s">
        <v>11</v>
      </c>
      <c r="I7" s="5"/>
    </row>
    <row r="8" spans="2:12" x14ac:dyDescent="0.45">
      <c r="B8" s="13" t="s">
        <v>34</v>
      </c>
      <c r="C8" s="1" t="s">
        <v>9</v>
      </c>
      <c r="D8" s="4">
        <v>0</v>
      </c>
      <c r="E8" s="4">
        <v>0</v>
      </c>
      <c r="F8" s="4">
        <v>0</v>
      </c>
      <c r="H8" s="12" t="s">
        <v>12</v>
      </c>
      <c r="I8" s="5"/>
    </row>
    <row r="9" spans="2:12" x14ac:dyDescent="0.45">
      <c r="B9" s="13" t="s">
        <v>35</v>
      </c>
      <c r="C9" s="1" t="s">
        <v>8</v>
      </c>
      <c r="D9" s="4">
        <v>0</v>
      </c>
      <c r="E9" s="4">
        <v>0</v>
      </c>
      <c r="F9" s="4">
        <v>0</v>
      </c>
      <c r="H9" s="12" t="s">
        <v>14</v>
      </c>
      <c r="I9" s="5"/>
    </row>
    <row r="10" spans="2:12" x14ac:dyDescent="0.45">
      <c r="B10" s="13" t="s">
        <v>35</v>
      </c>
      <c r="C10" s="1" t="s">
        <v>9</v>
      </c>
      <c r="D10" s="4">
        <v>0</v>
      </c>
      <c r="E10" s="4">
        <v>0</v>
      </c>
      <c r="F10" s="4">
        <v>0</v>
      </c>
      <c r="H10" s="12" t="s">
        <v>16</v>
      </c>
      <c r="I10" s="5"/>
    </row>
    <row r="11" spans="2:12" x14ac:dyDescent="0.45">
      <c r="B11" s="13" t="s">
        <v>36</v>
      </c>
      <c r="C11" s="1" t="s">
        <v>8</v>
      </c>
      <c r="D11" s="4">
        <v>0</v>
      </c>
      <c r="E11" s="4">
        <v>0</v>
      </c>
      <c r="F11" s="4">
        <v>0</v>
      </c>
      <c r="H11" s="19" t="s">
        <v>17</v>
      </c>
      <c r="I11" s="20"/>
    </row>
    <row r="12" spans="2:12" x14ac:dyDescent="0.45">
      <c r="B12" s="13" t="s">
        <v>36</v>
      </c>
      <c r="C12" s="1" t="s">
        <v>9</v>
      </c>
      <c r="D12" s="4">
        <v>0</v>
      </c>
      <c r="E12" s="4">
        <v>0</v>
      </c>
      <c r="F12" s="4">
        <v>0</v>
      </c>
      <c r="H12" s="19"/>
      <c r="I12" s="21"/>
    </row>
    <row r="13" spans="2:12" x14ac:dyDescent="0.45">
      <c r="B13" s="13" t="s">
        <v>37</v>
      </c>
      <c r="C13" s="1" t="s">
        <v>8</v>
      </c>
      <c r="D13" s="4">
        <v>0</v>
      </c>
      <c r="E13" s="4">
        <v>0</v>
      </c>
      <c r="F13" s="4">
        <v>0</v>
      </c>
      <c r="H13" s="19"/>
      <c r="I13" s="21"/>
    </row>
    <row r="14" spans="2:12" x14ac:dyDescent="0.45">
      <c r="B14" s="13" t="s">
        <v>37</v>
      </c>
      <c r="C14" s="1" t="s">
        <v>9</v>
      </c>
      <c r="D14" s="4">
        <v>0</v>
      </c>
      <c r="E14" s="4">
        <v>0</v>
      </c>
      <c r="F14" s="4">
        <v>0</v>
      </c>
      <c r="H14" s="19"/>
      <c r="I14" s="22"/>
    </row>
    <row r="15" spans="2:12" x14ac:dyDescent="0.45">
      <c r="B15" s="13" t="s">
        <v>38</v>
      </c>
      <c r="C15" s="1" t="s">
        <v>8</v>
      </c>
      <c r="D15" s="4">
        <v>0</v>
      </c>
      <c r="E15" s="4">
        <v>0</v>
      </c>
      <c r="F15" s="4">
        <v>0</v>
      </c>
    </row>
    <row r="16" spans="2:12" x14ac:dyDescent="0.45">
      <c r="B16" s="13" t="s">
        <v>38</v>
      </c>
      <c r="C16" s="1" t="s">
        <v>9</v>
      </c>
      <c r="D16" s="4">
        <v>0</v>
      </c>
      <c r="E16" s="4">
        <v>0</v>
      </c>
      <c r="F16" s="4">
        <v>0</v>
      </c>
    </row>
    <row r="17" spans="2:9" x14ac:dyDescent="0.45">
      <c r="B17" s="13" t="s">
        <v>39</v>
      </c>
      <c r="C17" s="1" t="s">
        <v>8</v>
      </c>
      <c r="D17" s="4">
        <v>0</v>
      </c>
      <c r="E17" s="4">
        <v>0</v>
      </c>
      <c r="F17" s="4">
        <v>0</v>
      </c>
    </row>
    <row r="18" spans="2:9" x14ac:dyDescent="0.45">
      <c r="B18" s="13" t="s">
        <v>39</v>
      </c>
      <c r="C18" s="1" t="s">
        <v>9</v>
      </c>
      <c r="D18" s="4">
        <v>0</v>
      </c>
      <c r="E18" s="4">
        <v>0</v>
      </c>
      <c r="F18" s="4">
        <v>0</v>
      </c>
    </row>
    <row r="19" spans="2:9" x14ac:dyDescent="0.45">
      <c r="B19" s="13" t="s">
        <v>40</v>
      </c>
      <c r="C19" s="1" t="s">
        <v>8</v>
      </c>
      <c r="D19" s="4">
        <v>0</v>
      </c>
      <c r="E19" s="4">
        <v>0</v>
      </c>
      <c r="F19" s="4">
        <v>0</v>
      </c>
    </row>
    <row r="20" spans="2:9" x14ac:dyDescent="0.45">
      <c r="B20" s="13" t="s">
        <v>40</v>
      </c>
      <c r="C20" s="1" t="s">
        <v>9</v>
      </c>
      <c r="D20" s="4">
        <v>0</v>
      </c>
      <c r="E20" s="4">
        <v>0</v>
      </c>
      <c r="F20" s="4">
        <v>0</v>
      </c>
    </row>
    <row r="21" spans="2:9" x14ac:dyDescent="0.45">
      <c r="B21" s="13" t="s">
        <v>41</v>
      </c>
      <c r="C21" s="1" t="s">
        <v>8</v>
      </c>
      <c r="D21" s="4">
        <v>0</v>
      </c>
      <c r="E21" s="4">
        <v>0</v>
      </c>
      <c r="F21" s="4">
        <v>0</v>
      </c>
      <c r="H21" s="3"/>
    </row>
    <row r="22" spans="2:9" x14ac:dyDescent="0.45">
      <c r="B22" s="13" t="s">
        <v>41</v>
      </c>
      <c r="C22" s="1" t="s">
        <v>9</v>
      </c>
      <c r="D22" s="4">
        <v>0</v>
      </c>
      <c r="E22" s="4">
        <v>0</v>
      </c>
      <c r="F22" s="4">
        <v>0</v>
      </c>
      <c r="G22" s="3"/>
      <c r="I22" s="3"/>
    </row>
    <row r="23" spans="2:9" x14ac:dyDescent="0.45">
      <c r="B23" s="13" t="s">
        <v>42</v>
      </c>
      <c r="C23" s="1" t="s">
        <v>8</v>
      </c>
      <c r="D23" s="4">
        <v>0</v>
      </c>
      <c r="E23" s="4">
        <v>0</v>
      </c>
      <c r="F23" s="4">
        <v>0</v>
      </c>
    </row>
    <row r="24" spans="2:9" x14ac:dyDescent="0.45">
      <c r="B24" s="13" t="s">
        <v>42</v>
      </c>
      <c r="C24" s="1" t="s">
        <v>9</v>
      </c>
      <c r="D24" s="4">
        <v>0</v>
      </c>
      <c r="E24" s="4">
        <v>0</v>
      </c>
      <c r="F24" s="4">
        <v>0</v>
      </c>
      <c r="H24" s="13"/>
    </row>
    <row r="25" spans="2:9" x14ac:dyDescent="0.45">
      <c r="B25" s="1" t="s">
        <v>43</v>
      </c>
      <c r="C25" s="1" t="s">
        <v>8</v>
      </c>
      <c r="D25" s="4">
        <v>0</v>
      </c>
      <c r="E25" s="4">
        <v>0</v>
      </c>
      <c r="F25" s="4">
        <v>0</v>
      </c>
      <c r="H25" s="13"/>
    </row>
    <row r="26" spans="2:9" x14ac:dyDescent="0.45">
      <c r="B26" s="2" t="s">
        <v>43</v>
      </c>
      <c r="C26" s="2" t="s">
        <v>9</v>
      </c>
      <c r="D26" s="6">
        <v>0</v>
      </c>
      <c r="E26" s="6">
        <v>0</v>
      </c>
      <c r="F26" s="6">
        <v>0</v>
      </c>
      <c r="H26" s="13"/>
    </row>
    <row r="27" spans="2:9" x14ac:dyDescent="0.45">
      <c r="B27" s="3" t="s">
        <v>15</v>
      </c>
      <c r="C27" s="3"/>
      <c r="D27" s="7">
        <f>SUM(D5:D26)</f>
        <v>0</v>
      </c>
      <c r="E27" s="7">
        <f>SUM(E5:E26)</f>
        <v>0</v>
      </c>
      <c r="F27" s="7">
        <f>SUM(F5:F26)</f>
        <v>0</v>
      </c>
      <c r="H27" s="13"/>
    </row>
    <row r="28" spans="2:9" x14ac:dyDescent="0.45">
      <c r="H28" s="13"/>
    </row>
    <row r="29" spans="2:9" x14ac:dyDescent="0.45">
      <c r="C29" s="1" t="s">
        <v>15</v>
      </c>
      <c r="D29" s="14">
        <f>D27</f>
        <v>0</v>
      </c>
      <c r="E29" s="14">
        <f>E27/5</f>
        <v>0</v>
      </c>
      <c r="F29" s="14">
        <f>F27/20</f>
        <v>0</v>
      </c>
      <c r="H29" s="13"/>
    </row>
    <row r="30" spans="2:9" x14ac:dyDescent="0.45">
      <c r="C30" s="2" t="s">
        <v>18</v>
      </c>
      <c r="D30" s="15">
        <v>0.4</v>
      </c>
      <c r="E30" s="15">
        <v>0.4</v>
      </c>
      <c r="F30" s="15">
        <v>0.2</v>
      </c>
      <c r="H30" s="13"/>
    </row>
    <row r="31" spans="2:9" x14ac:dyDescent="0.45">
      <c r="C31" s="3" t="s">
        <v>19</v>
      </c>
      <c r="D31" s="7">
        <f>D29*0.4</f>
        <v>0</v>
      </c>
      <c r="E31" s="7">
        <f>E29*0.4</f>
        <v>0</v>
      </c>
      <c r="F31" s="7">
        <f>F29*0.2</f>
        <v>0</v>
      </c>
      <c r="H31" s="13"/>
    </row>
    <row r="32" spans="2:9" x14ac:dyDescent="0.45">
      <c r="H32" s="13"/>
    </row>
    <row r="33" spans="8:8" x14ac:dyDescent="0.45">
      <c r="H33" s="13"/>
    </row>
    <row r="34" spans="8:8" x14ac:dyDescent="0.45">
      <c r="H34" s="13"/>
    </row>
  </sheetData>
  <mergeCells count="3">
    <mergeCell ref="B2:L2"/>
    <mergeCell ref="H11:H14"/>
    <mergeCell ref="I11:I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 en gebruik</vt:lpstr>
      <vt:lpstr>Perceel 1 - Veegmachines</vt:lpstr>
      <vt:lpstr>Perceel 2 - Vrachtwagens</vt:lpstr>
      <vt:lpstr>Perceel 3 - Bedrijfswagens</vt:lpstr>
    </vt:vector>
  </TitlesOfParts>
  <Manager/>
  <Company>Servicepunt 71</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Versteegen, Roy</dc:creator>
  <cp:keywords/>
  <dc:description/>
  <cp:lastModifiedBy>Huissteden, Mitchell van</cp:lastModifiedBy>
  <cp:revision/>
  <dcterms:created xsi:type="dcterms:W3CDTF">2025-03-07T14:46:19Z</dcterms:created>
  <dcterms:modified xsi:type="dcterms:W3CDTF">2025-04-22T08:12:28Z</dcterms:modified>
  <cp:category/>
  <cp:contentStatus/>
</cp:coreProperties>
</file>