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SEC\Inkoop-RD\Inkoopdossiers lopend\RD2024-0125_JO_On-street parkeerautomaten\06. Aanbestedingsdocumenten\Publicatie\"/>
    </mc:Choice>
  </mc:AlternateContent>
  <xr:revisionPtr revIDLastSave="0" documentId="13_ncr:1_{B9CFC25F-E944-41A3-AA0F-7F0EF8EE7C3D}" xr6:coauthVersionLast="47" xr6:coauthVersionMax="47" xr10:uidLastSave="{00000000-0000-0000-0000-000000000000}"/>
  <bookViews>
    <workbookView xWindow="-28920" yWindow="-120" windowWidth="29040" windowHeight="15840" xr2:uid="{F8837952-3ED4-452B-A243-C6112472B04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22" i="1"/>
  <c r="G21" i="1"/>
  <c r="G15" i="1"/>
  <c r="G10" i="1"/>
  <c r="G9" i="1"/>
  <c r="G11" i="1" l="1"/>
  <c r="G17" i="1"/>
  <c r="G58" i="1" s="1"/>
  <c r="G23" i="1"/>
</calcChain>
</file>

<file path=xl/sharedStrings.xml><?xml version="1.0" encoding="utf-8"?>
<sst xmlns="http://schemas.openxmlformats.org/spreadsheetml/2006/main" count="58" uniqueCount="48">
  <si>
    <t>behorend bij: aanbesteding parkeerautomaten</t>
  </si>
  <si>
    <t>1.</t>
  </si>
  <si>
    <t>1.1</t>
  </si>
  <si>
    <t>Levering parkeerautomaat</t>
  </si>
  <si>
    <t>1.2</t>
  </si>
  <si>
    <t>Plaatsing en gebruiksklare oplevering parkeerautomaat</t>
  </si>
  <si>
    <t>V/NV</t>
  </si>
  <si>
    <t>V</t>
  </si>
  <si>
    <t>Aantal</t>
  </si>
  <si>
    <t>Eenheidsprijs</t>
  </si>
  <si>
    <t>Prijs</t>
  </si>
  <si>
    <t>2.</t>
  </si>
  <si>
    <t>Managementsysteem</t>
  </si>
  <si>
    <t>2.1</t>
  </si>
  <si>
    <t>Eenheid</t>
  </si>
  <si>
    <t>stuks</t>
  </si>
  <si>
    <t>Hosting managementsysteem (incl. licenties) per maand</t>
  </si>
  <si>
    <t>Omschrijving</t>
  </si>
  <si>
    <t>Subtotaal 1</t>
  </si>
  <si>
    <t>2.2</t>
  </si>
  <si>
    <t>3.</t>
  </si>
  <si>
    <t>Beheer en onderhoud parkeerautomaten</t>
  </si>
  <si>
    <t>3.1</t>
  </si>
  <si>
    <t>3.2</t>
  </si>
  <si>
    <t>Eerstelijns beheer en onderhoud per maand</t>
  </si>
  <si>
    <t>Tweedelijns beheer en onderhoud per maand</t>
  </si>
  <si>
    <t>Subtotaal 3 per jaar</t>
  </si>
  <si>
    <t>Levering parkeerapparatuur incl. fundering</t>
  </si>
  <si>
    <t>Afhandeling betalingsverkeer per automaat per maand</t>
  </si>
  <si>
    <t>NV</t>
  </si>
  <si>
    <t>Subtotaal 2 per jaar</t>
  </si>
  <si>
    <t>4.</t>
  </si>
  <si>
    <t>Inschrijfprijs (= Subtotaal 1 + 10 * Subtotaal 2 + 10 * Subtotaal 3)</t>
  </si>
  <si>
    <t>Prijslijst vervangende onderdelen</t>
  </si>
  <si>
    <t>Verwijderen parkeerautomaat</t>
  </si>
  <si>
    <t>4.1</t>
  </si>
  <si>
    <t>4.2</t>
  </si>
  <si>
    <t>Herplaatsen parkeerautomaat</t>
  </si>
  <si>
    <t>(alle in te vullen tarieven zijn exclusief BTW, op prijspeil 2025)</t>
  </si>
  <si>
    <t>5.</t>
  </si>
  <si>
    <t>Verplaatsingen parkeerautomaten</t>
  </si>
  <si>
    <t>4.3</t>
  </si>
  <si>
    <t>Vuurwerkbeveiliging</t>
  </si>
  <si>
    <t>parkeerautomaat</t>
  </si>
  <si>
    <t>4.4</t>
  </si>
  <si>
    <t>Coordinatievergoeding (% van projectspecifieke omzet onderaannemer parkeerbebording)</t>
  </si>
  <si>
    <t>Verplaatsen parkeerautomaat</t>
  </si>
  <si>
    <t>Invulformulier D:  Inschrijfstaat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</si>
</sst>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* #,##0.00_);_(&quot;€&quot;* \(#,##0.00\);_(&quot;€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1" applyFont="1"/>
    <xf numFmtId="44" fontId="0" fillId="0" borderId="0" xfId="1" applyFont="1" applyFill="1"/>
    <xf numFmtId="0" fontId="2" fillId="0" borderId="0" xfId="0" applyFont="1"/>
    <xf numFmtId="0" fontId="4" fillId="0" borderId="0" xfId="0" applyFont="1"/>
    <xf numFmtId="44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44" fontId="3" fillId="0" borderId="3" xfId="0" applyNumberFormat="1" applyFont="1" applyBorder="1"/>
    <xf numFmtId="44" fontId="0" fillId="2" borderId="4" xfId="1" applyFont="1" applyFill="1" applyBorder="1"/>
    <xf numFmtId="0" fontId="0" fillId="0" borderId="4" xfId="0" applyBorder="1"/>
    <xf numFmtId="44" fontId="0" fillId="0" borderId="4" xfId="1" applyFont="1" applyBorder="1"/>
    <xf numFmtId="0" fontId="0" fillId="0" borderId="0" xfId="0" applyAlignment="1">
      <alignment horizontal="left" wrapText="1"/>
    </xf>
    <xf numFmtId="44" fontId="1" fillId="2" borderId="4" xfId="1" applyFont="1" applyFill="1" applyBorder="1"/>
    <xf numFmtId="9" fontId="1" fillId="2" borderId="4" xfId="2" applyFont="1" applyFill="1" applyBorder="1"/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C164-523C-47FF-A610-8B57FBBC6A2A}">
  <dimension ref="A1:G58"/>
  <sheetViews>
    <sheetView tabSelected="1" topLeftCell="A40" workbookViewId="0">
      <selection activeCell="G58" sqref="G58"/>
    </sheetView>
  </sheetViews>
  <sheetFormatPr defaultRowHeight="14.5" x14ac:dyDescent="0.35"/>
  <cols>
    <col min="2" max="2" width="51" bestFit="1" customWidth="1"/>
    <col min="5" max="5" width="16.453125" bestFit="1" customWidth="1"/>
    <col min="6" max="6" width="17.1796875" customWidth="1"/>
    <col min="7" max="7" width="24.1796875" customWidth="1"/>
  </cols>
  <sheetData>
    <row r="1" spans="1:7" s="4" customFormat="1" ht="18.5" x14ac:dyDescent="0.45">
      <c r="A1" s="4" t="s">
        <v>47</v>
      </c>
    </row>
    <row r="2" spans="1:7" s="4" customFormat="1" ht="18.5" x14ac:dyDescent="0.45">
      <c r="A2" t="s">
        <v>0</v>
      </c>
    </row>
    <row r="3" spans="1:7" x14ac:dyDescent="0.35">
      <c r="A3" t="s">
        <v>38</v>
      </c>
    </row>
    <row r="6" spans="1:7" x14ac:dyDescent="0.35">
      <c r="B6" s="3" t="s">
        <v>17</v>
      </c>
      <c r="C6" s="3" t="s">
        <v>6</v>
      </c>
      <c r="D6" s="3" t="s">
        <v>8</v>
      </c>
      <c r="E6" s="3" t="s">
        <v>14</v>
      </c>
      <c r="F6" s="3" t="s">
        <v>9</v>
      </c>
      <c r="G6" s="3" t="s">
        <v>10</v>
      </c>
    </row>
    <row r="7" spans="1:7" x14ac:dyDescent="0.35">
      <c r="B7" s="3"/>
      <c r="C7" s="3"/>
      <c r="D7" s="3"/>
      <c r="E7" s="3"/>
      <c r="F7" s="3"/>
      <c r="G7" s="3"/>
    </row>
    <row r="8" spans="1:7" x14ac:dyDescent="0.35">
      <c r="A8" t="s">
        <v>1</v>
      </c>
      <c r="B8" t="s">
        <v>27</v>
      </c>
    </row>
    <row r="9" spans="1:7" x14ac:dyDescent="0.35">
      <c r="A9" s="10" t="s">
        <v>2</v>
      </c>
      <c r="B9" s="10" t="s">
        <v>3</v>
      </c>
      <c r="C9" s="10" t="s">
        <v>7</v>
      </c>
      <c r="D9" s="10">
        <v>75</v>
      </c>
      <c r="E9" s="10" t="s">
        <v>43</v>
      </c>
      <c r="F9" s="9"/>
      <c r="G9" s="11">
        <f>D9*F9</f>
        <v>0</v>
      </c>
    </row>
    <row r="10" spans="1:7" x14ac:dyDescent="0.35">
      <c r="A10" s="10" t="s">
        <v>4</v>
      </c>
      <c r="B10" s="10" t="s">
        <v>5</v>
      </c>
      <c r="C10" s="10" t="s">
        <v>7</v>
      </c>
      <c r="D10" s="10">
        <v>75</v>
      </c>
      <c r="E10" s="10" t="s">
        <v>43</v>
      </c>
      <c r="F10" s="9"/>
      <c r="G10" s="11">
        <f>D10*F10</f>
        <v>0</v>
      </c>
    </row>
    <row r="11" spans="1:7" x14ac:dyDescent="0.35">
      <c r="B11" t="s">
        <v>18</v>
      </c>
      <c r="F11" s="2"/>
      <c r="G11" s="1">
        <f>SUM(G9:G10)</f>
        <v>0</v>
      </c>
    </row>
    <row r="12" spans="1:7" x14ac:dyDescent="0.35">
      <c r="F12" s="2"/>
      <c r="G12" s="1"/>
    </row>
    <row r="14" spans="1:7" x14ac:dyDescent="0.35">
      <c r="A14" t="s">
        <v>11</v>
      </c>
      <c r="B14" t="s">
        <v>12</v>
      </c>
    </row>
    <row r="15" spans="1:7" x14ac:dyDescent="0.35">
      <c r="A15" s="10" t="s">
        <v>13</v>
      </c>
      <c r="B15" s="10" t="s">
        <v>16</v>
      </c>
      <c r="C15" s="10" t="s">
        <v>29</v>
      </c>
      <c r="D15" s="10">
        <v>1</v>
      </c>
      <c r="E15" s="10" t="s">
        <v>15</v>
      </c>
      <c r="F15" s="9"/>
      <c r="G15" s="11">
        <f>D15*F15</f>
        <v>0</v>
      </c>
    </row>
    <row r="16" spans="1:7" x14ac:dyDescent="0.35">
      <c r="A16" s="10" t="s">
        <v>19</v>
      </c>
      <c r="B16" s="10" t="s">
        <v>28</v>
      </c>
      <c r="C16" s="10" t="s">
        <v>7</v>
      </c>
      <c r="D16" s="10">
        <v>75</v>
      </c>
      <c r="E16" s="10" t="s">
        <v>43</v>
      </c>
      <c r="F16" s="9"/>
      <c r="G16" s="11">
        <f>D16*F16</f>
        <v>0</v>
      </c>
    </row>
    <row r="17" spans="1:7" x14ac:dyDescent="0.35">
      <c r="B17" t="s">
        <v>30</v>
      </c>
      <c r="G17" s="5">
        <f>SUM(G15:G16)*12</f>
        <v>0</v>
      </c>
    </row>
    <row r="20" spans="1:7" x14ac:dyDescent="0.35">
      <c r="A20" t="s">
        <v>20</v>
      </c>
      <c r="B20" t="s">
        <v>21</v>
      </c>
    </row>
    <row r="21" spans="1:7" x14ac:dyDescent="0.35">
      <c r="A21" s="10" t="s">
        <v>22</v>
      </c>
      <c r="B21" s="10" t="s">
        <v>24</v>
      </c>
      <c r="C21" s="10" t="s">
        <v>7</v>
      </c>
      <c r="D21" s="10">
        <v>75</v>
      </c>
      <c r="E21" s="10" t="s">
        <v>43</v>
      </c>
      <c r="F21" s="9"/>
      <c r="G21" s="11">
        <f>D21*F21</f>
        <v>0</v>
      </c>
    </row>
    <row r="22" spans="1:7" x14ac:dyDescent="0.35">
      <c r="A22" s="10" t="s">
        <v>23</v>
      </c>
      <c r="B22" s="10" t="s">
        <v>25</v>
      </c>
      <c r="C22" s="10" t="s">
        <v>7</v>
      </c>
      <c r="D22" s="10">
        <v>75</v>
      </c>
      <c r="E22" s="10" t="s">
        <v>43</v>
      </c>
      <c r="F22" s="9"/>
      <c r="G22" s="11">
        <f>D22*F22</f>
        <v>0</v>
      </c>
    </row>
    <row r="23" spans="1:7" x14ac:dyDescent="0.35">
      <c r="B23" t="s">
        <v>26</v>
      </c>
      <c r="G23" s="5">
        <f>SUM(G21:G22)*12</f>
        <v>0</v>
      </c>
    </row>
    <row r="24" spans="1:7" x14ac:dyDescent="0.35">
      <c r="G24" s="5"/>
    </row>
    <row r="26" spans="1:7" x14ac:dyDescent="0.35">
      <c r="B26" s="3" t="s">
        <v>17</v>
      </c>
      <c r="C26" s="3"/>
      <c r="F26" s="3" t="s">
        <v>9</v>
      </c>
    </row>
    <row r="27" spans="1:7" x14ac:dyDescent="0.35">
      <c r="B27" s="3"/>
      <c r="C27" s="3"/>
      <c r="F27" s="3"/>
    </row>
    <row r="28" spans="1:7" x14ac:dyDescent="0.35">
      <c r="A28" t="s">
        <v>31</v>
      </c>
      <c r="B28" t="s">
        <v>40</v>
      </c>
      <c r="C28" s="3"/>
      <c r="F28" s="3"/>
    </row>
    <row r="29" spans="1:7" x14ac:dyDescent="0.35">
      <c r="A29" s="10" t="s">
        <v>35</v>
      </c>
      <c r="B29" s="16" t="s">
        <v>34</v>
      </c>
      <c r="C29" s="17"/>
      <c r="D29" s="17"/>
      <c r="E29" s="18"/>
      <c r="F29" s="13"/>
    </row>
    <row r="30" spans="1:7" x14ac:dyDescent="0.35">
      <c r="A30" s="10" t="s">
        <v>36</v>
      </c>
      <c r="B30" s="19" t="s">
        <v>37</v>
      </c>
      <c r="C30" s="20"/>
      <c r="D30" s="20"/>
      <c r="E30" s="21"/>
      <c r="F30" s="13"/>
    </row>
    <row r="31" spans="1:7" x14ac:dyDescent="0.35">
      <c r="A31" s="10" t="s">
        <v>41</v>
      </c>
      <c r="B31" s="22" t="s">
        <v>46</v>
      </c>
      <c r="C31" s="23"/>
      <c r="D31" s="23"/>
      <c r="E31" s="24"/>
      <c r="F31" s="13"/>
    </row>
    <row r="32" spans="1:7" x14ac:dyDescent="0.35">
      <c r="A32" s="10" t="s">
        <v>44</v>
      </c>
      <c r="B32" s="25" t="s">
        <v>45</v>
      </c>
      <c r="C32" s="25"/>
      <c r="D32" s="25"/>
      <c r="E32" s="25"/>
      <c r="F32" s="14"/>
    </row>
    <row r="33" spans="1:6" x14ac:dyDescent="0.35">
      <c r="B33" s="12"/>
      <c r="C33" s="12"/>
      <c r="D33" s="12"/>
      <c r="E33" s="12"/>
      <c r="F33" s="3"/>
    </row>
    <row r="34" spans="1:6" x14ac:dyDescent="0.35">
      <c r="B34" s="3"/>
      <c r="C34" s="3"/>
    </row>
    <row r="35" spans="1:6" x14ac:dyDescent="0.35">
      <c r="A35" t="s">
        <v>39</v>
      </c>
      <c r="B35" t="s">
        <v>33</v>
      </c>
    </row>
    <row r="36" spans="1:6" x14ac:dyDescent="0.35">
      <c r="B36" s="15" t="s">
        <v>42</v>
      </c>
      <c r="C36" s="15"/>
      <c r="D36" s="15"/>
      <c r="E36" s="15"/>
      <c r="F36" s="9"/>
    </row>
    <row r="37" spans="1:6" x14ac:dyDescent="0.35">
      <c r="B37" s="15"/>
      <c r="C37" s="15"/>
      <c r="D37" s="15"/>
      <c r="E37" s="15"/>
      <c r="F37" s="9"/>
    </row>
    <row r="38" spans="1:6" x14ac:dyDescent="0.35">
      <c r="B38" s="15"/>
      <c r="C38" s="15"/>
      <c r="D38" s="15"/>
      <c r="E38" s="15"/>
      <c r="F38" s="9"/>
    </row>
    <row r="39" spans="1:6" x14ac:dyDescent="0.35">
      <c r="B39" s="15"/>
      <c r="C39" s="15"/>
      <c r="D39" s="15"/>
      <c r="E39" s="15"/>
      <c r="F39" s="9"/>
    </row>
    <row r="40" spans="1:6" x14ac:dyDescent="0.35">
      <c r="B40" s="15"/>
      <c r="C40" s="15"/>
      <c r="D40" s="15"/>
      <c r="E40" s="15"/>
      <c r="F40" s="9"/>
    </row>
    <row r="41" spans="1:6" x14ac:dyDescent="0.35">
      <c r="B41" s="15"/>
      <c r="C41" s="15"/>
      <c r="D41" s="15"/>
      <c r="E41" s="15"/>
      <c r="F41" s="9"/>
    </row>
    <row r="42" spans="1:6" x14ac:dyDescent="0.35">
      <c r="B42" s="15"/>
      <c r="C42" s="15"/>
      <c r="D42" s="15"/>
      <c r="E42" s="15"/>
      <c r="F42" s="9"/>
    </row>
    <row r="43" spans="1:6" x14ac:dyDescent="0.35">
      <c r="B43" s="15"/>
      <c r="C43" s="15"/>
      <c r="D43" s="15"/>
      <c r="E43" s="15"/>
      <c r="F43" s="9"/>
    </row>
    <row r="44" spans="1:6" x14ac:dyDescent="0.35">
      <c r="B44" s="15"/>
      <c r="C44" s="15"/>
      <c r="D44" s="15"/>
      <c r="E44" s="15"/>
      <c r="F44" s="9"/>
    </row>
    <row r="45" spans="1:6" x14ac:dyDescent="0.35">
      <c r="B45" s="15"/>
      <c r="C45" s="15"/>
      <c r="D45" s="15"/>
      <c r="E45" s="15"/>
      <c r="F45" s="9"/>
    </row>
    <row r="46" spans="1:6" x14ac:dyDescent="0.35">
      <c r="B46" s="15"/>
      <c r="C46" s="15"/>
      <c r="D46" s="15"/>
      <c r="E46" s="15"/>
      <c r="F46" s="9"/>
    </row>
    <row r="47" spans="1:6" x14ac:dyDescent="0.35">
      <c r="B47" s="15"/>
      <c r="C47" s="15"/>
      <c r="D47" s="15"/>
      <c r="E47" s="15"/>
      <c r="F47" s="9"/>
    </row>
    <row r="48" spans="1:6" x14ac:dyDescent="0.35">
      <c r="B48" s="15"/>
      <c r="C48" s="15"/>
      <c r="D48" s="15"/>
      <c r="E48" s="15"/>
      <c r="F48" s="9"/>
    </row>
    <row r="49" spans="2:7" x14ac:dyDescent="0.35">
      <c r="B49" s="15"/>
      <c r="C49" s="15"/>
      <c r="D49" s="15"/>
      <c r="E49" s="15"/>
      <c r="F49" s="9"/>
    </row>
    <row r="50" spans="2:7" x14ac:dyDescent="0.35">
      <c r="B50" s="15"/>
      <c r="C50" s="15"/>
      <c r="D50" s="15"/>
      <c r="E50" s="15"/>
      <c r="F50" s="9"/>
    </row>
    <row r="51" spans="2:7" x14ac:dyDescent="0.35">
      <c r="B51" s="15"/>
      <c r="C51" s="15"/>
      <c r="D51" s="15"/>
      <c r="E51" s="15"/>
      <c r="F51" s="9"/>
    </row>
    <row r="52" spans="2:7" x14ac:dyDescent="0.35">
      <c r="B52" s="15"/>
      <c r="C52" s="15"/>
      <c r="D52" s="15"/>
      <c r="E52" s="15"/>
      <c r="F52" s="9"/>
    </row>
    <row r="53" spans="2:7" x14ac:dyDescent="0.35">
      <c r="B53" s="15"/>
      <c r="C53" s="15"/>
      <c r="D53" s="15"/>
      <c r="E53" s="15"/>
      <c r="F53" s="9"/>
    </row>
    <row r="54" spans="2:7" x14ac:dyDescent="0.35">
      <c r="B54" s="15"/>
      <c r="C54" s="15"/>
      <c r="D54" s="15"/>
      <c r="E54" s="15"/>
      <c r="F54" s="9"/>
    </row>
    <row r="57" spans="2:7" ht="15" thickBot="1" x14ac:dyDescent="0.4"/>
    <row r="58" spans="2:7" ht="16.5" thickBot="1" x14ac:dyDescent="0.45">
      <c r="B58" s="6" t="s">
        <v>32</v>
      </c>
      <c r="C58" s="7"/>
      <c r="D58" s="7"/>
      <c r="E58" s="7"/>
      <c r="F58" s="7"/>
      <c r="G58" s="8">
        <f>G11+10*G17+10*G23</f>
        <v>0</v>
      </c>
    </row>
  </sheetData>
  <mergeCells count="23">
    <mergeCell ref="B47:E47"/>
    <mergeCell ref="B36:E36"/>
    <mergeCell ref="B37:E37"/>
    <mergeCell ref="B38:E38"/>
    <mergeCell ref="B39:E39"/>
    <mergeCell ref="B40:E40"/>
    <mergeCell ref="B41:E41"/>
    <mergeCell ref="B54:E54"/>
    <mergeCell ref="B29:E29"/>
    <mergeCell ref="B30:E30"/>
    <mergeCell ref="B31:E31"/>
    <mergeCell ref="B32:E32"/>
    <mergeCell ref="B48:E48"/>
    <mergeCell ref="B49:E49"/>
    <mergeCell ref="B50:E50"/>
    <mergeCell ref="B51:E51"/>
    <mergeCell ref="B52:E52"/>
    <mergeCell ref="B53:E53"/>
    <mergeCell ref="B42:E42"/>
    <mergeCell ref="B43:E43"/>
    <mergeCell ref="B44:E44"/>
    <mergeCell ref="B45:E45"/>
    <mergeCell ref="B46:E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Mosch</dc:creator>
  <cp:lastModifiedBy>Jan Ottens</cp:lastModifiedBy>
  <dcterms:created xsi:type="dcterms:W3CDTF">2024-12-19T13:12:16Z</dcterms:created>
  <dcterms:modified xsi:type="dcterms:W3CDTF">2025-01-09T07:46:16Z</dcterms:modified>
</cp:coreProperties>
</file>