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vrfryslan.sharepoint.com/sites/bedrijfsvoering/IFS/inkoop/Besloten Documenten/10. EA/25.EA.11 4-Gasmeters/05 Nota van Inlichtingen/"/>
    </mc:Choice>
  </mc:AlternateContent>
  <xr:revisionPtr revIDLastSave="83" documentId="8_{18E6B621-B444-43C1-AD6A-CE710972A1DC}" xr6:coauthVersionLast="47" xr6:coauthVersionMax="47" xr10:uidLastSave="{13047881-4073-402F-BC84-421E4B474472}"/>
  <bookViews>
    <workbookView xWindow="28680" yWindow="-120" windowWidth="29040" windowHeight="15720" xr2:uid="{00000000-000D-0000-FFFF-FFFF00000000}"/>
  </bookViews>
  <sheets>
    <sheet name="Programma van Ei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3" i="1" s="1"/>
  <c r="B14" i="1" l="1"/>
  <c r="B15" i="1" s="1"/>
  <c r="B16" i="1" l="1"/>
  <c r="B17" i="1" l="1"/>
  <c r="B19" i="1" s="1"/>
  <c r="B20" i="1" s="1"/>
  <c r="B21" i="1" l="1"/>
  <c r="B22" i="1" s="1"/>
  <c r="B23" i="1" s="1"/>
  <c r="B24" i="1" l="1"/>
  <c r="B25" i="1" s="1"/>
  <c r="B26" i="1" s="1"/>
  <c r="B27" i="1" s="1"/>
  <c r="B28" i="1" s="1"/>
  <c r="B29" i="1" s="1"/>
  <c r="B30" i="1" s="1"/>
  <c r="B31" i="1" s="1"/>
  <c r="B32" i="1" s="1"/>
  <c r="B33" i="1" s="1"/>
  <c r="B34" i="1" s="1"/>
  <c r="B35" i="1" s="1"/>
  <c r="B38" i="1" l="1"/>
  <c r="B39" i="1" s="1"/>
  <c r="B43" i="1" s="1"/>
  <c r="B44" i="1" s="1"/>
  <c r="B45" i="1" s="1"/>
  <c r="B46" i="1" s="1"/>
  <c r="B47" i="1" s="1"/>
  <c r="B48" i="1" s="1"/>
  <c r="B49" i="1" s="1"/>
  <c r="B50" i="1" s="1"/>
  <c r="B51" i="1" s="1"/>
  <c r="B52" i="1" s="1"/>
  <c r="B53" i="1" s="1"/>
  <c r="B54" i="1" l="1"/>
  <c r="B55" i="1" s="1"/>
  <c r="B56" i="1" s="1"/>
  <c r="B57" i="1" s="1"/>
  <c r="B58" i="1" s="1"/>
  <c r="B59" i="1" s="1"/>
  <c r="B60" i="1" s="1"/>
  <c r="B62" i="1" l="1"/>
  <c r="B63" i="1" s="1"/>
  <c r="B64" i="1" s="1"/>
  <c r="B65" i="1" s="1"/>
  <c r="B66" i="1" s="1"/>
  <c r="B67" i="1" s="1"/>
  <c r="B68" i="1" s="1"/>
  <c r="B70" i="1" s="1"/>
  <c r="B72" i="1" s="1"/>
  <c r="B73" i="1" s="1"/>
  <c r="B74" i="1" s="1"/>
  <c r="B75" i="1" s="1"/>
  <c r="B76" i="1" s="1"/>
  <c r="B77" i="1" s="1"/>
  <c r="B78" i="1" s="1"/>
  <c r="B79" i="1" s="1"/>
  <c r="B81" i="1" s="1"/>
  <c r="B82" i="1" s="1"/>
  <c r="B83" i="1" s="1"/>
  <c r="B84" i="1" s="1"/>
  <c r="B85" i="1" s="1"/>
  <c r="B86" i="1" s="1"/>
  <c r="B88" i="1" s="1"/>
  <c r="B89" i="1" s="1"/>
  <c r="B90" i="1" s="1"/>
  <c r="B91" i="1" s="1"/>
  <c r="B92" i="1" s="1"/>
  <c r="B93" i="1" s="1"/>
  <c r="B95" i="1" s="1"/>
  <c r="B96" i="1" s="1"/>
  <c r="B97" i="1" s="1"/>
  <c r="B98" i="1" s="1"/>
  <c r="B99" i="1" s="1"/>
  <c r="B100" i="1" s="1"/>
  <c r="B102" i="1" s="1"/>
  <c r="B103" i="1" s="1"/>
  <c r="B104" i="1" s="1"/>
  <c r="B105" i="1" s="1"/>
  <c r="B106" i="1" s="1"/>
  <c r="B107" i="1" s="1"/>
  <c r="B108" i="1" s="1"/>
  <c r="B111" i="1" l="1"/>
  <c r="B112" i="1" l="1"/>
  <c r="B115" i="1" l="1"/>
  <c r="B116" i="1" s="1"/>
  <c r="B117" i="1" s="1"/>
  <c r="B118" i="1" s="1"/>
  <c r="B121" i="1" s="1"/>
  <c r="B122" i="1" s="1"/>
  <c r="B123" i="1" s="1"/>
  <c r="B124" i="1" s="1"/>
  <c r="B125" i="1" s="1"/>
  <c r="B126" i="1" s="1"/>
  <c r="B128" i="1" s="1"/>
  <c r="B129" i="1" s="1"/>
  <c r="B130" i="1" s="1"/>
  <c r="B131" i="1" s="1"/>
  <c r="B132" i="1" s="1"/>
  <c r="B133" i="1" s="1"/>
  <c r="B134" i="1" s="1"/>
</calcChain>
</file>

<file path=xl/sharedStrings.xml><?xml version="1.0" encoding="utf-8"?>
<sst xmlns="http://schemas.openxmlformats.org/spreadsheetml/2006/main" count="362" uniqueCount="141">
  <si>
    <t>Eis</t>
  </si>
  <si>
    <t>Omschrijving van de gestelde eis</t>
  </si>
  <si>
    <t>Diffuus 4-Gasmeter</t>
  </si>
  <si>
    <t>Gepompte 4-Gasmeter</t>
  </si>
  <si>
    <t>Informatie aanleveren? Fase:</t>
  </si>
  <si>
    <t>Toelichting</t>
  </si>
  <si>
    <t>Verklaring omtrent Inschrijving</t>
  </si>
  <si>
    <t>X</t>
  </si>
  <si>
    <t>Inschrijving</t>
  </si>
  <si>
    <t>Commerciële eisen</t>
  </si>
  <si>
    <t>Algemeen</t>
  </si>
  <si>
    <t xml:space="preserve">Opdrachtnemer conformeert zich zonder voorbehoud en met uitdrukkelijke terzijdestelling van zijn eigen Algemene Voorwaarden aan de Rijksinkoopvoorwaarden ARIV-2018. </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</si>
  <si>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</si>
  <si>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Raamovereenkomst.</t>
  </si>
  <si>
    <t>Voorlopige gunning</t>
  </si>
  <si>
    <t>Service en contact</t>
  </si>
  <si>
    <t xml:space="preserve">Opdrachtnemer treedt op als hoofdaannemer. Opdrachtgever heeft te allen tijde één aanspreekpunt. </t>
  </si>
  <si>
    <t>Opdrachtnemer stelt een vast en inhoudsdeskundig contactpersoon en een vervanger aan voor alle vragen, opmerkingen en eventueel klachten van Opdrachtgever. Opdrachtnemer heeft een vast telefoonnummer en e-mailadres waarop deze contactpersoon bereikbaar is. Dit geldt tevens voor de vervanger.</t>
  </si>
  <si>
    <t>Levering en garantie</t>
  </si>
  <si>
    <t>Opdrachtnemer levert bijbehorende instructie- en opleidingsmaterialen t.b.v. gebruik en onderhoud van de te leveren 4-Gasmeter (bijv. digitale afbeeldingen en handleidingen van de aangeboden 4-Gasmeter) in de Nederlandse taal. Deze afbeeldingen / handleidingen zijn van een bestandsformat wat door Opdrachtgever te bewerken is en met toestemming om deze te gebruiken in de elektronische leeromgeving van Opdrachtgever.
Hiervoor geldt een levertijd van maximaal 14 werkdagen na ingangsdatum van de Raamovereenkomst. Dit moet digitaal worden aangeleverd.</t>
  </si>
  <si>
    <t>Het toestel (exclusief pomp, accu en sensoren) heeft een levensduur van minimaal 5 jaar.</t>
  </si>
  <si>
    <t>Het toestel heeft een minimale garantie van 2 jaar.</t>
  </si>
  <si>
    <t xml:space="preserve">De pomp heeft een minimale garantie van 2 jaar.
</t>
  </si>
  <si>
    <t>De accu heeft een minimale garantie van 2 jaar.</t>
  </si>
  <si>
    <t xml:space="preserve">De sensoren hebben een minimale garantie van 2 jaar. </t>
  </si>
  <si>
    <t xml:space="preserve">De garantie treedt in op moment van aflevering. </t>
  </si>
  <si>
    <t xml:space="preserve">Opdrachtnemer garandeert dat Leveringen vrij zijn van defecten, veroorzaakt door transport. Eventuele schade door transport moet door Opdrachtgever binnen 7 werkdagen na aflevering worden gemeld en wordt kosteloos hersteld door Opdrachtnemer. </t>
  </si>
  <si>
    <t xml:space="preserve">Apparatuur en leeftijdsgebonden onderdelen hebben een productiedatum van maximaal 6 maanden bij aflevering. </t>
  </si>
  <si>
    <t>Inschrijver garandeert dat de Opdracht vrij is van samenstellingsovereenkomsten en eigendomsrechten.</t>
  </si>
  <si>
    <t>Technische eisen</t>
  </si>
  <si>
    <t>Alle te leveren apparatuur mag op geen enkele manier het functioneren van de communicatieapparatuur (C2000) beïnvloeden.</t>
  </si>
  <si>
    <t>De door de inschrijver aangeboden 4-Gasmeter is in staat om het volgende gelijktijdig te meten: LEL, CO, H2S, O2.</t>
  </si>
  <si>
    <t>Per gasconcentratie zijn de alarm-grenswaarden in te stellen en uit te zetten door de beheerder van Opdrachtgever.</t>
  </si>
  <si>
    <t>Het display van de 4-Gasmeter kan in combinatie met onafhankelijke adembescherming (een volgelaatsmasker) worden afgelezen.</t>
  </si>
  <si>
    <t>De 4-Gasmeter is voorzien van een verlicht display die zelf in te schakelen is en automatisch uitschakelt.</t>
  </si>
  <si>
    <t>Een volledig opgeladen accu heeft een minimale werkduur van 6 uren.</t>
  </si>
  <si>
    <t>De 4-Gasmeter is geschikt voor het uitvoeren van een puntmeting middels een monstername-set.</t>
  </si>
  <si>
    <t>De 4-Gasmeter geeft zowel een akoestisch als een optische weergave zodra de alarmgrens is bereikt.</t>
  </si>
  <si>
    <t>De akoestische en optische weergave van het lage alarm gaan niet vanzelf uit als de concentraties onder de lage alarmwaarde zakt. Deze gaat alleen uit na bevestiging door de gebruiker.</t>
  </si>
  <si>
    <t>De alarmeringswaarden van het laag en hoog alarm is aan te passen en uit te schakelen door de beheerder van Opdrachtgever.</t>
  </si>
  <si>
    <t>Tijdens het bereiken van een alarmgrens (afgaan optisch en akoestisch alarm) blijft de actuele meting zichtbaar.</t>
  </si>
  <si>
    <t>De 4-Gasmeter is gebruiksklaar en inzetbaar binnen max. 120 seconden</t>
  </si>
  <si>
    <t>De responsietijd van het opnemen van de meetcellen is max. 120 seconden</t>
  </si>
  <si>
    <t>Accessoires</t>
  </si>
  <si>
    <t xml:space="preserve">De 4-Gasmeter is voorzien van een koord, waarmee de 4-Gasmeter om de nek en over de helm heen kan worden gedragen. </t>
  </si>
  <si>
    <t xml:space="preserve">De 4-Gasmeter is voorzien van een zogenoemde clip, waarmee de 4-Gasmeter tijdelijk aan het uitruktenue kan worden bevestigd. </t>
  </si>
  <si>
    <t xml:space="preserve">Opdrachtnemer biedt een monstername-set (handpomp + monstername-slang + monstername-sonde) aan die op de 4-Gasmeter kan worden aangesloten voor het uitvoeren van een puntmeting. </t>
  </si>
  <si>
    <t xml:space="preserve">Opdrachtnemer biedt een monstername-set (monstername-slang + monstername-sonde) aan die op de 4-Gasmeter kan worden aangesloten voor het uitvoeren van een puntmeting. </t>
  </si>
  <si>
    <t>De monstername-slang is minimaal 2 meter tot maximaal 4 meter.</t>
  </si>
  <si>
    <t>De monstername-sonde is minimaal 25 centimeter tot maximaal 50 centimeter.</t>
  </si>
  <si>
    <t>Meetsensoren algemeen</t>
  </si>
  <si>
    <t>Bij oplevering worden per type meetsensor het bijbehorende product-datasheet/ productinformatieblad en testrapport aangeleverd waarin de technische specificaties en (relatieve) kruisgevoeligheden van de beschreven meetsensor beschreven staan.</t>
  </si>
  <si>
    <t>LEL-sensor</t>
  </si>
  <si>
    <t>Zodra de 4-Gasmeter is ingeschakeld start de LEL meting. In het display is LEL in procenten weergegeven.</t>
  </si>
  <si>
    <t>Bij aflevering is het lage alarm ingesteld op 10% LEL.</t>
  </si>
  <si>
    <t>Bij aflevering is het hoge alarm ingesteld op 20% LEL.</t>
  </si>
  <si>
    <t>De sensor moet een katalytische sensor zijn.</t>
  </si>
  <si>
    <t>De sensor moet geijkt zijn op methaan.</t>
  </si>
  <si>
    <t>Het meetbereik van de 4-Gasmeter is: 0 - 100% LEL.</t>
  </si>
  <si>
    <t>De resolutie van de 4-Gasmeter is: 1% LEL.</t>
  </si>
  <si>
    <t>O2-sensor</t>
  </si>
  <si>
    <t xml:space="preserve">Zodra de 4-Gasmeter is ingeschakeld start de O2 meting. In het display is de waarde in volume procenten weergegeven. </t>
  </si>
  <si>
    <t>Bij aflevering is het lage alarm in gesteld op 19,5 vol%.</t>
  </si>
  <si>
    <t>Bij aflevering is het hoge alarm in gesteld op 22,5 vol%.</t>
  </si>
  <si>
    <t>Het meetbereik van de 4-Gasmeter is: 0 - 25 vol%</t>
  </si>
  <si>
    <t>De resolutie van de 4-Gasmeter is: 0,1 vol%.</t>
  </si>
  <si>
    <t>CO-sensor</t>
  </si>
  <si>
    <t xml:space="preserve">Zodra de 4-Gasmeter is ingeschakeld start de CO meting. In het display is de concentratie CO in ppm weergegeven. </t>
  </si>
  <si>
    <t>Bij aflevering is het lage alarm ingesteld op 20 ppm.</t>
  </si>
  <si>
    <t>Bij aflevering is het hoge alarm ingesteld op 100 ppm.</t>
  </si>
  <si>
    <t>De resolutie van de 4-Gasmeter is: 1 ppm.</t>
  </si>
  <si>
    <t>H2S-sensor</t>
  </si>
  <si>
    <t>Zodra de 4-Gasmeter is ingeschakeld start de H2S meting. In het display is de concentratie H2S in ppm weergegeven.</t>
  </si>
  <si>
    <t>Bij aflevering is het lage alarm ingesteld op 5,0 ppm</t>
  </si>
  <si>
    <t>Bij aflevering is het hoge alarm ingesteld op 10,0 ppm.</t>
  </si>
  <si>
    <t>De resolutie van de 4-Gasmeter is: 0,1 ppm.</t>
  </si>
  <si>
    <t>Onderhoud</t>
  </si>
  <si>
    <t xml:space="preserve">Voor het onderhoud van de 4-Gasmeter in eigen beheer, dient de Opdrachtnemer een onderhoudsstation ten behoeve van bumpen en kalibreren te kunnen leveren. Deze dient volgens de richtlijnen van de fabrikant te functioneren, waarbij kalibratiegas passend bij de geleverde sensoren dient te worden toegepast. </t>
  </si>
  <si>
    <t>Opdrachtnemer levert een onderhoudsvoorschrift aan in Nederlandse taal. In dit voorschrift (werkinstructie) moeten de toegestane handelingen/ methoden en middelen zijn opgenomen.</t>
  </si>
  <si>
    <r>
      <rPr>
        <sz val="10"/>
        <color rgb="FF000000"/>
        <rFont val="Arial"/>
        <family val="2"/>
      </rPr>
      <t xml:space="preserve">Opdrachtnemer levert alle benodige onderhoudsvoorschriften, schoonmaakvoorschriften en protocollen digitaal aan. 
Opdrachtnemer is verantwoordelijk voor het up-to-date houden van deze voorschriften en brengt Opdrachtgever op de hoogte indien er wijzigingen hebben plaatsgevonden. </t>
    </r>
    <r>
      <rPr>
        <sz val="10"/>
        <color rgb="FFFF0000"/>
        <rFont val="Arial"/>
        <family val="2"/>
      </rPr>
      <t xml:space="preserve">
</t>
    </r>
    <r>
      <rPr>
        <b/>
        <sz val="10"/>
        <rFont val="Arial"/>
        <family val="2"/>
      </rPr>
      <t>Inschrijver levert bij Inschrijving aan, waaraan de werkplaats van Opdrachtgever minimaal moet voldoen.</t>
    </r>
  </si>
  <si>
    <t>Opdrachtnemer levert ten behoeve van het bumpen en kalibreren de benodigde accessoires zoals een "starterskit voor het reguliere onderhoud" voor de vier servicepunten.</t>
  </si>
  <si>
    <t xml:space="preserve">Reparaties die niet door Opdrachtgever zelf kunnen worden uitgevoerd, voert Opdrachtnemer binnen 10 werkdagen (na ontvangst van het artikel) uit. 
Mocht de aard en omvang van de schade groter zijn en kan hierdoor de gehanteerde 10 werkdagen niet worden behaald, dan brengt Opdrachtnemer Opdrachtgever hiervan op de hoogte en komen partijen tot een realistische en werkbare oplossing. </t>
  </si>
  <si>
    <t xml:space="preserve">Vakbekwaamheid </t>
  </si>
  <si>
    <t xml:space="preserve">Inschrijver is verantwoordelijk voor het vakbekwaam maken van medewerkers van Materieelbeheer om de 4-Gasmeters te kunnen onderhouden (kalibratie, bumpen en kleine reparaties). Na de scholing zijn de medewerkers van Opdrachtgever gecertificeerd door Opdrachtnemer en mogen en kunnen hierdoor al het periodiek en correctief onderhoud van de geleverde 4-Gasmeter in eigen beheer conform de richtlijnen van de fabrikant uitvoeren. </t>
  </si>
  <si>
    <t>ICT</t>
  </si>
  <si>
    <t>De aangeboden software moet centraal aangeboden kunnen worden via Microsoft Intune (package) zodat deze gedistribueerd kan worden.</t>
  </si>
  <si>
    <t>De aangeboden software moet kunnen werken op een door Intune beheerde werkplek.</t>
  </si>
  <si>
    <t>De aangeboden software moet via een export lokaal opgeslagen kunnen worden.</t>
  </si>
  <si>
    <t>De aangeboden software wordt actief door de leverancier up to date gehouden en aangeboden aan de VRF zodat de software centraal bijgewerkt kan worden. (Het zogenaamde N-1=actuele versie principe.)</t>
  </si>
  <si>
    <t>Hardware</t>
  </si>
  <si>
    <t>Opdrachtgever beschikt niet over capaciteit die afwijkende software/hardware/besturingssysteem kunnen faciliteren. Graag willen wij gebruik maken van standaard oplossingen.</t>
  </si>
  <si>
    <t>De aangeboden hardware kan via een Windows device uitgelezen worden.</t>
  </si>
  <si>
    <t>De aangeboden hardware wordt (semi) automatisch up to date gehouden tot de (voor)laatst beschikbare versie.  (Het zogenaamde N-1=actuele versie principe.)</t>
  </si>
  <si>
    <r>
      <t xml:space="preserve">De 4-Gasmeters, onderhoudsstations en oplader zijn CE gemarkeerd. 
</t>
    </r>
    <r>
      <rPr>
        <b/>
        <sz val="10"/>
        <rFont val="Arial"/>
        <family val="2"/>
      </rPr>
      <t xml:space="preserve">Inschrijver toont dit aan middels een certificaat bij Inschrijving. </t>
    </r>
  </si>
  <si>
    <r>
      <t xml:space="preserve">De 4-Gasmeter voldoet minimaal aan de geldende Europese norm en regelgeving Ex d-ia IIC T4 -20°C tot +50°C. 
</t>
    </r>
    <r>
      <rPr>
        <b/>
        <sz val="10"/>
        <rFont val="Arial"/>
        <family val="2"/>
      </rPr>
      <t>Inschrijver toont dit aan middels een certificaat bij Inschrijving.</t>
    </r>
  </si>
  <si>
    <t>De 4-Gasmeter is te bedienen met de blushandschoenen die door de Brandweer gebruikt worden.</t>
  </si>
  <si>
    <t xml:space="preserve">De maximale waarde is na een alarm af te lezen. </t>
  </si>
  <si>
    <t>Bij aflevering is de demping ingesteld op kleiner dan of gelijk aan 3,5% LEL.</t>
  </si>
  <si>
    <t>Bij aflevering is de demping ingesteld op kleiner dan of gelijk aan 0,5 vol%.</t>
  </si>
  <si>
    <t>Bij aflevering is de demping ingesteld op kleiner dan of gelijk aan 2 ppm.</t>
  </si>
  <si>
    <t>Bij aflevering is de demping ingesteld op kleiner dan of gelijk aan 1,5 ppm.</t>
  </si>
  <si>
    <t>Het meetbereik van de 4-Gasmeter is: 0 tot minimaal 100 ppm.</t>
  </si>
  <si>
    <t xml:space="preserve">De aangeboden 4-Gasmeter dient volledig in eigen beheer van Opdrachtgever afgesteld en onderhouden te kunnen worden. </t>
  </si>
  <si>
    <t>Opdrachtnemer houdt Opdrachtgever op de hoogte van updates voor de software en/of hardware.</t>
  </si>
  <si>
    <r>
      <t xml:space="preserve">De maximale levertijd na de bestelopdracht is als volgt:
</t>
    </r>
    <r>
      <rPr>
        <b/>
        <sz val="10"/>
        <rFont val="Arial"/>
        <family val="2"/>
      </rPr>
      <t xml:space="preserve">4-Gasmeter (diffuus en gepompt):
</t>
    </r>
    <r>
      <rPr>
        <sz val="10"/>
        <rFont val="Arial"/>
        <family val="2"/>
      </rPr>
      <t xml:space="preserve">- 30 werkdagen
</t>
    </r>
    <r>
      <rPr>
        <b/>
        <sz val="10"/>
        <rFont val="Arial"/>
        <family val="2"/>
      </rPr>
      <t xml:space="preserve">
Onderhoudsstation:
</t>
    </r>
    <r>
      <rPr>
        <sz val="10"/>
        <rFont val="Arial"/>
        <family val="2"/>
      </rPr>
      <t>- 30 werkdagen</t>
    </r>
    <r>
      <rPr>
        <b/>
        <sz val="10"/>
        <rFont val="Arial"/>
        <family val="2"/>
      </rPr>
      <t xml:space="preserve">
Onderdelen en kalibratiegas:
</t>
    </r>
    <r>
      <rPr>
        <sz val="10"/>
        <rFont val="Arial"/>
        <family val="2"/>
      </rPr>
      <t>- Onderdelen | 10 werkdagen
- Sensoren | 10 werkdagen 
- Kalibratiegas | 10 werkdagen</t>
    </r>
  </si>
  <si>
    <r>
      <t xml:space="preserve">Inschrijver levert een garantietabel aan per artikel/artikelgroep voor de Diffuus 4-Gasmeter, Gepompte 4-Gasmeter en onderhoudsstations. Waarin o.a. de volgende aspecten terugkomen: onderdeel, termijn en uitgesloten. 
</t>
    </r>
    <r>
      <rPr>
        <b/>
        <sz val="10"/>
        <rFont val="Arial"/>
        <family val="2"/>
      </rPr>
      <t>Inschrijver levert een garantietabel aan bij Inschrijving.</t>
    </r>
  </si>
  <si>
    <t>De 4-Gasmeter, onderhoudsstations (ten behoeve van het bumpen en kalibreren) zijn gebruiksklaar conform overeengekomen instellingen van de Opdrachtgever, gekalibreerd, inclusief rapport en voorzien van een gebruikersinstructie.</t>
  </si>
  <si>
    <t xml:space="preserve">Opdrachtnemer stelt alle relevante informatie bij aflevering van de 4-Gasmeters en onderhoudsstations digitaal beschikbaar. Dit betreffen minimaal de volgende gegevens: productiedatum, serienummers en kalibratierapport. </t>
  </si>
  <si>
    <t>Voor het laag-alarm en hoog-alarm beschikt de meter over een visueel, trillend en akoestisch alarm. Er is een verschil tussen het laag-alarm en hoog-alarm voor wat betreft het akoestische alarm.</t>
  </si>
  <si>
    <t>Het geheugen van de meetgegevens is uit te lezen en te exporteren. Opdrachtnemer levert hiervoor de benodigde accessoires.</t>
  </si>
  <si>
    <t>Opdrachtnemer ondersteunt de kerninstructeurs Vakbekwaamheid op dusdanige wijze, dat zij zelfstandig in staat zijn om de 4-Gasmeters te bedienen en daarbij gebruikers kunnen instrueren (train-de-trainer) en daarmee de gebruikers vakbekwaam kunnen maken.</t>
  </si>
  <si>
    <t>Opdrachtnemer is telefonisch en via de e-mail minimaal tussen 8:00 en 17:00 uur op werkdagen bereikbaar.</t>
  </si>
  <si>
    <t xml:space="preserve">Opdrachtnemer levert jaarlijks een artikelenlijst aan waarop de voor Opdrachtgever geldende artikelprijzen voor alle accessoires en onderdelen van de aangeboden 4-Gasmeter en onderhoudsstations worden aangegeven. </t>
  </si>
  <si>
    <t>De levering van één gebruiksklare Diffuus 4-Gasmeter omvat:
De 4 gasmeter voorzien van:
a.	4 sensoren (LEL, O2, CO en H2S).
b.	De accu is maximaal geladen conform toegestane en de van toepassing zijnde vervoersregelgeving. 
c.	Draagclip en draagkoord
d. Monstername-set (handpomp + monstername-slang + monstername-sonde) (zie voor afmeting-eisen, eisen 'Accessoires').
e.	Beknopte bediening handleiding op A4 formaat (Nederlandse taal)
f.	Correct ingestelde waarden conform dit Programma van Eisen.</t>
  </si>
  <si>
    <t>De levering van één gebruiksklare Gepompte 4-Gasmeter omvat:
De 4 gasmeter voorzien van:
a. 4 sensoren (LEL, O2, CO en H2S).
b. De accu is maximaal geladen conform toegestane en de van toepassing zijnde vervoersregelgeving. 
c. Draagclip en draagkoord
d. Monstername-set (Monstername-slang + monstername-sonde) (zie voor afmeting-eisen, eisen 'Accessoires') exclusief handpomp.
e. Beknopte bediening handleiding op A4 formaat (Nederlandse taal)
f. Correct ingestelde waarden conform dit Programma van Eisen.</t>
  </si>
  <si>
    <t>De accu-indicatie dient zichtbaar te zijn op het display en geeft een akoestisch alarm bij een lage accu.</t>
  </si>
  <si>
    <t xml:space="preserve">Het akoestische alarm is hoorbaar in combinatie met een volgelaatsmasker, blushelm en gaspak. </t>
  </si>
  <si>
    <t>De levering van één lader voor in een voertuig omvat:
a.	 De lader;
b.	 Houder voor zowel horizontale als verticale montage;
c.	Minimaal 1 meter aansluitsnoer voorzien van netsnoer stekker (230V AC)
Zie ook eis 49.</t>
  </si>
  <si>
    <t xml:space="preserve">Inschrijver wordt verzocht ten aanzien van de eisen te verklaren dat aan iedere gestelde eis wordt voldaan. Hiervoor dient de bij deze aanvraag gevoegde Verklaring omtrent Inschrijving (Bijlage 6) te worden ondertekend. Wanneer de verklaring niet is ondertekend, wordt de Inschrijving van verdere deelname uitgesloten. </t>
  </si>
  <si>
    <r>
      <t xml:space="preserve">Inschrijver is in het bezit van een kwaliteitssysteem gedurende de looptijd van het contract, conform paragraaf 5.3.3 van de Offerteaanvraag.
</t>
    </r>
    <r>
      <rPr>
        <b/>
        <sz val="10"/>
        <rFont val="Arial"/>
        <family val="2"/>
      </rPr>
      <t>Opdrachtnemer levert na voorlopige gunning een bewijs hiervan aan.</t>
    </r>
  </si>
  <si>
    <t>De leverancier is ISO27001 gecertificeerd en voldoet aan de vereisten van de AVG.</t>
  </si>
  <si>
    <r>
      <t xml:space="preserve">Toegangsbeveiliging
</t>
    </r>
    <r>
      <rPr>
        <sz val="10"/>
        <rFont val="Arial"/>
        <family val="2"/>
      </rPr>
      <t>- Authenticatie: Minimale vereiste is een sterk wachtwoord, bij voorkeur MFA (Multi-Factor Authenticatie).
- Autorisatie: Gebruikers krijgen alleen toegang tot functies en data die nodig zijn voor hun rol (RBAC - least privilege-principe).
- Sessiebeheer: Automatische uitlogfunctie na een bepaalde periode van inactiviteit.</t>
    </r>
  </si>
  <si>
    <r>
      <rPr>
        <b/>
        <sz val="10"/>
        <rFont val="Arial"/>
        <family val="2"/>
      </rPr>
      <t>Gegevensbeveiliging &amp; Privacy</t>
    </r>
    <r>
      <rPr>
        <sz val="10"/>
        <rFont val="Arial"/>
        <family val="2"/>
      </rPr>
      <t xml:space="preserve">
- Dataminimalisatie: Alleen noodzakelijke gegevens worden verwerkt en opgeslagen.
- Logging en monitoring: Belangrijke acties en toegangen worden gelogd voor auditdoeleinden.
- Data opslag: Wordt binnen de EU opgeslagen
- Verwijdering van data: Gegevens worden veilig gewist.</t>
    </r>
  </si>
  <si>
    <r>
      <t xml:space="preserve">Netwerk- en Communicatiebeveiliging
</t>
    </r>
    <r>
      <rPr>
        <sz val="10"/>
        <rFont val="Arial"/>
        <family val="2"/>
      </rPr>
      <t>- Beveiligde verbindingen: Gebruik van VPN en versleutelde protocollen (geen onbeveiligde Wi-Fi of HTTP).
- Firewall en Intrusion Detection: Apparaten moeten beschermd zijn tegen ongeautoriseerde toegang.
- Beperking van externe toegang: Toegang op afstand alleen via goedgekeurde en beveiligde methoden.</t>
    </r>
  </si>
  <si>
    <r>
      <t xml:space="preserve">Softwarebeheer &amp; Updates
</t>
    </r>
    <r>
      <rPr>
        <sz val="10"/>
        <rFont val="Arial"/>
        <family val="2"/>
      </rPr>
      <t>- Regelmatige updates: Applicaties en besturingssystemen moeten up-to-date zijn en voorzien van de laatste beveiligingspatches.
- Beveiliging tegen malware: Apparaten moeten voorzien zijn van antivirussoftware en endpoint-bescherming.</t>
    </r>
  </si>
  <si>
    <t xml:space="preserve">De aangeboden software moet kunnen werken op een Microsoft Windows pc met Windows 11 of hoger. </t>
  </si>
  <si>
    <t>Een cloudoplossing/ web based oplossing is ook toegestaan, mits Inschrijver voldoet aan het programma van eisen.</t>
  </si>
  <si>
    <t>Software applicatie
Indien Inschrijver een Software applicatie aanbiedt, moet het voldoen aan:</t>
  </si>
  <si>
    <t>Cloudoplossing
Indien Inschrijver een Cloudoplossing aanbiedt, moet het voldoen aan:</t>
  </si>
  <si>
    <t>KEUZE LEVERANCIER: aanbod Software applicatie OF Cloudoplossing (web based oplossing)
Indien Inschrijver een Software applicatie aanbiedt, dan moet Inschrijver voldoen aan de eisen onder het kopje "Software Applicatie" 
Indien Inschrijver een Cloudoplossing (web based oplossing) aanbiedt, dan moet Inschrijver voldoen aan de eisen onder het kopje "Cloudoplossing"</t>
  </si>
  <si>
    <r>
      <t xml:space="preserve">Inschrijver biedt een voertuiglader voor een 4-Gasmeter inclusief houder aan, waarbij rekening wordt gehouden met het volgende:
- De 4-Gasmeter past inclusief clip en draagkoord op de voertuiglader;
- De oplossing is geschikt voor een voltage van 230V AC;
- De spanning wordt door middel van een losse connector aangesloten op de lader (geen vast gesoldeerde bekabeling/ voeding);
- De 4-Gasmeter is beschermd tegen losraken;
- De accu is beschermd tegen 'overladen';
- </t>
    </r>
    <r>
      <rPr>
        <strike/>
        <sz val="10"/>
        <color rgb="FFFF0000"/>
        <rFont val="Arial"/>
        <family val="2"/>
      </rPr>
      <t>De laadcyclus wordt altijd afgemaakt, ondanks</t>
    </r>
    <r>
      <rPr>
        <sz val="10"/>
        <color rgb="FFFF0000"/>
        <rFont val="Arial"/>
        <family val="2"/>
      </rPr>
      <t xml:space="preserve"> </t>
    </r>
    <r>
      <rPr>
        <sz val="10"/>
        <color rgb="FF00B050"/>
        <rFont val="Arial"/>
        <family val="2"/>
      </rPr>
      <t>Het laden van de 4-Gasmeter wordt weer opgestart na een</t>
    </r>
    <r>
      <rPr>
        <sz val="10"/>
        <color rgb="FFFF0000"/>
        <rFont val="Arial"/>
        <family val="2"/>
      </rPr>
      <t xml:space="preserve"> </t>
    </r>
    <r>
      <rPr>
        <sz val="10"/>
        <rFont val="Arial"/>
        <family val="2"/>
      </rPr>
      <t>onderbreking van de stroomtoevoer;
- De oplossing is zelf te installeren/ plaatsen door Opdrachtgever.</t>
    </r>
  </si>
  <si>
    <r>
      <t xml:space="preserve">Het meetbereik van de 4-Gasmeter is: 0 tot minimaal </t>
    </r>
    <r>
      <rPr>
        <sz val="10"/>
        <color rgb="FF00B050"/>
        <rFont val="Arial"/>
        <family val="2"/>
      </rPr>
      <t xml:space="preserve">500 </t>
    </r>
    <r>
      <rPr>
        <strike/>
        <sz val="10"/>
        <color rgb="FFFF0000"/>
        <rFont val="Arial"/>
        <family val="2"/>
      </rPr>
      <t>2000</t>
    </r>
    <r>
      <rPr>
        <sz val="10"/>
        <rFont val="Arial"/>
        <family val="2"/>
      </rPr>
      <t xml:space="preserve"> ppm.</t>
    </r>
  </si>
  <si>
    <r>
      <t xml:space="preserve">De aangeboden </t>
    </r>
    <r>
      <rPr>
        <strike/>
        <sz val="10"/>
        <color rgb="FFFF0000"/>
        <rFont val="Arial"/>
        <family val="2"/>
      </rPr>
      <t xml:space="preserve">hardware </t>
    </r>
    <r>
      <rPr>
        <sz val="10"/>
        <color rgb="FF00B050"/>
        <rFont val="Arial"/>
        <family val="2"/>
      </rPr>
      <t>onderhoudsstations</t>
    </r>
    <r>
      <rPr>
        <sz val="10"/>
        <rFont val="Arial"/>
        <family val="2"/>
      </rPr>
      <t xml:space="preserve"> heeft een aansluiting aan ons netwerk en eventueel noodzakelijke verbinding naar het internet. Hierop wordt alleen maar uitgaand verkeer ondersteunt en worden propretaire protocollen en routeringseisen buitengesloten.</t>
    </r>
  </si>
  <si>
    <r>
      <t xml:space="preserve">Het is mogelijk om de onderhoudsstations en de 4-Gasmeters uit te lezen, dit houdt in: </t>
    </r>
    <r>
      <rPr>
        <strike/>
        <sz val="10"/>
        <color rgb="FFFF0000"/>
        <rFont val="Arial"/>
        <family val="2"/>
      </rPr>
      <t>de onderhoudsdata en</t>
    </r>
    <r>
      <rPr>
        <sz val="10"/>
        <color theme="1"/>
        <rFont val="Arial"/>
        <family val="2"/>
      </rPr>
      <t xml:space="preserve"> de kalibratiegegevens. Opdrachtnemer levert hiervoor de benodigde accessoires. </t>
    </r>
  </si>
  <si>
    <r>
      <rPr>
        <sz val="10"/>
        <color rgb="FF00B050"/>
        <rFont val="Arial"/>
        <family val="2"/>
      </rPr>
      <t>Eis 100 is vervallen, dit is een wens.</t>
    </r>
    <r>
      <rPr>
        <strike/>
        <sz val="10"/>
        <color rgb="FFFF0000"/>
        <rFont val="Arial"/>
        <family val="2"/>
      </rPr>
      <t xml:space="preserve">
De aangeboden software kan via een API een automatische export aanbieden in b.v. Topdesk of een BI omgeving.</t>
    </r>
  </si>
  <si>
    <r>
      <rPr>
        <sz val="10"/>
        <color rgb="FF00B050"/>
        <rFont val="Arial"/>
        <family val="2"/>
      </rPr>
      <t xml:space="preserve">Eis 108 is vervallen.
</t>
    </r>
    <r>
      <rPr>
        <b/>
        <strike/>
        <sz val="10"/>
        <color rgb="FFFF0000"/>
        <rFont val="Arial"/>
        <family val="2"/>
      </rPr>
      <t xml:space="preserve">Fysieke Beveiliging
</t>
    </r>
    <r>
      <rPr>
        <strike/>
        <sz val="10"/>
        <color rgb="FFFF0000"/>
        <rFont val="Arial"/>
        <family val="2"/>
      </rPr>
      <t>- Beveiliging bij verlies/diefstal: Mogelijkheid om op afstand gegevens te wissen of apparaten te blokkeren.</t>
    </r>
  </si>
  <si>
    <t>29B</t>
  </si>
  <si>
    <r>
      <t>29</t>
    </r>
    <r>
      <rPr>
        <sz val="10"/>
        <color rgb="FF00B050"/>
        <rFont val="Arial"/>
        <family val="2"/>
      </rPr>
      <t>.A</t>
    </r>
  </si>
  <si>
    <r>
      <t xml:space="preserve">De door u aangeboden </t>
    </r>
    <r>
      <rPr>
        <sz val="10"/>
        <color rgb="FF00B050"/>
        <rFont val="Arial"/>
        <family val="2"/>
      </rPr>
      <t xml:space="preserve">diffuus </t>
    </r>
    <r>
      <rPr>
        <sz val="10"/>
        <color rgb="FF000000"/>
        <rFont val="Arial"/>
        <family val="2"/>
      </rPr>
      <t xml:space="preserve">4-Gasmeter is stof- en waterdicht, conform minstens </t>
    </r>
    <r>
      <rPr>
        <sz val="10"/>
        <rFont val="Arial"/>
        <family val="2"/>
      </rPr>
      <t>IP67</t>
    </r>
    <r>
      <rPr>
        <sz val="10"/>
        <color rgb="FF000000"/>
        <rFont val="Arial"/>
        <family val="2"/>
      </rPr>
      <t xml:space="preserve">. 
</t>
    </r>
    <r>
      <rPr>
        <b/>
        <sz val="10"/>
        <color rgb="FF000000"/>
        <rFont val="Arial"/>
        <family val="2"/>
      </rPr>
      <t>Inschrijver toont dit aan middels een certificaat bij Inschrijving.</t>
    </r>
  </si>
  <si>
    <t>Programma van Eisen 
Europese aanbesteding levering van Diffuus en Gepompte 4-Gasmeters inclusief onderhoudsstations
Versie 3.0
TN-kenmerk: 515728</t>
  </si>
  <si>
    <r>
      <t xml:space="preserve">De door u aangeboden gepompte 4-Gasmeter is stof- en waterdicht, conform minstens IP65. 
</t>
    </r>
    <r>
      <rPr>
        <b/>
        <sz val="10"/>
        <color rgb="FF00B050"/>
        <rFont val="Arial"/>
        <family val="2"/>
      </rPr>
      <t>Inschrijver toont dit aan middels een certificaat bij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</si>
</sst>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rgb="FFFF0000"/>
      <name val="Arial"/>
      <family val="2"/>
    </font>
    <font>
      <b/>
      <sz val="11"/>
      <color theme="0"/>
      <name val="Arial"/>
      <family val="2"/>
    </font>
    <font>
      <sz val="11"/>
      <color theme="1"/>
      <name val="Arial"/>
      <family val="2"/>
    </font>
    <font>
      <b/>
      <sz val="10"/>
      <color theme="1"/>
      <name val="Arial"/>
      <family val="2"/>
    </font>
    <font>
      <sz val="10"/>
      <color rgb="FF000000"/>
      <name val="Arial"/>
      <family val="2"/>
    </font>
    <font>
      <b/>
      <sz val="10"/>
      <color theme="0"/>
      <name val="Arial"/>
      <family val="2"/>
    </font>
    <font>
      <b/>
      <sz val="10"/>
      <name val="Arial"/>
      <family val="2"/>
    </font>
    <font>
      <sz val="10"/>
      <color theme="0"/>
      <name val="Arial"/>
      <family val="2"/>
    </font>
    <font>
      <b/>
      <sz val="10"/>
      <color rgb="FF000000"/>
      <name val="Arial"/>
      <family val="2"/>
    </font>
    <font>
      <strike/>
      <sz val="10"/>
      <color rgb="FFFF0000"/>
      <name val="Arial"/>
      <family val="2"/>
    </font>
    <font>
      <sz val="10"/>
      <color rgb="FF00B050"/>
      <name val="Arial"/>
      <family val="2"/>
    </font>
    <font>
      <b/>
      <strike/>
      <sz val="10"/>
      <color rgb="FFFF0000"/>
      <name val="Arial"/>
      <family val="2"/>
    </font>
    <font>
      <b/>
      <sz val="10"/>
      <color rgb="FF00B050"/>
      <name val="Arial"/>
      <family val="2"/>
    </font>
  </fonts>
  <fills count="6">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top style="thin">
        <color indexed="64"/>
      </top>
      <bottom/>
      <diagonal/>
    </border>
    <border>
      <left/>
      <right style="thin">
        <color rgb="FF000000"/>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7">
    <xf numFmtId="0" fontId="0" fillId="0" borderId="0" xfId="0"/>
    <xf numFmtId="0" fontId="14" fillId="0" borderId="0" xfId="0" applyFont="1"/>
    <xf numFmtId="0" fontId="11" fillId="0" borderId="9" xfId="0" applyFont="1" applyBorder="1" applyAlignment="1">
      <alignment horizontal="center" vertical="center" wrapText="1"/>
    </xf>
    <xf numFmtId="0" fontId="11" fillId="0" borderId="3" xfId="0" applyFont="1" applyBorder="1" applyAlignment="1">
      <alignment horizontal="left" vertical="top" wrapText="1"/>
    </xf>
    <xf numFmtId="0" fontId="15" fillId="3" borderId="3" xfId="0" applyFont="1" applyFill="1" applyBorder="1" applyAlignment="1">
      <alignment vertical="top" wrapText="1"/>
    </xf>
    <xf numFmtId="0" fontId="11" fillId="0" borderId="3" xfId="0" applyFont="1" applyBorder="1" applyAlignment="1">
      <alignment vertical="top" wrapText="1"/>
    </xf>
    <xf numFmtId="0" fontId="14" fillId="0" borderId="0" xfId="0" applyFont="1" applyAlignment="1">
      <alignment horizontal="center" vertical="center"/>
    </xf>
    <xf numFmtId="0" fontId="10" fillId="0" borderId="0" xfId="0" applyFont="1" applyAlignment="1">
      <alignment vertical="top" wrapText="1"/>
    </xf>
    <xf numFmtId="0" fontId="17" fillId="2" borderId="3" xfId="0" applyFont="1" applyFill="1" applyBorder="1" applyAlignment="1">
      <alignment vertical="top" wrapText="1"/>
    </xf>
    <xf numFmtId="0" fontId="18" fillId="3" borderId="3" xfId="0" applyFont="1" applyFill="1" applyBorder="1" applyAlignment="1">
      <alignment vertical="top" wrapText="1"/>
    </xf>
    <xf numFmtId="0" fontId="17" fillId="2" borderId="4"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6" xfId="0" applyFont="1" applyFill="1" applyBorder="1" applyAlignment="1">
      <alignment horizontal="center" vertical="center"/>
    </xf>
    <xf numFmtId="0" fontId="10" fillId="0" borderId="0" xfId="0" applyFont="1" applyAlignment="1">
      <alignment horizontal="center" vertical="center"/>
    </xf>
    <xf numFmtId="0" fontId="16" fillId="0" borderId="3" xfId="0" applyFont="1" applyBorder="1" applyAlignment="1">
      <alignment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8" fillId="3" borderId="14" xfId="0" applyFont="1" applyFill="1" applyBorder="1" applyAlignment="1">
      <alignment vertical="top" wrapText="1"/>
    </xf>
    <xf numFmtId="0" fontId="16" fillId="0" borderId="3" xfId="0" applyFont="1" applyBorder="1" applyAlignment="1">
      <alignment vertical="center" wrapText="1"/>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1" fillId="0" borderId="8" xfId="0" applyFont="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8" xfId="0" applyFont="1" applyBorder="1" applyAlignment="1">
      <alignment horizontal="center" vertical="center"/>
    </xf>
    <xf numFmtId="0" fontId="11" fillId="0" borderId="13" xfId="0" applyFont="1" applyBorder="1" applyAlignment="1">
      <alignment vertical="top" wrapText="1"/>
    </xf>
    <xf numFmtId="0" fontId="16" fillId="0" borderId="0" xfId="0" applyFont="1" applyAlignment="1">
      <alignment wrapText="1"/>
    </xf>
    <xf numFmtId="0" fontId="11" fillId="4" borderId="3" xfId="0" applyFont="1" applyFill="1" applyBorder="1" applyAlignment="1">
      <alignment vertical="top" wrapText="1"/>
    </xf>
    <xf numFmtId="0" fontId="11" fillId="0" borderId="3" xfId="0" applyFont="1" applyBorder="1" applyAlignment="1">
      <alignment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4" borderId="0" xfId="0" applyFont="1" applyFill="1" applyAlignment="1">
      <alignment vertical="center" wrapText="1"/>
    </xf>
    <xf numFmtId="0" fontId="11" fillId="0" borderId="0" xfId="0" applyFont="1" applyAlignment="1">
      <alignment wrapText="1"/>
    </xf>
    <xf numFmtId="49" fontId="11" fillId="0" borderId="3" xfId="0" applyNumberFormat="1" applyFont="1" applyBorder="1" applyAlignment="1">
      <alignment horizontal="center" vertical="center"/>
    </xf>
    <xf numFmtId="0" fontId="11" fillId="0" borderId="12" xfId="0" applyFont="1" applyBorder="1" applyAlignment="1">
      <alignment vertical="top" wrapText="1"/>
    </xf>
    <xf numFmtId="0" fontId="14" fillId="0" borderId="5" xfId="0" applyFont="1" applyBorder="1"/>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vertical="top"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9" fillId="2" borderId="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3" borderId="9"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vertical="top" wrapText="1"/>
    </xf>
    <xf numFmtId="0" fontId="9" fillId="0" borderId="6" xfId="0" applyFont="1" applyBorder="1" applyAlignment="1">
      <alignment horizontal="center" vertical="center"/>
    </xf>
    <xf numFmtId="0" fontId="9" fillId="0" borderId="0" xfId="0" applyFont="1" applyAlignment="1">
      <alignment wrapText="1"/>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wrapText="1"/>
    </xf>
    <xf numFmtId="0" fontId="9" fillId="0" borderId="17" xfId="0" applyFont="1" applyBorder="1" applyAlignment="1">
      <alignment horizontal="center" vertical="center"/>
    </xf>
    <xf numFmtId="0" fontId="9" fillId="0" borderId="15"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vertical="center" wrapText="1"/>
    </xf>
    <xf numFmtId="0" fontId="11" fillId="0" borderId="9" xfId="0" applyFont="1" applyBorder="1" applyAlignment="1">
      <alignment horizontal="center" vertical="center"/>
    </xf>
    <xf numFmtId="0" fontId="11" fillId="4" borderId="6" xfId="0" applyFont="1" applyFill="1" applyBorder="1" applyAlignment="1">
      <alignment horizontal="center" vertical="center"/>
    </xf>
    <xf numFmtId="0" fontId="11" fillId="4" borderId="0" xfId="0" applyFont="1" applyFill="1" applyAlignment="1">
      <alignment vertical="top" wrapText="1"/>
    </xf>
    <xf numFmtId="0" fontId="11" fillId="4" borderId="3" xfId="0" applyFont="1" applyFill="1" applyBorder="1" applyAlignment="1">
      <alignment wrapText="1"/>
    </xf>
    <xf numFmtId="0" fontId="8" fillId="4" borderId="3" xfId="0" applyFont="1" applyFill="1" applyBorder="1" applyAlignment="1">
      <alignment wrapText="1"/>
    </xf>
    <xf numFmtId="0" fontId="8" fillId="0" borderId="3" xfId="0" applyFont="1" applyBorder="1" applyAlignment="1">
      <alignment vertical="top" wrapText="1"/>
    </xf>
    <xf numFmtId="0" fontId="13" fillId="2" borderId="0" xfId="0" applyFont="1" applyFill="1" applyAlignment="1">
      <alignment horizontal="center" vertical="center" wrapText="1"/>
    </xf>
    <xf numFmtId="0" fontId="9" fillId="2" borderId="8" xfId="0" applyFont="1" applyFill="1" applyBorder="1"/>
    <xf numFmtId="0" fontId="19" fillId="2" borderId="8" xfId="0" applyFont="1" applyFill="1" applyBorder="1"/>
    <xf numFmtId="0" fontId="11" fillId="0" borderId="8" xfId="0" applyFont="1" applyBorder="1" applyAlignment="1">
      <alignment horizontal="center" vertical="center" wrapText="1"/>
    </xf>
    <xf numFmtId="0" fontId="17" fillId="2" borderId="23" xfId="0" applyFont="1" applyFill="1" applyBorder="1" applyAlignment="1">
      <alignment vertical="top" wrapText="1"/>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17" fillId="2" borderId="22" xfId="0" applyFont="1" applyFill="1" applyBorder="1" applyAlignment="1">
      <alignment vertical="top" wrapText="1"/>
    </xf>
    <xf numFmtId="0" fontId="17" fillId="2" borderId="2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0" borderId="8" xfId="0" applyFont="1" applyBorder="1" applyAlignment="1">
      <alignment horizontal="center" vertical="center"/>
    </xf>
    <xf numFmtId="0" fontId="16" fillId="0" borderId="3" xfId="0" applyFont="1" applyBorder="1" applyAlignment="1">
      <alignment vertical="top" wrapText="1"/>
    </xf>
    <xf numFmtId="0" fontId="6" fillId="0" borderId="3" xfId="0" applyFont="1" applyBorder="1" applyAlignment="1">
      <alignment wrapText="1"/>
    </xf>
    <xf numFmtId="0" fontId="9" fillId="2" borderId="25" xfId="0" applyFont="1" applyFill="1" applyBorder="1"/>
    <xf numFmtId="0" fontId="17" fillId="2" borderId="22" xfId="0" applyFont="1" applyFill="1" applyBorder="1" applyAlignment="1">
      <alignment vertical="center" wrapText="1"/>
    </xf>
    <xf numFmtId="0" fontId="9" fillId="2" borderId="26" xfId="0" applyFont="1" applyFill="1" applyBorder="1" applyAlignment="1">
      <alignment horizontal="center" vertical="center"/>
    </xf>
    <xf numFmtId="0" fontId="5" fillId="0" borderId="3" xfId="0" applyFont="1" applyBorder="1" applyAlignment="1">
      <alignment vertical="top" wrapText="1"/>
    </xf>
    <xf numFmtId="0" fontId="5" fillId="0" borderId="0" xfId="0" applyFont="1" applyAlignment="1">
      <alignment wrapText="1"/>
    </xf>
    <xf numFmtId="0" fontId="5" fillId="0" borderId="3" xfId="0" applyFont="1" applyBorder="1" applyAlignment="1">
      <alignment wrapText="1"/>
    </xf>
    <xf numFmtId="0" fontId="18" fillId="0" borderId="3" xfId="0" applyFont="1" applyBorder="1" applyAlignment="1">
      <alignment vertical="top" wrapText="1"/>
    </xf>
    <xf numFmtId="0" fontId="10" fillId="0" borderId="13" xfId="0" applyFont="1" applyBorder="1" applyAlignment="1">
      <alignment horizontal="center" vertical="center"/>
    </xf>
    <xf numFmtId="0" fontId="9" fillId="2" borderId="30" xfId="0" applyFont="1" applyFill="1" applyBorder="1"/>
    <xf numFmtId="0" fontId="19" fillId="0" borderId="30" xfId="0" applyFont="1" applyBorder="1" applyAlignment="1">
      <alignment horizontal="center" vertical="center"/>
    </xf>
    <xf numFmtId="0" fontId="15" fillId="3" borderId="3" xfId="0" applyFont="1" applyFill="1" applyBorder="1" applyAlignment="1">
      <alignment horizontal="center" vertical="center" wrapText="1"/>
    </xf>
    <xf numFmtId="0" fontId="11" fillId="5" borderId="14" xfId="0" applyFont="1" applyFill="1" applyBorder="1" applyAlignment="1">
      <alignment vertical="top" wrapText="1"/>
    </xf>
    <xf numFmtId="0" fontId="11" fillId="5" borderId="0" xfId="0" applyFont="1" applyFill="1" applyAlignment="1">
      <alignment vertical="top" wrapText="1"/>
    </xf>
    <xf numFmtId="0" fontId="11" fillId="5" borderId="3" xfId="0" applyFont="1" applyFill="1" applyBorder="1" applyAlignment="1">
      <alignment wrapText="1"/>
    </xf>
    <xf numFmtId="0" fontId="4" fillId="5" borderId="3" xfId="0" applyFont="1" applyFill="1" applyBorder="1" applyAlignment="1">
      <alignment wrapText="1"/>
    </xf>
    <xf numFmtId="0" fontId="21" fillId="5" borderId="6" xfId="0" applyFont="1" applyFill="1" applyBorder="1" applyAlignment="1">
      <alignment horizontal="center" vertical="center"/>
    </xf>
    <xf numFmtId="0" fontId="21" fillId="5" borderId="14" xfId="0" applyFont="1" applyFill="1" applyBorder="1" applyAlignment="1">
      <alignment vertical="top" wrapText="1"/>
    </xf>
    <xf numFmtId="49" fontId="21" fillId="5" borderId="3" xfId="0" applyNumberFormat="1" applyFont="1" applyFill="1" applyBorder="1" applyAlignment="1">
      <alignment horizontal="center" vertical="center"/>
    </xf>
    <xf numFmtId="0" fontId="21" fillId="5" borderId="7" xfId="0" applyFont="1" applyFill="1" applyBorder="1" applyAlignment="1">
      <alignment horizontal="center" vertical="center"/>
    </xf>
    <xf numFmtId="0" fontId="21" fillId="5" borderId="27" xfId="0" applyFont="1" applyFill="1" applyBorder="1" applyAlignment="1">
      <alignment horizontal="center" vertical="center"/>
    </xf>
    <xf numFmtId="0" fontId="23" fillId="5" borderId="28" xfId="0" applyFont="1" applyFill="1" applyBorder="1" applyAlignment="1">
      <alignment vertical="top" wrapText="1"/>
    </xf>
    <xf numFmtId="49" fontId="21" fillId="5" borderId="28" xfId="0" applyNumberFormat="1" applyFont="1" applyFill="1" applyBorder="1" applyAlignment="1">
      <alignment horizontal="center" vertical="center"/>
    </xf>
    <xf numFmtId="0" fontId="21" fillId="5" borderId="29" xfId="0" applyFont="1" applyFill="1" applyBorder="1" applyAlignment="1">
      <alignment horizontal="center" vertical="center"/>
    </xf>
    <xf numFmtId="0" fontId="3" fillId="0" borderId="0" xfId="0" applyFont="1" applyAlignment="1">
      <alignment wrapText="1"/>
    </xf>
    <xf numFmtId="0" fontId="16" fillId="5" borderId="3" xfId="0" applyFont="1" applyFill="1" applyBorder="1" applyAlignment="1">
      <alignment horizontal="left" vertical="top" wrapText="1"/>
    </xf>
    <xf numFmtId="0" fontId="9"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3" xfId="0" applyFont="1" applyFill="1" applyBorder="1" applyAlignment="1">
      <alignment horizontal="left" vertical="top" wrapText="1"/>
    </xf>
    <xf numFmtId="0" fontId="22" fillId="5" borderId="8" xfId="0" applyFont="1" applyFill="1" applyBorder="1" applyAlignment="1">
      <alignment horizontal="center" vertical="center"/>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9" xfId="0" applyFont="1" applyFill="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4"/>
  <sheetViews>
    <sheetView showGridLines="0" tabSelected="1" zoomScale="115" zoomScaleNormal="115" workbookViewId="0">
      <selection activeCell="C1" sqref="C1:G1"/>
    </sheetView>
  </sheetViews>
  <sheetFormatPr defaultColWidth="8.81640625" defaultRowHeight="14" x14ac:dyDescent="0.3"/>
  <cols>
    <col min="1" max="1" width="2.54296875" style="1" customWidth="1"/>
    <col min="2" max="2" width="17.08984375" style="13" customWidth="1"/>
    <col min="3" max="3" width="102.54296875" style="7" customWidth="1"/>
    <col min="4" max="4" width="18.6328125" style="6" bestFit="1" customWidth="1"/>
    <col min="5" max="5" width="21.81640625" style="6" bestFit="1" customWidth="1"/>
    <col min="6" max="6" width="1.453125" style="1" customWidth="1"/>
    <col min="7" max="7" width="18" style="6" customWidth="1"/>
    <col min="8" max="16384" width="8.81640625" style="1"/>
  </cols>
  <sheetData>
    <row r="1" spans="2:7" ht="57.65" customHeight="1" thickBot="1" x14ac:dyDescent="0.35">
      <c r="B1" s="43"/>
      <c r="C1" s="114" t="s">
        <v>139</v>
      </c>
      <c r="D1" s="115"/>
      <c r="E1" s="115"/>
      <c r="F1" s="115"/>
      <c r="G1" s="116"/>
    </row>
    <row r="2" spans="2:7" ht="14.5" thickBot="1" x14ac:dyDescent="0.35">
      <c r="B2" s="44"/>
      <c r="C2" s="44"/>
      <c r="D2" s="70"/>
      <c r="E2" s="70"/>
      <c r="F2" s="41"/>
      <c r="G2" s="42"/>
    </row>
    <row r="3" spans="2:7" ht="26.5" thickBot="1" x14ac:dyDescent="0.35">
      <c r="B3" s="10" t="s">
        <v>0</v>
      </c>
      <c r="C3" s="77" t="s">
        <v>1</v>
      </c>
      <c r="D3" s="78" t="s">
        <v>2</v>
      </c>
      <c r="E3" s="79" t="s">
        <v>3</v>
      </c>
      <c r="F3" s="84"/>
      <c r="G3" s="78" t="s">
        <v>4</v>
      </c>
    </row>
    <row r="4" spans="2:7" x14ac:dyDescent="0.3">
      <c r="B4" s="45"/>
      <c r="C4" s="74" t="s">
        <v>5</v>
      </c>
      <c r="D4" s="75"/>
      <c r="E4" s="76"/>
      <c r="F4" s="83"/>
      <c r="G4" s="85"/>
    </row>
    <row r="5" spans="2:7" ht="43.5" customHeight="1" x14ac:dyDescent="0.3">
      <c r="B5" s="2" t="s">
        <v>6</v>
      </c>
      <c r="C5" s="3" t="s">
        <v>118</v>
      </c>
      <c r="D5" s="46" t="s">
        <v>7</v>
      </c>
      <c r="E5" s="47" t="s">
        <v>7</v>
      </c>
      <c r="F5" s="71"/>
      <c r="G5" s="48" t="s">
        <v>8</v>
      </c>
    </row>
    <row r="6" spans="2:7" x14ac:dyDescent="0.3">
      <c r="B6" s="11"/>
      <c r="C6" s="8" t="s">
        <v>9</v>
      </c>
      <c r="D6" s="19"/>
      <c r="E6" s="20"/>
      <c r="F6" s="72"/>
      <c r="G6" s="21"/>
    </row>
    <row r="7" spans="2:7" x14ac:dyDescent="0.3">
      <c r="B7" s="49"/>
      <c r="C7" s="9" t="s">
        <v>10</v>
      </c>
      <c r="D7" s="50"/>
      <c r="E7" s="51"/>
      <c r="F7" s="71"/>
      <c r="G7" s="52"/>
    </row>
    <row r="8" spans="2:7" ht="30.65" customHeight="1" x14ac:dyDescent="0.3">
      <c r="B8" s="53">
        <v>1</v>
      </c>
      <c r="C8" s="54" t="s">
        <v>11</v>
      </c>
      <c r="D8" s="46" t="s">
        <v>7</v>
      </c>
      <c r="E8" s="47" t="s">
        <v>7</v>
      </c>
      <c r="F8" s="71"/>
      <c r="G8" s="48"/>
    </row>
    <row r="9" spans="2:7" ht="27" customHeight="1" x14ac:dyDescent="0.3">
      <c r="B9" s="53">
        <f>B8+1</f>
        <v>2</v>
      </c>
      <c r="C9" s="69" t="s">
        <v>12</v>
      </c>
      <c r="D9" s="46" t="s">
        <v>7</v>
      </c>
      <c r="E9" s="47" t="s">
        <v>7</v>
      </c>
      <c r="F9" s="71"/>
      <c r="G9" s="48"/>
    </row>
    <row r="10" spans="2:7" ht="27" customHeight="1" x14ac:dyDescent="0.3">
      <c r="B10" s="53">
        <f t="shared" ref="B10:B16" si="0">B9+1</f>
        <v>3</v>
      </c>
      <c r="C10" s="54" t="s">
        <v>13</v>
      </c>
      <c r="D10" s="46" t="s">
        <v>7</v>
      </c>
      <c r="E10" s="47" t="s">
        <v>7</v>
      </c>
      <c r="F10" s="71"/>
      <c r="G10" s="48"/>
    </row>
    <row r="11" spans="2:7" ht="38" x14ac:dyDescent="0.3">
      <c r="B11" s="53">
        <f t="shared" si="0"/>
        <v>4</v>
      </c>
      <c r="C11" s="3" t="s">
        <v>119</v>
      </c>
      <c r="D11" s="46" t="s">
        <v>7</v>
      </c>
      <c r="E11" s="47" t="s">
        <v>7</v>
      </c>
      <c r="F11" s="71"/>
      <c r="G11" s="22" t="s">
        <v>14</v>
      </c>
    </row>
    <row r="12" spans="2:7" x14ac:dyDescent="0.3">
      <c r="B12" s="49"/>
      <c r="C12" s="4" t="s">
        <v>15</v>
      </c>
      <c r="D12" s="50"/>
      <c r="E12" s="51"/>
      <c r="F12" s="71"/>
      <c r="G12" s="52"/>
    </row>
    <row r="13" spans="2:7" x14ac:dyDescent="0.3">
      <c r="B13" s="53">
        <f>B11+1</f>
        <v>5</v>
      </c>
      <c r="C13" s="54" t="s">
        <v>16</v>
      </c>
      <c r="D13" s="46" t="s">
        <v>7</v>
      </c>
      <c r="E13" s="47" t="s">
        <v>7</v>
      </c>
      <c r="F13" s="71"/>
      <c r="G13" s="48"/>
    </row>
    <row r="14" spans="2:7" ht="14.25" customHeight="1" x14ac:dyDescent="0.3">
      <c r="B14" s="53">
        <f t="shared" si="0"/>
        <v>6</v>
      </c>
      <c r="C14" s="86" t="s">
        <v>111</v>
      </c>
      <c r="D14" s="46" t="s">
        <v>7</v>
      </c>
      <c r="E14" s="47" t="s">
        <v>7</v>
      </c>
      <c r="F14" s="71"/>
      <c r="G14" s="48"/>
    </row>
    <row r="15" spans="2:7" ht="40.5" customHeight="1" x14ac:dyDescent="0.3">
      <c r="B15" s="53">
        <f t="shared" si="0"/>
        <v>7</v>
      </c>
      <c r="C15" s="54" t="s">
        <v>17</v>
      </c>
      <c r="D15" s="46" t="s">
        <v>7</v>
      </c>
      <c r="E15" s="47" t="s">
        <v>7</v>
      </c>
      <c r="F15" s="71"/>
      <c r="G15" s="48"/>
    </row>
    <row r="16" spans="2:7" x14ac:dyDescent="0.3">
      <c r="B16" s="53">
        <f t="shared" si="0"/>
        <v>8</v>
      </c>
      <c r="C16" s="5" t="s">
        <v>103</v>
      </c>
      <c r="D16" s="46" t="s">
        <v>7</v>
      </c>
      <c r="E16" s="47" t="s">
        <v>7</v>
      </c>
      <c r="F16" s="71"/>
      <c r="G16" s="48"/>
    </row>
    <row r="17" spans="1:7" ht="27.65" customHeight="1" x14ac:dyDescent="0.3">
      <c r="B17" s="55">
        <f>B16+1</f>
        <v>9</v>
      </c>
      <c r="C17" s="87" t="s">
        <v>112</v>
      </c>
      <c r="D17" s="46" t="s">
        <v>7</v>
      </c>
      <c r="E17" s="47" t="s">
        <v>7</v>
      </c>
      <c r="F17" s="71"/>
      <c r="G17" s="48"/>
    </row>
    <row r="18" spans="1:7" x14ac:dyDescent="0.3">
      <c r="B18" s="49"/>
      <c r="C18" s="4" t="s">
        <v>18</v>
      </c>
      <c r="D18" s="50"/>
      <c r="E18" s="51"/>
      <c r="F18" s="71"/>
      <c r="G18" s="52"/>
    </row>
    <row r="19" spans="1:7" ht="159.5" customHeight="1" x14ac:dyDescent="0.3">
      <c r="B19" s="53">
        <f>B17+1</f>
        <v>10</v>
      </c>
      <c r="C19" s="5" t="s">
        <v>104</v>
      </c>
      <c r="D19" s="46" t="s">
        <v>7</v>
      </c>
      <c r="E19" s="47" t="s">
        <v>7</v>
      </c>
      <c r="F19" s="71"/>
      <c r="G19" s="48"/>
    </row>
    <row r="20" spans="1:7" ht="112.5" customHeight="1" x14ac:dyDescent="0.3">
      <c r="B20" s="53">
        <f>B19+1</f>
        <v>11</v>
      </c>
      <c r="C20" s="5" t="s">
        <v>113</v>
      </c>
      <c r="D20" s="46" t="s">
        <v>7</v>
      </c>
      <c r="E20" s="47"/>
      <c r="F20" s="71"/>
      <c r="G20" s="48"/>
    </row>
    <row r="21" spans="1:7" ht="119.5" customHeight="1" x14ac:dyDescent="0.3">
      <c r="B21" s="53">
        <f>B20+1</f>
        <v>12</v>
      </c>
      <c r="C21" s="5" t="s">
        <v>114</v>
      </c>
      <c r="D21" s="46"/>
      <c r="E21" s="47" t="s">
        <v>7</v>
      </c>
      <c r="F21" s="71"/>
      <c r="G21" s="48"/>
    </row>
    <row r="22" spans="1:7" ht="67" customHeight="1" x14ac:dyDescent="0.3">
      <c r="B22" s="64">
        <f>B21+1</f>
        <v>13</v>
      </c>
      <c r="C22" s="5" t="s">
        <v>117</v>
      </c>
      <c r="D22" s="46" t="s">
        <v>7</v>
      </c>
      <c r="E22" s="47" t="s">
        <v>7</v>
      </c>
      <c r="F22" s="71"/>
      <c r="G22" s="48"/>
    </row>
    <row r="23" spans="1:7" ht="92.25" customHeight="1" x14ac:dyDescent="0.3">
      <c r="B23" s="53">
        <f>B22+1</f>
        <v>14</v>
      </c>
      <c r="C23" s="29" t="s">
        <v>19</v>
      </c>
      <c r="D23" s="46" t="s">
        <v>7</v>
      </c>
      <c r="E23" s="47" t="s">
        <v>7</v>
      </c>
      <c r="F23" s="71"/>
      <c r="G23" s="48"/>
    </row>
    <row r="24" spans="1:7" ht="15" customHeight="1" x14ac:dyDescent="0.3">
      <c r="B24" s="53">
        <f>B23+1</f>
        <v>15</v>
      </c>
      <c r="C24" s="29" t="s">
        <v>20</v>
      </c>
      <c r="D24" s="46" t="s">
        <v>7</v>
      </c>
      <c r="E24" s="47" t="s">
        <v>7</v>
      </c>
      <c r="F24" s="71"/>
      <c r="G24" s="48"/>
    </row>
    <row r="25" spans="1:7" x14ac:dyDescent="0.3">
      <c r="B25" s="53">
        <f t="shared" ref="B25:B35" si="1">B24+1</f>
        <v>16</v>
      </c>
      <c r="C25" s="5" t="s">
        <v>21</v>
      </c>
      <c r="D25" s="46" t="s">
        <v>7</v>
      </c>
      <c r="E25" s="47" t="s">
        <v>7</v>
      </c>
      <c r="F25" s="71"/>
      <c r="G25" s="48"/>
    </row>
    <row r="26" spans="1:7" ht="16.5" customHeight="1" x14ac:dyDescent="0.3">
      <c r="B26" s="53">
        <f t="shared" si="1"/>
        <v>17</v>
      </c>
      <c r="C26" s="5" t="s">
        <v>22</v>
      </c>
      <c r="D26" s="46"/>
      <c r="E26" s="47" t="s">
        <v>7</v>
      </c>
      <c r="F26" s="71"/>
      <c r="G26" s="48"/>
    </row>
    <row r="27" spans="1:7" x14ac:dyDescent="0.3">
      <c r="B27" s="53">
        <f t="shared" si="1"/>
        <v>18</v>
      </c>
      <c r="C27" s="5" t="s">
        <v>23</v>
      </c>
      <c r="D27" s="46" t="s">
        <v>7</v>
      </c>
      <c r="E27" s="47" t="s">
        <v>7</v>
      </c>
      <c r="F27" s="71"/>
      <c r="G27" s="48"/>
    </row>
    <row r="28" spans="1:7" x14ac:dyDescent="0.3">
      <c r="B28" s="53">
        <f t="shared" si="1"/>
        <v>19</v>
      </c>
      <c r="C28" s="5" t="s">
        <v>24</v>
      </c>
      <c r="D28" s="46" t="s">
        <v>7</v>
      </c>
      <c r="E28" s="47" t="s">
        <v>7</v>
      </c>
      <c r="F28" s="71"/>
      <c r="G28" s="48"/>
    </row>
    <row r="29" spans="1:7" ht="46.5" customHeight="1" x14ac:dyDescent="0.3">
      <c r="B29" s="53">
        <f t="shared" si="1"/>
        <v>20</v>
      </c>
      <c r="C29" s="3" t="s">
        <v>105</v>
      </c>
      <c r="D29" s="46" t="s">
        <v>7</v>
      </c>
      <c r="E29" s="47" t="s">
        <v>7</v>
      </c>
      <c r="F29" s="71"/>
      <c r="G29" s="48" t="s">
        <v>8</v>
      </c>
    </row>
    <row r="30" spans="1:7" ht="17.149999999999999" customHeight="1" x14ac:dyDescent="0.3">
      <c r="B30" s="53">
        <f>B29+1</f>
        <v>21</v>
      </c>
      <c r="C30" s="5" t="s">
        <v>25</v>
      </c>
      <c r="D30" s="46" t="s">
        <v>7</v>
      </c>
      <c r="E30" s="47" t="s">
        <v>7</v>
      </c>
      <c r="F30" s="71"/>
      <c r="G30" s="48"/>
    </row>
    <row r="31" spans="1:7" ht="37.5" x14ac:dyDescent="0.3">
      <c r="B31" s="53">
        <f t="shared" si="1"/>
        <v>22</v>
      </c>
      <c r="C31" s="5" t="s">
        <v>26</v>
      </c>
      <c r="D31" s="46" t="s">
        <v>7</v>
      </c>
      <c r="E31" s="47" t="s">
        <v>7</v>
      </c>
      <c r="F31" s="71"/>
      <c r="G31" s="48"/>
    </row>
    <row r="32" spans="1:7" ht="31" customHeight="1" x14ac:dyDescent="0.3">
      <c r="A32" s="37"/>
      <c r="B32" s="57">
        <f t="shared" si="1"/>
        <v>23</v>
      </c>
      <c r="C32" s="36" t="s">
        <v>106</v>
      </c>
      <c r="D32" s="46" t="s">
        <v>7</v>
      </c>
      <c r="E32" s="47" t="s">
        <v>7</v>
      </c>
      <c r="F32" s="71"/>
      <c r="G32" s="48"/>
    </row>
    <row r="33" spans="1:7" ht="25.5" x14ac:dyDescent="0.3">
      <c r="A33" s="37"/>
      <c r="B33" s="38">
        <f t="shared" si="1"/>
        <v>24</v>
      </c>
      <c r="C33" s="34" t="s">
        <v>107</v>
      </c>
      <c r="D33" s="46" t="s">
        <v>7</v>
      </c>
      <c r="E33" s="47" t="s">
        <v>7</v>
      </c>
      <c r="F33" s="71"/>
      <c r="G33" s="48"/>
    </row>
    <row r="34" spans="1:7" ht="17.25" customHeight="1" x14ac:dyDescent="0.3">
      <c r="A34" s="37"/>
      <c r="B34" s="58">
        <f t="shared" si="1"/>
        <v>25</v>
      </c>
      <c r="C34" s="27" t="s">
        <v>27</v>
      </c>
      <c r="D34" s="46" t="s">
        <v>7</v>
      </c>
      <c r="E34" s="47" t="s">
        <v>7</v>
      </c>
      <c r="F34" s="71"/>
      <c r="G34" s="48"/>
    </row>
    <row r="35" spans="1:7" ht="15.75" customHeight="1" x14ac:dyDescent="0.3">
      <c r="A35" s="37"/>
      <c r="B35" s="58">
        <f t="shared" si="1"/>
        <v>26</v>
      </c>
      <c r="C35" s="30" t="s">
        <v>28</v>
      </c>
      <c r="D35" s="46" t="s">
        <v>7</v>
      </c>
      <c r="E35" s="47" t="s">
        <v>7</v>
      </c>
      <c r="F35" s="71"/>
      <c r="G35" s="48"/>
    </row>
    <row r="36" spans="1:7" x14ac:dyDescent="0.3">
      <c r="B36" s="11"/>
      <c r="C36" s="8" t="s">
        <v>29</v>
      </c>
      <c r="D36" s="19"/>
      <c r="E36" s="20"/>
      <c r="F36" s="72"/>
      <c r="G36" s="21"/>
    </row>
    <row r="37" spans="1:7" x14ac:dyDescent="0.3">
      <c r="B37" s="12"/>
      <c r="C37" s="9" t="s">
        <v>10</v>
      </c>
      <c r="D37" s="23"/>
      <c r="E37" s="23"/>
      <c r="F37" s="72"/>
      <c r="G37" s="24"/>
    </row>
    <row r="38" spans="1:7" ht="25.5" x14ac:dyDescent="0.3">
      <c r="B38" s="55">
        <f>B35+1</f>
        <v>27</v>
      </c>
      <c r="C38" s="34" t="s">
        <v>93</v>
      </c>
      <c r="D38" s="46" t="s">
        <v>7</v>
      </c>
      <c r="E38" s="47" t="s">
        <v>7</v>
      </c>
      <c r="F38" s="71"/>
      <c r="G38" s="80" t="s">
        <v>8</v>
      </c>
    </row>
    <row r="39" spans="1:7" ht="15.5" customHeight="1" x14ac:dyDescent="0.3">
      <c r="B39" s="55">
        <f>B38+1</f>
        <v>28</v>
      </c>
      <c r="C39" s="3" t="s">
        <v>30</v>
      </c>
      <c r="D39" s="46" t="s">
        <v>7</v>
      </c>
      <c r="E39" s="47" t="s">
        <v>7</v>
      </c>
      <c r="F39" s="71"/>
      <c r="G39" s="48"/>
    </row>
    <row r="40" spans="1:7" ht="25.5" x14ac:dyDescent="0.3">
      <c r="B40" s="109" t="s">
        <v>137</v>
      </c>
      <c r="C40" s="107" t="s">
        <v>138</v>
      </c>
      <c r="D40" s="108" t="s">
        <v>7</v>
      </c>
      <c r="E40" s="101" t="s">
        <v>7</v>
      </c>
      <c r="F40" s="71"/>
      <c r="G40" s="48" t="s">
        <v>8</v>
      </c>
    </row>
    <row r="41" spans="1:7" ht="25.5" x14ac:dyDescent="0.3">
      <c r="B41" s="111" t="s">
        <v>136</v>
      </c>
      <c r="C41" s="112" t="s">
        <v>140</v>
      </c>
      <c r="D41" s="108"/>
      <c r="E41" s="110" t="s">
        <v>7</v>
      </c>
      <c r="F41" s="71"/>
      <c r="G41" s="113" t="s">
        <v>8</v>
      </c>
    </row>
    <row r="42" spans="1:7" ht="25.5" customHeight="1" x14ac:dyDescent="0.3">
      <c r="B42" s="65">
        <v>30</v>
      </c>
      <c r="C42" s="66" t="s">
        <v>94</v>
      </c>
      <c r="D42" s="46" t="s">
        <v>7</v>
      </c>
      <c r="E42" s="47" t="s">
        <v>7</v>
      </c>
      <c r="F42" s="71"/>
      <c r="G42" s="48" t="s">
        <v>8</v>
      </c>
    </row>
    <row r="43" spans="1:7" ht="15" customHeight="1" x14ac:dyDescent="0.3">
      <c r="B43" s="55">
        <f t="shared" ref="B43:B60" si="2">B42+1</f>
        <v>31</v>
      </c>
      <c r="C43" s="29" t="s">
        <v>31</v>
      </c>
      <c r="D43" s="46" t="s">
        <v>7</v>
      </c>
      <c r="E43" s="47" t="s">
        <v>7</v>
      </c>
      <c r="F43" s="71"/>
      <c r="G43" s="48"/>
    </row>
    <row r="44" spans="1:7" x14ac:dyDescent="0.3">
      <c r="B44" s="55">
        <f t="shared" si="2"/>
        <v>32</v>
      </c>
      <c r="C44" s="5" t="s">
        <v>32</v>
      </c>
      <c r="D44" s="46" t="s">
        <v>7</v>
      </c>
      <c r="E44" s="47" t="s">
        <v>7</v>
      </c>
      <c r="F44" s="71"/>
      <c r="G44" s="48"/>
    </row>
    <row r="45" spans="1:7" ht="25.5" x14ac:dyDescent="0.3">
      <c r="B45" s="55">
        <f t="shared" si="2"/>
        <v>33</v>
      </c>
      <c r="C45" s="30" t="s">
        <v>33</v>
      </c>
      <c r="D45" s="46" t="s">
        <v>7</v>
      </c>
      <c r="E45" s="47" t="s">
        <v>7</v>
      </c>
      <c r="F45" s="71"/>
      <c r="G45" s="48"/>
    </row>
    <row r="46" spans="1:7" x14ac:dyDescent="0.3">
      <c r="B46" s="55">
        <f t="shared" si="2"/>
        <v>34</v>
      </c>
      <c r="C46" s="30" t="s">
        <v>34</v>
      </c>
      <c r="D46" s="46" t="s">
        <v>7</v>
      </c>
      <c r="E46" s="47" t="s">
        <v>7</v>
      </c>
      <c r="F46" s="71"/>
      <c r="G46" s="48"/>
    </row>
    <row r="47" spans="1:7" x14ac:dyDescent="0.3">
      <c r="B47" s="55">
        <f t="shared" si="2"/>
        <v>35</v>
      </c>
      <c r="C47" s="30" t="s">
        <v>95</v>
      </c>
      <c r="D47" s="46" t="s">
        <v>7</v>
      </c>
      <c r="E47" s="47" t="s">
        <v>7</v>
      </c>
      <c r="F47" s="71"/>
      <c r="G47" s="48"/>
    </row>
    <row r="48" spans="1:7" x14ac:dyDescent="0.3">
      <c r="B48" s="55">
        <f t="shared" si="2"/>
        <v>36</v>
      </c>
      <c r="C48" s="30" t="s">
        <v>115</v>
      </c>
      <c r="D48" s="46" t="s">
        <v>7</v>
      </c>
      <c r="E48" s="47" t="s">
        <v>7</v>
      </c>
      <c r="F48" s="71"/>
      <c r="G48" s="48"/>
    </row>
    <row r="49" spans="2:7" x14ac:dyDescent="0.3">
      <c r="B49" s="55">
        <f t="shared" si="2"/>
        <v>37</v>
      </c>
      <c r="C49" s="30" t="s">
        <v>35</v>
      </c>
      <c r="D49" s="46" t="s">
        <v>7</v>
      </c>
      <c r="E49" s="47" t="s">
        <v>7</v>
      </c>
      <c r="F49" s="71"/>
      <c r="G49" s="48"/>
    </row>
    <row r="50" spans="2:7" x14ac:dyDescent="0.3">
      <c r="B50" s="65">
        <f t="shared" si="2"/>
        <v>38</v>
      </c>
      <c r="C50" s="67" t="s">
        <v>36</v>
      </c>
      <c r="D50" s="31" t="s">
        <v>7</v>
      </c>
      <c r="E50" s="32" t="s">
        <v>7</v>
      </c>
      <c r="F50" s="71"/>
      <c r="G50" s="48"/>
    </row>
    <row r="51" spans="2:7" ht="25" x14ac:dyDescent="0.3">
      <c r="B51" s="65">
        <f t="shared" si="2"/>
        <v>39</v>
      </c>
      <c r="C51" s="5" t="s">
        <v>108</v>
      </c>
      <c r="D51" s="46" t="s">
        <v>7</v>
      </c>
      <c r="E51" s="47" t="s">
        <v>7</v>
      </c>
      <c r="F51" s="71"/>
      <c r="G51" s="48"/>
    </row>
    <row r="52" spans="2:7" x14ac:dyDescent="0.3">
      <c r="B52" s="55">
        <f t="shared" si="2"/>
        <v>40</v>
      </c>
      <c r="C52" s="68" t="s">
        <v>37</v>
      </c>
      <c r="D52" s="46" t="s">
        <v>7</v>
      </c>
      <c r="E52" s="47" t="s">
        <v>7</v>
      </c>
      <c r="F52" s="71"/>
      <c r="G52" s="48"/>
    </row>
    <row r="53" spans="2:7" ht="28" customHeight="1" x14ac:dyDescent="0.3">
      <c r="B53" s="55">
        <f t="shared" si="2"/>
        <v>41</v>
      </c>
      <c r="C53" s="59" t="s">
        <v>38</v>
      </c>
      <c r="D53" s="46" t="s">
        <v>7</v>
      </c>
      <c r="E53" s="47" t="s">
        <v>7</v>
      </c>
      <c r="F53" s="71"/>
      <c r="G53" s="48"/>
    </row>
    <row r="54" spans="2:7" x14ac:dyDescent="0.3">
      <c r="B54" s="55">
        <f t="shared" si="2"/>
        <v>42</v>
      </c>
      <c r="C54" s="82" t="s">
        <v>96</v>
      </c>
      <c r="D54" s="46" t="s">
        <v>7</v>
      </c>
      <c r="E54" s="47" t="s">
        <v>7</v>
      </c>
      <c r="F54" s="71"/>
      <c r="G54" s="48"/>
    </row>
    <row r="55" spans="2:7" ht="25.5" x14ac:dyDescent="0.3">
      <c r="B55" s="55">
        <f t="shared" si="2"/>
        <v>43</v>
      </c>
      <c r="C55" s="82" t="s">
        <v>109</v>
      </c>
      <c r="D55" s="46" t="s">
        <v>7</v>
      </c>
      <c r="E55" s="47" t="s">
        <v>7</v>
      </c>
      <c r="F55" s="71"/>
      <c r="G55" s="48"/>
    </row>
    <row r="56" spans="2:7" ht="25.5" x14ac:dyDescent="0.3">
      <c r="B56" s="55">
        <f t="shared" si="2"/>
        <v>44</v>
      </c>
      <c r="C56" s="14" t="s">
        <v>39</v>
      </c>
      <c r="D56" s="46" t="s">
        <v>7</v>
      </c>
      <c r="E56" s="47" t="s">
        <v>7</v>
      </c>
      <c r="F56" s="71"/>
      <c r="G56" s="48"/>
    </row>
    <row r="57" spans="2:7" x14ac:dyDescent="0.3">
      <c r="B57" s="55">
        <f t="shared" si="2"/>
        <v>45</v>
      </c>
      <c r="C57" s="28" t="s">
        <v>40</v>
      </c>
      <c r="D57" s="46" t="s">
        <v>7</v>
      </c>
      <c r="E57" s="47" t="s">
        <v>7</v>
      </c>
      <c r="F57" s="71"/>
      <c r="G57" s="48"/>
    </row>
    <row r="58" spans="2:7" x14ac:dyDescent="0.3">
      <c r="B58" s="55">
        <f t="shared" si="2"/>
        <v>46</v>
      </c>
      <c r="C58" s="88" t="s">
        <v>116</v>
      </c>
      <c r="D58" s="46" t="s">
        <v>7</v>
      </c>
      <c r="E58" s="47" t="s">
        <v>7</v>
      </c>
      <c r="F58" s="71"/>
      <c r="G58" s="48"/>
    </row>
    <row r="59" spans="2:7" x14ac:dyDescent="0.3">
      <c r="B59" s="55">
        <f t="shared" si="2"/>
        <v>47</v>
      </c>
      <c r="C59" s="30" t="s">
        <v>41</v>
      </c>
      <c r="D59" s="31" t="s">
        <v>7</v>
      </c>
      <c r="E59" s="32" t="s">
        <v>7</v>
      </c>
      <c r="F59" s="71"/>
      <c r="G59" s="48"/>
    </row>
    <row r="60" spans="2:7" x14ac:dyDescent="0.3">
      <c r="B60" s="55">
        <f t="shared" si="2"/>
        <v>48</v>
      </c>
      <c r="C60" s="30" t="s">
        <v>42</v>
      </c>
      <c r="D60" s="31" t="s">
        <v>7</v>
      </c>
      <c r="E60" s="32" t="s">
        <v>7</v>
      </c>
      <c r="F60" s="71"/>
      <c r="G60" s="48"/>
    </row>
    <row r="61" spans="2:7" x14ac:dyDescent="0.3">
      <c r="B61" s="12"/>
      <c r="C61" s="9" t="s">
        <v>43</v>
      </c>
      <c r="D61" s="25"/>
      <c r="E61" s="23"/>
      <c r="F61" s="72"/>
      <c r="G61" s="24"/>
    </row>
    <row r="62" spans="2:7" ht="146.5" customHeight="1" x14ac:dyDescent="0.3">
      <c r="B62" s="55">
        <f>B60+1</f>
        <v>49</v>
      </c>
      <c r="C62" s="95" t="s">
        <v>130</v>
      </c>
      <c r="D62" s="46" t="s">
        <v>7</v>
      </c>
      <c r="E62" s="47" t="s">
        <v>7</v>
      </c>
      <c r="F62" s="71"/>
      <c r="G62" s="48"/>
    </row>
    <row r="63" spans="2:7" ht="25.5" x14ac:dyDescent="0.3">
      <c r="B63" s="55">
        <f t="shared" ref="B63:B68" si="3">B62+1</f>
        <v>50</v>
      </c>
      <c r="C63" s="30" t="s">
        <v>44</v>
      </c>
      <c r="D63" s="46" t="s">
        <v>7</v>
      </c>
      <c r="E63" s="47" t="s">
        <v>7</v>
      </c>
      <c r="F63" s="71"/>
      <c r="G63" s="48"/>
    </row>
    <row r="64" spans="2:7" ht="25.5" x14ac:dyDescent="0.3">
      <c r="B64" s="55">
        <f t="shared" si="3"/>
        <v>51</v>
      </c>
      <c r="C64" s="14" t="s">
        <v>45</v>
      </c>
      <c r="D64" s="46" t="s">
        <v>7</v>
      </c>
      <c r="E64" s="47" t="s">
        <v>7</v>
      </c>
      <c r="F64" s="71"/>
      <c r="G64" s="48"/>
    </row>
    <row r="65" spans="2:7" ht="25.5" x14ac:dyDescent="0.3">
      <c r="B65" s="55">
        <f t="shared" si="3"/>
        <v>52</v>
      </c>
      <c r="C65" s="30" t="s">
        <v>46</v>
      </c>
      <c r="D65" s="46" t="s">
        <v>7</v>
      </c>
      <c r="E65" s="1"/>
      <c r="F65" s="71"/>
      <c r="G65" s="48"/>
    </row>
    <row r="66" spans="2:7" ht="25.5" x14ac:dyDescent="0.3">
      <c r="B66" s="55">
        <f t="shared" si="3"/>
        <v>53</v>
      </c>
      <c r="C66" s="30" t="s">
        <v>47</v>
      </c>
      <c r="D66" s="46"/>
      <c r="E66" s="47" t="s">
        <v>7</v>
      </c>
      <c r="F66" s="71"/>
      <c r="G66" s="48"/>
    </row>
    <row r="67" spans="2:7" x14ac:dyDescent="0.3">
      <c r="B67" s="55">
        <f t="shared" si="3"/>
        <v>54</v>
      </c>
      <c r="C67" s="59" t="s">
        <v>48</v>
      </c>
      <c r="D67" s="31" t="s">
        <v>7</v>
      </c>
      <c r="E67" s="32" t="s">
        <v>7</v>
      </c>
      <c r="F67" s="71"/>
      <c r="G67" s="48"/>
    </row>
    <row r="68" spans="2:7" x14ac:dyDescent="0.3">
      <c r="B68" s="55">
        <f t="shared" si="3"/>
        <v>55</v>
      </c>
      <c r="C68" s="59" t="s">
        <v>49</v>
      </c>
      <c r="D68" s="31" t="s">
        <v>7</v>
      </c>
      <c r="E68" s="32" t="s">
        <v>7</v>
      </c>
      <c r="F68" s="71"/>
      <c r="G68" s="48"/>
    </row>
    <row r="69" spans="2:7" x14ac:dyDescent="0.3">
      <c r="B69" s="12"/>
      <c r="C69" s="9" t="s">
        <v>50</v>
      </c>
      <c r="D69" s="25"/>
      <c r="E69" s="23"/>
      <c r="F69" s="72"/>
      <c r="G69" s="24"/>
    </row>
    <row r="70" spans="2:7" ht="37.5" x14ac:dyDescent="0.3">
      <c r="B70" s="55">
        <f>B68+1</f>
        <v>56</v>
      </c>
      <c r="C70" s="33" t="s">
        <v>51</v>
      </c>
      <c r="D70" s="46" t="s">
        <v>7</v>
      </c>
      <c r="E70" s="47" t="s">
        <v>7</v>
      </c>
      <c r="F70" s="71"/>
      <c r="G70" s="48"/>
    </row>
    <row r="71" spans="2:7" x14ac:dyDescent="0.3">
      <c r="B71" s="12"/>
      <c r="C71" s="9" t="s">
        <v>52</v>
      </c>
      <c r="D71" s="25"/>
      <c r="E71" s="23"/>
      <c r="F71" s="72"/>
      <c r="G71" s="24"/>
    </row>
    <row r="72" spans="2:7" x14ac:dyDescent="0.3">
      <c r="B72" s="55">
        <f>B70+1</f>
        <v>57</v>
      </c>
      <c r="C72" s="56" t="s">
        <v>53</v>
      </c>
      <c r="D72" s="46" t="s">
        <v>7</v>
      </c>
      <c r="E72" s="47" t="s">
        <v>7</v>
      </c>
      <c r="F72" s="71"/>
      <c r="G72" s="48"/>
    </row>
    <row r="73" spans="2:7" x14ac:dyDescent="0.3">
      <c r="B73" s="55">
        <f>B72+1</f>
        <v>58</v>
      </c>
      <c r="C73" s="14" t="s">
        <v>54</v>
      </c>
      <c r="D73" s="46" t="s">
        <v>7</v>
      </c>
      <c r="E73" s="47" t="s">
        <v>7</v>
      </c>
      <c r="F73" s="71"/>
      <c r="G73" s="48"/>
    </row>
    <row r="74" spans="2:7" x14ac:dyDescent="0.3">
      <c r="B74" s="55">
        <f t="shared" ref="B74:B79" si="4">B73+1</f>
        <v>59</v>
      </c>
      <c r="C74" s="14" t="s">
        <v>55</v>
      </c>
      <c r="D74" s="46" t="s">
        <v>7</v>
      </c>
      <c r="E74" s="47" t="s">
        <v>7</v>
      </c>
      <c r="F74" s="71"/>
      <c r="G74" s="48"/>
    </row>
    <row r="75" spans="2:7" x14ac:dyDescent="0.3">
      <c r="B75" s="55">
        <f t="shared" si="4"/>
        <v>60</v>
      </c>
      <c r="C75" s="28" t="s">
        <v>56</v>
      </c>
      <c r="D75" s="46" t="s">
        <v>7</v>
      </c>
      <c r="E75" s="47" t="s">
        <v>7</v>
      </c>
      <c r="F75" s="71"/>
      <c r="G75" s="48"/>
    </row>
    <row r="76" spans="2:7" x14ac:dyDescent="0.3">
      <c r="B76" s="55">
        <f t="shared" si="4"/>
        <v>61</v>
      </c>
      <c r="C76" s="14" t="s">
        <v>57</v>
      </c>
      <c r="D76" s="46" t="s">
        <v>7</v>
      </c>
      <c r="E76" s="47" t="s">
        <v>7</v>
      </c>
      <c r="F76" s="71"/>
      <c r="G76" s="48"/>
    </row>
    <row r="77" spans="2:7" x14ac:dyDescent="0.3">
      <c r="B77" s="55">
        <f t="shared" si="4"/>
        <v>62</v>
      </c>
      <c r="C77" s="30" t="s">
        <v>97</v>
      </c>
      <c r="D77" s="46" t="s">
        <v>7</v>
      </c>
      <c r="E77" s="47" t="s">
        <v>7</v>
      </c>
      <c r="F77" s="71"/>
      <c r="G77" s="48"/>
    </row>
    <row r="78" spans="2:7" x14ac:dyDescent="0.3">
      <c r="B78" s="55">
        <f t="shared" si="4"/>
        <v>63</v>
      </c>
      <c r="C78" s="30" t="s">
        <v>58</v>
      </c>
      <c r="D78" s="46" t="s">
        <v>7</v>
      </c>
      <c r="E78" s="47" t="s">
        <v>7</v>
      </c>
      <c r="F78" s="71"/>
      <c r="G78" s="48"/>
    </row>
    <row r="79" spans="2:7" x14ac:dyDescent="0.3">
      <c r="B79" s="55">
        <f t="shared" si="4"/>
        <v>64</v>
      </c>
      <c r="C79" s="30" t="s">
        <v>59</v>
      </c>
      <c r="D79" s="46" t="s">
        <v>7</v>
      </c>
      <c r="E79" s="47" t="s">
        <v>7</v>
      </c>
      <c r="F79" s="71"/>
      <c r="G79" s="48"/>
    </row>
    <row r="80" spans="2:7" x14ac:dyDescent="0.3">
      <c r="B80" s="12"/>
      <c r="C80" s="9" t="s">
        <v>60</v>
      </c>
      <c r="D80" s="25"/>
      <c r="E80" s="23"/>
      <c r="F80" s="72"/>
      <c r="G80" s="24"/>
    </row>
    <row r="81" spans="2:7" ht="12.75" customHeight="1" x14ac:dyDescent="0.3">
      <c r="B81" s="55">
        <f>B79+1</f>
        <v>65</v>
      </c>
      <c r="C81" s="59" t="s">
        <v>61</v>
      </c>
      <c r="D81" s="46" t="s">
        <v>7</v>
      </c>
      <c r="E81" s="47" t="s">
        <v>7</v>
      </c>
      <c r="F81" s="71"/>
      <c r="G81" s="48"/>
    </row>
    <row r="82" spans="2:7" x14ac:dyDescent="0.3">
      <c r="B82" s="55">
        <f>B81+1</f>
        <v>66</v>
      </c>
      <c r="C82" s="15" t="s">
        <v>62</v>
      </c>
      <c r="D82" s="46" t="s">
        <v>7</v>
      </c>
      <c r="E82" s="47" t="s">
        <v>7</v>
      </c>
      <c r="F82" s="71"/>
      <c r="G82" s="48"/>
    </row>
    <row r="83" spans="2:7" x14ac:dyDescent="0.3">
      <c r="B83" s="55">
        <f t="shared" ref="B83:B86" si="5">B82+1</f>
        <v>67</v>
      </c>
      <c r="C83" s="28" t="s">
        <v>63</v>
      </c>
      <c r="D83" s="46" t="s">
        <v>7</v>
      </c>
      <c r="E83" s="47" t="s">
        <v>7</v>
      </c>
      <c r="F83" s="71"/>
      <c r="G83" s="48"/>
    </row>
    <row r="84" spans="2:7" x14ac:dyDescent="0.3">
      <c r="B84" s="39">
        <f t="shared" si="5"/>
        <v>68</v>
      </c>
      <c r="C84" s="30" t="s">
        <v>98</v>
      </c>
      <c r="D84" s="46" t="s">
        <v>7</v>
      </c>
      <c r="E84" s="47" t="s">
        <v>7</v>
      </c>
      <c r="F84" s="71"/>
      <c r="G84" s="48"/>
    </row>
    <row r="85" spans="2:7" x14ac:dyDescent="0.3">
      <c r="B85" s="55">
        <f t="shared" si="5"/>
        <v>69</v>
      </c>
      <c r="C85" s="30" t="s">
        <v>64</v>
      </c>
      <c r="D85" s="46" t="s">
        <v>7</v>
      </c>
      <c r="E85" s="47" t="s">
        <v>7</v>
      </c>
      <c r="F85" s="71"/>
      <c r="G85" s="48"/>
    </row>
    <row r="86" spans="2:7" x14ac:dyDescent="0.3">
      <c r="B86" s="55">
        <f t="shared" si="5"/>
        <v>70</v>
      </c>
      <c r="C86" s="30" t="s">
        <v>65</v>
      </c>
      <c r="D86" s="46" t="s">
        <v>7</v>
      </c>
      <c r="E86" s="47" t="s">
        <v>7</v>
      </c>
      <c r="F86" s="71"/>
      <c r="G86" s="48"/>
    </row>
    <row r="87" spans="2:7" x14ac:dyDescent="0.3">
      <c r="B87" s="12"/>
      <c r="C87" s="17" t="s">
        <v>66</v>
      </c>
      <c r="D87" s="25"/>
      <c r="E87" s="23"/>
      <c r="F87" s="72"/>
      <c r="G87" s="24"/>
    </row>
    <row r="88" spans="2:7" ht="14.25" customHeight="1" x14ac:dyDescent="0.3">
      <c r="B88" s="60">
        <f>B86+1</f>
        <v>71</v>
      </c>
      <c r="C88" s="59" t="s">
        <v>67</v>
      </c>
      <c r="D88" s="58" t="s">
        <v>7</v>
      </c>
      <c r="E88" s="47" t="s">
        <v>7</v>
      </c>
      <c r="F88" s="71"/>
      <c r="G88" s="48"/>
    </row>
    <row r="89" spans="2:7" x14ac:dyDescent="0.3">
      <c r="B89" s="55">
        <f>B88+1</f>
        <v>72</v>
      </c>
      <c r="C89" s="61" t="s">
        <v>68</v>
      </c>
      <c r="D89" s="58" t="s">
        <v>7</v>
      </c>
      <c r="E89" s="47" t="s">
        <v>7</v>
      </c>
      <c r="F89" s="71"/>
      <c r="G89" s="48"/>
    </row>
    <row r="90" spans="2:7" x14ac:dyDescent="0.3">
      <c r="B90" s="55">
        <f t="shared" ref="B90:B93" si="6">B89+1</f>
        <v>73</v>
      </c>
      <c r="C90" s="62" t="s">
        <v>69</v>
      </c>
      <c r="D90" s="46" t="s">
        <v>7</v>
      </c>
      <c r="E90" s="47" t="s">
        <v>7</v>
      </c>
      <c r="F90" s="71"/>
      <c r="G90" s="48"/>
    </row>
    <row r="91" spans="2:7" x14ac:dyDescent="0.3">
      <c r="B91" s="39">
        <f t="shared" si="6"/>
        <v>74</v>
      </c>
      <c r="C91" s="30" t="s">
        <v>99</v>
      </c>
      <c r="D91" s="46" t="s">
        <v>7</v>
      </c>
      <c r="E91" s="47" t="s">
        <v>7</v>
      </c>
      <c r="F91" s="71"/>
      <c r="G91" s="48"/>
    </row>
    <row r="92" spans="2:7" x14ac:dyDescent="0.3">
      <c r="B92" s="55">
        <f t="shared" si="6"/>
        <v>75</v>
      </c>
      <c r="C92" s="96" t="s">
        <v>131</v>
      </c>
      <c r="D92" s="46" t="s">
        <v>7</v>
      </c>
      <c r="E92" s="47" t="s">
        <v>7</v>
      </c>
      <c r="F92" s="71"/>
      <c r="G92" s="48"/>
    </row>
    <row r="93" spans="2:7" x14ac:dyDescent="0.3">
      <c r="B93" s="55">
        <f t="shared" si="6"/>
        <v>76</v>
      </c>
      <c r="C93" s="30" t="s">
        <v>70</v>
      </c>
      <c r="D93" s="46" t="s">
        <v>7</v>
      </c>
      <c r="E93" s="47" t="s">
        <v>7</v>
      </c>
      <c r="F93" s="71"/>
      <c r="G93" s="48"/>
    </row>
    <row r="94" spans="2:7" x14ac:dyDescent="0.3">
      <c r="B94" s="12"/>
      <c r="C94" s="9" t="s">
        <v>71</v>
      </c>
      <c r="D94" s="25"/>
      <c r="E94" s="23"/>
      <c r="F94" s="72"/>
      <c r="G94" s="24"/>
    </row>
    <row r="95" spans="2:7" ht="14.25" customHeight="1" x14ac:dyDescent="0.3">
      <c r="B95" s="55">
        <f>B93+1</f>
        <v>77</v>
      </c>
      <c r="C95" s="56" t="s">
        <v>72</v>
      </c>
      <c r="D95" s="46" t="s">
        <v>7</v>
      </c>
      <c r="E95" s="47" t="s">
        <v>7</v>
      </c>
      <c r="F95" s="71"/>
      <c r="G95" s="48"/>
    </row>
    <row r="96" spans="2:7" x14ac:dyDescent="0.3">
      <c r="B96" s="53">
        <f>B95+1</f>
        <v>78</v>
      </c>
      <c r="C96" s="18" t="s">
        <v>73</v>
      </c>
      <c r="D96" s="46" t="s">
        <v>7</v>
      </c>
      <c r="E96" s="47" t="s">
        <v>7</v>
      </c>
      <c r="F96" s="71"/>
      <c r="G96" s="48"/>
    </row>
    <row r="97" spans="2:7" x14ac:dyDescent="0.3">
      <c r="B97" s="53">
        <f t="shared" ref="B97:B99" si="7">B96+1</f>
        <v>79</v>
      </c>
      <c r="C97" s="16" t="s">
        <v>74</v>
      </c>
      <c r="D97" s="46" t="s">
        <v>7</v>
      </c>
      <c r="E97" s="47" t="s">
        <v>7</v>
      </c>
      <c r="F97" s="71"/>
      <c r="G97" s="48"/>
    </row>
    <row r="98" spans="2:7" x14ac:dyDescent="0.3">
      <c r="B98" s="53">
        <f t="shared" si="7"/>
        <v>80</v>
      </c>
      <c r="C98" s="30" t="s">
        <v>100</v>
      </c>
      <c r="D98" s="46" t="s">
        <v>7</v>
      </c>
      <c r="E98" s="47" t="s">
        <v>7</v>
      </c>
      <c r="F98" s="71"/>
      <c r="G98" s="48"/>
    </row>
    <row r="99" spans="2:7" x14ac:dyDescent="0.3">
      <c r="B99" s="53">
        <f t="shared" si="7"/>
        <v>81</v>
      </c>
      <c r="C99" s="30" t="s">
        <v>101</v>
      </c>
      <c r="D99" s="46" t="s">
        <v>7</v>
      </c>
      <c r="E99" s="47" t="s">
        <v>7</v>
      </c>
      <c r="F99" s="71"/>
      <c r="G99" s="48"/>
    </row>
    <row r="100" spans="2:7" x14ac:dyDescent="0.3">
      <c r="B100" s="53">
        <f>B99+1</f>
        <v>82</v>
      </c>
      <c r="C100" s="30" t="s">
        <v>75</v>
      </c>
      <c r="D100" s="46" t="s">
        <v>7</v>
      </c>
      <c r="E100" s="47" t="s">
        <v>7</v>
      </c>
      <c r="F100" s="71"/>
      <c r="G100" s="48"/>
    </row>
    <row r="101" spans="2:7" x14ac:dyDescent="0.3">
      <c r="B101" s="11"/>
      <c r="C101" s="8" t="s">
        <v>76</v>
      </c>
      <c r="D101" s="19"/>
      <c r="E101" s="20"/>
      <c r="F101" s="72"/>
      <c r="G101" s="21"/>
    </row>
    <row r="102" spans="2:7" ht="18" customHeight="1" x14ac:dyDescent="0.3">
      <c r="B102" s="55">
        <f>B100+1</f>
        <v>83</v>
      </c>
      <c r="C102" s="81" t="s">
        <v>102</v>
      </c>
      <c r="D102" s="46" t="s">
        <v>7</v>
      </c>
      <c r="E102" s="47" t="s">
        <v>7</v>
      </c>
      <c r="F102" s="72"/>
      <c r="G102" s="48"/>
    </row>
    <row r="103" spans="2:7" ht="42" customHeight="1" x14ac:dyDescent="0.3">
      <c r="B103" s="55">
        <f>B102+1</f>
        <v>84</v>
      </c>
      <c r="C103" s="106" t="s">
        <v>77</v>
      </c>
      <c r="D103" s="46" t="s">
        <v>7</v>
      </c>
      <c r="E103" s="47" t="s">
        <v>7</v>
      </c>
      <c r="F103" s="71"/>
      <c r="G103" s="48"/>
    </row>
    <row r="104" spans="2:7" ht="31.5" customHeight="1" x14ac:dyDescent="0.3">
      <c r="B104" s="55">
        <f t="shared" ref="B104:B108" si="8">B103+1</f>
        <v>85</v>
      </c>
      <c r="C104" s="63" t="s">
        <v>78</v>
      </c>
      <c r="D104" s="46" t="s">
        <v>7</v>
      </c>
      <c r="E104" s="47" t="s">
        <v>7</v>
      </c>
      <c r="F104" s="71"/>
      <c r="G104" s="48"/>
    </row>
    <row r="105" spans="2:7" ht="59.25" customHeight="1" x14ac:dyDescent="0.3">
      <c r="B105" s="55">
        <f t="shared" si="8"/>
        <v>86</v>
      </c>
      <c r="C105" s="59" t="s">
        <v>79</v>
      </c>
      <c r="D105" s="46" t="s">
        <v>7</v>
      </c>
      <c r="E105" s="47" t="s">
        <v>7</v>
      </c>
      <c r="F105" s="71"/>
      <c r="G105" s="48" t="s">
        <v>8</v>
      </c>
    </row>
    <row r="106" spans="2:7" ht="31.5" customHeight="1" x14ac:dyDescent="0.3">
      <c r="B106" s="55">
        <f t="shared" si="8"/>
        <v>87</v>
      </c>
      <c r="C106" s="56" t="s">
        <v>80</v>
      </c>
      <c r="D106" s="46" t="s">
        <v>7</v>
      </c>
      <c r="E106" s="47" t="s">
        <v>7</v>
      </c>
      <c r="F106" s="71"/>
      <c r="G106" s="48"/>
    </row>
    <row r="107" spans="2:7" ht="30" customHeight="1" x14ac:dyDescent="0.3">
      <c r="B107" s="55">
        <f t="shared" si="8"/>
        <v>88</v>
      </c>
      <c r="C107" s="97" t="s">
        <v>133</v>
      </c>
      <c r="D107" s="46" t="s">
        <v>7</v>
      </c>
      <c r="E107" s="47" t="s">
        <v>7</v>
      </c>
      <c r="F107" s="71"/>
      <c r="G107" s="48"/>
    </row>
    <row r="108" spans="2:7" ht="57" customHeight="1" x14ac:dyDescent="0.3">
      <c r="B108" s="55">
        <f t="shared" si="8"/>
        <v>89</v>
      </c>
      <c r="C108" s="34" t="s">
        <v>81</v>
      </c>
      <c r="D108" s="46" t="s">
        <v>7</v>
      </c>
      <c r="E108" s="47" t="s">
        <v>7</v>
      </c>
      <c r="F108" s="71"/>
      <c r="G108" s="48"/>
    </row>
    <row r="109" spans="2:7" x14ac:dyDescent="0.3">
      <c r="B109" s="11"/>
      <c r="C109" s="8" t="s">
        <v>82</v>
      </c>
      <c r="D109" s="19"/>
      <c r="E109" s="20"/>
      <c r="F109" s="71"/>
      <c r="G109" s="21"/>
    </row>
    <row r="110" spans="2:7" x14ac:dyDescent="0.3">
      <c r="B110" s="12"/>
      <c r="C110" s="9" t="s">
        <v>10</v>
      </c>
      <c r="D110" s="25"/>
      <c r="E110" s="23"/>
      <c r="F110" s="71"/>
      <c r="G110" s="24"/>
    </row>
    <row r="111" spans="2:7" ht="57" customHeight="1" x14ac:dyDescent="0.3">
      <c r="B111" s="39">
        <f>B108+1</f>
        <v>90</v>
      </c>
      <c r="C111" s="5" t="s">
        <v>83</v>
      </c>
      <c r="D111" s="46" t="s">
        <v>7</v>
      </c>
      <c r="E111" s="47" t="s">
        <v>7</v>
      </c>
      <c r="F111" s="71"/>
      <c r="G111" s="26"/>
    </row>
    <row r="112" spans="2:7" ht="42" customHeight="1" x14ac:dyDescent="0.3">
      <c r="B112" s="39">
        <f>B111+1</f>
        <v>91</v>
      </c>
      <c r="C112" s="5" t="s">
        <v>110</v>
      </c>
      <c r="D112" s="46" t="s">
        <v>7</v>
      </c>
      <c r="E112" s="47" t="s">
        <v>7</v>
      </c>
      <c r="F112" s="71"/>
      <c r="G112" s="26"/>
    </row>
    <row r="113" spans="1:7" x14ac:dyDescent="0.3">
      <c r="B113" s="11"/>
      <c r="C113" s="8" t="s">
        <v>84</v>
      </c>
      <c r="D113" s="19"/>
      <c r="E113" s="20"/>
      <c r="F113" s="71"/>
      <c r="G113" s="21"/>
    </row>
    <row r="114" spans="1:7" x14ac:dyDescent="0.3">
      <c r="B114" s="12"/>
      <c r="C114" s="9" t="s">
        <v>89</v>
      </c>
      <c r="D114" s="25"/>
      <c r="E114" s="23"/>
      <c r="F114" s="71"/>
      <c r="G114" s="24"/>
    </row>
    <row r="115" spans="1:7" ht="32.5" customHeight="1" x14ac:dyDescent="0.3">
      <c r="B115" s="55">
        <f>B112+1</f>
        <v>92</v>
      </c>
      <c r="C115" s="40" t="s">
        <v>90</v>
      </c>
      <c r="D115" s="35" t="s">
        <v>7</v>
      </c>
      <c r="E115" s="32" t="s">
        <v>7</v>
      </c>
      <c r="F115" s="72"/>
      <c r="G115" s="26"/>
    </row>
    <row r="116" spans="1:7" ht="40" customHeight="1" x14ac:dyDescent="0.3">
      <c r="B116" s="55">
        <f>B115+1</f>
        <v>93</v>
      </c>
      <c r="C116" s="94" t="s">
        <v>132</v>
      </c>
      <c r="D116" s="35" t="s">
        <v>7</v>
      </c>
      <c r="E116" s="32" t="s">
        <v>7</v>
      </c>
      <c r="F116" s="72"/>
      <c r="G116" s="26"/>
    </row>
    <row r="117" spans="1:7" ht="22.5" customHeight="1" x14ac:dyDescent="0.3">
      <c r="B117" s="55">
        <f t="shared" ref="B117:B118" si="9">B116+1</f>
        <v>94</v>
      </c>
      <c r="C117" s="40" t="s">
        <v>91</v>
      </c>
      <c r="D117" s="35" t="s">
        <v>7</v>
      </c>
      <c r="E117" s="32" t="s">
        <v>7</v>
      </c>
      <c r="F117" s="72"/>
      <c r="G117" s="26"/>
    </row>
    <row r="118" spans="1:7" ht="32" customHeight="1" x14ac:dyDescent="0.3">
      <c r="B118" s="55">
        <f t="shared" si="9"/>
        <v>95</v>
      </c>
      <c r="C118" s="5" t="s">
        <v>92</v>
      </c>
      <c r="D118" s="35" t="s">
        <v>7</v>
      </c>
      <c r="E118" s="32" t="s">
        <v>7</v>
      </c>
      <c r="F118" s="72"/>
      <c r="G118" s="26"/>
    </row>
    <row r="119" spans="1:7" ht="65" x14ac:dyDescent="0.3">
      <c r="B119" s="12"/>
      <c r="C119" s="93" t="s">
        <v>129</v>
      </c>
      <c r="D119" s="25"/>
      <c r="E119" s="23"/>
      <c r="F119" s="71"/>
      <c r="G119" s="24"/>
    </row>
    <row r="120" spans="1:7" ht="26" x14ac:dyDescent="0.3">
      <c r="B120" s="12"/>
      <c r="C120" s="17" t="s">
        <v>127</v>
      </c>
      <c r="D120" s="25"/>
      <c r="E120" s="23"/>
      <c r="F120" s="71"/>
      <c r="G120" s="24"/>
    </row>
    <row r="121" spans="1:7" x14ac:dyDescent="0.3">
      <c r="B121" s="65">
        <f>B118+1</f>
        <v>96</v>
      </c>
      <c r="C121" s="40" t="s">
        <v>125</v>
      </c>
      <c r="D121" s="35" t="s">
        <v>7</v>
      </c>
      <c r="E121" s="32" t="s">
        <v>7</v>
      </c>
      <c r="F121" s="72"/>
      <c r="G121" s="26"/>
    </row>
    <row r="122" spans="1:7" ht="29.15" customHeight="1" x14ac:dyDescent="0.3">
      <c r="B122" s="55">
        <f>B121+1</f>
        <v>97</v>
      </c>
      <c r="C122" s="40" t="s">
        <v>85</v>
      </c>
      <c r="D122" s="35" t="s">
        <v>7</v>
      </c>
      <c r="E122" s="32" t="s">
        <v>7</v>
      </c>
      <c r="F122" s="72"/>
      <c r="G122" s="26"/>
    </row>
    <row r="123" spans="1:7" x14ac:dyDescent="0.3">
      <c r="B123" s="55">
        <f t="shared" ref="B123:B126" si="10">B122+1</f>
        <v>98</v>
      </c>
      <c r="C123" s="40" t="s">
        <v>86</v>
      </c>
      <c r="D123" s="35" t="s">
        <v>7</v>
      </c>
      <c r="E123" s="32" t="s">
        <v>7</v>
      </c>
      <c r="F123" s="72"/>
      <c r="G123" s="26"/>
    </row>
    <row r="124" spans="1:7" x14ac:dyDescent="0.3">
      <c r="B124" s="55">
        <f t="shared" si="10"/>
        <v>99</v>
      </c>
      <c r="C124" s="40" t="s">
        <v>87</v>
      </c>
      <c r="D124" s="35" t="s">
        <v>7</v>
      </c>
      <c r="E124" s="32" t="s">
        <v>7</v>
      </c>
      <c r="F124" s="72"/>
      <c r="G124" s="26"/>
    </row>
    <row r="125" spans="1:7" ht="32" customHeight="1" x14ac:dyDescent="0.3">
      <c r="B125" s="98">
        <f t="shared" si="10"/>
        <v>100</v>
      </c>
      <c r="C125" s="99" t="s">
        <v>134</v>
      </c>
      <c r="D125" s="100" t="s">
        <v>7</v>
      </c>
      <c r="E125" s="101" t="s">
        <v>7</v>
      </c>
      <c r="F125" s="72"/>
      <c r="G125" s="26"/>
    </row>
    <row r="126" spans="1:7" ht="28" customHeight="1" x14ac:dyDescent="0.3">
      <c r="B126" s="55">
        <f t="shared" si="10"/>
        <v>101</v>
      </c>
      <c r="C126" s="40" t="s">
        <v>88</v>
      </c>
      <c r="D126" s="35" t="s">
        <v>7</v>
      </c>
      <c r="E126" s="32" t="s">
        <v>7</v>
      </c>
      <c r="F126" s="72"/>
      <c r="G126" s="26"/>
    </row>
    <row r="127" spans="1:7" ht="26" x14ac:dyDescent="0.3">
      <c r="B127" s="12"/>
      <c r="C127" s="9" t="s">
        <v>128</v>
      </c>
      <c r="D127" s="25"/>
      <c r="E127" s="23"/>
      <c r="F127" s="71"/>
      <c r="G127" s="24"/>
    </row>
    <row r="128" spans="1:7" ht="50" customHeight="1" x14ac:dyDescent="0.3">
      <c r="A128" s="37"/>
      <c r="B128" s="90">
        <f>B126+1</f>
        <v>102</v>
      </c>
      <c r="C128" s="5" t="s">
        <v>126</v>
      </c>
      <c r="D128" s="35" t="s">
        <v>7</v>
      </c>
      <c r="E128" s="32" t="s">
        <v>7</v>
      </c>
      <c r="F128" s="71"/>
      <c r="G128" s="73"/>
    </row>
    <row r="129" spans="1:7" x14ac:dyDescent="0.3">
      <c r="A129" s="37"/>
      <c r="B129" s="90">
        <f>B128+1</f>
        <v>103</v>
      </c>
      <c r="C129" s="81" t="s">
        <v>120</v>
      </c>
      <c r="D129" s="35" t="s">
        <v>7</v>
      </c>
      <c r="E129" s="32" t="s">
        <v>7</v>
      </c>
      <c r="F129" s="71"/>
      <c r="G129" s="26"/>
    </row>
    <row r="130" spans="1:7" ht="67.5" customHeight="1" x14ac:dyDescent="0.3">
      <c r="A130" s="37"/>
      <c r="B130" s="90">
        <f>B129+1</f>
        <v>104</v>
      </c>
      <c r="C130" s="89" t="s">
        <v>121</v>
      </c>
      <c r="D130" s="35" t="s">
        <v>7</v>
      </c>
      <c r="E130" s="32" t="s">
        <v>7</v>
      </c>
      <c r="F130" s="71"/>
      <c r="G130" s="26"/>
    </row>
    <row r="131" spans="1:7" ht="68.5" customHeight="1" x14ac:dyDescent="0.3">
      <c r="A131" s="37"/>
      <c r="B131" s="90">
        <f t="shared" ref="B131:B134" si="11">B130+1</f>
        <v>105</v>
      </c>
      <c r="C131" s="5" t="s">
        <v>122</v>
      </c>
      <c r="D131" s="35" t="s">
        <v>7</v>
      </c>
      <c r="E131" s="32" t="s">
        <v>7</v>
      </c>
      <c r="F131" s="71"/>
      <c r="G131" s="26"/>
    </row>
    <row r="132" spans="1:7" ht="57.5" customHeight="1" x14ac:dyDescent="0.3">
      <c r="A132" s="37"/>
      <c r="B132" s="90">
        <f t="shared" si="11"/>
        <v>106</v>
      </c>
      <c r="C132" s="89" t="s">
        <v>123</v>
      </c>
      <c r="D132" s="35" t="s">
        <v>7</v>
      </c>
      <c r="E132" s="32" t="s">
        <v>7</v>
      </c>
      <c r="F132" s="71"/>
      <c r="G132" s="26"/>
    </row>
    <row r="133" spans="1:7" ht="65.5" customHeight="1" x14ac:dyDescent="0.3">
      <c r="A133" s="37"/>
      <c r="B133" s="90">
        <f t="shared" si="11"/>
        <v>107</v>
      </c>
      <c r="C133" s="89" t="s">
        <v>124</v>
      </c>
      <c r="D133" s="35" t="s">
        <v>7</v>
      </c>
      <c r="E133" s="32" t="s">
        <v>7</v>
      </c>
      <c r="F133" s="71"/>
      <c r="G133" s="26"/>
    </row>
    <row r="134" spans="1:7" ht="50" customHeight="1" thickBot="1" x14ac:dyDescent="0.35">
      <c r="A134" s="37"/>
      <c r="B134" s="102">
        <f t="shared" si="11"/>
        <v>108</v>
      </c>
      <c r="C134" s="103" t="s">
        <v>135</v>
      </c>
      <c r="D134" s="104" t="s">
        <v>7</v>
      </c>
      <c r="E134" s="105" t="s">
        <v>7</v>
      </c>
      <c r="F134" s="91"/>
      <c r="G134" s="92"/>
    </row>
  </sheetData>
  <sheetProtection algorithmName="SHA-512" hashValue="c9WnMV3qU8XK1trnw8jPUKXpy+GlIj6EOUZgjgM+ygqB31Ig0ZNwefBkPGWYvif06YlHXruLUJmvuGgjKVKjVg==" saltValue="azPS5qxBI9j9q1p/PGQt+A==" spinCount="100000" sheet="1" formatColumns="0" formatRows="0"/>
  <mergeCells count="1">
    <mergeCell ref="C1:G1"/>
  </mergeCells>
  <pageMargins left="0.7" right="0.7" top="0.75" bottom="0.75" header="0.3" footer="0.3"/>
  <pageSetup paperSize="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1B780A0EE7F64EB1E4F289E69CCCC8" ma:contentTypeVersion="" ma:contentTypeDescription="Een nieuw document maken." ma:contentTypeScope="" ma:versionID="b8981865f88f827b6172add99f422008">
  <xsd:schema xmlns:xsd="http://www.w3.org/2001/XMLSchema" xmlns:xs="http://www.w3.org/2001/XMLSchema" xmlns:p="http://schemas.microsoft.com/office/2006/metadata/properties" xmlns:ns2="2cd743f0-63ae-473d-99e8-ef96cf6a8b87" xmlns:ns3="d770e883-2212-4492-8314-bff33c14e97e" xmlns:ns4="a0845668-f2bf-42b7-9160-e7984fc09c32" xmlns:ns5="509c1074-dc4b-4f6f-910c-6e25b5ea9ad8" targetNamespace="http://schemas.microsoft.com/office/2006/metadata/properties" ma:root="true" ma:fieldsID="fdf3f93741766b001f1db2ba74d3ea89" ns2:_="" ns3:_="" ns4:_="" ns5:_="">
    <xsd:import namespace="2cd743f0-63ae-473d-99e8-ef96cf6a8b87"/>
    <xsd:import namespace="d770e883-2212-4492-8314-bff33c14e97e"/>
    <xsd:import namespace="a0845668-f2bf-42b7-9160-e7984fc09c32"/>
    <xsd:import namespace="509c1074-dc4b-4f6f-910c-6e25b5ea9ad8"/>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lcf76f155ced4ddcb4097134ff3c332f" minOccurs="0"/>
                <xsd:element ref="ns5:TaxCatchAll" minOccurs="0"/>
                <xsd:element ref="ns4:MediaServiceLocation" minOccurs="0"/>
                <xsd:element ref="ns4:MediaServiceObjectDetectorVersions" minOccurs="0"/>
                <xsd:element ref="ns4:MediaLengthInSecond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743f0-63ae-473d-99e8-ef96cf6a8b8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70e883-2212-4492-8314-bff33c14e97e" elementFormDefault="qualified">
    <xsd:import namespace="http://schemas.microsoft.com/office/2006/documentManagement/types"/>
    <xsd:import namespace="http://schemas.microsoft.com/office/infopath/2007/PartnerControls"/>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845668-f2bf-42b7-9160-e7984fc09c3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5679d2bf-fa85-4c98-80fb-c2e8dc33f2b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c1074-dc4b-4f6f-910c-6e25b5ea9ad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89e49f6-ed52-45f8-ae89-6696d6902f2c}" ma:internalName="TaxCatchAll" ma:showField="CatchAllData" ma:web="2cd743f0-63ae-473d-99e8-ef96cf6a8b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cd743f0-63ae-473d-99e8-ef96cf6a8b87">
      <UserInfo>
        <DisplayName/>
        <AccountId xsi:nil="true"/>
        <AccountType/>
      </UserInfo>
    </SharedWithUsers>
    <TaxCatchAll xmlns="509c1074-dc4b-4f6f-910c-6e25b5ea9ad8" xsi:nil="true"/>
    <lcf76f155ced4ddcb4097134ff3c332f xmlns="a0845668-f2bf-42b7-9160-e7984fc09c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1A8945-906E-46D5-9833-A6894D2D9C7C}"/>
</file>

<file path=customXml/itemProps2.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3.xml><?xml version="1.0" encoding="utf-8"?>
<ds:datastoreItem xmlns:ds="http://schemas.openxmlformats.org/officeDocument/2006/customXml" ds:itemID="{28A7A5E3-D31D-43EC-8875-E8647742983A}">
  <ds:schemaRefs>
    <ds:schemaRef ds:uri="http://purl.org/dc/elements/1.1/"/>
    <ds:schemaRef ds:uri="http://purl.org/dc/dcmitype/"/>
    <ds:schemaRef ds:uri="http://schemas.openxmlformats.org/package/2006/metadata/core-properties"/>
    <ds:schemaRef ds:uri="http://schemas.microsoft.com/office/2006/documentManagement/types"/>
    <ds:schemaRef ds:uri="79740929-1cec-4b5d-b9c6-3db29fe49037"/>
    <ds:schemaRef ds:uri="http://www.w3.org/XML/1998/namespace"/>
    <ds:schemaRef ds:uri="http://purl.org/dc/terms/"/>
    <ds:schemaRef ds:uri="http://schemas.microsoft.com/office/infopath/2007/PartnerControls"/>
    <ds:schemaRef ds:uri="4a2e7384-c603-4dd7-b752-cb4ad2e346b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Lieke Meindertsma</dc:creator>
  <cp:keywords/>
  <dc:description/>
  <cp:lastModifiedBy>Lieke Meindertsma</cp:lastModifiedBy>
  <cp:revision/>
  <dcterms:created xsi:type="dcterms:W3CDTF">2024-07-09T14:00:23Z</dcterms:created>
  <dcterms:modified xsi:type="dcterms:W3CDTF">2025-04-16T11:49:01Z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0x010100E21B780A0EE7F64EB1E4F289E69CCCC8</vt:lpwstr>
  </property>
  <property fmtid="{D5CDD505-2E9C-101B-9397-08002B2CF9AE}" pid="3" name="Order">
    <vt:r8>21300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ies>
</file>