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01\Data\TRAJECTEN\BEDRIJFSVOERING\Facilitair\Beveiliging &amp; Boa's\KGL 202401 2300298 Beveiliging opvanglocatie Scharwoude\05. Aanbestedingsdocument en bijlagen\"/>
    </mc:Choice>
  </mc:AlternateContent>
  <xr:revisionPtr revIDLastSave="0" documentId="13_ncr:1_{A2491914-C2BD-4A2A-99BB-585227960CB7}" xr6:coauthVersionLast="47" xr6:coauthVersionMax="47" xr10:uidLastSave="{00000000-0000-0000-0000-000000000000}"/>
  <bookViews>
    <workbookView xWindow="-38520" yWindow="-1740" windowWidth="38640" windowHeight="21240" xr2:uid="{22019387-A85B-4509-9BA8-D72AD116E22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14" i="1"/>
  <c r="G10" i="1"/>
  <c r="G11" i="1"/>
  <c r="G12" i="1"/>
  <c r="G8" i="1"/>
  <c r="G9" i="1"/>
  <c r="G16" i="1"/>
  <c r="G17" i="1" s="1"/>
</calcChain>
</file>

<file path=xl/sharedStrings.xml><?xml version="1.0" encoding="utf-8"?>
<sst xmlns="http://schemas.openxmlformats.org/spreadsheetml/2006/main" count="34" uniqueCount="31">
  <si>
    <t>Dagen</t>
  </si>
  <si>
    <t>Tijdsbestek</t>
  </si>
  <si>
    <t>Aantal uren per dag</t>
  </si>
  <si>
    <t>Aantal dagen per week</t>
  </si>
  <si>
    <t>Aantal weken per jaar</t>
  </si>
  <si>
    <t>Tarief per uur</t>
  </si>
  <si>
    <t>Totaal tarief</t>
  </si>
  <si>
    <t>Werkdagen maandag t/m vrijdag</t>
  </si>
  <si>
    <t xml:space="preserve">07:00 - 18:00 </t>
  </si>
  <si>
    <t xml:space="preserve">18:00 - 24:00 </t>
  </si>
  <si>
    <t>Weekend (Zaterdag en zondag)</t>
  </si>
  <si>
    <t>Nationale feestdagen</t>
  </si>
  <si>
    <t>00:00 - 24:00</t>
  </si>
  <si>
    <t>Aldus naar waarheid ingevuld,</t>
  </si>
  <si>
    <t>Bedrijfsnaam inschrijver</t>
  </si>
  <si>
    <t>Naam (tekenbevoegde) functionaris</t>
  </si>
  <si>
    <t>Functie:</t>
  </si>
  <si>
    <t>Handtekening:</t>
  </si>
  <si>
    <t>Datum:</t>
  </si>
  <si>
    <r>
      <t xml:space="preserve">De prijzen zijn </t>
    </r>
    <r>
      <rPr>
        <u/>
        <sz val="10"/>
        <color theme="1"/>
        <rFont val="Verdana"/>
        <family val="2"/>
      </rPr>
      <t>exclusief BTW en exclusief indexering.</t>
    </r>
  </si>
  <si>
    <t>24:00 - 07:00</t>
  </si>
  <si>
    <t>Houdt rekening met de diensttijden zoals vermeld in Eis D2.</t>
  </si>
  <si>
    <t xml:space="preserve">Uw prijs per jaar </t>
  </si>
  <si>
    <t>Uw inschrijfprijs</t>
  </si>
  <si>
    <t>Kenmerk: KGL 202401 2300298</t>
  </si>
  <si>
    <t>Versie: 1</t>
  </si>
  <si>
    <t>De uren zijn gebaseerd op een forecast en dus indicatief. Hieraan kunnen geen rechten worden ontleend.</t>
  </si>
  <si>
    <t>Bijlage D - Tarievenblad bij aanbesteding Beveiliging opvanglocatie Scharwoude</t>
  </si>
  <si>
    <r>
      <t xml:space="preserve">De prijzen dienen in euro te zijn en </t>
    </r>
    <r>
      <rPr>
        <b/>
        <sz val="10"/>
        <color theme="1"/>
        <rFont val="Verdana"/>
        <family val="2"/>
      </rPr>
      <t>inclusief alle kosten, dus ook onregelmatigheidstoeslagen en reiskostenvergoeding.</t>
    </r>
  </si>
  <si>
    <t xml:space="preserve"> Afwijkingen, aanpassingen van formules en onvolledige opgave kunnen leiden tot uitsluiting.</t>
  </si>
  <si>
    <t>Vul de roze velden in. U dient bovenstaand schema strikt te hanteren bij uw prijsopgave.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</si>
</sst>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6100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1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7E2FE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6" fillId="3" borderId="3" xfId="0" applyFont="1" applyFill="1" applyBorder="1"/>
    <xf numFmtId="164" fontId="7" fillId="3" borderId="3" xfId="1" applyNumberFormat="1" applyFont="1" applyFill="1" applyBorder="1"/>
    <xf numFmtId="0" fontId="8" fillId="0" borderId="0" xfId="0" applyFont="1"/>
    <xf numFmtId="0" fontId="9" fillId="0" borderId="0" xfId="0" applyFont="1"/>
    <xf numFmtId="0" fontId="6" fillId="3" borderId="3" xfId="0" applyFont="1" applyFill="1" applyBorder="1" applyAlignment="1">
      <alignment wrapText="1"/>
    </xf>
    <xf numFmtId="164" fontId="10" fillId="4" borderId="3" xfId="0" applyNumberFormat="1" applyFont="1" applyFill="1" applyBorder="1"/>
    <xf numFmtId="44" fontId="5" fillId="5" borderId="3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5" borderId="5" xfId="0" applyFont="1" applyFill="1" applyBorder="1" applyAlignment="1" applyProtection="1">
      <alignment vertical="center" wrapText="1"/>
      <protection locked="0"/>
    </xf>
    <xf numFmtId="0" fontId="2" fillId="5" borderId="6" xfId="0" applyFont="1" applyFill="1" applyBorder="1" applyAlignment="1" applyProtection="1">
      <alignment vertical="center" wrapText="1"/>
      <protection locked="0"/>
    </xf>
    <xf numFmtId="0" fontId="5" fillId="5" borderId="6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vertical="center" wrapText="1"/>
      <protection locked="0"/>
    </xf>
    <xf numFmtId="0" fontId="2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5" fillId="6" borderId="3" xfId="0" applyFont="1" applyFill="1" applyBorder="1"/>
    <xf numFmtId="44" fontId="5" fillId="6" borderId="3" xfId="0" applyNumberFormat="1" applyFont="1" applyFill="1" applyBorder="1"/>
    <xf numFmtId="0" fontId="6" fillId="6" borderId="3" xfId="0" applyFont="1" applyFill="1" applyBorder="1"/>
    <xf numFmtId="44" fontId="6" fillId="6" borderId="3" xfId="0" applyNumberFormat="1" applyFont="1" applyFill="1" applyBorder="1"/>
    <xf numFmtId="0" fontId="2" fillId="0" borderId="0" xfId="0" applyFont="1"/>
  </cellXfs>
  <cellStyles count="2">
    <cellStyle name="Goed" xfId="1" builtinId="26"/>
    <cellStyle name="Standaard" xfId="0" builtinId="0"/>
  </cellStyles>
  <dxfs count="0"/>
  <tableStyles count="0" defaultTableStyle="TableStyleMedium2" defaultPivotStyle="PivotStyleLight16"/>
  <colors>
    <mruColors>
      <color rgb="FFF7E2FE"/>
      <color rgb="FFE4C0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751619</xdr:colOff>
      <xdr:row>1</xdr:row>
      <xdr:rowOff>86701</xdr:rowOff>
    </xdr:from>
    <xdr:to>
      <xdr:col>6</xdr:col>
      <xdr:colOff>1421800</xdr:colOff>
      <xdr:row>3</xdr:row>
      <xdr:rowOff>98619</xdr:rowOff>
    </xdr:to>
    <xdr:pic>
      <xdr:nvPicPr>
        <xdr:cNvPr id="3" name="Picture 15" descr="Afbeelding met Graphics, grafische vormgeving, kunst, schermopname&#10;&#10;Door AI gegenereerde inhoud is mogelijk onjuist.">
          <a:extLst>
            <a:ext uri="{FF2B5EF4-FFF2-40B4-BE49-F238E27FC236}">
              <a16:creationId xmlns:a16="http://schemas.microsoft.com/office/drawing/2014/main" id="{D9D0AC2A-615A-29E8-01FD-AD7DBFABC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9494" y="316889"/>
          <a:ext cx="1781431" cy="37704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9384-5D92-48B8-A6AF-A463D0E511BE}">
  <dimension ref="A1:G34"/>
  <sheetViews>
    <sheetView tabSelected="1" zoomScale="120" zoomScaleNormal="120" workbookViewId="0">
      <selection activeCell="N14" sqref="N14"/>
    </sheetView>
  </sheetViews>
  <sheetFormatPr defaultRowHeight="14.25" x14ac:dyDescent="0.2"/>
  <cols>
    <col min="1" max="1" width="41.7109375" style="6" customWidth="1"/>
    <col min="2" max="2" width="19.28515625" style="6" customWidth="1"/>
    <col min="3" max="3" width="14.140625" style="6" customWidth="1"/>
    <col min="4" max="4" width="17.28515625" style="6" customWidth="1"/>
    <col min="5" max="5" width="14.5703125" style="6" customWidth="1"/>
    <col min="6" max="6" width="16.7109375" style="6" customWidth="1"/>
    <col min="7" max="7" width="23.140625" style="6" customWidth="1"/>
    <col min="8" max="8" width="9.140625" style="6"/>
    <col min="9" max="9" width="9.28515625" style="6" customWidth="1"/>
    <col min="10" max="16384" width="9.140625" style="6"/>
  </cols>
  <sheetData>
    <row r="1" spans="1:7" ht="18" x14ac:dyDescent="0.25">
      <c r="A1" s="9" t="s">
        <v>27</v>
      </c>
      <c r="B1" s="9"/>
      <c r="C1" s="10"/>
      <c r="D1" s="10"/>
    </row>
    <row r="3" spans="1:7" x14ac:dyDescent="0.2">
      <c r="A3" s="27" t="s">
        <v>24</v>
      </c>
    </row>
    <row r="4" spans="1:7" x14ac:dyDescent="0.2">
      <c r="A4" s="27" t="s">
        <v>25</v>
      </c>
    </row>
    <row r="6" spans="1:7" ht="42.75" x14ac:dyDescent="0.2">
      <c r="A6" s="7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</row>
    <row r="7" spans="1:7" x14ac:dyDescent="0.2">
      <c r="A7" s="23" t="s">
        <v>7</v>
      </c>
      <c r="B7" s="23" t="s">
        <v>8</v>
      </c>
      <c r="C7" s="23">
        <v>11</v>
      </c>
      <c r="D7" s="23">
        <v>5</v>
      </c>
      <c r="E7" s="23">
        <v>50.5</v>
      </c>
      <c r="F7" s="13">
        <v>0</v>
      </c>
      <c r="G7" s="8">
        <f>F7*(C7*D7)*E7</f>
        <v>0</v>
      </c>
    </row>
    <row r="8" spans="1:7" x14ac:dyDescent="0.2">
      <c r="A8" s="23"/>
      <c r="B8" s="23" t="s">
        <v>9</v>
      </c>
      <c r="C8" s="23">
        <v>6</v>
      </c>
      <c r="D8" s="23">
        <v>5</v>
      </c>
      <c r="E8" s="23">
        <v>50.5</v>
      </c>
      <c r="F8" s="13">
        <v>0</v>
      </c>
      <c r="G8" s="8">
        <f t="shared" ref="G8:G14" si="0">F8*(C8*D8)*E8</f>
        <v>0</v>
      </c>
    </row>
    <row r="9" spans="1:7" x14ac:dyDescent="0.2">
      <c r="A9" s="23"/>
      <c r="B9" s="23" t="s">
        <v>20</v>
      </c>
      <c r="C9" s="23">
        <v>7</v>
      </c>
      <c r="D9" s="23">
        <v>5</v>
      </c>
      <c r="E9" s="23">
        <v>50.5</v>
      </c>
      <c r="F9" s="13">
        <v>0</v>
      </c>
      <c r="G9" s="8">
        <f t="shared" si="0"/>
        <v>0</v>
      </c>
    </row>
    <row r="10" spans="1:7" x14ac:dyDescent="0.2">
      <c r="A10" s="23" t="s">
        <v>10</v>
      </c>
      <c r="B10" s="23" t="s">
        <v>8</v>
      </c>
      <c r="C10" s="23">
        <v>11</v>
      </c>
      <c r="D10" s="23">
        <v>2</v>
      </c>
      <c r="E10" s="23">
        <v>50.5</v>
      </c>
      <c r="F10" s="13">
        <v>0</v>
      </c>
      <c r="G10" s="8">
        <f t="shared" si="0"/>
        <v>0</v>
      </c>
    </row>
    <row r="11" spans="1:7" x14ac:dyDescent="0.2">
      <c r="A11" s="23"/>
      <c r="B11" s="23" t="s">
        <v>9</v>
      </c>
      <c r="C11" s="23">
        <v>6</v>
      </c>
      <c r="D11" s="23">
        <v>2</v>
      </c>
      <c r="E11" s="23">
        <v>50.5</v>
      </c>
      <c r="F11" s="13">
        <v>0</v>
      </c>
      <c r="G11" s="8">
        <f t="shared" si="0"/>
        <v>0</v>
      </c>
    </row>
    <row r="12" spans="1:7" x14ac:dyDescent="0.2">
      <c r="A12" s="23"/>
      <c r="B12" s="23" t="s">
        <v>20</v>
      </c>
      <c r="C12" s="23">
        <v>7</v>
      </c>
      <c r="D12" s="23">
        <v>2</v>
      </c>
      <c r="E12" s="23">
        <v>50.5</v>
      </c>
      <c r="F12" s="13">
        <v>0</v>
      </c>
      <c r="G12" s="8">
        <f t="shared" si="0"/>
        <v>0</v>
      </c>
    </row>
    <row r="13" spans="1:7" x14ac:dyDescent="0.2">
      <c r="A13" s="23"/>
      <c r="B13" s="23"/>
      <c r="C13" s="23"/>
      <c r="D13" s="23"/>
      <c r="E13" s="23"/>
      <c r="F13" s="24"/>
      <c r="G13" s="8"/>
    </row>
    <row r="14" spans="1:7" x14ac:dyDescent="0.2">
      <c r="A14" s="23" t="s">
        <v>11</v>
      </c>
      <c r="B14" s="23" t="s">
        <v>12</v>
      </c>
      <c r="C14" s="23">
        <v>24</v>
      </c>
      <c r="D14" s="23">
        <v>7</v>
      </c>
      <c r="E14" s="23">
        <v>1.5</v>
      </c>
      <c r="F14" s="13">
        <v>0</v>
      </c>
      <c r="G14" s="8">
        <f t="shared" si="0"/>
        <v>0</v>
      </c>
    </row>
    <row r="15" spans="1:7" x14ac:dyDescent="0.2">
      <c r="A15" s="23"/>
      <c r="B15" s="23"/>
      <c r="C15" s="23"/>
      <c r="D15" s="23"/>
      <c r="E15" s="23"/>
      <c r="F15" s="24"/>
      <c r="G15" s="8"/>
    </row>
    <row r="16" spans="1:7" x14ac:dyDescent="0.2">
      <c r="A16" s="23" t="s">
        <v>22</v>
      </c>
      <c r="B16" s="25"/>
      <c r="C16" s="25"/>
      <c r="D16" s="25"/>
      <c r="E16" s="25"/>
      <c r="F16" s="26"/>
      <c r="G16" s="8">
        <f>SUM(G7:G15)</f>
        <v>0</v>
      </c>
    </row>
    <row r="17" spans="1:7" x14ac:dyDescent="0.2">
      <c r="A17" s="23" t="s">
        <v>23</v>
      </c>
      <c r="B17" s="23"/>
      <c r="C17" s="23"/>
      <c r="D17" s="23"/>
      <c r="E17" s="23">
        <v>4</v>
      </c>
      <c r="F17" s="23"/>
      <c r="G17" s="12">
        <f>G16*E17</f>
        <v>0</v>
      </c>
    </row>
    <row r="21" spans="1:7" x14ac:dyDescent="0.2">
      <c r="A21" s="4" t="s">
        <v>13</v>
      </c>
    </row>
    <row r="22" spans="1:7" ht="15" thickBot="1" x14ac:dyDescent="0.25">
      <c r="B22" s="4"/>
      <c r="D22" s="5"/>
    </row>
    <row r="23" spans="1:7" ht="15" thickBot="1" x14ac:dyDescent="0.25">
      <c r="A23" s="21" t="s">
        <v>14</v>
      </c>
      <c r="B23" s="14"/>
      <c r="C23" s="15"/>
      <c r="D23" s="15"/>
      <c r="E23" s="15"/>
      <c r="F23" s="16"/>
    </row>
    <row r="24" spans="1:7" ht="15" thickBot="1" x14ac:dyDescent="0.25">
      <c r="A24" s="22" t="s">
        <v>15</v>
      </c>
      <c r="B24" s="14"/>
      <c r="C24" s="15"/>
      <c r="D24" s="15"/>
      <c r="E24" s="15"/>
      <c r="F24" s="16"/>
    </row>
    <row r="25" spans="1:7" ht="15" thickBot="1" x14ac:dyDescent="0.25">
      <c r="A25" s="22" t="s">
        <v>16</v>
      </c>
      <c r="B25" s="14"/>
      <c r="C25" s="15"/>
      <c r="D25" s="15"/>
      <c r="E25" s="15"/>
      <c r="F25" s="16"/>
    </row>
    <row r="26" spans="1:7" ht="15" thickBot="1" x14ac:dyDescent="0.25">
      <c r="A26" s="22" t="s">
        <v>17</v>
      </c>
      <c r="B26" s="14"/>
      <c r="C26" s="15"/>
      <c r="D26" s="15"/>
      <c r="E26" s="15"/>
      <c r="F26" s="16"/>
    </row>
    <row r="27" spans="1:7" ht="15" thickBot="1" x14ac:dyDescent="0.25">
      <c r="A27" s="22" t="s">
        <v>18</v>
      </c>
      <c r="B27" s="17"/>
      <c r="C27" s="18"/>
      <c r="D27" s="19"/>
      <c r="E27" s="18"/>
      <c r="F27" s="20"/>
    </row>
    <row r="28" spans="1:7" x14ac:dyDescent="0.2">
      <c r="A28" s="27" t="s">
        <v>30</v>
      </c>
      <c r="D28" s="2"/>
    </row>
    <row r="29" spans="1:7" x14ac:dyDescent="0.2">
      <c r="A29" s="1" t="s">
        <v>29</v>
      </c>
      <c r="B29" s="1"/>
      <c r="C29" s="2"/>
      <c r="D29" s="2"/>
      <c r="E29" s="2"/>
      <c r="F29" s="2"/>
    </row>
    <row r="30" spans="1:7" x14ac:dyDescent="0.2">
      <c r="A30" s="1" t="s">
        <v>26</v>
      </c>
      <c r="B30" s="1"/>
      <c r="C30" s="2"/>
      <c r="D30" s="3"/>
      <c r="E30" s="2"/>
      <c r="F30" s="2"/>
    </row>
    <row r="31" spans="1:7" x14ac:dyDescent="0.2">
      <c r="A31" s="1" t="s">
        <v>28</v>
      </c>
      <c r="B31" s="1"/>
      <c r="C31" s="3"/>
      <c r="D31" s="3"/>
      <c r="E31" s="3"/>
      <c r="F31" s="3"/>
    </row>
    <row r="32" spans="1:7" x14ac:dyDescent="0.2">
      <c r="A32" s="1" t="s">
        <v>19</v>
      </c>
      <c r="B32" s="1"/>
      <c r="C32" s="3"/>
      <c r="E32" s="3"/>
      <c r="F32" s="3"/>
    </row>
    <row r="33" spans="1:2" x14ac:dyDescent="0.2">
      <c r="A33" s="1" t="s">
        <v>21</v>
      </c>
    </row>
    <row r="34" spans="1:2" x14ac:dyDescent="0.2">
      <c r="B34" s="1"/>
    </row>
  </sheetData>
  <sheetProtection algorithmName="SHA-512" hashValue="sgdetX8GTZfrKEVw0KOVJqZct8z5i2OiEpV3sYrbZHeCnfBsNyMVrYO1eE7noTCF7A/UlNXx+kXNMr/7cbO0SA==" saltValue="mxvdwXU0YWfKBXk1V1zjmQ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33FFF333010247ABCE03D85ECF9310" ma:contentTypeVersion="4" ma:contentTypeDescription="Een nieuw document maken." ma:contentTypeScope="" ma:versionID="d11b0229037dbcaa3f878c4e1815a5a9">
  <xsd:schema xmlns:xsd="http://www.w3.org/2001/XMLSchema" xmlns:xs="http://www.w3.org/2001/XMLSchema" xmlns:p="http://schemas.microsoft.com/office/2006/metadata/properties" xmlns:ns2="3cc7c1c2-c40e-4310-a199-bb4e43bb8819" targetNamespace="http://schemas.microsoft.com/office/2006/metadata/properties" ma:root="true" ma:fieldsID="d781b64a68da868b5b8a7bb3b799dc31" ns2:_="">
    <xsd:import namespace="3cc7c1c2-c40e-4310-a199-bb4e43bb88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7c1c2-c40e-4310-a199-bb4e43bb88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B30BEE-B372-44F4-A734-94151ECF0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ED0AFB-DD4A-4B88-ADC4-E09AB9109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c7c1c2-c40e-4310-a199-bb4e43bb88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3D5DF8-21CC-4A4A-A4B6-A06EF4B14184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3cc7c1c2-c40e-4310-a199-bb4e43bb8819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Martens</dc:creator>
  <cp:keywords/>
  <dc:description/>
  <cp:lastModifiedBy>Lisa Martens</cp:lastModifiedBy>
  <cp:revision/>
  <dcterms:created xsi:type="dcterms:W3CDTF">2023-11-14T08:28:02Z</dcterms:created>
  <dcterms:modified xsi:type="dcterms:W3CDTF">2025-03-13T19:40:43Z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0x0101009133FFF333010247ABCE03D85ECF9310</vt:lpwstr>
  </property>
</Properties>
</file>