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izbeheer.sharepoint.com/sites/Project-EALMS/Gedeelde documenten/General/2. Aanbestedingsdocumenten/"/>
    </mc:Choice>
  </mc:AlternateContent>
  <xr:revisionPtr revIDLastSave="379" documentId="8_{8BAB7288-9D2D-490B-A108-C6D361821603}" xr6:coauthVersionLast="47" xr6:coauthVersionMax="47" xr10:uidLastSave="{5E916D9D-75A6-4B2E-8BCD-5446DEFCE723}"/>
  <bookViews>
    <workbookView xWindow="-110" yWindow="-110" windowWidth="19420" windowHeight="10420" xr2:uid="{00000000-000D-0000-FFFF-FFFF00000000}"/>
  </bookViews>
  <sheets>
    <sheet name="TN 516025 Should &amp; Could hav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E24" i="1"/>
  <c r="E22" i="1"/>
  <c r="E26" i="1"/>
  <c r="E23" i="1"/>
  <c r="E21" i="1"/>
  <c r="E18" i="1"/>
  <c r="E19" i="1"/>
  <c r="E17" i="1"/>
  <c r="E16" i="1"/>
  <c r="E15" i="1"/>
  <c r="E14" i="1"/>
  <c r="F24" i="1"/>
  <c r="F21" i="1"/>
  <c r="F22" i="1"/>
  <c r="F14" i="1"/>
  <c r="E27" i="1" l="1"/>
</calcChain>
</file>

<file path=xl/sharedStrings.xml><?xml version="1.0" encoding="utf-8"?>
<sst xmlns="http://schemas.openxmlformats.org/spreadsheetml/2006/main" count="33" uniqueCount="26">
  <si>
    <t>LMS</t>
  </si>
  <si>
    <t>Naam Inschrijver</t>
  </si>
  <si>
    <t>Datum</t>
  </si>
  <si>
    <t>De Should en Could haves worden beoordeeld via een puntenschaal. Beantwoord per Should en Could have met het invullen van een 1 (=Ja) of een 0 (=Nee) in de blauwgearceerde cel om aan te geven of de voorziening voldoet aan de gevraagde Should of Could have. Hoe hoger de score, hoe beter de Inschrijving wordt beoordeeld op de Should haves &amp; Could haves.</t>
  </si>
  <si>
    <t>Gebruiksvriendelijkheid</t>
  </si>
  <si>
    <t>Te behalen punten</t>
  </si>
  <si>
    <t>Antwoord Inschrijver</t>
  </si>
  <si>
    <t>Behaalde punten</t>
  </si>
  <si>
    <t>S</t>
  </si>
  <si>
    <t>Gebruikers kunnen aan de voorkant via een dropdownmenu of een aanvinklijst filteren op basis van thema’s en/of onderwerpen, zodat zij op een gebruiksvriendelijke manier relevante leeractiviteiten kunnen vinden en volgen.</t>
  </si>
  <si>
    <t>Het LMS moet intuïtief en gebruiksvriendelijk zijn voor zowel beheerders als eindgebruikers, met zo min mogelijk klikwerk (maximaal 3 kliks vanaf het moment van het selecteren van een E-Learning om deze te openen), zodat het leerproces efficiënter verloopt en medewerkers niet worden afgeleid door overbodige stappen.</t>
  </si>
  <si>
    <t>C</t>
  </si>
  <si>
    <t>Er moet een gebruiksvriendelijke en toegankelijke handleiding/training/informatie beschikbaar zijn voor medewerkers, docenten en leidinggevenden, waarin stap voor stap wordt uitgelegd wat de mogelijkheden zijn in het LMS, zodat iedereen eenvoudig en effectief gebruik kan maken van alle functionaliteiten zonder onduidelijkheden.</t>
  </si>
  <si>
    <t>Een persoonlijke pagina waarin de gebruiker in een oogopslag zijn of haar huidige leerpaden, leeractiviteiten en andere actuele content rondom leren kan zien, zodat de medewerker helder inzicht heeft in zijn voortgang, weet waar hij gebleven is, een overzicht heeft van het gehele leerpad, en eigen regie kan nemen over het leerproces.</t>
  </si>
  <si>
    <t>Het systeem moet gastaccounts ondersteunen, zodat tijdelijke docenten eenvoudig toegang hebben tot hun leeractiviteiten en deelnemers kunnen inzien via hun eigen inlog.</t>
  </si>
  <si>
    <t>PowerPoint-presentaties en andere documenten moeten gekoppeld kunnen worden aan een leeractiviteit en automatisch zichtbaar worden zodra de leeractiviteit is afgerond, zodat deelnemers de presentatie kunnen inzien na hun gevolgde sessie.</t>
  </si>
  <si>
    <t>Schaalbaarheid</t>
  </si>
  <si>
    <t>Het systeem moet schaalbaar zijn om te kunnen omgaan met minimaal 2000 actieve gebruikers en met groei in aantal gebruikers, zodat de toenemende hoeveelheden content kunnen worden weggezet en het systeem kan meegroeien met de organisatie.</t>
  </si>
  <si>
    <t>Het LMS moet de mogelijkheid bieden om verschillende soorten notificaties (persoonlijk, per functie, per groep, team, of afdeling) te versturen naar eindgebruikers via meerdere kanalen, zoals e-mailnotificaties en pushnotificaties binnen het LMS-platform.</t>
  </si>
  <si>
    <t>Het systeem moet de flexibiliteit bieden om koppelingen te ondersteunen met systemen zoals MS Teams, tools voor het boeken van trainingsruimtes en het aanmaken van trainingen/sessies in Outlook, evenals toekomstige integraties met technologieën zoals AI, podcasts, chats en nieuwe leertoolings. Hierdoor kunnen leeractiviteiten en Teams-links/locaties automatisch in de Outlook-agenda van medewerkers worden ingepland en kan het LMS efficiënt omgaan met nieuwe technologieën en communicatievormen.</t>
  </si>
  <si>
    <t>Het LMS moet een directe koppeling hebben met AFAS, zodat teamcoaches in AFAS kunnen zien welke leerpaden wel/niet zijn afgerond. Deze informatie kan vervolgens worden gebruikt tijdens bijvoorbeeld een WOP of bila.</t>
  </si>
  <si>
    <t>Certificering</t>
  </si>
  <si>
    <t>Er moet een mogelijkheid zijn om certificeringen in de huisstijl van CIZ te koppelen aan zelf ontwikkelde leeractiviteiten en leerpaden, zodat medewerkers gemotiveerd zijn om bepaalde leerpaden en/of leeractiviteiten af te ronden.</t>
  </si>
  <si>
    <t>Totaal te behalen punten:</t>
  </si>
  <si>
    <t>SG 1.4. Should haves &amp; Could haves</t>
  </si>
  <si>
    <t>Totaal behaalde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</si>
</sst>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sz val="10"/>
      <color theme="1"/>
      <name val="arial"/>
      <family val="2"/>
    </font>
    <font>
      <b/>
      <sz val="20"/>
      <color rgb="FF00B0F0"/>
      <name val="Aptos Display"/>
    </font>
    <font>
      <sz val="11"/>
      <color theme="1"/>
      <name val="Aptos Display"/>
    </font>
    <font>
      <b/>
      <sz val="11"/>
      <color rgb="FFFF0000"/>
      <name val="Aptos Display"/>
    </font>
    <font>
      <sz val="11"/>
      <name val="Aptos Display"/>
    </font>
    <font>
      <b/>
      <sz val="11"/>
      <name val="Aptos Display"/>
    </font>
    <font>
      <b/>
      <sz val="11"/>
      <color theme="0"/>
      <name val="Aptos Display"/>
    </font>
    <font>
      <b/>
      <sz val="11"/>
      <color theme="1"/>
      <name val="Aptos Display"/>
    </font>
    <font>
      <sz val="10"/>
      <color theme="1"/>
      <name val="Aptos Display"/>
    </font>
    <font>
      <b/>
      <sz val="14"/>
      <color theme="0"/>
      <name val="Aptos Display"/>
    </font>
    <font>
      <sz val="11"/>
      <color rgb="FF000000"/>
      <name val="Aptos Narrow"/>
      <charset val="1"/>
    </font>
    <font>
      <sz val="11"/>
      <color rgb="FF000000"/>
      <name val="Aptos Display"/>
    </font>
    <font>
      <sz val="10"/>
      <color rgb="FF000000"/>
      <name val="Aptos Display"/>
    </font>
    <font>
      <b/>
      <sz val="11"/>
      <color theme="0"/>
      <name val="Aptos Display"/>
      <family val="2"/>
    </font>
    <font>
      <b/>
      <sz val="14"/>
      <color theme="0"/>
      <name val="Aptos Display"/>
      <family val="2"/>
    </font>
    <font>
      <b/>
      <sz val="14"/>
      <name val="Aptos Display"/>
      <family val="2"/>
    </font>
  </fonts>
  <fills count="7">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58585"/>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49">
    <xf numFmtId="0" fontId="0" fillId="0" borderId="0" xfId="0"/>
    <xf numFmtId="0" fontId="4" fillId="3" borderId="0" xfId="0" applyFont="1" applyFill="1"/>
    <xf numFmtId="0" fontId="6" fillId="3" borderId="0" xfId="0" applyFont="1" applyFill="1"/>
    <xf numFmtId="0" fontId="7" fillId="3" borderId="0" xfId="0" applyFont="1" applyFill="1" applyAlignment="1">
      <alignment horizontal="right"/>
    </xf>
    <xf numFmtId="0" fontId="6" fillId="3" borderId="0" xfId="0" applyFont="1" applyFill="1" applyAlignment="1">
      <alignment horizontal="center" vertical="center" wrapText="1"/>
    </xf>
    <xf numFmtId="0" fontId="4" fillId="3" borderId="0" xfId="0" applyFont="1" applyFill="1" applyAlignment="1">
      <alignment horizontal="center" vertical="center"/>
    </xf>
    <xf numFmtId="0" fontId="7" fillId="3" borderId="0" xfId="0" applyFont="1" applyFill="1" applyAlignment="1">
      <alignment vertical="center" wrapText="1"/>
    </xf>
    <xf numFmtId="0" fontId="7" fillId="3" borderId="0" xfId="0" applyFont="1" applyFill="1"/>
    <xf numFmtId="0" fontId="8" fillId="5" borderId="1" xfId="0" applyFont="1" applyFill="1" applyBorder="1" applyAlignment="1">
      <alignment vertical="center"/>
    </xf>
    <xf numFmtId="0" fontId="8" fillId="5" borderId="2" xfId="0" applyFont="1" applyFill="1" applyBorder="1" applyAlignment="1">
      <alignment vertical="center"/>
    </xf>
    <xf numFmtId="0" fontId="8" fillId="5" borderId="2" xfId="0" applyFont="1" applyFill="1" applyBorder="1" applyAlignment="1">
      <alignment horizontal="center" vertical="center" wrapText="1"/>
    </xf>
    <xf numFmtId="0" fontId="6" fillId="3" borderId="8" xfId="0" applyFont="1" applyFill="1" applyBorder="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0" fontId="7" fillId="4" borderId="12" xfId="0" applyFont="1" applyFill="1" applyBorder="1" applyAlignment="1">
      <alignment horizontal="center" vertical="center" wrapText="1"/>
    </xf>
    <xf numFmtId="44" fontId="11" fillId="5" borderId="9" xfId="1" applyFont="1" applyFill="1" applyBorder="1" applyAlignment="1">
      <alignment vertical="center" wrapText="1"/>
    </xf>
    <xf numFmtId="0" fontId="7" fillId="3" borderId="0" xfId="0" applyFont="1" applyFill="1" applyAlignment="1">
      <alignment horizontal="center"/>
    </xf>
    <xf numFmtId="0" fontId="12" fillId="0" borderId="0" xfId="0" applyFont="1" applyAlignment="1">
      <alignment wrapText="1"/>
    </xf>
    <xf numFmtId="0" fontId="13" fillId="0" borderId="8" xfId="0" applyFont="1" applyBorder="1" applyAlignment="1">
      <alignment vertical="center" wrapText="1"/>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4" fillId="0" borderId="6" xfId="2" applyFont="1" applyFill="1" applyBorder="1" applyAlignment="1">
      <alignment horizontal="center" vertical="center"/>
    </xf>
    <xf numFmtId="0" fontId="13" fillId="0" borderId="0" xfId="0" applyFont="1"/>
    <xf numFmtId="0" fontId="9" fillId="0" borderId="3" xfId="0" applyFont="1" applyBorder="1" applyAlignment="1">
      <alignment horizontal="center" vertical="center" wrapText="1"/>
    </xf>
    <xf numFmtId="0" fontId="6" fillId="0" borderId="0" xfId="0" applyFont="1"/>
    <xf numFmtId="0" fontId="10" fillId="0" borderId="4" xfId="2" applyFont="1" applyFill="1" applyBorder="1" applyAlignment="1">
      <alignment horizontal="center" vertical="center"/>
    </xf>
    <xf numFmtId="0" fontId="10" fillId="0" borderId="6" xfId="2" applyFont="1" applyFill="1" applyBorder="1" applyAlignment="1">
      <alignment horizontal="center" vertical="center"/>
    </xf>
    <xf numFmtId="44" fontId="9" fillId="0" borderId="9" xfId="1" applyFont="1" applyFill="1" applyBorder="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1" fontId="11" fillId="5" borderId="5" xfId="1"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44" fontId="16" fillId="5" borderId="10" xfId="1" applyFont="1" applyFill="1" applyBorder="1" applyAlignment="1">
      <alignment horizontal="right" vertical="center" wrapText="1"/>
    </xf>
    <xf numFmtId="1" fontId="17" fillId="6" borderId="5" xfId="1" applyNumberFormat="1" applyFont="1" applyFill="1" applyBorder="1" applyAlignment="1">
      <alignment horizontal="center" vertical="center" wrapText="1"/>
    </xf>
    <xf numFmtId="44" fontId="17" fillId="6" borderId="5" xfId="1" applyFont="1" applyFill="1" applyBorder="1" applyAlignment="1">
      <alignment horizontal="right" vertical="center" wrapText="1"/>
    </xf>
    <xf numFmtId="0" fontId="6" fillId="3" borderId="0" xfId="0" quotePrefix="1" applyFont="1" applyFill="1" applyAlignment="1">
      <alignment wrapText="1"/>
    </xf>
    <xf numFmtId="0" fontId="13" fillId="3" borderId="0" xfId="0" applyFont="1" applyFill="1"/>
    <xf numFmtId="0" fontId="7" fillId="3" borderId="0" xfId="0" applyFont="1" applyFill="1" applyAlignment="1">
      <alignment horizontal="center" wrapText="1"/>
    </xf>
    <xf numFmtId="44" fontId="4" fillId="4" borderId="9" xfId="1" applyFont="1" applyFill="1" applyBorder="1" applyAlignment="1">
      <alignment horizontal="center" vertical="top" wrapText="1"/>
    </xf>
    <xf numFmtId="44" fontId="4" fillId="4" borderId="10" xfId="1" applyFont="1" applyFill="1" applyBorder="1" applyAlignment="1">
      <alignment horizontal="center" vertical="top" wrapText="1"/>
    </xf>
    <xf numFmtId="44" fontId="4" fillId="4" borderId="6" xfId="1" applyFont="1" applyFill="1" applyBorder="1" applyAlignment="1">
      <alignment horizontal="center" vertical="top" wrapText="1"/>
    </xf>
    <xf numFmtId="0" fontId="7" fillId="3" borderId="0" xfId="0" applyFont="1" applyFill="1" applyAlignment="1">
      <alignment horizontal="left" vertical="top" wrapText="1"/>
    </xf>
    <xf numFmtId="0" fontId="3" fillId="3"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left" vertical="top"/>
    </xf>
  </cellXfs>
  <cellStyles count="3">
    <cellStyle name="20% - Accent1 2" xfId="2" xr:uid="{00000000-0005-0000-0000-000000000000}"/>
    <cellStyle name="Standaard" xfId="0" builtinId="0"/>
    <cellStyle name="Valuta" xfId="1" builtinId="4"/>
  </cellStyles>
  <dxfs count="0"/>
  <tableStyles count="0" defaultTableStyle="TableStyleMedium2" defaultPivotStyle="PivotStyleLight16"/>
  <colors>
    <mruColors>
      <color rgb="FFFF00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H358"/>
  <sheetViews>
    <sheetView tabSelected="1" topLeftCell="A16" zoomScale="130" zoomScaleNormal="130" workbookViewId="0">
      <selection activeCell="A16" sqref="A16"/>
    </sheetView>
  </sheetViews>
  <sheetFormatPr defaultColWidth="9.1796875" defaultRowHeight="14.5" x14ac:dyDescent="0.35"/>
  <cols>
    <col min="1" max="1" width="9.1796875" style="2"/>
    <col min="2" max="2" width="51.81640625" style="2" customWidth="1"/>
    <col min="3" max="3" width="16.1796875" style="7" customWidth="1"/>
    <col min="4" max="4" width="19.36328125" style="4" customWidth="1"/>
    <col min="5" max="5" width="16.1796875" style="33" customWidth="1"/>
    <col min="6" max="6" width="16.1796875" style="2" hidden="1" customWidth="1"/>
    <col min="7" max="7" width="16.1796875" style="2" customWidth="1"/>
    <col min="8" max="16384" width="9.1796875" style="2"/>
  </cols>
  <sheetData>
    <row r="1" spans="1:16" s="1" customFormat="1" ht="26" x14ac:dyDescent="0.6">
      <c r="A1" s="46" t="s">
        <v>24</v>
      </c>
      <c r="B1" s="46"/>
      <c r="C1" s="46"/>
      <c r="D1" s="46"/>
      <c r="E1" s="46"/>
    </row>
    <row r="2" spans="1:16" s="1" customFormat="1" x14ac:dyDescent="0.35">
      <c r="A2" s="47" t="s">
        <v>0</v>
      </c>
      <c r="B2" s="47"/>
      <c r="C2" s="47"/>
      <c r="D2" s="47"/>
      <c r="E2" s="47"/>
    </row>
    <row r="3" spans="1:16" x14ac:dyDescent="0.35">
      <c r="B3" s="3"/>
      <c r="C3" s="48"/>
      <c r="D3" s="48"/>
      <c r="E3" s="48"/>
      <c r="F3" s="48"/>
    </row>
    <row r="4" spans="1:16" x14ac:dyDescent="0.35">
      <c r="B4" s="3"/>
      <c r="C4" s="4"/>
      <c r="D4" s="5"/>
      <c r="E4" s="32"/>
      <c r="F4" s="1"/>
    </row>
    <row r="5" spans="1:16" x14ac:dyDescent="0.35">
      <c r="B5" s="3" t="s">
        <v>1</v>
      </c>
      <c r="C5" s="42"/>
      <c r="D5" s="43"/>
      <c r="E5" s="44"/>
      <c r="F5" s="6"/>
    </row>
    <row r="6" spans="1:16" x14ac:dyDescent="0.35">
      <c r="B6" s="3" t="s">
        <v>2</v>
      </c>
      <c r="C6" s="42"/>
      <c r="D6" s="43"/>
      <c r="E6" s="44"/>
      <c r="F6" s="6"/>
    </row>
    <row r="8" spans="1:16" x14ac:dyDescent="0.35">
      <c r="B8" s="45" t="s">
        <v>3</v>
      </c>
      <c r="C8" s="45"/>
      <c r="D8" s="45"/>
      <c r="E8" s="45"/>
      <c r="F8" s="45"/>
    </row>
    <row r="9" spans="1:16" x14ac:dyDescent="0.35">
      <c r="B9" s="45"/>
      <c r="C9" s="45"/>
      <c r="D9" s="45"/>
      <c r="E9" s="45"/>
      <c r="F9" s="45"/>
    </row>
    <row r="10" spans="1:16" x14ac:dyDescent="0.35">
      <c r="B10" s="45"/>
      <c r="C10" s="45"/>
      <c r="D10" s="45"/>
      <c r="E10" s="45"/>
      <c r="F10" s="45"/>
    </row>
    <row r="11" spans="1:16" x14ac:dyDescent="0.35">
      <c r="B11" s="45"/>
      <c r="C11" s="45"/>
      <c r="D11" s="45"/>
      <c r="E11" s="45"/>
      <c r="F11" s="45"/>
    </row>
    <row r="12" spans="1:16" ht="15" thickBot="1" x14ac:dyDescent="0.4">
      <c r="B12" s="45"/>
      <c r="C12" s="45"/>
      <c r="D12" s="45"/>
      <c r="E12" s="45"/>
      <c r="F12" s="45"/>
    </row>
    <row r="13" spans="1:16" ht="40.4" customHeight="1" x14ac:dyDescent="0.35">
      <c r="A13" s="8"/>
      <c r="B13" s="9" t="s">
        <v>4</v>
      </c>
      <c r="C13" s="10" t="s">
        <v>5</v>
      </c>
      <c r="D13" s="10" t="s">
        <v>6</v>
      </c>
      <c r="E13" s="35" t="s">
        <v>7</v>
      </c>
      <c r="F13" s="27"/>
      <c r="G13" s="39"/>
      <c r="I13" s="41"/>
      <c r="J13" s="41"/>
      <c r="K13" s="41"/>
      <c r="L13" s="41"/>
      <c r="M13" s="41"/>
      <c r="N13" s="41"/>
      <c r="O13" s="41"/>
      <c r="P13" s="41"/>
    </row>
    <row r="14" spans="1:16" ht="58" x14ac:dyDescent="0.35">
      <c r="A14" s="11" t="s">
        <v>8</v>
      </c>
      <c r="B14" s="12" t="s">
        <v>9</v>
      </c>
      <c r="C14" s="13">
        <v>10</v>
      </c>
      <c r="D14" s="14"/>
      <c r="E14" s="29" t="str">
        <f>IF(D14=1,"10","0")</f>
        <v>0</v>
      </c>
      <c r="F14" s="30" t="str">
        <f>IF(D14=0,"0","0")</f>
        <v>0</v>
      </c>
    </row>
    <row r="15" spans="1:16" ht="87" x14ac:dyDescent="0.35">
      <c r="A15" s="11" t="s">
        <v>8</v>
      </c>
      <c r="B15" s="12" t="s">
        <v>10</v>
      </c>
      <c r="C15" s="13">
        <v>10</v>
      </c>
      <c r="D15" s="14"/>
      <c r="E15" s="29" t="str">
        <f>IF(D15=1,"10","0")</f>
        <v>0</v>
      </c>
      <c r="F15" s="30"/>
    </row>
    <row r="16" spans="1:16" ht="87" x14ac:dyDescent="0.35">
      <c r="A16" s="11" t="s">
        <v>11</v>
      </c>
      <c r="B16" s="12" t="s">
        <v>12</v>
      </c>
      <c r="C16" s="13">
        <v>9</v>
      </c>
      <c r="D16" s="14"/>
      <c r="E16" s="29" t="str">
        <f>IF(D16=1,"9","0")</f>
        <v>0</v>
      </c>
      <c r="F16" s="30"/>
    </row>
    <row r="17" spans="1:216" s="26" customFormat="1" ht="87" x14ac:dyDescent="0.35">
      <c r="A17" s="22"/>
      <c r="B17" s="23" t="s">
        <v>13</v>
      </c>
      <c r="C17" s="24">
        <v>8</v>
      </c>
      <c r="D17" s="14"/>
      <c r="E17" s="29" t="str">
        <f>IF(D17=1,"8","0")</f>
        <v>0</v>
      </c>
      <c r="F17" s="25"/>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row>
    <row r="18" spans="1:216" s="26" customFormat="1" ht="43.5" x14ac:dyDescent="0.35">
      <c r="A18" s="22"/>
      <c r="B18" s="23" t="s">
        <v>14</v>
      </c>
      <c r="C18" s="24">
        <v>8</v>
      </c>
      <c r="D18" s="14"/>
      <c r="E18" s="29" t="str">
        <f t="shared" ref="E18:E19" si="0">IF(D18=1,"8","0")</f>
        <v>0</v>
      </c>
      <c r="F18" s="25"/>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row>
    <row r="19" spans="1:216" ht="72.5" x14ac:dyDescent="0.35">
      <c r="A19" s="11" t="s">
        <v>8</v>
      </c>
      <c r="B19" s="12" t="s">
        <v>15</v>
      </c>
      <c r="C19" s="13">
        <v>8</v>
      </c>
      <c r="D19" s="14"/>
      <c r="E19" s="29" t="str">
        <f t="shared" si="0"/>
        <v>0</v>
      </c>
      <c r="F19" s="30"/>
    </row>
    <row r="20" spans="1:216" ht="40.4" customHeight="1" x14ac:dyDescent="0.35">
      <c r="A20" s="8"/>
      <c r="B20" s="9" t="s">
        <v>16</v>
      </c>
      <c r="C20" s="10"/>
      <c r="D20" s="10"/>
      <c r="E20" s="10"/>
      <c r="F20" s="27"/>
      <c r="I20" s="41"/>
      <c r="J20" s="41"/>
      <c r="K20" s="41"/>
      <c r="L20" s="41"/>
      <c r="M20" s="41"/>
      <c r="N20" s="41"/>
      <c r="O20" s="41"/>
      <c r="P20" s="41"/>
    </row>
    <row r="21" spans="1:216" ht="72.5" x14ac:dyDescent="0.35">
      <c r="A21" s="11" t="s">
        <v>8</v>
      </c>
      <c r="B21" s="12" t="s">
        <v>17</v>
      </c>
      <c r="C21" s="13">
        <v>10</v>
      </c>
      <c r="D21" s="14"/>
      <c r="E21" s="29" t="str">
        <f>IF(D21=1,"10","0")</f>
        <v>0</v>
      </c>
      <c r="F21" s="30" t="str">
        <f t="shared" ref="F21" si="1">IF(D21=0,"0","0")</f>
        <v>0</v>
      </c>
    </row>
    <row r="22" spans="1:216" ht="72.5" x14ac:dyDescent="0.35">
      <c r="A22" s="11" t="s">
        <v>8</v>
      </c>
      <c r="B22" s="21" t="s">
        <v>18</v>
      </c>
      <c r="C22" s="13">
        <v>8</v>
      </c>
      <c r="D22" s="14"/>
      <c r="E22" s="29" t="str">
        <f t="shared" ref="E22" si="2">IF(D22=1,"8","0")</f>
        <v>0</v>
      </c>
      <c r="F22" s="30" t="str">
        <f>IF(D23=0,"0","0")</f>
        <v>0</v>
      </c>
    </row>
    <row r="23" spans="1:216" ht="130.5" x14ac:dyDescent="0.35">
      <c r="A23" s="11" t="s">
        <v>8</v>
      </c>
      <c r="B23" s="12" t="s">
        <v>19</v>
      </c>
      <c r="C23" s="13">
        <v>10</v>
      </c>
      <c r="D23" s="14"/>
      <c r="E23" s="29" t="str">
        <f>IF(D23=1,"10","0")</f>
        <v>0</v>
      </c>
      <c r="F23" s="27"/>
      <c r="I23" s="41"/>
      <c r="J23" s="41"/>
      <c r="K23" s="41"/>
      <c r="L23" s="41"/>
      <c r="M23" s="41"/>
      <c r="N23" s="41"/>
      <c r="O23" s="41"/>
      <c r="P23" s="41"/>
    </row>
    <row r="24" spans="1:216" ht="58" x14ac:dyDescent="0.35">
      <c r="A24" s="15" t="s">
        <v>8</v>
      </c>
      <c r="B24" s="16" t="s">
        <v>20</v>
      </c>
      <c r="C24" s="17">
        <v>9</v>
      </c>
      <c r="D24" s="18"/>
      <c r="E24" s="29" t="str">
        <f>IF(D24=1,"9","0")</f>
        <v>0</v>
      </c>
      <c r="F24" s="30" t="e">
        <f>IF(#REF!=0,"0","0")</f>
        <v>#REF!</v>
      </c>
    </row>
    <row r="25" spans="1:216" ht="18.75" customHeight="1" x14ac:dyDescent="0.35">
      <c r="A25" s="8"/>
      <c r="B25" s="9" t="s">
        <v>21</v>
      </c>
      <c r="C25" s="10"/>
      <c r="D25" s="10"/>
      <c r="E25" s="10"/>
      <c r="F25" s="31"/>
    </row>
    <row r="26" spans="1:216" ht="78" customHeight="1" x14ac:dyDescent="0.35">
      <c r="A26" s="11" t="s">
        <v>8</v>
      </c>
      <c r="B26" s="12" t="s">
        <v>22</v>
      </c>
      <c r="C26" s="13">
        <v>10</v>
      </c>
      <c r="D26" s="14"/>
      <c r="E26" s="29" t="str">
        <f>IF(D26=1,"10","0")</f>
        <v>0</v>
      </c>
      <c r="F26" s="28"/>
    </row>
    <row r="27" spans="1:216" ht="41" customHeight="1" x14ac:dyDescent="0.35">
      <c r="A27" s="19"/>
      <c r="B27" s="36" t="s">
        <v>23</v>
      </c>
      <c r="C27" s="34">
        <f>SUM(C14:C26)</f>
        <v>100</v>
      </c>
      <c r="D27" s="38" t="s">
        <v>25</v>
      </c>
      <c r="E27" s="37">
        <f>E14+E15+E16+E17+E18+E19+E21+E22+E23+E24+E26</f>
        <v>0</v>
      </c>
      <c r="F27" s="28"/>
    </row>
    <row r="28" spans="1:216" x14ac:dyDescent="0.35">
      <c r="B28" s="3"/>
      <c r="C28" s="20"/>
      <c r="E28" s="4"/>
    </row>
    <row r="29" spans="1:216" x14ac:dyDescent="0.35">
      <c r="E29" s="4"/>
    </row>
    <row r="30" spans="1:216" x14ac:dyDescent="0.35">
      <c r="E30" s="4"/>
    </row>
    <row r="31" spans="1:216" x14ac:dyDescent="0.35">
      <c r="E31" s="4"/>
    </row>
    <row r="32" spans="1:216" x14ac:dyDescent="0.35">
      <c r="E32" s="4"/>
    </row>
    <row r="33" spans="5:5" x14ac:dyDescent="0.35">
      <c r="E33" s="4"/>
    </row>
    <row r="34" spans="5:5" x14ac:dyDescent="0.35">
      <c r="E34" s="4"/>
    </row>
    <row r="35" spans="5:5" x14ac:dyDescent="0.35">
      <c r="E35" s="4"/>
    </row>
    <row r="36" spans="5:5" x14ac:dyDescent="0.35">
      <c r="E36" s="4"/>
    </row>
    <row r="37" spans="5:5" x14ac:dyDescent="0.35">
      <c r="E37" s="4"/>
    </row>
    <row r="38" spans="5:5" x14ac:dyDescent="0.35">
      <c r="E38" s="4"/>
    </row>
    <row r="39" spans="5:5" x14ac:dyDescent="0.35">
      <c r="E39" s="4"/>
    </row>
    <row r="40" spans="5:5" x14ac:dyDescent="0.35">
      <c r="E40" s="4"/>
    </row>
    <row r="41" spans="5:5" x14ac:dyDescent="0.35">
      <c r="E41" s="4"/>
    </row>
    <row r="42" spans="5:5" x14ac:dyDescent="0.35">
      <c r="E42" s="4"/>
    </row>
    <row r="43" spans="5:5" x14ac:dyDescent="0.35">
      <c r="E43" s="4"/>
    </row>
    <row r="44" spans="5:5" x14ac:dyDescent="0.35">
      <c r="E44" s="4"/>
    </row>
    <row r="45" spans="5:5" x14ac:dyDescent="0.35">
      <c r="E45" s="4"/>
    </row>
    <row r="46" spans="5:5" x14ac:dyDescent="0.35">
      <c r="E46" s="4"/>
    </row>
    <row r="47" spans="5:5" x14ac:dyDescent="0.35">
      <c r="E47" s="4"/>
    </row>
    <row r="48" spans="5:5" x14ac:dyDescent="0.35">
      <c r="E48" s="4"/>
    </row>
    <row r="49" spans="5:5" x14ac:dyDescent="0.35">
      <c r="E49" s="4"/>
    </row>
    <row r="50" spans="5:5" x14ac:dyDescent="0.35">
      <c r="E50" s="4"/>
    </row>
    <row r="51" spans="5:5" x14ac:dyDescent="0.35">
      <c r="E51" s="4"/>
    </row>
    <row r="52" spans="5:5" x14ac:dyDescent="0.35">
      <c r="E52" s="4"/>
    </row>
    <row r="53" spans="5:5" x14ac:dyDescent="0.35">
      <c r="E53" s="4"/>
    </row>
    <row r="54" spans="5:5" x14ac:dyDescent="0.35">
      <c r="E54" s="4"/>
    </row>
    <row r="55" spans="5:5" x14ac:dyDescent="0.35">
      <c r="E55" s="4"/>
    </row>
    <row r="56" spans="5:5" x14ac:dyDescent="0.35">
      <c r="E56" s="4"/>
    </row>
    <row r="57" spans="5:5" x14ac:dyDescent="0.35">
      <c r="E57" s="4"/>
    </row>
    <row r="58" spans="5:5" x14ac:dyDescent="0.35">
      <c r="E58" s="4"/>
    </row>
    <row r="59" spans="5:5" x14ac:dyDescent="0.35">
      <c r="E59" s="4"/>
    </row>
    <row r="60" spans="5:5" x14ac:dyDescent="0.35">
      <c r="E60" s="4"/>
    </row>
    <row r="61" spans="5:5" x14ac:dyDescent="0.35">
      <c r="E61" s="4"/>
    </row>
    <row r="62" spans="5:5" x14ac:dyDescent="0.35">
      <c r="E62" s="4"/>
    </row>
    <row r="63" spans="5:5" x14ac:dyDescent="0.35">
      <c r="E63" s="4"/>
    </row>
    <row r="64" spans="5:5" x14ac:dyDescent="0.35">
      <c r="E64" s="4"/>
    </row>
    <row r="65" spans="5:5" x14ac:dyDescent="0.35">
      <c r="E65" s="4"/>
    </row>
    <row r="66" spans="5:5" x14ac:dyDescent="0.35">
      <c r="E66" s="4"/>
    </row>
    <row r="67" spans="5:5" x14ac:dyDescent="0.35">
      <c r="E67" s="4"/>
    </row>
    <row r="68" spans="5:5" x14ac:dyDescent="0.35">
      <c r="E68" s="4"/>
    </row>
    <row r="69" spans="5:5" x14ac:dyDescent="0.35">
      <c r="E69" s="4"/>
    </row>
    <row r="70" spans="5:5" x14ac:dyDescent="0.35">
      <c r="E70" s="4"/>
    </row>
    <row r="71" spans="5:5" x14ac:dyDescent="0.35">
      <c r="E71" s="4"/>
    </row>
    <row r="72" spans="5:5" x14ac:dyDescent="0.35">
      <c r="E72" s="4"/>
    </row>
    <row r="73" spans="5:5" x14ac:dyDescent="0.35">
      <c r="E73" s="4"/>
    </row>
    <row r="74" spans="5:5" x14ac:dyDescent="0.35">
      <c r="E74" s="4"/>
    </row>
    <row r="75" spans="5:5" x14ac:dyDescent="0.35">
      <c r="E75" s="4"/>
    </row>
    <row r="76" spans="5:5" x14ac:dyDescent="0.35">
      <c r="E76" s="4"/>
    </row>
    <row r="77" spans="5:5" x14ac:dyDescent="0.35">
      <c r="E77" s="4"/>
    </row>
    <row r="78" spans="5:5" x14ac:dyDescent="0.35">
      <c r="E78" s="4"/>
    </row>
    <row r="79" spans="5:5" x14ac:dyDescent="0.35">
      <c r="E79" s="4"/>
    </row>
    <row r="80" spans="5:5" x14ac:dyDescent="0.35">
      <c r="E80" s="4"/>
    </row>
    <row r="81" spans="5:5" x14ac:dyDescent="0.35">
      <c r="E81" s="4"/>
    </row>
    <row r="82" spans="5:5" x14ac:dyDescent="0.35">
      <c r="E82" s="4"/>
    </row>
    <row r="83" spans="5:5" x14ac:dyDescent="0.35">
      <c r="E83" s="4"/>
    </row>
    <row r="84" spans="5:5" x14ac:dyDescent="0.35">
      <c r="E84" s="4"/>
    </row>
    <row r="85" spans="5:5" x14ac:dyDescent="0.35">
      <c r="E85" s="4"/>
    </row>
    <row r="86" spans="5:5" x14ac:dyDescent="0.35">
      <c r="E86" s="4"/>
    </row>
    <row r="87" spans="5:5" x14ac:dyDescent="0.35">
      <c r="E87" s="4"/>
    </row>
    <row r="88" spans="5:5" x14ac:dyDescent="0.35">
      <c r="E88" s="4"/>
    </row>
    <row r="89" spans="5:5" x14ac:dyDescent="0.35">
      <c r="E89" s="4"/>
    </row>
    <row r="90" spans="5:5" x14ac:dyDescent="0.35">
      <c r="E90" s="4"/>
    </row>
    <row r="91" spans="5:5" x14ac:dyDescent="0.35">
      <c r="E91" s="4"/>
    </row>
    <row r="92" spans="5:5" x14ac:dyDescent="0.35">
      <c r="E92" s="4"/>
    </row>
    <row r="93" spans="5:5" x14ac:dyDescent="0.35">
      <c r="E93" s="4"/>
    </row>
    <row r="94" spans="5:5" x14ac:dyDescent="0.35">
      <c r="E94" s="4"/>
    </row>
    <row r="95" spans="5:5" x14ac:dyDescent="0.35">
      <c r="E95" s="4"/>
    </row>
    <row r="96" spans="5:5" x14ac:dyDescent="0.35">
      <c r="E96" s="4"/>
    </row>
    <row r="97" spans="5:5" x14ac:dyDescent="0.35">
      <c r="E97" s="4"/>
    </row>
    <row r="98" spans="5:5" x14ac:dyDescent="0.35">
      <c r="E98" s="4"/>
    </row>
    <row r="99" spans="5:5" x14ac:dyDescent="0.35">
      <c r="E99" s="4"/>
    </row>
    <row r="100" spans="5:5" x14ac:dyDescent="0.35">
      <c r="E100" s="4"/>
    </row>
    <row r="101" spans="5:5" x14ac:dyDescent="0.35">
      <c r="E101" s="4"/>
    </row>
    <row r="102" spans="5:5" x14ac:dyDescent="0.35">
      <c r="E102" s="4"/>
    </row>
    <row r="103" spans="5:5" x14ac:dyDescent="0.35">
      <c r="E103" s="4"/>
    </row>
    <row r="104" spans="5:5" x14ac:dyDescent="0.35">
      <c r="E104" s="4"/>
    </row>
    <row r="105" spans="5:5" x14ac:dyDescent="0.35">
      <c r="E105" s="4"/>
    </row>
    <row r="106" spans="5:5" x14ac:dyDescent="0.35">
      <c r="E106" s="4"/>
    </row>
    <row r="107" spans="5:5" x14ac:dyDescent="0.35">
      <c r="E107" s="4"/>
    </row>
    <row r="108" spans="5:5" x14ac:dyDescent="0.35">
      <c r="E108" s="4"/>
    </row>
    <row r="109" spans="5:5" x14ac:dyDescent="0.35">
      <c r="E109" s="4"/>
    </row>
    <row r="110" spans="5:5" x14ac:dyDescent="0.35">
      <c r="E110" s="4"/>
    </row>
    <row r="111" spans="5:5" x14ac:dyDescent="0.35">
      <c r="E111" s="4"/>
    </row>
    <row r="112" spans="5:5" x14ac:dyDescent="0.35">
      <c r="E112" s="4"/>
    </row>
    <row r="113" spans="5:5" x14ac:dyDescent="0.35">
      <c r="E113" s="4"/>
    </row>
    <row r="114" spans="5:5" x14ac:dyDescent="0.35">
      <c r="E114" s="4"/>
    </row>
    <row r="115" spans="5:5" x14ac:dyDescent="0.35">
      <c r="E115" s="4"/>
    </row>
    <row r="116" spans="5:5" x14ac:dyDescent="0.35">
      <c r="E116" s="4"/>
    </row>
    <row r="117" spans="5:5" x14ac:dyDescent="0.35">
      <c r="E117" s="4"/>
    </row>
    <row r="118" spans="5:5" x14ac:dyDescent="0.35">
      <c r="E118" s="4"/>
    </row>
    <row r="119" spans="5:5" x14ac:dyDescent="0.35">
      <c r="E119" s="4"/>
    </row>
    <row r="120" spans="5:5" x14ac:dyDescent="0.35">
      <c r="E120" s="4"/>
    </row>
    <row r="121" spans="5:5" x14ac:dyDescent="0.35">
      <c r="E121" s="4"/>
    </row>
    <row r="122" spans="5:5" x14ac:dyDescent="0.35">
      <c r="E122" s="4"/>
    </row>
    <row r="123" spans="5:5" x14ac:dyDescent="0.35">
      <c r="E123" s="4"/>
    </row>
    <row r="124" spans="5:5" x14ac:dyDescent="0.35">
      <c r="E124" s="4"/>
    </row>
    <row r="125" spans="5:5" x14ac:dyDescent="0.35">
      <c r="E125" s="4"/>
    </row>
    <row r="126" spans="5:5" x14ac:dyDescent="0.35">
      <c r="E126" s="4"/>
    </row>
    <row r="127" spans="5:5" x14ac:dyDescent="0.35">
      <c r="E127" s="4"/>
    </row>
    <row r="128" spans="5:5" x14ac:dyDescent="0.35">
      <c r="E128" s="4"/>
    </row>
    <row r="129" spans="5:5" x14ac:dyDescent="0.35">
      <c r="E129" s="4"/>
    </row>
    <row r="130" spans="5:5" x14ac:dyDescent="0.35">
      <c r="E130" s="4"/>
    </row>
    <row r="131" spans="5:5" x14ac:dyDescent="0.35">
      <c r="E131" s="4"/>
    </row>
    <row r="132" spans="5:5" x14ac:dyDescent="0.35">
      <c r="E132" s="4"/>
    </row>
    <row r="133" spans="5:5" x14ac:dyDescent="0.35">
      <c r="E133" s="4"/>
    </row>
    <row r="134" spans="5:5" x14ac:dyDescent="0.35">
      <c r="E134" s="4"/>
    </row>
    <row r="135" spans="5:5" x14ac:dyDescent="0.35">
      <c r="E135" s="4"/>
    </row>
    <row r="136" spans="5:5" x14ac:dyDescent="0.35">
      <c r="E136" s="4"/>
    </row>
    <row r="137" spans="5:5" x14ac:dyDescent="0.35">
      <c r="E137" s="4"/>
    </row>
    <row r="138" spans="5:5" x14ac:dyDescent="0.35">
      <c r="E138" s="4"/>
    </row>
    <row r="139" spans="5:5" x14ac:dyDescent="0.35">
      <c r="E139" s="4"/>
    </row>
    <row r="140" spans="5:5" x14ac:dyDescent="0.35">
      <c r="E140" s="4"/>
    </row>
    <row r="141" spans="5:5" x14ac:dyDescent="0.35">
      <c r="E141" s="4"/>
    </row>
    <row r="142" spans="5:5" x14ac:dyDescent="0.35">
      <c r="E142" s="4"/>
    </row>
    <row r="143" spans="5:5" x14ac:dyDescent="0.35">
      <c r="E143" s="4"/>
    </row>
    <row r="144" spans="5:5" x14ac:dyDescent="0.35">
      <c r="E144" s="4"/>
    </row>
    <row r="145" spans="5:5" x14ac:dyDescent="0.35">
      <c r="E145" s="4"/>
    </row>
    <row r="146" spans="5:5" x14ac:dyDescent="0.35">
      <c r="E146" s="4"/>
    </row>
    <row r="147" spans="5:5" x14ac:dyDescent="0.35">
      <c r="E147" s="4"/>
    </row>
    <row r="148" spans="5:5" x14ac:dyDescent="0.35">
      <c r="E148" s="4"/>
    </row>
    <row r="149" spans="5:5" x14ac:dyDescent="0.35">
      <c r="E149" s="4"/>
    </row>
    <row r="150" spans="5:5" x14ac:dyDescent="0.35">
      <c r="E150" s="4"/>
    </row>
    <row r="151" spans="5:5" x14ac:dyDescent="0.35">
      <c r="E151" s="4"/>
    </row>
    <row r="152" spans="5:5" x14ac:dyDescent="0.35">
      <c r="E152" s="4"/>
    </row>
    <row r="153" spans="5:5" x14ac:dyDescent="0.35">
      <c r="E153" s="4"/>
    </row>
    <row r="154" spans="5:5" x14ac:dyDescent="0.35">
      <c r="E154" s="4"/>
    </row>
    <row r="155" spans="5:5" x14ac:dyDescent="0.35">
      <c r="E155" s="4"/>
    </row>
    <row r="156" spans="5:5" x14ac:dyDescent="0.35">
      <c r="E156" s="4"/>
    </row>
    <row r="157" spans="5:5" x14ac:dyDescent="0.35">
      <c r="E157" s="4"/>
    </row>
    <row r="158" spans="5:5" x14ac:dyDescent="0.35">
      <c r="E158" s="4"/>
    </row>
    <row r="159" spans="5:5" x14ac:dyDescent="0.35">
      <c r="E159" s="4"/>
    </row>
    <row r="160" spans="5:5" x14ac:dyDescent="0.35">
      <c r="E160" s="4"/>
    </row>
    <row r="161" spans="5:5" x14ac:dyDescent="0.35">
      <c r="E161" s="4"/>
    </row>
    <row r="162" spans="5:5" x14ac:dyDescent="0.35">
      <c r="E162" s="4"/>
    </row>
    <row r="163" spans="5:5" x14ac:dyDescent="0.35">
      <c r="E163" s="4"/>
    </row>
    <row r="164" spans="5:5" x14ac:dyDescent="0.35">
      <c r="E164" s="4"/>
    </row>
    <row r="165" spans="5:5" x14ac:dyDescent="0.35">
      <c r="E165" s="4"/>
    </row>
    <row r="166" spans="5:5" x14ac:dyDescent="0.35">
      <c r="E166" s="4"/>
    </row>
    <row r="167" spans="5:5" x14ac:dyDescent="0.35">
      <c r="E167" s="4"/>
    </row>
    <row r="168" spans="5:5" x14ac:dyDescent="0.35">
      <c r="E168" s="4"/>
    </row>
    <row r="169" spans="5:5" x14ac:dyDescent="0.35">
      <c r="E169" s="4"/>
    </row>
    <row r="170" spans="5:5" x14ac:dyDescent="0.35">
      <c r="E170" s="4"/>
    </row>
    <row r="171" spans="5:5" x14ac:dyDescent="0.35">
      <c r="E171" s="4"/>
    </row>
    <row r="172" spans="5:5" x14ac:dyDescent="0.35">
      <c r="E172" s="4"/>
    </row>
    <row r="173" spans="5:5" x14ac:dyDescent="0.35">
      <c r="E173" s="4"/>
    </row>
    <row r="174" spans="5:5" x14ac:dyDescent="0.35">
      <c r="E174" s="4"/>
    </row>
    <row r="175" spans="5:5" x14ac:dyDescent="0.35">
      <c r="E175" s="4"/>
    </row>
    <row r="176" spans="5:5" x14ac:dyDescent="0.35">
      <c r="E176" s="4"/>
    </row>
    <row r="177" spans="5:5" x14ac:dyDescent="0.35">
      <c r="E177" s="4"/>
    </row>
    <row r="178" spans="5:5" x14ac:dyDescent="0.35">
      <c r="E178" s="4"/>
    </row>
    <row r="179" spans="5:5" x14ac:dyDescent="0.35">
      <c r="E179" s="4"/>
    </row>
    <row r="180" spans="5:5" x14ac:dyDescent="0.35">
      <c r="E180" s="4"/>
    </row>
    <row r="181" spans="5:5" x14ac:dyDescent="0.35">
      <c r="E181" s="4"/>
    </row>
    <row r="182" spans="5:5" x14ac:dyDescent="0.35">
      <c r="E182" s="4"/>
    </row>
    <row r="183" spans="5:5" x14ac:dyDescent="0.35">
      <c r="E183" s="4"/>
    </row>
    <row r="184" spans="5:5" x14ac:dyDescent="0.35">
      <c r="E184" s="4"/>
    </row>
    <row r="185" spans="5:5" x14ac:dyDescent="0.35">
      <c r="E185" s="4"/>
    </row>
    <row r="186" spans="5:5" x14ac:dyDescent="0.35">
      <c r="E186" s="4"/>
    </row>
    <row r="187" spans="5:5" x14ac:dyDescent="0.35">
      <c r="E187" s="4"/>
    </row>
    <row r="188" spans="5:5" x14ac:dyDescent="0.35">
      <c r="E188" s="4"/>
    </row>
    <row r="189" spans="5:5" x14ac:dyDescent="0.35">
      <c r="E189" s="4"/>
    </row>
    <row r="190" spans="5:5" x14ac:dyDescent="0.35">
      <c r="E190" s="4"/>
    </row>
    <row r="191" spans="5:5" x14ac:dyDescent="0.35">
      <c r="E191" s="4"/>
    </row>
    <row r="192" spans="5:5" x14ac:dyDescent="0.35">
      <c r="E192" s="4"/>
    </row>
    <row r="193" spans="5:5" x14ac:dyDescent="0.35">
      <c r="E193" s="4"/>
    </row>
    <row r="194" spans="5:5" x14ac:dyDescent="0.35">
      <c r="E194" s="4"/>
    </row>
    <row r="195" spans="5:5" x14ac:dyDescent="0.35">
      <c r="E195" s="4"/>
    </row>
    <row r="196" spans="5:5" x14ac:dyDescent="0.35">
      <c r="E196" s="4"/>
    </row>
    <row r="197" spans="5:5" x14ac:dyDescent="0.35">
      <c r="E197" s="4"/>
    </row>
    <row r="198" spans="5:5" x14ac:dyDescent="0.35">
      <c r="E198" s="4"/>
    </row>
    <row r="199" spans="5:5" x14ac:dyDescent="0.35">
      <c r="E199" s="4"/>
    </row>
    <row r="200" spans="5:5" x14ac:dyDescent="0.35">
      <c r="E200" s="4"/>
    </row>
    <row r="201" spans="5:5" x14ac:dyDescent="0.35">
      <c r="E201" s="4"/>
    </row>
    <row r="202" spans="5:5" x14ac:dyDescent="0.35">
      <c r="E202" s="4"/>
    </row>
    <row r="203" spans="5:5" x14ac:dyDescent="0.35">
      <c r="E203" s="4"/>
    </row>
    <row r="204" spans="5:5" x14ac:dyDescent="0.35">
      <c r="E204" s="4"/>
    </row>
    <row r="205" spans="5:5" x14ac:dyDescent="0.35">
      <c r="E205" s="4"/>
    </row>
    <row r="206" spans="5:5" x14ac:dyDescent="0.35">
      <c r="E206" s="4"/>
    </row>
    <row r="207" spans="5:5" x14ac:dyDescent="0.35">
      <c r="E207" s="4"/>
    </row>
    <row r="208" spans="5:5" x14ac:dyDescent="0.35">
      <c r="E208" s="4"/>
    </row>
    <row r="209" spans="5:5" x14ac:dyDescent="0.35">
      <c r="E209" s="4"/>
    </row>
    <row r="210" spans="5:5" x14ac:dyDescent="0.35">
      <c r="E210" s="4"/>
    </row>
    <row r="211" spans="5:5" x14ac:dyDescent="0.35">
      <c r="E211" s="4"/>
    </row>
    <row r="212" spans="5:5" x14ac:dyDescent="0.35">
      <c r="E212" s="4"/>
    </row>
    <row r="213" spans="5:5" x14ac:dyDescent="0.35">
      <c r="E213" s="4"/>
    </row>
    <row r="214" spans="5:5" x14ac:dyDescent="0.35">
      <c r="E214" s="4"/>
    </row>
    <row r="215" spans="5:5" x14ac:dyDescent="0.35">
      <c r="E215" s="4"/>
    </row>
    <row r="216" spans="5:5" x14ac:dyDescent="0.35">
      <c r="E216" s="4"/>
    </row>
    <row r="217" spans="5:5" x14ac:dyDescent="0.35">
      <c r="E217" s="4"/>
    </row>
    <row r="218" spans="5:5" x14ac:dyDescent="0.35">
      <c r="E218" s="4"/>
    </row>
    <row r="219" spans="5:5" x14ac:dyDescent="0.35">
      <c r="E219" s="4"/>
    </row>
    <row r="220" spans="5:5" x14ac:dyDescent="0.35">
      <c r="E220" s="4"/>
    </row>
    <row r="221" spans="5:5" x14ac:dyDescent="0.35">
      <c r="E221" s="4"/>
    </row>
    <row r="222" spans="5:5" x14ac:dyDescent="0.35">
      <c r="E222" s="4"/>
    </row>
    <row r="223" spans="5:5" x14ac:dyDescent="0.35">
      <c r="E223" s="4"/>
    </row>
    <row r="224" spans="5:5" x14ac:dyDescent="0.35">
      <c r="E224" s="4"/>
    </row>
    <row r="225" spans="5:5" x14ac:dyDescent="0.35">
      <c r="E225" s="4"/>
    </row>
    <row r="226" spans="5:5" x14ac:dyDescent="0.35">
      <c r="E226" s="4"/>
    </row>
    <row r="227" spans="5:5" x14ac:dyDescent="0.35">
      <c r="E227" s="4"/>
    </row>
    <row r="228" spans="5:5" x14ac:dyDescent="0.35">
      <c r="E228" s="4"/>
    </row>
    <row r="229" spans="5:5" x14ac:dyDescent="0.35">
      <c r="E229" s="4"/>
    </row>
    <row r="230" spans="5:5" x14ac:dyDescent="0.35">
      <c r="E230" s="4"/>
    </row>
    <row r="231" spans="5:5" x14ac:dyDescent="0.35">
      <c r="E231" s="4"/>
    </row>
    <row r="232" spans="5:5" x14ac:dyDescent="0.35">
      <c r="E232" s="4"/>
    </row>
    <row r="233" spans="5:5" x14ac:dyDescent="0.35">
      <c r="E233" s="4"/>
    </row>
    <row r="234" spans="5:5" x14ac:dyDescent="0.35">
      <c r="E234" s="4"/>
    </row>
    <row r="235" spans="5:5" x14ac:dyDescent="0.35">
      <c r="E235" s="4"/>
    </row>
    <row r="236" spans="5:5" x14ac:dyDescent="0.35">
      <c r="E236" s="4"/>
    </row>
    <row r="237" spans="5:5" x14ac:dyDescent="0.35">
      <c r="E237" s="4"/>
    </row>
    <row r="238" spans="5:5" x14ac:dyDescent="0.35">
      <c r="E238" s="4"/>
    </row>
    <row r="239" spans="5:5" x14ac:dyDescent="0.35">
      <c r="E239" s="4"/>
    </row>
    <row r="240" spans="5:5" x14ac:dyDescent="0.35">
      <c r="E240" s="4"/>
    </row>
    <row r="241" spans="5:5" x14ac:dyDescent="0.35">
      <c r="E241" s="4"/>
    </row>
    <row r="242" spans="5:5" x14ac:dyDescent="0.35">
      <c r="E242" s="4"/>
    </row>
    <row r="243" spans="5:5" x14ac:dyDescent="0.35">
      <c r="E243" s="4"/>
    </row>
    <row r="244" spans="5:5" x14ac:dyDescent="0.35">
      <c r="E244" s="4"/>
    </row>
    <row r="245" spans="5:5" x14ac:dyDescent="0.35">
      <c r="E245" s="4"/>
    </row>
    <row r="246" spans="5:5" x14ac:dyDescent="0.35">
      <c r="E246" s="4"/>
    </row>
    <row r="247" spans="5:5" x14ac:dyDescent="0.35">
      <c r="E247" s="4"/>
    </row>
    <row r="248" spans="5:5" x14ac:dyDescent="0.35">
      <c r="E248" s="4"/>
    </row>
    <row r="249" spans="5:5" x14ac:dyDescent="0.35">
      <c r="E249" s="4"/>
    </row>
    <row r="250" spans="5:5" x14ac:dyDescent="0.35">
      <c r="E250" s="4"/>
    </row>
    <row r="251" spans="5:5" x14ac:dyDescent="0.35">
      <c r="E251" s="4"/>
    </row>
    <row r="252" spans="5:5" x14ac:dyDescent="0.35">
      <c r="E252" s="4"/>
    </row>
    <row r="253" spans="5:5" x14ac:dyDescent="0.35">
      <c r="E253" s="4"/>
    </row>
    <row r="254" spans="5:5" x14ac:dyDescent="0.35">
      <c r="E254" s="4"/>
    </row>
    <row r="255" spans="5:5" x14ac:dyDescent="0.35">
      <c r="E255" s="4"/>
    </row>
    <row r="256" spans="5:5" x14ac:dyDescent="0.35">
      <c r="E256" s="4"/>
    </row>
    <row r="257" spans="5:5" x14ac:dyDescent="0.35">
      <c r="E257" s="4"/>
    </row>
    <row r="258" spans="5:5" x14ac:dyDescent="0.35">
      <c r="E258" s="4"/>
    </row>
    <row r="259" spans="5:5" x14ac:dyDescent="0.35">
      <c r="E259" s="4"/>
    </row>
    <row r="260" spans="5:5" x14ac:dyDescent="0.35">
      <c r="E260" s="4"/>
    </row>
    <row r="261" spans="5:5" x14ac:dyDescent="0.35">
      <c r="E261" s="4"/>
    </row>
    <row r="262" spans="5:5" x14ac:dyDescent="0.35">
      <c r="E262" s="4"/>
    </row>
    <row r="263" spans="5:5" x14ac:dyDescent="0.35">
      <c r="E263" s="4"/>
    </row>
    <row r="264" spans="5:5" x14ac:dyDescent="0.35">
      <c r="E264" s="4"/>
    </row>
    <row r="265" spans="5:5" x14ac:dyDescent="0.35">
      <c r="E265" s="4"/>
    </row>
    <row r="266" spans="5:5" x14ac:dyDescent="0.35">
      <c r="E266" s="4"/>
    </row>
    <row r="267" spans="5:5" x14ac:dyDescent="0.35">
      <c r="E267" s="4"/>
    </row>
    <row r="268" spans="5:5" x14ac:dyDescent="0.35">
      <c r="E268" s="4"/>
    </row>
    <row r="269" spans="5:5" x14ac:dyDescent="0.35">
      <c r="E269" s="4"/>
    </row>
    <row r="270" spans="5:5" x14ac:dyDescent="0.35">
      <c r="E270" s="4"/>
    </row>
    <row r="271" spans="5:5" x14ac:dyDescent="0.35">
      <c r="E271" s="4"/>
    </row>
    <row r="272" spans="5:5" x14ac:dyDescent="0.35">
      <c r="E272" s="4"/>
    </row>
    <row r="273" spans="5:5" x14ac:dyDescent="0.35">
      <c r="E273" s="4"/>
    </row>
    <row r="274" spans="5:5" x14ac:dyDescent="0.35">
      <c r="E274" s="4"/>
    </row>
    <row r="275" spans="5:5" x14ac:dyDescent="0.35">
      <c r="E275" s="4"/>
    </row>
    <row r="276" spans="5:5" x14ac:dyDescent="0.35">
      <c r="E276" s="4"/>
    </row>
    <row r="277" spans="5:5" x14ac:dyDescent="0.35">
      <c r="E277" s="4"/>
    </row>
    <row r="278" spans="5:5" x14ac:dyDescent="0.35">
      <c r="E278" s="4"/>
    </row>
    <row r="279" spans="5:5" x14ac:dyDescent="0.35">
      <c r="E279" s="4"/>
    </row>
    <row r="280" spans="5:5" x14ac:dyDescent="0.35">
      <c r="E280" s="4"/>
    </row>
    <row r="281" spans="5:5" x14ac:dyDescent="0.35">
      <c r="E281" s="4"/>
    </row>
    <row r="282" spans="5:5" x14ac:dyDescent="0.35">
      <c r="E282" s="4"/>
    </row>
    <row r="283" spans="5:5" x14ac:dyDescent="0.35">
      <c r="E283" s="4"/>
    </row>
    <row r="284" spans="5:5" x14ac:dyDescent="0.35">
      <c r="E284" s="4"/>
    </row>
    <row r="285" spans="5:5" x14ac:dyDescent="0.35">
      <c r="E285" s="4"/>
    </row>
    <row r="286" spans="5:5" x14ac:dyDescent="0.35">
      <c r="E286" s="4"/>
    </row>
    <row r="287" spans="5:5" x14ac:dyDescent="0.35">
      <c r="E287" s="4"/>
    </row>
    <row r="288" spans="5:5" x14ac:dyDescent="0.35">
      <c r="E288" s="4"/>
    </row>
    <row r="289" spans="5:5" x14ac:dyDescent="0.35">
      <c r="E289" s="4"/>
    </row>
    <row r="290" spans="5:5" x14ac:dyDescent="0.35">
      <c r="E290" s="4"/>
    </row>
    <row r="291" spans="5:5" x14ac:dyDescent="0.35">
      <c r="E291" s="4"/>
    </row>
    <row r="292" spans="5:5" x14ac:dyDescent="0.35">
      <c r="E292" s="4"/>
    </row>
    <row r="293" spans="5:5" x14ac:dyDescent="0.35">
      <c r="E293" s="4"/>
    </row>
    <row r="294" spans="5:5" x14ac:dyDescent="0.35">
      <c r="E294" s="4"/>
    </row>
    <row r="295" spans="5:5" x14ac:dyDescent="0.35">
      <c r="E295" s="4"/>
    </row>
    <row r="296" spans="5:5" x14ac:dyDescent="0.35">
      <c r="E296" s="4"/>
    </row>
    <row r="297" spans="5:5" x14ac:dyDescent="0.35">
      <c r="E297" s="4"/>
    </row>
    <row r="298" spans="5:5" x14ac:dyDescent="0.35">
      <c r="E298" s="4"/>
    </row>
    <row r="299" spans="5:5" x14ac:dyDescent="0.35">
      <c r="E299" s="4"/>
    </row>
    <row r="300" spans="5:5" x14ac:dyDescent="0.35">
      <c r="E300" s="4"/>
    </row>
    <row r="301" spans="5:5" x14ac:dyDescent="0.35">
      <c r="E301" s="4"/>
    </row>
    <row r="302" spans="5:5" x14ac:dyDescent="0.35">
      <c r="E302" s="4"/>
    </row>
    <row r="303" spans="5:5" x14ac:dyDescent="0.35">
      <c r="E303" s="4"/>
    </row>
    <row r="304" spans="5:5" x14ac:dyDescent="0.35">
      <c r="E304" s="4"/>
    </row>
    <row r="305" spans="5:5" x14ac:dyDescent="0.35">
      <c r="E305" s="4"/>
    </row>
    <row r="306" spans="5:5" x14ac:dyDescent="0.35">
      <c r="E306" s="4"/>
    </row>
    <row r="307" spans="5:5" x14ac:dyDescent="0.35">
      <c r="E307" s="4"/>
    </row>
    <row r="308" spans="5:5" x14ac:dyDescent="0.35">
      <c r="E308" s="4"/>
    </row>
    <row r="309" spans="5:5" x14ac:dyDescent="0.35">
      <c r="E309" s="4"/>
    </row>
    <row r="310" spans="5:5" x14ac:dyDescent="0.35">
      <c r="E310" s="4"/>
    </row>
    <row r="311" spans="5:5" x14ac:dyDescent="0.35">
      <c r="E311" s="4"/>
    </row>
    <row r="312" spans="5:5" x14ac:dyDescent="0.35">
      <c r="E312" s="4"/>
    </row>
    <row r="313" spans="5:5" x14ac:dyDescent="0.35">
      <c r="E313" s="4"/>
    </row>
    <row r="314" spans="5:5" x14ac:dyDescent="0.35">
      <c r="E314" s="4"/>
    </row>
    <row r="315" spans="5:5" x14ac:dyDescent="0.35">
      <c r="E315" s="4"/>
    </row>
    <row r="316" spans="5:5" x14ac:dyDescent="0.35">
      <c r="E316" s="4"/>
    </row>
    <row r="317" spans="5:5" x14ac:dyDescent="0.35">
      <c r="E317" s="4"/>
    </row>
    <row r="318" spans="5:5" x14ac:dyDescent="0.35">
      <c r="E318" s="4"/>
    </row>
    <row r="319" spans="5:5" x14ac:dyDescent="0.35">
      <c r="E319" s="4"/>
    </row>
    <row r="320" spans="5:5" x14ac:dyDescent="0.35">
      <c r="E320" s="4"/>
    </row>
    <row r="321" spans="5:5" x14ac:dyDescent="0.35">
      <c r="E321" s="4"/>
    </row>
    <row r="322" spans="5:5" x14ac:dyDescent="0.35">
      <c r="E322" s="4"/>
    </row>
    <row r="323" spans="5:5" x14ac:dyDescent="0.35">
      <c r="E323" s="4"/>
    </row>
    <row r="324" spans="5:5" x14ac:dyDescent="0.35">
      <c r="E324" s="4"/>
    </row>
    <row r="325" spans="5:5" x14ac:dyDescent="0.35">
      <c r="E325" s="4"/>
    </row>
    <row r="326" spans="5:5" x14ac:dyDescent="0.35">
      <c r="E326" s="4"/>
    </row>
    <row r="327" spans="5:5" x14ac:dyDescent="0.35">
      <c r="E327" s="4"/>
    </row>
    <row r="328" spans="5:5" x14ac:dyDescent="0.35">
      <c r="E328" s="4"/>
    </row>
    <row r="329" spans="5:5" x14ac:dyDescent="0.35">
      <c r="E329" s="4"/>
    </row>
    <row r="330" spans="5:5" x14ac:dyDescent="0.35">
      <c r="E330" s="4"/>
    </row>
    <row r="331" spans="5:5" x14ac:dyDescent="0.35">
      <c r="E331" s="4"/>
    </row>
    <row r="332" spans="5:5" x14ac:dyDescent="0.35">
      <c r="E332" s="4"/>
    </row>
    <row r="333" spans="5:5" x14ac:dyDescent="0.35">
      <c r="E333" s="4"/>
    </row>
    <row r="334" spans="5:5" x14ac:dyDescent="0.35">
      <c r="E334" s="4"/>
    </row>
    <row r="335" spans="5:5" x14ac:dyDescent="0.35">
      <c r="E335" s="4"/>
    </row>
    <row r="336" spans="5:5" x14ac:dyDescent="0.35">
      <c r="E336" s="4"/>
    </row>
    <row r="337" spans="5:5" x14ac:dyDescent="0.35">
      <c r="E337" s="4"/>
    </row>
    <row r="338" spans="5:5" x14ac:dyDescent="0.35">
      <c r="E338" s="4"/>
    </row>
    <row r="339" spans="5:5" x14ac:dyDescent="0.35">
      <c r="E339" s="4"/>
    </row>
    <row r="340" spans="5:5" x14ac:dyDescent="0.35">
      <c r="E340" s="4"/>
    </row>
    <row r="341" spans="5:5" x14ac:dyDescent="0.35">
      <c r="E341" s="4"/>
    </row>
    <row r="342" spans="5:5" x14ac:dyDescent="0.35">
      <c r="E342" s="4"/>
    </row>
    <row r="343" spans="5:5" x14ac:dyDescent="0.35">
      <c r="E343" s="4"/>
    </row>
    <row r="344" spans="5:5" x14ac:dyDescent="0.35">
      <c r="E344" s="4"/>
    </row>
    <row r="345" spans="5:5" x14ac:dyDescent="0.35">
      <c r="E345" s="4"/>
    </row>
    <row r="346" spans="5:5" x14ac:dyDescent="0.35">
      <c r="E346" s="4"/>
    </row>
    <row r="347" spans="5:5" x14ac:dyDescent="0.35">
      <c r="E347" s="4"/>
    </row>
    <row r="348" spans="5:5" x14ac:dyDescent="0.35">
      <c r="E348" s="4"/>
    </row>
    <row r="349" spans="5:5" x14ac:dyDescent="0.35">
      <c r="E349" s="4"/>
    </row>
    <row r="350" spans="5:5" x14ac:dyDescent="0.35">
      <c r="E350" s="4"/>
    </row>
    <row r="351" spans="5:5" x14ac:dyDescent="0.35">
      <c r="E351" s="4"/>
    </row>
    <row r="352" spans="5:5" x14ac:dyDescent="0.35">
      <c r="E352" s="4"/>
    </row>
    <row r="353" spans="5:5" x14ac:dyDescent="0.35">
      <c r="E353" s="4"/>
    </row>
    <row r="354" spans="5:5" x14ac:dyDescent="0.35">
      <c r="E354" s="4"/>
    </row>
    <row r="355" spans="5:5" x14ac:dyDescent="0.35">
      <c r="E355" s="4"/>
    </row>
    <row r="356" spans="5:5" x14ac:dyDescent="0.35">
      <c r="E356" s="4"/>
    </row>
    <row r="357" spans="5:5" x14ac:dyDescent="0.35">
      <c r="E357" s="4"/>
    </row>
    <row r="358" spans="5:5" x14ac:dyDescent="0.35">
      <c r="E358" s="4"/>
    </row>
  </sheetData>
  <mergeCells count="9">
    <mergeCell ref="I20:P20"/>
    <mergeCell ref="I23:P23"/>
    <mergeCell ref="C6:E6"/>
    <mergeCell ref="B8:F12"/>
    <mergeCell ref="A1:E1"/>
    <mergeCell ref="A2:E2"/>
    <mergeCell ref="C3:F3"/>
    <mergeCell ref="C5:E5"/>
    <mergeCell ref="I13:P13"/>
  </mergeCells>
  <pageMargins left="0.7" right="0.7" top="0.75" bottom="0.75" header="0.3" footer="0.3"/>
  <ignoredErrors>
    <ignoredError sqref="E17 E2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75114E6006B34C9DCB81E48806D94D" ma:contentTypeVersion="4" ma:contentTypeDescription="Een nieuw document maken." ma:contentTypeScope="" ma:versionID="8cf594d7011f9f819980f7e7a048a65b">
  <xsd:schema xmlns:xsd="http://www.w3.org/2001/XMLSchema" xmlns:xs="http://www.w3.org/2001/XMLSchema" xmlns:p="http://schemas.microsoft.com/office/2006/metadata/properties" xmlns:ns2="32151401-1bb1-4e0f-a13f-b55f40b90842" targetNamespace="http://schemas.microsoft.com/office/2006/metadata/properties" ma:root="true" ma:fieldsID="2b7248f16dc26708bbb0e494bc0586ab" ns2:_="">
    <xsd:import namespace="32151401-1bb1-4e0f-a13f-b55f40b908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51401-1bb1-4e0f-a13f-b55f40b90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7A8B2B-6379-40DB-A462-5639D1A398E0}">
  <ds:schemaRefs>
    <ds:schemaRef ds:uri="http://schemas.microsoft.com/sharepoint/v3/contenttype/forms"/>
  </ds:schemaRefs>
</ds:datastoreItem>
</file>

<file path=customXml/itemProps2.xml><?xml version="1.0" encoding="utf-8"?>
<ds:datastoreItem xmlns:ds="http://schemas.openxmlformats.org/officeDocument/2006/customXml" ds:itemID="{86B4D14C-C4AC-4848-9A5D-A320F8B1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51401-1bb1-4e0f-a13f-b55f40b90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BEA436-B5BA-4F5F-8EE7-AF858C5CE86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TN 516025 Should &amp; Could haves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Marinda Rolvink | Adjust</dc:creator>
  <cp:keywords/>
  <dc:description/>
  <cp:lastModifiedBy>Marinda Rolvink</cp:lastModifiedBy>
  <cp:revision/>
  <dcterms:created xsi:type="dcterms:W3CDTF">2023-09-15T09:57:27Z</dcterms:created>
  <dcterms:modified xsi:type="dcterms:W3CDTF">2025-03-13T14:16:24Z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0x010100E075114E6006B34C9DCB81E48806D94D</vt:lpwstr>
  </property>
</Properties>
</file>