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FB\Inkoop\Aanbestedingen lopend\2024-2025 Arbodienstverlening\2. Aanbestedingsstukken\"/>
    </mc:Choice>
  </mc:AlternateContent>
  <xr:revisionPtr revIDLastSave="0" documentId="13_ncr:1_{E9F8A95C-1D5E-4AFE-87DE-0EFC2610D9CD}" xr6:coauthVersionLast="47" xr6:coauthVersionMax="47" xr10:uidLastSave="{00000000-0000-0000-0000-000000000000}"/>
  <bookViews>
    <workbookView xWindow="28680" yWindow="-120" windowWidth="29040" windowHeight="15720" xr2:uid="{B86B7892-DC56-4FE1-A1B5-49EDB6EACA9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1" l="1"/>
  <c r="E20" i="1" s="1"/>
  <c r="D16" i="1" l="1"/>
  <c r="E16" i="1" s="1"/>
  <c r="D17" i="1"/>
  <c r="E17" i="1" s="1"/>
  <c r="D18" i="1"/>
  <c r="E18" i="1" s="1"/>
  <c r="D19" i="1"/>
  <c r="E19" i="1" s="1"/>
  <c r="E22" i="1" s="1"/>
  <c r="D15" i="1"/>
  <c r="E15" i="1" s="1"/>
  <c r="E14" i="1"/>
</calcChain>
</file>

<file path=xl/sharedStrings.xml><?xml version="1.0" encoding="utf-8"?>
<sst xmlns="http://schemas.openxmlformats.org/spreadsheetml/2006/main" count="21" uniqueCount="21">
  <si>
    <t>Arbodienstverlening</t>
  </si>
  <si>
    <t>Inschrijver dient alle gele cellen in te vullen.</t>
  </si>
  <si>
    <t>E.e.a. in overeenstemming met de normtijden.</t>
  </si>
  <si>
    <t>Er kunnen geen rechten worden ontleend aan de aantallen.</t>
  </si>
  <si>
    <t>Omschrijving</t>
  </si>
  <si>
    <t>Tarief excl. BTW</t>
  </si>
  <si>
    <t>Totaalprijs excl. BTW</t>
  </si>
  <si>
    <t>Aansluittarief</t>
  </si>
  <si>
    <t xml:space="preserve">Uurtarief Bedrijfsarts </t>
  </si>
  <si>
    <t>Uurtarief Bedrijfsmaatschappelijk werker</t>
  </si>
  <si>
    <t>Uurtarief Psycholoog</t>
  </si>
  <si>
    <t>Inschrijfprijs</t>
  </si>
  <si>
    <t>Tarieven zijn inclusief reistijd, reis-en parkeerkosten en overheadkosten.</t>
  </si>
  <si>
    <t>De werkzaamheden die niet gedekt worden door het aansluittarief (toelichting in paragraaf 5.3 van het Aanbestedingsdocument) mogen in rekening gebracht worden tegen de uurtarieven van degene (bedrijfsarts of Taakgedelegeerde) die de werkzaamheden uitgevoerd heeft.</t>
  </si>
  <si>
    <t>Uurtarief Taakgedelegeerde</t>
  </si>
  <si>
    <t>Eenmalige implementatiekosten</t>
  </si>
  <si>
    <t>n.v.t. eenmalig</t>
  </si>
  <si>
    <t>Geschatte aantallen op jaarbasis</t>
  </si>
  <si>
    <t>Geschatte aantallen 2 jaar (initiële looptijd)</t>
  </si>
  <si>
    <t>Bijlage 5 Prijzenblad</t>
  </si>
  <si>
    <t>Opvragen en beoordelen medische informatie/overleg met curatieve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</si>
</sst>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color theme="1"/>
      <name val="Calibri"/>
      <family val="2"/>
      <scheme val="minor"/>
    </font>
    <font>
      <i/>
      <u/>
      <sz val="11"/>
      <color theme="1"/>
      <name val="Calibri"/>
      <family val="2"/>
      <scheme val="minor"/>
    </font>
    <font>
      <b/>
      <sz val="11"/>
      <color rgb="FF000000"/>
      <name val="Calibri"/>
      <family val="2"/>
      <scheme val="minor"/>
    </font>
    <font>
      <sz val="11"/>
      <color rgb="FF000000"/>
      <name val="Calibri"/>
      <family val="2"/>
      <scheme val="minor"/>
    </font>
    <font>
      <b/>
      <i/>
      <sz val="11"/>
      <name val="Calibri"/>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3" fillId="0" borderId="1" xfId="0" applyFont="1" applyBorder="1" applyAlignment="1">
      <alignment horizontal="left" vertical="center" wrapText="1"/>
    </xf>
    <xf numFmtId="0" fontId="8" fillId="0" borderId="1" xfId="0" applyFont="1" applyBorder="1" applyAlignment="1">
      <alignment vertical="center" wrapText="1"/>
    </xf>
    <xf numFmtId="0" fontId="3" fillId="0" borderId="1" xfId="0" applyFont="1" applyBorder="1" applyAlignment="1">
      <alignment horizontal="center" wrapText="1"/>
    </xf>
    <xf numFmtId="44" fontId="3" fillId="0" borderId="1" xfId="2" applyFont="1" applyBorder="1" applyAlignment="1" applyProtection="1">
      <alignment vertical="center"/>
    </xf>
    <xf numFmtId="0" fontId="0" fillId="0" borderId="1" xfId="0" applyBorder="1" applyAlignment="1">
      <alignment horizontal="left" wrapText="1"/>
    </xf>
    <xf numFmtId="44" fontId="9" fillId="2" borderId="2" xfId="1" applyFont="1" applyFill="1" applyBorder="1" applyAlignment="1" applyProtection="1">
      <alignment vertical="center" wrapText="1"/>
      <protection locked="0"/>
    </xf>
    <xf numFmtId="0" fontId="0" fillId="0" borderId="1" xfId="0" applyBorder="1" applyAlignment="1">
      <alignment horizontal="center" wrapText="1"/>
    </xf>
    <xf numFmtId="44" fontId="0" fillId="0" borderId="3" xfId="2" applyFont="1" applyBorder="1" applyProtection="1"/>
    <xf numFmtId="0" fontId="5" fillId="0" borderId="1" xfId="0" applyFont="1" applyBorder="1" applyAlignment="1">
      <alignment vertical="center" wrapText="1"/>
    </xf>
    <xf numFmtId="44" fontId="0" fillId="2" borderId="2" xfId="1" applyFont="1" applyFill="1" applyBorder="1" applyProtection="1">
      <protection locked="0"/>
    </xf>
    <xf numFmtId="0" fontId="5" fillId="0" borderId="0" xfId="0" applyFont="1" applyAlignment="1">
      <alignment vertical="center" wrapText="1"/>
    </xf>
    <xf numFmtId="44" fontId="3" fillId="0" borderId="4" xfId="2" applyFont="1" applyFill="1" applyBorder="1" applyAlignment="1" applyProtection="1">
      <alignment horizontal="center" wrapText="1"/>
    </xf>
    <xf numFmtId="44" fontId="0" fillId="0" borderId="5" xfId="2" applyFont="1" applyFill="1" applyBorder="1" applyProtection="1"/>
    <xf numFmtId="0" fontId="10" fillId="0" borderId="0" xfId="0" applyFont="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horizontal="center" wrapText="1"/>
    </xf>
    <xf numFmtId="0" fontId="0" fillId="0" borderId="3" xfId="0" applyFont="1" applyBorder="1" applyAlignment="1">
      <alignment horizontal="center" wrapText="1"/>
    </xf>
    <xf numFmtId="0" fontId="0" fillId="0" borderId="3" xfId="0" applyBorder="1" applyAlignment="1">
      <alignment horizontal="center" wrapText="1"/>
    </xf>
    <xf numFmtId="44" fontId="3" fillId="0" borderId="6" xfId="2" applyFont="1" applyFill="1" applyBorder="1" applyAlignment="1" applyProtection="1">
      <alignment horizontal="center" wrapText="1"/>
    </xf>
    <xf numFmtId="0" fontId="0" fillId="0" borderId="1" xfId="0" applyFill="1" applyBorder="1" applyAlignment="1">
      <alignment horizontal="center" wrapText="1"/>
    </xf>
    <xf numFmtId="0" fontId="2" fillId="0" borderId="0" xfId="0" applyFont="1"/>
    <xf numFmtId="0" fontId="2" fillId="0" borderId="0" xfId="0" quotePrefix="1" applyFont="1"/>
    <xf numFmtId="0" fontId="2" fillId="0" borderId="0" xfId="0" quotePrefix="1" applyFont="1" applyAlignment="1">
      <alignment wrapText="1"/>
    </xf>
    <xf numFmtId="44" fontId="1" fillId="0" borderId="3" xfId="2" applyFont="1" applyBorder="1" applyAlignment="1" applyProtection="1">
      <alignment vertical="center"/>
    </xf>
    <xf numFmtId="44" fontId="0" fillId="2" borderId="1" xfId="1" applyFont="1" applyFill="1" applyBorder="1" applyProtection="1">
      <protection locked="0"/>
    </xf>
  </cellXfs>
  <cellStyles count="3">
    <cellStyle name="Standaard" xfId="0" builtinId="0"/>
    <cellStyle name="Valuta" xfId="1" builtinId="4"/>
    <cellStyle name="Valuta 2" xfId="2" xr:uid="{F476F295-F687-4003-A39E-7407229656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5C3E8-4E1A-441F-9BDC-4B847154F35B}">
  <dimension ref="A1:I25"/>
  <sheetViews>
    <sheetView tabSelected="1" workbookViewId="0">
      <selection activeCell="H19" sqref="H19"/>
    </sheetView>
  </sheetViews>
  <sheetFormatPr defaultColWidth="8.85546875" defaultRowHeight="15" x14ac:dyDescent="0.25"/>
  <cols>
    <col min="1" max="1" width="58.7109375" customWidth="1"/>
    <col min="2" max="2" width="14.140625" customWidth="1"/>
    <col min="3" max="3" width="15.28515625" customWidth="1"/>
    <col min="4" max="4" width="16.85546875" customWidth="1"/>
    <col min="5" max="5" width="20.5703125" bestFit="1" customWidth="1"/>
    <col min="7" max="7" width="16.42578125" customWidth="1"/>
    <col min="8" max="8" width="18" customWidth="1"/>
  </cols>
  <sheetData>
    <row r="1" spans="1:9" x14ac:dyDescent="0.25">
      <c r="A1" s="1" t="s">
        <v>19</v>
      </c>
    </row>
    <row r="2" spans="1:9" x14ac:dyDescent="0.25">
      <c r="A2" s="2" t="s">
        <v>0</v>
      </c>
    </row>
    <row r="4" spans="1:9" x14ac:dyDescent="0.25">
      <c r="A4" s="3" t="s">
        <v>1</v>
      </c>
    </row>
    <row r="5" spans="1:9" x14ac:dyDescent="0.25">
      <c r="A5" s="3"/>
    </row>
    <row r="6" spans="1:9" x14ac:dyDescent="0.25">
      <c r="A6" s="3" t="s">
        <v>12</v>
      </c>
    </row>
    <row r="7" spans="1:9" x14ac:dyDescent="0.25">
      <c r="A7" s="3"/>
    </row>
    <row r="8" spans="1:9" x14ac:dyDescent="0.25">
      <c r="A8" s="3" t="s">
        <v>13</v>
      </c>
    </row>
    <row r="9" spans="1:9" x14ac:dyDescent="0.25">
      <c r="A9" s="3" t="s">
        <v>2</v>
      </c>
    </row>
    <row r="10" spans="1:9" x14ac:dyDescent="0.25">
      <c r="A10" s="3"/>
    </row>
    <row r="11" spans="1:9" x14ac:dyDescent="0.25">
      <c r="A11" s="4" t="s">
        <v>3</v>
      </c>
    </row>
    <row r="12" spans="1:9" x14ac:dyDescent="0.25">
      <c r="G12" s="25"/>
      <c r="H12" s="25"/>
      <c r="I12" s="25"/>
    </row>
    <row r="13" spans="1:9" ht="45" x14ac:dyDescent="0.25">
      <c r="A13" s="5" t="s">
        <v>4</v>
      </c>
      <c r="B13" s="6" t="s">
        <v>5</v>
      </c>
      <c r="C13" s="7" t="s">
        <v>17</v>
      </c>
      <c r="D13" s="7" t="s">
        <v>18</v>
      </c>
      <c r="E13" s="8" t="s">
        <v>6</v>
      </c>
      <c r="G13" s="25"/>
      <c r="H13" s="25"/>
      <c r="I13" s="25"/>
    </row>
    <row r="14" spans="1:9" x14ac:dyDescent="0.25">
      <c r="A14" s="19" t="s">
        <v>15</v>
      </c>
      <c r="B14" s="10">
        <v>0</v>
      </c>
      <c r="C14" s="20" t="s">
        <v>16</v>
      </c>
      <c r="D14" s="21">
        <v>1</v>
      </c>
      <c r="E14" s="28">
        <f>B14</f>
        <v>0</v>
      </c>
      <c r="G14" s="25"/>
      <c r="H14" s="25"/>
      <c r="I14" s="25"/>
    </row>
    <row r="15" spans="1:9" x14ac:dyDescent="0.25">
      <c r="A15" s="9" t="s">
        <v>7</v>
      </c>
      <c r="B15" s="10">
        <v>0</v>
      </c>
      <c r="C15" s="11">
        <v>670</v>
      </c>
      <c r="D15" s="22">
        <f>C15*2</f>
        <v>1340</v>
      </c>
      <c r="E15" s="12">
        <f>D15*B15</f>
        <v>0</v>
      </c>
      <c r="G15" s="25"/>
      <c r="H15" s="25"/>
      <c r="I15" s="25"/>
    </row>
    <row r="16" spans="1:9" x14ac:dyDescent="0.25">
      <c r="A16" s="13" t="s">
        <v>8</v>
      </c>
      <c r="B16" s="14">
        <v>0</v>
      </c>
      <c r="C16" s="24">
        <v>250</v>
      </c>
      <c r="D16" s="22">
        <f t="shared" ref="D16:D20" si="0">C16*2</f>
        <v>500</v>
      </c>
      <c r="E16" s="12">
        <f t="shared" ref="E16:E20" si="1">D16*B16</f>
        <v>0</v>
      </c>
      <c r="G16" s="25"/>
      <c r="H16" s="26"/>
      <c r="I16" s="25"/>
    </row>
    <row r="17" spans="1:9" x14ac:dyDescent="0.25">
      <c r="A17" s="13" t="s">
        <v>14</v>
      </c>
      <c r="B17" s="14">
        <v>0</v>
      </c>
      <c r="C17" s="24">
        <v>200</v>
      </c>
      <c r="D17" s="22">
        <f t="shared" si="0"/>
        <v>400</v>
      </c>
      <c r="E17" s="12">
        <f t="shared" si="1"/>
        <v>0</v>
      </c>
      <c r="G17" s="25"/>
      <c r="H17" s="26"/>
      <c r="I17" s="25"/>
    </row>
    <row r="18" spans="1:9" x14ac:dyDescent="0.25">
      <c r="A18" s="13" t="s">
        <v>9</v>
      </c>
      <c r="B18" s="14">
        <v>0</v>
      </c>
      <c r="C18" s="24">
        <v>45</v>
      </c>
      <c r="D18" s="22">
        <f t="shared" si="0"/>
        <v>90</v>
      </c>
      <c r="E18" s="12">
        <f t="shared" si="1"/>
        <v>0</v>
      </c>
      <c r="G18" s="25"/>
      <c r="H18" s="27"/>
      <c r="I18" s="25"/>
    </row>
    <row r="19" spans="1:9" x14ac:dyDescent="0.25">
      <c r="A19" s="13" t="s">
        <v>10</v>
      </c>
      <c r="B19" s="14">
        <v>0</v>
      </c>
      <c r="C19" s="24">
        <v>35</v>
      </c>
      <c r="D19" s="22">
        <f t="shared" si="0"/>
        <v>70</v>
      </c>
      <c r="E19" s="12">
        <f t="shared" si="1"/>
        <v>0</v>
      </c>
      <c r="G19" s="25"/>
      <c r="H19" s="27"/>
      <c r="I19" s="25"/>
    </row>
    <row r="20" spans="1:9" ht="30" x14ac:dyDescent="0.25">
      <c r="A20" s="13" t="s">
        <v>20</v>
      </c>
      <c r="B20" s="29">
        <v>0</v>
      </c>
      <c r="C20" s="24">
        <v>5</v>
      </c>
      <c r="D20" s="22">
        <f t="shared" si="0"/>
        <v>10</v>
      </c>
      <c r="E20" s="12">
        <f t="shared" si="1"/>
        <v>0</v>
      </c>
      <c r="G20" s="25"/>
      <c r="H20" s="27"/>
      <c r="I20" s="25"/>
    </row>
    <row r="21" spans="1:9" ht="15.75" thickBot="1" x14ac:dyDescent="0.3">
      <c r="A21" s="15"/>
    </row>
    <row r="22" spans="1:9" ht="15.75" thickBot="1" x14ac:dyDescent="0.3">
      <c r="C22" s="16" t="s">
        <v>11</v>
      </c>
      <c r="D22" s="23"/>
      <c r="E22" s="17">
        <f>SUM(E15:E20)</f>
        <v>0</v>
      </c>
    </row>
    <row r="23" spans="1:9" x14ac:dyDescent="0.25">
      <c r="A23" s="18"/>
    </row>
    <row r="24" spans="1:9" x14ac:dyDescent="0.25">
      <c r="A24" s="15"/>
    </row>
    <row r="25" spans="1:9" x14ac:dyDescent="0.25">
      <c r="A25" s="15"/>
    </row>
  </sheetData>
  <sheetProtection algorithmName="SHA-512" hashValue="P4jidhkfhtfJF9zUb5vTNOFWv4LaPhUiSuyJqhrxHJGmSX0BdWkBzklOiF8M1Lj4zSZ8gGToWQpDP4EmH7VobA==" saltValue="iq0uVKBoMr9rQVnW94nwx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 van der Wees</dc:creator>
  <cp:lastModifiedBy>Mieke van der Wees</cp:lastModifiedBy>
  <dcterms:created xsi:type="dcterms:W3CDTF">2025-02-24T12:58:48Z</dcterms:created>
  <dcterms:modified xsi:type="dcterms:W3CDTF">2025-04-14T10:10:44Z</dcterms:modified>
</cp:coreProperties>
</file>