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equalitcloud.sharepoint.com/sites/Aanbestedingbeveiligingontheemden/Shared Documents/General/04. Nota van Inlichtingen 3/"/>
    </mc:Choice>
  </mc:AlternateContent>
  <xr:revisionPtr revIDLastSave="282" documentId="8_{5F2DDB20-6ECA-4656-852C-ECDA4F5166C0}" xr6:coauthVersionLast="47" xr6:coauthVersionMax="47" xr10:uidLastSave="{81BD99ED-419C-428D-932A-325174633A8C}"/>
  <bookViews>
    <workbookView xWindow="28680" yWindow="-120" windowWidth="29040" windowHeight="15840" xr2:uid="{24EDE65F-1F9A-46B6-A7D3-DD9F1703E363}"/>
  </bookViews>
  <sheets>
    <sheet name="Inschrijfbiljet V2.0"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1" l="1"/>
  <c r="G8" i="1"/>
  <c r="F8" i="1"/>
  <c r="F23" i="1"/>
  <c r="F25" i="1"/>
  <c r="F26" i="1"/>
  <c r="F27" i="1"/>
  <c r="F28" i="1"/>
  <c r="F29" i="1"/>
  <c r="F30" i="1"/>
  <c r="F31" i="1"/>
  <c r="F32" i="1"/>
  <c r="F33" i="1"/>
  <c r="F34" i="1"/>
  <c r="F35" i="1"/>
  <c r="F36" i="1"/>
  <c r="F37" i="1"/>
  <c r="F24" i="1"/>
  <c r="G14" i="1"/>
  <c r="G16" i="1"/>
  <c r="G17" i="1"/>
  <c r="G18" i="1"/>
  <c r="F11" i="1"/>
  <c r="G11" i="1" s="1"/>
  <c r="F12" i="1"/>
  <c r="G12" i="1" s="1"/>
  <c r="F13" i="1"/>
  <c r="G13" i="1" s="1"/>
  <c r="F14" i="1"/>
  <c r="F15" i="1"/>
  <c r="G15" i="1" s="1"/>
  <c r="F16" i="1"/>
  <c r="F17" i="1"/>
  <c r="F18" i="1"/>
  <c r="F19" i="1"/>
  <c r="G19" i="1" s="1"/>
  <c r="F20" i="1"/>
  <c r="G20" i="1" s="1"/>
  <c r="F21" i="1"/>
  <c r="G21" i="1" s="1"/>
  <c r="F10" i="1"/>
  <c r="G10" i="1" s="1"/>
  <c r="F9" i="1"/>
  <c r="G9" i="1" s="1"/>
  <c r="G25" i="1"/>
  <c r="G26" i="1"/>
  <c r="G27" i="1"/>
  <c r="G28" i="1"/>
  <c r="G29" i="1"/>
  <c r="G30" i="1"/>
  <c r="G31" i="1"/>
  <c r="G32" i="1"/>
  <c r="G33" i="1"/>
  <c r="G34" i="1"/>
  <c r="G35" i="1"/>
  <c r="G36" i="1"/>
  <c r="G37" i="1"/>
  <c r="G24" i="1"/>
  <c r="F7" i="1" l="1"/>
  <c r="G7" i="1"/>
  <c r="G23" i="1"/>
</calcChain>
</file>

<file path=xl/sharedStrings.xml><?xml version="1.0" encoding="utf-8"?>
<sst xmlns="http://schemas.openxmlformats.org/spreadsheetml/2006/main" count="57" uniqueCount="39">
  <si>
    <r>
      <rPr>
        <b/>
        <sz val="16"/>
        <color theme="5"/>
        <rFont val="Aptos Narrow"/>
        <family val="2"/>
        <scheme val="minor"/>
      </rPr>
      <t>V3.0</t>
    </r>
    <r>
      <rPr>
        <b/>
        <sz val="16"/>
        <color theme="1"/>
        <rFont val="Aptos Narrow"/>
        <family val="2"/>
        <scheme val="minor"/>
      </rPr>
      <t xml:space="preserve"> - Bijlage 1 Inschrijvingsbiljet Beveiligings opvanglocaties asielzoekers, statushouders en Oekraïense vluchtelingen gemeente Hilvarenbeek</t>
    </r>
  </si>
  <si>
    <t xml:space="preserve">Inschrijver dient enkel de blauw gekleurde velden in te vullen. </t>
  </si>
  <si>
    <t>Onderdeel</t>
  </si>
  <si>
    <t>Aantal dagen</t>
  </si>
  <si>
    <t>Tarief per uur</t>
  </si>
  <si>
    <t>Totaal aantal uren****</t>
  </si>
  <si>
    <t>Subtotaal per jaar 1 FTE (=tarief per uur * totaal aantal uren)</t>
  </si>
  <si>
    <t>Totaalbedrag per jaar (=subtotaal per jaar * 2 FTE's)</t>
  </si>
  <si>
    <t>Beveiliging opvanglocatie ‘De Nieuwe Erf’ te Diessen (20:00 - 08:00 uur)</t>
  </si>
  <si>
    <t>Maandag t/m vrijdag</t>
  </si>
  <si>
    <t>07:00 tot 18:00 uur (onderdeel A)*</t>
  </si>
  <si>
    <t>18:00 tot 24:00 uur (onderdeel B)**</t>
  </si>
  <si>
    <t>18:00 tot 24:00 uur (onderdeel C)**</t>
  </si>
  <si>
    <t>00:00 tot 07:00 uur (onderdeel D)***</t>
  </si>
  <si>
    <t>00:00 tot 07:00 uur (onderdeel E)***</t>
  </si>
  <si>
    <t>Zaterdag en zondag</t>
  </si>
  <si>
    <t>zaterdag 00:00 tot zondag 24:00 uur (onderdeel F)****</t>
  </si>
  <si>
    <t>zaterdag 00:00 tot zondag 24:00 uur (onderdeel G)****</t>
  </si>
  <si>
    <t>Feestdagen*****</t>
  </si>
  <si>
    <t>maandag t/m vrijdag 07:00 tot 18:00 uur</t>
  </si>
  <si>
    <t>maandag t/m vrijdag 18:00 tot 24:00 uur</t>
  </si>
  <si>
    <t>maandag t/m vrijdag 00:00 tot 07:00 uur</t>
  </si>
  <si>
    <t xml:space="preserve">zaterdag 00:00 tot zondag 24:00 uur </t>
  </si>
  <si>
    <t>zaterdag 00:00 tot zondag 24:00 uur</t>
  </si>
  <si>
    <t>Beveiliging opvanglocatie ‘Den Elshorst’ te Diessen (00:00 - 23:59 uur)</t>
  </si>
  <si>
    <t>Feestdagen</t>
  </si>
  <si>
    <t>Totale inschrijfsom (totaalbedrag opvanglocatie 'De Nieuwe Erf' + opvanglocatie 'Den Elshorst')</t>
  </si>
  <si>
    <t>* Voor onderdeel A geldt een minimumtarief van € 35,00 per uur. Inschrijvingen met een lager uurtarief zullen worden uitgesloten van deelname aan de aanbestedingsprocedure</t>
  </si>
  <si>
    <t>** conform CAO Particuliere beveiliging geldt een toeslag van 10%. Het niet berekenen van toeslagen conform CAO Particuliere beveiliging zal leiden tot uitgesloten van deelname aan de aanbestedingsprocedure</t>
  </si>
  <si>
    <t>*** conform CAO Particuliere beveiliging geldt een toeslag van 20%. Het niet berekenen van toeslagen conform CAO Particuliere beveiliging zal leiden tot uitgesloten van deelname aan de aanbestedingsprocedure</t>
  </si>
  <si>
    <t>**** conform CAO Particuliere beveiliging geldt een toeslag van 35%. Het niet berekenen van toeslagen conform CAO Particuliere beveiliging zal leiden tot uitgesloten van deelname aan de aanbestedingsprocedure</t>
  </si>
  <si>
    <t>***** de genoemde aantallen uren dienen slechts ter indicatie. Er wordt gefactureerd op basis van daadwerkelijk gemaakte uren per locatie.</t>
  </si>
  <si>
    <t>Door middel van het invullen en ondertekenen van dit inschrijvingsbiljet verklaart de inschrijver het onderstaande:
1.	Dat de inschrijving voldoet aan alle voorwaarden zoals die zijn gesteld in het beschrijvend document met kenmerk SIW010216,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</si>
  <si>
    <t>Naam inschrijver</t>
  </si>
  <si>
    <t>Plaats</t>
  </si>
  <si>
    <t>Datum</t>
  </si>
  <si>
    <t>Naam vertegenwoordiger</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</si>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</sst>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Aptos Narrow"/>
      <family val="2"/>
      <scheme val="minor"/>
    </font>
    <font>
      <b/>
      <sz val="11"/>
      <color theme="1"/>
      <name val="Aptos Narrow"/>
      <family val="2"/>
      <scheme val="minor"/>
    </font>
    <font>
      <b/>
      <sz val="10"/>
      <color rgb="FF000000"/>
      <name val="Calibri"/>
      <family val="2"/>
    </font>
    <font>
      <sz val="10"/>
      <color theme="1"/>
      <name val="Aptos Narrow"/>
      <family val="2"/>
      <scheme val="minor"/>
    </font>
    <font>
      <sz val="10"/>
      <color theme="1"/>
      <name val="Calibri"/>
      <family val="2"/>
    </font>
    <font>
      <b/>
      <sz val="10"/>
      <color theme="1"/>
      <name val="Calibri"/>
      <family val="2"/>
    </font>
    <font>
      <sz val="10"/>
      <color rgb="FF000000"/>
      <name val="Aptos Narrow"/>
    </font>
    <font>
      <b/>
      <sz val="11"/>
      <color theme="0"/>
      <name val="Aptos Narrow"/>
      <family val="2"/>
      <scheme val="minor"/>
    </font>
    <font>
      <b/>
      <sz val="16"/>
      <color theme="1"/>
      <name val="Aptos Narrow"/>
      <family val="2"/>
      <scheme val="minor"/>
    </font>
    <font>
      <sz val="10"/>
      <color rgb="FF000000"/>
      <name val="Aptos Narrow"/>
      <family val="2"/>
    </font>
    <font>
      <b/>
      <sz val="10"/>
      <color theme="0"/>
      <name val="Calibri"/>
      <family val="2"/>
    </font>
    <font>
      <b/>
      <sz val="16"/>
      <color theme="5"/>
      <name val="Aptos Narrow"/>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diagonal/>
    </border>
    <border>
      <left/>
      <right/>
      <top/>
      <bottom style="medium">
        <color indexed="64"/>
      </bottom>
      <diagonal/>
    </border>
  </borders>
  <cellStyleXfs count="1">
    <xf numFmtId="0" fontId="0" fillId="0" borderId="0"/>
  </cellStyleXfs>
  <cellXfs count="79">
    <xf numFmtId="0" fontId="0" fillId="0" borderId="0" xfId="0"/>
    <xf numFmtId="0" fontId="3" fillId="0" borderId="0" xfId="0" applyFont="1"/>
    <xf numFmtId="0" fontId="2"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left" vertical="center"/>
    </xf>
    <xf numFmtId="0" fontId="5" fillId="3" borderId="2" xfId="0" applyFont="1" applyFill="1" applyBorder="1" applyAlignment="1">
      <alignment vertical="center" wrapText="1"/>
    </xf>
    <xf numFmtId="0" fontId="6" fillId="0" borderId="0" xfId="0" applyFont="1" applyAlignment="1">
      <alignment horizontal="left" vertical="center" wrapText="1"/>
    </xf>
    <xf numFmtId="0" fontId="4" fillId="0" borderId="23" xfId="0" applyFont="1" applyBorder="1" applyAlignment="1">
      <alignment vertical="center" wrapText="1"/>
    </xf>
    <xf numFmtId="0" fontId="4" fillId="2" borderId="23" xfId="0" applyFont="1" applyFill="1" applyBorder="1" applyAlignment="1">
      <alignment vertical="center" wrapText="1"/>
    </xf>
    <xf numFmtId="0" fontId="4" fillId="3" borderId="23" xfId="0" applyFont="1" applyFill="1" applyBorder="1" applyAlignment="1">
      <alignment vertical="center" wrapText="1"/>
    </xf>
    <xf numFmtId="0" fontId="0" fillId="4" borderId="0" xfId="0" applyFill="1" applyAlignment="1">
      <alignment vertical="center"/>
    </xf>
    <xf numFmtId="0" fontId="4" fillId="4" borderId="0" xfId="0" applyFont="1" applyFill="1" applyAlignment="1">
      <alignment vertical="center" wrapText="1"/>
    </xf>
    <xf numFmtId="44" fontId="0" fillId="4" borderId="25" xfId="0" applyNumberFormat="1" applyFill="1" applyBorder="1" applyAlignment="1" applyProtection="1">
      <alignment horizontal="center" vertical="center" wrapText="1"/>
      <protection locked="0"/>
    </xf>
    <xf numFmtId="44" fontId="0" fillId="4" borderId="0" xfId="0" applyNumberFormat="1" applyFill="1" applyAlignment="1" applyProtection="1">
      <alignment horizontal="center" vertical="center" wrapText="1"/>
      <protection locked="0"/>
    </xf>
    <xf numFmtId="0" fontId="4" fillId="4" borderId="1" xfId="0" applyFont="1" applyFill="1" applyBorder="1" applyAlignment="1">
      <alignment vertical="center" wrapText="1"/>
    </xf>
    <xf numFmtId="0" fontId="4" fillId="4" borderId="2" xfId="0" applyFont="1" applyFill="1" applyBorder="1" applyAlignment="1">
      <alignment vertical="center" wrapText="1"/>
    </xf>
    <xf numFmtId="0" fontId="9" fillId="0" borderId="0" xfId="0" applyFont="1" applyAlignment="1">
      <alignment horizontal="left" vertical="center" wrapText="1"/>
    </xf>
    <xf numFmtId="0" fontId="3" fillId="2" borderId="7" xfId="0" applyFont="1" applyFill="1" applyBorder="1" applyAlignment="1">
      <alignment horizontal="left" vertical="top"/>
    </xf>
    <xf numFmtId="0" fontId="3" fillId="2" borderId="11" xfId="0" applyFont="1" applyFill="1" applyBorder="1" applyAlignment="1">
      <alignment horizontal="left" vertical="top"/>
    </xf>
    <xf numFmtId="0" fontId="3" fillId="2" borderId="15" xfId="0" applyFont="1" applyFill="1" applyBorder="1" applyAlignment="1">
      <alignment horizontal="left" vertical="top"/>
    </xf>
    <xf numFmtId="0" fontId="10" fillId="4" borderId="1" xfId="0" applyFont="1" applyFill="1" applyBorder="1" applyAlignment="1">
      <alignment vertical="center" wrapText="1"/>
    </xf>
    <xf numFmtId="0" fontId="10" fillId="4" borderId="2" xfId="0" applyFont="1" applyFill="1" applyBorder="1" applyAlignment="1">
      <alignment vertical="center" wrapText="1"/>
    </xf>
    <xf numFmtId="0" fontId="3" fillId="2" borderId="0" xfId="0" applyFont="1" applyFill="1" applyAlignment="1">
      <alignment horizontal="center"/>
    </xf>
    <xf numFmtId="0" fontId="3" fillId="2" borderId="0" xfId="0" applyFont="1" applyFill="1" applyAlignment="1">
      <alignment horizontal="left"/>
    </xf>
    <xf numFmtId="44" fontId="4" fillId="3" borderId="23" xfId="0" applyNumberFormat="1" applyFont="1" applyFill="1" applyBorder="1" applyAlignment="1">
      <alignment vertical="center" wrapText="1"/>
    </xf>
    <xf numFmtId="0" fontId="10" fillId="4" borderId="24" xfId="0" applyFont="1" applyFill="1" applyBorder="1" applyAlignment="1">
      <alignment vertical="center" wrapText="1"/>
    </xf>
    <xf numFmtId="44" fontId="5" fillId="3" borderId="23" xfId="0" applyNumberFormat="1" applyFont="1" applyFill="1" applyBorder="1" applyAlignment="1">
      <alignment horizontal="left" vertical="center" wrapText="1"/>
    </xf>
    <xf numFmtId="0" fontId="4" fillId="4" borderId="27" xfId="0" applyFont="1" applyFill="1" applyBorder="1" applyAlignment="1">
      <alignment vertical="center" wrapText="1"/>
    </xf>
    <xf numFmtId="44" fontId="4" fillId="0" borderId="23" xfId="0" applyNumberFormat="1" applyFont="1" applyBorder="1" applyAlignment="1">
      <alignment vertical="center" wrapText="1"/>
    </xf>
    <xf numFmtId="44" fontId="1" fillId="3" borderId="3" xfId="0" applyNumberFormat="1" applyFont="1" applyFill="1" applyBorder="1" applyAlignment="1" applyProtection="1">
      <alignment horizontal="right" vertical="center" wrapText="1"/>
      <protection locked="0"/>
    </xf>
    <xf numFmtId="44" fontId="1" fillId="3" borderId="4" xfId="0" applyNumberFormat="1" applyFont="1" applyFill="1" applyBorder="1" applyAlignment="1" applyProtection="1">
      <alignment horizontal="right" vertical="center" wrapText="1"/>
      <protection locked="0"/>
    </xf>
    <xf numFmtId="0" fontId="2" fillId="0" borderId="0" xfId="0" applyFont="1" applyAlignment="1">
      <alignment vertical="center" wrapText="1"/>
    </xf>
    <xf numFmtId="44" fontId="2" fillId="0" borderId="0" xfId="0" applyNumberFormat="1" applyFont="1" applyAlignment="1">
      <alignment horizontal="center" vertical="center" wrapText="1"/>
    </xf>
    <xf numFmtId="0" fontId="3" fillId="0" borderId="0" xfId="0" applyFont="1" applyAlignment="1">
      <alignment horizontal="left" vertical="center" wrapText="1"/>
    </xf>
    <xf numFmtId="0" fontId="9" fillId="0" borderId="0" xfId="0" applyFont="1" applyAlignment="1">
      <alignment horizontal="left" vertical="center" wrapText="1"/>
    </xf>
    <xf numFmtId="0" fontId="6" fillId="0" borderId="0" xfId="0" applyFont="1" applyAlignment="1">
      <alignment horizontal="left" vertical="center" wrapText="1"/>
    </xf>
    <xf numFmtId="0" fontId="5" fillId="3" borderId="17"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3" fillId="0" borderId="0" xfId="0" applyFont="1" applyAlignment="1">
      <alignment horizontal="left" vertical="center"/>
    </xf>
    <xf numFmtId="0" fontId="0" fillId="2" borderId="17" xfId="0" applyFill="1" applyBorder="1" applyAlignment="1" applyProtection="1">
      <alignment horizontal="center"/>
      <protection locked="0"/>
    </xf>
    <xf numFmtId="0" fontId="0" fillId="2" borderId="18" xfId="0" applyFill="1" applyBorder="1" applyAlignment="1" applyProtection="1">
      <alignment horizontal="center"/>
      <protection locked="0"/>
    </xf>
    <xf numFmtId="0" fontId="0" fillId="2" borderId="19" xfId="0" applyFill="1" applyBorder="1" applyAlignment="1" applyProtection="1">
      <alignment horizontal="center"/>
      <protection locked="0"/>
    </xf>
    <xf numFmtId="0" fontId="0" fillId="2" borderId="20" xfId="0" applyFill="1" applyBorder="1" applyAlignment="1" applyProtection="1">
      <alignment horizontal="center"/>
      <protection locked="0"/>
    </xf>
    <xf numFmtId="0" fontId="0" fillId="2" borderId="21"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0" borderId="6" xfId="0" applyFont="1" applyBorder="1" applyAlignment="1">
      <alignment horizontal="left" vertical="top"/>
    </xf>
    <xf numFmtId="0" fontId="3" fillId="2" borderId="7" xfId="0" applyFont="1" applyFill="1" applyBorder="1" applyAlignment="1" applyProtection="1">
      <alignment horizontal="left" vertical="center"/>
      <protection locked="0"/>
    </xf>
    <xf numFmtId="0" fontId="3" fillId="2" borderId="8" xfId="0" applyFont="1" applyFill="1" applyBorder="1" applyAlignment="1" applyProtection="1">
      <alignment horizontal="left" vertical="center"/>
      <protection locked="0"/>
    </xf>
    <xf numFmtId="0" fontId="3" fillId="0" borderId="9" xfId="0" applyFont="1" applyBorder="1" applyAlignment="1">
      <alignment horizontal="left" vertical="top"/>
    </xf>
    <xf numFmtId="0" fontId="3" fillId="0" borderId="11" xfId="0" applyFont="1" applyBorder="1" applyAlignment="1">
      <alignment horizontal="left" vertical="top"/>
    </xf>
    <xf numFmtId="0" fontId="3" fillId="0" borderId="10" xfId="0" applyFont="1" applyBorder="1" applyAlignment="1">
      <alignment horizontal="left" vertical="top"/>
    </xf>
    <xf numFmtId="0" fontId="3" fillId="2" borderId="11" xfId="0" applyFont="1" applyFill="1" applyBorder="1" applyAlignment="1" applyProtection="1">
      <alignment horizontal="left" vertical="center"/>
      <protection locked="0"/>
    </xf>
    <xf numFmtId="0" fontId="3" fillId="2" borderId="12" xfId="0" applyFont="1" applyFill="1" applyBorder="1" applyAlignment="1" applyProtection="1">
      <alignment horizontal="left" vertical="center"/>
      <protection locked="0"/>
    </xf>
    <xf numFmtId="44" fontId="0" fillId="0" borderId="3" xfId="0" applyNumberFormat="1" applyBorder="1" applyAlignment="1" applyProtection="1">
      <alignment horizontal="center" vertical="center" wrapText="1"/>
      <protection locked="0"/>
    </xf>
    <xf numFmtId="44" fontId="0" fillId="0" borderId="4" xfId="0" applyNumberFormat="1" applyBorder="1" applyAlignment="1" applyProtection="1">
      <alignment horizontal="center" vertical="center" wrapText="1"/>
      <protection locked="0"/>
    </xf>
    <xf numFmtId="44" fontId="0" fillId="4" borderId="3" xfId="0" applyNumberFormat="1" applyFill="1" applyBorder="1" applyAlignment="1" applyProtection="1">
      <alignment horizontal="center" vertical="center" wrapText="1"/>
      <protection locked="0"/>
    </xf>
    <xf numFmtId="44" fontId="0" fillId="4" borderId="4" xfId="0" applyNumberFormat="1" applyFill="1" applyBorder="1" applyAlignment="1" applyProtection="1">
      <alignment horizontal="center" vertical="center" wrapText="1"/>
      <protection locked="0"/>
    </xf>
    <xf numFmtId="0" fontId="3" fillId="0" borderId="13" xfId="0" applyFont="1" applyBorder="1" applyAlignment="1">
      <alignment horizontal="left" vertical="top"/>
    </xf>
    <xf numFmtId="0" fontId="3" fillId="0" borderId="15" xfId="0" applyFont="1" applyBorder="1" applyAlignment="1">
      <alignment horizontal="left" vertical="top"/>
    </xf>
    <xf numFmtId="0" fontId="3" fillId="0" borderId="14" xfId="0" applyFont="1" applyBorder="1" applyAlignment="1">
      <alignment horizontal="left" vertical="top"/>
    </xf>
    <xf numFmtId="0" fontId="3" fillId="2" borderId="15" xfId="0" applyFont="1" applyFill="1" applyBorder="1" applyAlignment="1" applyProtection="1">
      <alignment horizontal="left" vertical="center"/>
      <protection locked="0"/>
    </xf>
    <xf numFmtId="0" fontId="3" fillId="2" borderId="16" xfId="0" applyFont="1" applyFill="1" applyBorder="1" applyAlignment="1" applyProtection="1">
      <alignment horizontal="left" vertical="center"/>
      <protection locked="0"/>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4" fillId="0" borderId="23" xfId="0" applyFont="1" applyBorder="1" applyAlignment="1">
      <alignment horizontal="left" vertical="center" wrapText="1"/>
    </xf>
    <xf numFmtId="44" fontId="0" fillId="0" borderId="23" xfId="0" applyNumberFormat="1" applyBorder="1" applyAlignment="1" applyProtection="1">
      <alignment horizontal="center" vertical="center" wrapText="1"/>
      <protection locked="0"/>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44" fontId="1" fillId="3" borderId="26" xfId="0" applyNumberFormat="1" applyFont="1" applyFill="1" applyBorder="1" applyAlignment="1" applyProtection="1">
      <alignment horizontal="right" vertical="center" wrapText="1"/>
      <protection locked="0"/>
    </xf>
    <xf numFmtId="44" fontId="1" fillId="3" borderId="18" xfId="0" applyNumberFormat="1" applyFont="1" applyFill="1" applyBorder="1" applyAlignment="1" applyProtection="1">
      <alignment horizontal="right" vertical="center" wrapText="1"/>
      <protection locked="0"/>
    </xf>
    <xf numFmtId="0" fontId="0" fillId="0" borderId="23" xfId="0" applyBorder="1" applyAlignment="1">
      <alignment vertical="center"/>
    </xf>
    <xf numFmtId="0" fontId="8" fillId="0" borderId="0" xfId="0" applyFont="1" applyAlignment="1">
      <alignment horizontal="center"/>
    </xf>
    <xf numFmtId="0" fontId="5" fillId="3" borderId="21" xfId="0" applyFont="1" applyFill="1" applyBorder="1" applyAlignment="1">
      <alignment horizontal="left" vertical="center" wrapText="1"/>
    </xf>
    <xf numFmtId="0" fontId="5" fillId="3" borderId="27" xfId="0" applyFont="1" applyFill="1" applyBorder="1" applyAlignment="1">
      <alignment horizontal="left" vertical="center" wrapText="1"/>
    </xf>
    <xf numFmtId="0" fontId="5" fillId="3" borderId="0" xfId="0" applyFont="1" applyFill="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9122F-7D56-45FA-9798-742851825FBD}">
  <sheetPr>
    <pageSetUpPr fitToPage="1"/>
  </sheetPr>
  <dimension ref="A2:H62"/>
  <sheetViews>
    <sheetView tabSelected="1" topLeftCell="A9" zoomScaleNormal="100" zoomScalePageLayoutView="90" workbookViewId="0">
      <selection activeCell="J23" sqref="J23"/>
    </sheetView>
  </sheetViews>
  <sheetFormatPr defaultColWidth="19.28515625" defaultRowHeight="13.5" x14ac:dyDescent="0.25"/>
  <cols>
    <col min="1" max="1" width="64.140625" style="4" customWidth="1"/>
    <col min="2" max="2" width="45.42578125" style="4" customWidth="1"/>
    <col min="3" max="3" width="12" style="1" customWidth="1"/>
    <col min="4" max="4" width="17.140625" style="1" customWidth="1"/>
    <col min="5" max="5" width="15.42578125" style="1" customWidth="1"/>
    <col min="6" max="6" width="26" style="1" bestFit="1" customWidth="1"/>
    <col min="7" max="7" width="19.28515625" style="5"/>
    <col min="8" max="8" width="21.28515625" style="5" bestFit="1" customWidth="1"/>
    <col min="9" max="16384" width="19.28515625" style="1"/>
  </cols>
  <sheetData>
    <row r="2" spans="1:8" ht="21" x14ac:dyDescent="0.35">
      <c r="A2" s="75" t="s">
        <v>0</v>
      </c>
      <c r="B2" s="75"/>
      <c r="C2" s="75"/>
      <c r="D2" s="75"/>
      <c r="E2" s="75"/>
      <c r="F2" s="75"/>
      <c r="G2" s="75"/>
      <c r="H2" s="75"/>
    </row>
    <row r="4" spans="1:8" x14ac:dyDescent="0.25">
      <c r="A4" s="25" t="s">
        <v>1</v>
      </c>
      <c r="B4" s="24"/>
    </row>
    <row r="5" spans="1:8" ht="14.25" thickBot="1" x14ac:dyDescent="0.3"/>
    <row r="6" spans="1:8" ht="32.25" customHeight="1" thickBot="1" x14ac:dyDescent="0.3">
      <c r="A6" s="22" t="s">
        <v>2</v>
      </c>
      <c r="B6" s="23"/>
      <c r="C6" s="23" t="s">
        <v>3</v>
      </c>
      <c r="D6" s="23" t="s">
        <v>4</v>
      </c>
      <c r="E6" s="23" t="s">
        <v>5</v>
      </c>
      <c r="F6" s="27" t="s">
        <v>6</v>
      </c>
      <c r="G6" s="70" t="s">
        <v>7</v>
      </c>
      <c r="H6" s="71"/>
    </row>
    <row r="7" spans="1:8" ht="33" customHeight="1" x14ac:dyDescent="0.25">
      <c r="A7" s="38" t="s">
        <v>8</v>
      </c>
      <c r="B7" s="39"/>
      <c r="C7" s="39"/>
      <c r="D7" s="39"/>
      <c r="E7" s="39"/>
      <c r="F7" s="28">
        <f>SUM(F8:F21)</f>
        <v>0</v>
      </c>
      <c r="G7" s="72">
        <f>SUM(G8:H21)</f>
        <v>0</v>
      </c>
      <c r="H7" s="73"/>
    </row>
    <row r="8" spans="1:8" ht="15" x14ac:dyDescent="0.25">
      <c r="A8" s="68" t="s">
        <v>9</v>
      </c>
      <c r="B8" s="9" t="s">
        <v>10</v>
      </c>
      <c r="C8" s="9">
        <v>0</v>
      </c>
      <c r="D8" s="10"/>
      <c r="E8" s="11">
        <v>1</v>
      </c>
      <c r="F8" s="26">
        <f>SUM(D8*E8)</f>
        <v>0</v>
      </c>
      <c r="G8" s="69">
        <f>SUM(F8*2)</f>
        <v>0</v>
      </c>
      <c r="H8" s="69"/>
    </row>
    <row r="9" spans="1:8" ht="15" x14ac:dyDescent="0.25">
      <c r="A9" s="68"/>
      <c r="B9" s="9" t="s">
        <v>11</v>
      </c>
      <c r="C9" s="9">
        <v>365</v>
      </c>
      <c r="D9" s="10"/>
      <c r="E9" s="11">
        <v>1460</v>
      </c>
      <c r="F9" s="26">
        <f>SUM(D9*E9)</f>
        <v>0</v>
      </c>
      <c r="G9" s="69">
        <f t="shared" ref="G9:G21" si="0">SUM(F9*2)</f>
        <v>0</v>
      </c>
      <c r="H9" s="69"/>
    </row>
    <row r="10" spans="1:8" ht="15" x14ac:dyDescent="0.25">
      <c r="A10" s="68"/>
      <c r="B10" s="9" t="s">
        <v>12</v>
      </c>
      <c r="C10" s="9">
        <v>365</v>
      </c>
      <c r="D10" s="10"/>
      <c r="E10" s="11">
        <v>1460</v>
      </c>
      <c r="F10" s="26">
        <f>SUM(D10*E10)</f>
        <v>0</v>
      </c>
      <c r="G10" s="69">
        <f t="shared" si="0"/>
        <v>0</v>
      </c>
      <c r="H10" s="69"/>
    </row>
    <row r="11" spans="1:8" ht="15" x14ac:dyDescent="0.25">
      <c r="A11" s="68"/>
      <c r="B11" s="9" t="s">
        <v>13</v>
      </c>
      <c r="C11" s="9">
        <v>365</v>
      </c>
      <c r="D11" s="10"/>
      <c r="E11" s="11">
        <v>2555</v>
      </c>
      <c r="F11" s="26">
        <f t="shared" ref="F11:F21" si="1">SUM(D11*E11)</f>
        <v>0</v>
      </c>
      <c r="G11" s="69">
        <f t="shared" si="0"/>
        <v>0</v>
      </c>
      <c r="H11" s="69"/>
    </row>
    <row r="12" spans="1:8" ht="15" x14ac:dyDescent="0.25">
      <c r="A12" s="68"/>
      <c r="B12" s="9" t="s">
        <v>14</v>
      </c>
      <c r="C12" s="9">
        <v>365</v>
      </c>
      <c r="D12" s="10"/>
      <c r="E12" s="11">
        <v>2555</v>
      </c>
      <c r="F12" s="26">
        <f t="shared" si="1"/>
        <v>0</v>
      </c>
      <c r="G12" s="69">
        <f t="shared" si="0"/>
        <v>0</v>
      </c>
      <c r="H12" s="69"/>
    </row>
    <row r="13" spans="1:8" ht="15" x14ac:dyDescent="0.25">
      <c r="A13" s="68" t="s">
        <v>15</v>
      </c>
      <c r="B13" s="9" t="s">
        <v>16</v>
      </c>
      <c r="C13" s="9">
        <v>104</v>
      </c>
      <c r="D13" s="10"/>
      <c r="E13" s="11">
        <v>1248</v>
      </c>
      <c r="F13" s="26">
        <f t="shared" si="1"/>
        <v>0</v>
      </c>
      <c r="G13" s="69">
        <f t="shared" si="0"/>
        <v>0</v>
      </c>
      <c r="H13" s="69"/>
    </row>
    <row r="14" spans="1:8" ht="15" x14ac:dyDescent="0.25">
      <c r="A14" s="68"/>
      <c r="B14" s="9" t="s">
        <v>17</v>
      </c>
      <c r="C14" s="9">
        <v>104</v>
      </c>
      <c r="D14" s="10"/>
      <c r="E14" s="11">
        <v>1248</v>
      </c>
      <c r="F14" s="26">
        <f t="shared" si="1"/>
        <v>0</v>
      </c>
      <c r="G14" s="69">
        <f t="shared" si="0"/>
        <v>0</v>
      </c>
      <c r="H14" s="69"/>
    </row>
    <row r="15" spans="1:8" ht="15" x14ac:dyDescent="0.25">
      <c r="A15" s="74" t="s">
        <v>18</v>
      </c>
      <c r="B15" s="9" t="s">
        <v>19</v>
      </c>
      <c r="C15" s="9">
        <v>10</v>
      </c>
      <c r="D15" s="10"/>
      <c r="E15" s="11">
        <v>110</v>
      </c>
      <c r="F15" s="26">
        <f t="shared" si="1"/>
        <v>0</v>
      </c>
      <c r="G15" s="69">
        <f t="shared" si="0"/>
        <v>0</v>
      </c>
      <c r="H15" s="69"/>
    </row>
    <row r="16" spans="1:8" ht="15" x14ac:dyDescent="0.25">
      <c r="A16" s="74"/>
      <c r="B16" s="9" t="s">
        <v>20</v>
      </c>
      <c r="C16" s="9">
        <v>10</v>
      </c>
      <c r="D16" s="10"/>
      <c r="E16" s="11">
        <v>60</v>
      </c>
      <c r="F16" s="26">
        <f t="shared" si="1"/>
        <v>0</v>
      </c>
      <c r="G16" s="69">
        <f t="shared" si="0"/>
        <v>0</v>
      </c>
      <c r="H16" s="69"/>
    </row>
    <row r="17" spans="1:8" ht="15" x14ac:dyDescent="0.25">
      <c r="A17" s="74"/>
      <c r="B17" s="9" t="s">
        <v>20</v>
      </c>
      <c r="C17" s="9">
        <v>10</v>
      </c>
      <c r="D17" s="10"/>
      <c r="E17" s="11">
        <v>60</v>
      </c>
      <c r="F17" s="26">
        <f t="shared" si="1"/>
        <v>0</v>
      </c>
      <c r="G17" s="69">
        <f t="shared" si="0"/>
        <v>0</v>
      </c>
      <c r="H17" s="69"/>
    </row>
    <row r="18" spans="1:8" ht="15" x14ac:dyDescent="0.25">
      <c r="A18" s="74"/>
      <c r="B18" s="9" t="s">
        <v>21</v>
      </c>
      <c r="C18" s="9">
        <v>10</v>
      </c>
      <c r="D18" s="10"/>
      <c r="E18" s="11">
        <v>70</v>
      </c>
      <c r="F18" s="26">
        <f t="shared" si="1"/>
        <v>0</v>
      </c>
      <c r="G18" s="69">
        <f t="shared" si="0"/>
        <v>0</v>
      </c>
      <c r="H18" s="69"/>
    </row>
    <row r="19" spans="1:8" ht="15" x14ac:dyDescent="0.25">
      <c r="A19" s="74"/>
      <c r="B19" s="9" t="s">
        <v>21</v>
      </c>
      <c r="C19" s="9">
        <v>10</v>
      </c>
      <c r="D19" s="10"/>
      <c r="E19" s="11">
        <v>70</v>
      </c>
      <c r="F19" s="26">
        <f t="shared" si="1"/>
        <v>0</v>
      </c>
      <c r="G19" s="69">
        <f t="shared" si="0"/>
        <v>0</v>
      </c>
      <c r="H19" s="69"/>
    </row>
    <row r="20" spans="1:8" ht="15" x14ac:dyDescent="0.25">
      <c r="A20" s="74"/>
      <c r="B20" s="9" t="s">
        <v>22</v>
      </c>
      <c r="C20" s="9">
        <v>10</v>
      </c>
      <c r="D20" s="10"/>
      <c r="E20" s="11">
        <v>120</v>
      </c>
      <c r="F20" s="26">
        <f t="shared" si="1"/>
        <v>0</v>
      </c>
      <c r="G20" s="69">
        <f t="shared" si="0"/>
        <v>0</v>
      </c>
      <c r="H20" s="69"/>
    </row>
    <row r="21" spans="1:8" ht="15" x14ac:dyDescent="0.25">
      <c r="A21" s="74"/>
      <c r="B21" s="9" t="s">
        <v>23</v>
      </c>
      <c r="C21" s="9">
        <v>10</v>
      </c>
      <c r="D21" s="10"/>
      <c r="E21" s="11">
        <v>120</v>
      </c>
      <c r="F21" s="26">
        <f t="shared" si="1"/>
        <v>0</v>
      </c>
      <c r="G21" s="69">
        <f t="shared" si="0"/>
        <v>0</v>
      </c>
      <c r="H21" s="69"/>
    </row>
    <row r="22" spans="1:8" ht="15.75" thickBot="1" x14ac:dyDescent="0.3">
      <c r="A22" s="12"/>
      <c r="B22" s="13"/>
      <c r="C22" s="13"/>
      <c r="D22" s="13"/>
      <c r="E22" s="13"/>
      <c r="F22" s="13"/>
      <c r="G22" s="14"/>
      <c r="H22" s="15"/>
    </row>
    <row r="23" spans="1:8" ht="25.5" customHeight="1" thickBot="1" x14ac:dyDescent="0.3">
      <c r="A23" s="76" t="s">
        <v>24</v>
      </c>
      <c r="B23" s="77"/>
      <c r="C23" s="78"/>
      <c r="D23" s="78"/>
      <c r="E23" s="78"/>
      <c r="F23" s="28">
        <f>SUM(F24:F37)</f>
        <v>0</v>
      </c>
      <c r="G23" s="31">
        <f>SUM(G24:H37)</f>
        <v>0</v>
      </c>
      <c r="H23" s="32"/>
    </row>
    <row r="24" spans="1:8" ht="15.75" thickBot="1" x14ac:dyDescent="0.3">
      <c r="A24" s="68" t="s">
        <v>9</v>
      </c>
      <c r="B24" s="9" t="s">
        <v>10</v>
      </c>
      <c r="C24" s="9">
        <v>365</v>
      </c>
      <c r="D24" s="10"/>
      <c r="E24" s="9">
        <v>4015</v>
      </c>
      <c r="F24" s="30">
        <f>SUM(D24*E24)</f>
        <v>0</v>
      </c>
      <c r="G24" s="57">
        <f t="shared" ref="G24:G37" si="2">SUM(D24*E24)</f>
        <v>0</v>
      </c>
      <c r="H24" s="58"/>
    </row>
    <row r="25" spans="1:8" ht="15.75" thickBot="1" x14ac:dyDescent="0.3">
      <c r="A25" s="68"/>
      <c r="B25" s="9" t="s">
        <v>11</v>
      </c>
      <c r="C25" s="9">
        <v>365</v>
      </c>
      <c r="D25" s="10"/>
      <c r="E25" s="9">
        <v>1460</v>
      </c>
      <c r="F25" s="30">
        <f t="shared" ref="F25:F37" si="3">SUM(D25*E25)</f>
        <v>0</v>
      </c>
      <c r="G25" s="57">
        <f t="shared" si="2"/>
        <v>0</v>
      </c>
      <c r="H25" s="58"/>
    </row>
    <row r="26" spans="1:8" ht="15.75" thickBot="1" x14ac:dyDescent="0.3">
      <c r="A26" s="68"/>
      <c r="B26" s="9" t="s">
        <v>12</v>
      </c>
      <c r="C26" s="9">
        <v>365</v>
      </c>
      <c r="D26" s="10"/>
      <c r="E26" s="9">
        <v>1460</v>
      </c>
      <c r="F26" s="30">
        <f t="shared" si="3"/>
        <v>0</v>
      </c>
      <c r="G26" s="57">
        <f t="shared" si="2"/>
        <v>0</v>
      </c>
      <c r="H26" s="58"/>
    </row>
    <row r="27" spans="1:8" ht="15.75" thickBot="1" x14ac:dyDescent="0.3">
      <c r="A27" s="68"/>
      <c r="B27" s="9" t="s">
        <v>13</v>
      </c>
      <c r="C27" s="9">
        <v>365</v>
      </c>
      <c r="D27" s="10"/>
      <c r="E27" s="9">
        <v>2555</v>
      </c>
      <c r="F27" s="30">
        <f t="shared" si="3"/>
        <v>0</v>
      </c>
      <c r="G27" s="57">
        <f t="shared" si="2"/>
        <v>0</v>
      </c>
      <c r="H27" s="58"/>
    </row>
    <row r="28" spans="1:8" ht="15.75" thickBot="1" x14ac:dyDescent="0.3">
      <c r="A28" s="68"/>
      <c r="B28" s="9" t="s">
        <v>14</v>
      </c>
      <c r="C28" s="9">
        <v>365</v>
      </c>
      <c r="D28" s="10"/>
      <c r="E28" s="11">
        <v>2555</v>
      </c>
      <c r="F28" s="30">
        <f t="shared" si="3"/>
        <v>0</v>
      </c>
      <c r="G28" s="57">
        <f t="shared" si="2"/>
        <v>0</v>
      </c>
      <c r="H28" s="58"/>
    </row>
    <row r="29" spans="1:8" ht="15.75" thickBot="1" x14ac:dyDescent="0.3">
      <c r="A29" s="68" t="s">
        <v>15</v>
      </c>
      <c r="B29" s="9" t="s">
        <v>16</v>
      </c>
      <c r="C29" s="9">
        <v>104</v>
      </c>
      <c r="D29" s="10"/>
      <c r="E29" s="11">
        <v>1248</v>
      </c>
      <c r="F29" s="30">
        <f t="shared" si="3"/>
        <v>0</v>
      </c>
      <c r="G29" s="57">
        <f t="shared" si="2"/>
        <v>0</v>
      </c>
      <c r="H29" s="58"/>
    </row>
    <row r="30" spans="1:8" ht="15.75" thickBot="1" x14ac:dyDescent="0.3">
      <c r="A30" s="68"/>
      <c r="B30" s="9" t="s">
        <v>17</v>
      </c>
      <c r="C30" s="9">
        <v>104</v>
      </c>
      <c r="D30" s="10"/>
      <c r="E30" s="11">
        <v>1248</v>
      </c>
      <c r="F30" s="30">
        <f t="shared" si="3"/>
        <v>0</v>
      </c>
      <c r="G30" s="57">
        <f t="shared" si="2"/>
        <v>0</v>
      </c>
      <c r="H30" s="58"/>
    </row>
    <row r="31" spans="1:8" ht="15.75" thickBot="1" x14ac:dyDescent="0.3">
      <c r="A31" s="74" t="s">
        <v>25</v>
      </c>
      <c r="B31" s="9" t="s">
        <v>19</v>
      </c>
      <c r="C31" s="9">
        <v>10</v>
      </c>
      <c r="D31" s="10"/>
      <c r="E31" s="11">
        <v>110</v>
      </c>
      <c r="F31" s="30">
        <f t="shared" si="3"/>
        <v>0</v>
      </c>
      <c r="G31" s="57">
        <f t="shared" si="2"/>
        <v>0</v>
      </c>
      <c r="H31" s="58"/>
    </row>
    <row r="32" spans="1:8" ht="15.75" thickBot="1" x14ac:dyDescent="0.3">
      <c r="A32" s="74"/>
      <c r="B32" s="9" t="s">
        <v>20</v>
      </c>
      <c r="C32" s="9">
        <v>10</v>
      </c>
      <c r="D32" s="10"/>
      <c r="E32" s="11">
        <v>60</v>
      </c>
      <c r="F32" s="30">
        <f t="shared" si="3"/>
        <v>0</v>
      </c>
      <c r="G32" s="57">
        <f t="shared" si="2"/>
        <v>0</v>
      </c>
      <c r="H32" s="58"/>
    </row>
    <row r="33" spans="1:8" ht="15.75" thickBot="1" x14ac:dyDescent="0.3">
      <c r="A33" s="74"/>
      <c r="B33" s="9" t="s">
        <v>20</v>
      </c>
      <c r="C33" s="9">
        <v>10</v>
      </c>
      <c r="D33" s="10"/>
      <c r="E33" s="11">
        <v>60</v>
      </c>
      <c r="F33" s="30">
        <f t="shared" si="3"/>
        <v>0</v>
      </c>
      <c r="G33" s="57">
        <f t="shared" si="2"/>
        <v>0</v>
      </c>
      <c r="H33" s="58"/>
    </row>
    <row r="34" spans="1:8" ht="15.75" thickBot="1" x14ac:dyDescent="0.3">
      <c r="A34" s="74"/>
      <c r="B34" s="9" t="s">
        <v>21</v>
      </c>
      <c r="C34" s="9">
        <v>10</v>
      </c>
      <c r="D34" s="10"/>
      <c r="E34" s="11">
        <v>70</v>
      </c>
      <c r="F34" s="30">
        <f t="shared" si="3"/>
        <v>0</v>
      </c>
      <c r="G34" s="57">
        <f t="shared" si="2"/>
        <v>0</v>
      </c>
      <c r="H34" s="58"/>
    </row>
    <row r="35" spans="1:8" ht="15.75" thickBot="1" x14ac:dyDescent="0.3">
      <c r="A35" s="74"/>
      <c r="B35" s="9" t="s">
        <v>21</v>
      </c>
      <c r="C35" s="9">
        <v>10</v>
      </c>
      <c r="D35" s="10"/>
      <c r="E35" s="11">
        <v>70</v>
      </c>
      <c r="F35" s="30">
        <f t="shared" si="3"/>
        <v>0</v>
      </c>
      <c r="G35" s="57">
        <f t="shared" si="2"/>
        <v>0</v>
      </c>
      <c r="H35" s="58"/>
    </row>
    <row r="36" spans="1:8" ht="15.75" thickBot="1" x14ac:dyDescent="0.3">
      <c r="A36" s="74"/>
      <c r="B36" s="9" t="s">
        <v>22</v>
      </c>
      <c r="C36" s="9">
        <v>10</v>
      </c>
      <c r="D36" s="10"/>
      <c r="E36" s="11">
        <v>120</v>
      </c>
      <c r="F36" s="30">
        <f t="shared" si="3"/>
        <v>0</v>
      </c>
      <c r="G36" s="57">
        <f t="shared" si="2"/>
        <v>0</v>
      </c>
      <c r="H36" s="58"/>
    </row>
    <row r="37" spans="1:8" ht="15.75" thickBot="1" x14ac:dyDescent="0.3">
      <c r="A37" s="74"/>
      <c r="B37" s="9" t="s">
        <v>23</v>
      </c>
      <c r="C37" s="9">
        <v>10</v>
      </c>
      <c r="D37" s="10"/>
      <c r="E37" s="11">
        <v>120</v>
      </c>
      <c r="F37" s="30">
        <f t="shared" si="3"/>
        <v>0</v>
      </c>
      <c r="G37" s="57">
        <f t="shared" si="2"/>
        <v>0</v>
      </c>
      <c r="H37" s="58"/>
    </row>
    <row r="38" spans="1:8" ht="15.75" thickBot="1" x14ac:dyDescent="0.3">
      <c r="A38" s="16"/>
      <c r="B38" s="17"/>
      <c r="C38" s="17"/>
      <c r="D38" s="17"/>
      <c r="E38" s="17"/>
      <c r="F38" s="29"/>
      <c r="G38" s="59"/>
      <c r="H38" s="60"/>
    </row>
    <row r="39" spans="1:8" ht="25.5" customHeight="1" thickBot="1" x14ac:dyDescent="0.3">
      <c r="A39" s="66" t="s">
        <v>26</v>
      </c>
      <c r="B39" s="67"/>
      <c r="C39" s="67"/>
      <c r="D39" s="67"/>
      <c r="E39" s="7"/>
      <c r="F39" s="7"/>
      <c r="G39" s="31">
        <f>SUM(G7+G23)</f>
        <v>0</v>
      </c>
      <c r="H39" s="32"/>
    </row>
    <row r="40" spans="1:8" x14ac:dyDescent="0.25">
      <c r="A40" s="33"/>
      <c r="B40" s="33"/>
      <c r="C40" s="33"/>
      <c r="D40" s="33"/>
      <c r="E40" s="2"/>
      <c r="F40" s="2"/>
      <c r="G40" s="34"/>
      <c r="H40" s="34"/>
    </row>
    <row r="41" spans="1:8" x14ac:dyDescent="0.25">
      <c r="A41" s="36" t="s">
        <v>27</v>
      </c>
      <c r="B41" s="37"/>
      <c r="C41" s="35"/>
      <c r="D41" s="35"/>
      <c r="E41" s="35"/>
      <c r="F41" s="35"/>
      <c r="G41" s="35"/>
      <c r="H41" s="35"/>
    </row>
    <row r="42" spans="1:8" x14ac:dyDescent="0.25">
      <c r="A42" s="36" t="s">
        <v>28</v>
      </c>
      <c r="B42" s="37"/>
      <c r="C42" s="35"/>
      <c r="D42" s="35"/>
      <c r="E42" s="35"/>
      <c r="F42" s="35"/>
      <c r="G42" s="35"/>
      <c r="H42" s="35"/>
    </row>
    <row r="43" spans="1:8" x14ac:dyDescent="0.25">
      <c r="A43" s="36" t="s">
        <v>29</v>
      </c>
      <c r="B43" s="37"/>
      <c r="C43" s="35"/>
      <c r="D43" s="35"/>
      <c r="E43" s="35"/>
      <c r="F43" s="35"/>
      <c r="G43" s="35"/>
      <c r="H43" s="35"/>
    </row>
    <row r="44" spans="1:8" x14ac:dyDescent="0.25">
      <c r="A44" s="36" t="s">
        <v>30</v>
      </c>
      <c r="B44" s="37"/>
      <c r="C44" s="35"/>
      <c r="D44" s="35"/>
      <c r="E44" s="35"/>
      <c r="F44" s="35"/>
      <c r="G44" s="35"/>
      <c r="H44" s="35"/>
    </row>
    <row r="45" spans="1:8" x14ac:dyDescent="0.25">
      <c r="A45" s="36" t="s">
        <v>31</v>
      </c>
      <c r="B45" s="37"/>
      <c r="C45" s="35"/>
      <c r="D45" s="35"/>
      <c r="E45" s="35"/>
      <c r="F45" s="35"/>
      <c r="G45" s="35"/>
      <c r="H45" s="35"/>
    </row>
    <row r="46" spans="1:8" x14ac:dyDescent="0.25">
      <c r="A46" s="18"/>
      <c r="B46" s="8"/>
      <c r="C46" s="3"/>
      <c r="D46" s="3"/>
      <c r="E46" s="3"/>
      <c r="F46" s="3"/>
      <c r="G46" s="3"/>
      <c r="H46" s="3"/>
    </row>
    <row r="47" spans="1:8" ht="120.75" customHeight="1" x14ac:dyDescent="0.25">
      <c r="A47" s="35" t="s">
        <v>32</v>
      </c>
      <c r="B47" s="35"/>
      <c r="C47" s="35"/>
      <c r="D47" s="35"/>
      <c r="E47" s="35"/>
      <c r="F47" s="35"/>
      <c r="G47" s="35"/>
      <c r="H47" s="35"/>
    </row>
    <row r="48" spans="1:8" ht="14.25" thickBot="1" x14ac:dyDescent="0.3">
      <c r="A48" s="3"/>
      <c r="B48" s="3"/>
      <c r="C48" s="3"/>
      <c r="D48" s="3"/>
      <c r="E48" s="3"/>
      <c r="F48" s="3"/>
      <c r="G48" s="3"/>
      <c r="H48" s="3"/>
    </row>
    <row r="49" spans="1:8" x14ac:dyDescent="0.25">
      <c r="A49" s="47" t="s">
        <v>33</v>
      </c>
      <c r="B49" s="48"/>
      <c r="C49" s="49"/>
      <c r="D49" s="19"/>
      <c r="E49" s="19"/>
      <c r="F49" s="19"/>
      <c r="G49" s="50"/>
      <c r="H49" s="51"/>
    </row>
    <row r="50" spans="1:8" x14ac:dyDescent="0.25">
      <c r="A50" s="52" t="s">
        <v>34</v>
      </c>
      <c r="B50" s="53"/>
      <c r="C50" s="54"/>
      <c r="D50" s="20"/>
      <c r="E50" s="20"/>
      <c r="F50" s="20"/>
      <c r="G50" s="55"/>
      <c r="H50" s="56"/>
    </row>
    <row r="51" spans="1:8" x14ac:dyDescent="0.25">
      <c r="A51" s="52" t="s">
        <v>35</v>
      </c>
      <c r="B51" s="53"/>
      <c r="C51" s="54"/>
      <c r="D51" s="20"/>
      <c r="E51" s="20"/>
      <c r="F51" s="20"/>
      <c r="G51" s="55"/>
      <c r="H51" s="56"/>
    </row>
    <row r="52" spans="1:8" x14ac:dyDescent="0.25">
      <c r="A52" s="52" t="s">
        <v>36</v>
      </c>
      <c r="B52" s="53"/>
      <c r="C52" s="54"/>
      <c r="D52" s="20"/>
      <c r="E52" s="20"/>
      <c r="F52" s="20"/>
      <c r="G52" s="55"/>
      <c r="H52" s="56"/>
    </row>
    <row r="53" spans="1:8" ht="14.25" thickBot="1" x14ac:dyDescent="0.3">
      <c r="A53" s="61" t="s">
        <v>37</v>
      </c>
      <c r="B53" s="62"/>
      <c r="C53" s="63"/>
      <c r="D53" s="21"/>
      <c r="E53" s="21"/>
      <c r="F53" s="21"/>
      <c r="G53" s="64"/>
      <c r="H53" s="65"/>
    </row>
    <row r="55" spans="1:8" ht="14.25" thickBot="1" x14ac:dyDescent="0.3"/>
    <row r="56" spans="1:8" ht="13.15" customHeight="1" x14ac:dyDescent="0.25">
      <c r="A56" s="40" t="s">
        <v>38</v>
      </c>
      <c r="B56" s="40"/>
      <c r="C56" s="40"/>
      <c r="D56" s="6"/>
      <c r="E56" s="6"/>
      <c r="F56" s="6"/>
      <c r="G56" s="41"/>
      <c r="H56" s="42"/>
    </row>
    <row r="57" spans="1:8" ht="13.15" customHeight="1" x14ac:dyDescent="0.25">
      <c r="G57" s="43"/>
      <c r="H57" s="44"/>
    </row>
    <row r="58" spans="1:8" ht="13.15" customHeight="1" x14ac:dyDescent="0.25">
      <c r="G58" s="43"/>
      <c r="H58" s="44"/>
    </row>
    <row r="59" spans="1:8" ht="13.15" customHeight="1" x14ac:dyDescent="0.25">
      <c r="G59" s="43"/>
      <c r="H59" s="44"/>
    </row>
    <row r="60" spans="1:8" ht="13.15" customHeight="1" x14ac:dyDescent="0.25">
      <c r="G60" s="43"/>
      <c r="H60" s="44"/>
    </row>
    <row r="61" spans="1:8" ht="13.5" customHeight="1" x14ac:dyDescent="0.25">
      <c r="G61" s="43"/>
      <c r="H61" s="44"/>
    </row>
    <row r="62" spans="1:8" ht="14.25" thickBot="1" x14ac:dyDescent="0.3">
      <c r="G62" s="45"/>
      <c r="H62" s="46"/>
    </row>
  </sheetData>
  <mergeCells count="63">
    <mergeCell ref="A2:H2"/>
    <mergeCell ref="A23:E23"/>
    <mergeCell ref="A24:A28"/>
    <mergeCell ref="A29:A30"/>
    <mergeCell ref="A31:A37"/>
    <mergeCell ref="G26:H26"/>
    <mergeCell ref="G27:H27"/>
    <mergeCell ref="G28:H28"/>
    <mergeCell ref="G29:H29"/>
    <mergeCell ref="G30:H30"/>
    <mergeCell ref="G31:H31"/>
    <mergeCell ref="G32:H32"/>
    <mergeCell ref="G33:H33"/>
    <mergeCell ref="G34:H34"/>
    <mergeCell ref="G35:H35"/>
    <mergeCell ref="G36:H36"/>
    <mergeCell ref="G37:H37"/>
    <mergeCell ref="A15:A21"/>
    <mergeCell ref="G15:H15"/>
    <mergeCell ref="G16:H16"/>
    <mergeCell ref="G17:H17"/>
    <mergeCell ref="G18:H18"/>
    <mergeCell ref="G19:H19"/>
    <mergeCell ref="G20:H20"/>
    <mergeCell ref="G21:H21"/>
    <mergeCell ref="G24:H24"/>
    <mergeCell ref="G6:H6"/>
    <mergeCell ref="G7:H7"/>
    <mergeCell ref="G23:H23"/>
    <mergeCell ref="G8:H8"/>
    <mergeCell ref="G10:H10"/>
    <mergeCell ref="G11:H11"/>
    <mergeCell ref="A8:A12"/>
    <mergeCell ref="A13:A14"/>
    <mergeCell ref="G9:H9"/>
    <mergeCell ref="G12:H12"/>
    <mergeCell ref="G13:H13"/>
    <mergeCell ref="G14:H14"/>
    <mergeCell ref="A7:E7"/>
    <mergeCell ref="A56:C56"/>
    <mergeCell ref="G56:H62"/>
    <mergeCell ref="A49:C49"/>
    <mergeCell ref="G49:H49"/>
    <mergeCell ref="A50:C50"/>
    <mergeCell ref="G50:H50"/>
    <mergeCell ref="A51:C51"/>
    <mergeCell ref="G51:H51"/>
    <mergeCell ref="G25:H25"/>
    <mergeCell ref="G38:H38"/>
    <mergeCell ref="A52:C52"/>
    <mergeCell ref="G52:H52"/>
    <mergeCell ref="A53:C53"/>
    <mergeCell ref="G53:H53"/>
    <mergeCell ref="A39:D39"/>
    <mergeCell ref="G39:H39"/>
    <mergeCell ref="A40:D40"/>
    <mergeCell ref="G40:H40"/>
    <mergeCell ref="A47:H47"/>
    <mergeCell ref="A41:H41"/>
    <mergeCell ref="A42:H42"/>
    <mergeCell ref="A43:H43"/>
    <mergeCell ref="A44:H44"/>
    <mergeCell ref="A45:H45"/>
  </mergeCells>
  <pageMargins left="0.7" right="0.7" top="0.75" bottom="0.75" header="0.3" footer="0.3"/>
  <pageSetup paperSize="9" scale="44" orientation="portrait" r:id="rId1"/>
  <headerFooter>
    <oddHeader>&amp;C&amp;"-,Vet"&amp;K05+000V2.0 -&amp;"-,Standaard"&amp;K01+000 Bijlage 1 Inschrijvingsbiljet Beveiligings opvanglocaties asielzoekers, statushouders en Oekraïense vluchtelingen gemeente Hilvarenbeek</oddHeader>
  </headerFooter>
  <rowBreaks count="1" manualBreakCount="1">
    <brk id="46" max="16383" man="1"/>
  </rowBreaks>
  <ignoredErrors>
    <ignoredError sqref="G7 G23:G24 G25:H37 G8:H8 G9:H2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F69F812D270A4A975A2E3975D37D1B" ma:contentTypeVersion="4" ma:contentTypeDescription="Create a new document." ma:contentTypeScope="" ma:versionID="67f3a077cfa720dd9a54b2f33dcdca3b">
  <xsd:schema xmlns:xsd="http://www.w3.org/2001/XMLSchema" xmlns:xs="http://www.w3.org/2001/XMLSchema" xmlns:p="http://schemas.microsoft.com/office/2006/metadata/properties" xmlns:ns2="42dcbace-e14f-440e-8ee0-d06ec317ce5b" targetNamespace="http://schemas.microsoft.com/office/2006/metadata/properties" ma:root="true" ma:fieldsID="cb7e830b7290ba677ccaef7ec2c56d66" ns2:_="">
    <xsd:import namespace="42dcbace-e14f-440e-8ee0-d06ec317ce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dcbace-e14f-440e-8ee0-d06ec317c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5A8415-6BC5-44D9-887E-518AB8236305}">
  <ds:schemaRefs>
    <ds:schemaRef ds:uri="http://schemas.openxmlformats.org/package/2006/metadata/core-properties"/>
    <ds:schemaRef ds:uri="http://www.w3.org/XML/1998/namespace"/>
    <ds:schemaRef ds:uri="http://purl.org/dc/elements/1.1/"/>
    <ds:schemaRef ds:uri="42dcbace-e14f-440e-8ee0-d06ec317ce5b"/>
    <ds:schemaRef ds:uri="http://schemas.microsoft.com/office/2006/documentManagement/types"/>
    <ds:schemaRef ds:uri="http://schemas.microsoft.com/office/infopath/2007/PartnerControls"/>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AFAC92E2-F37F-47FE-8956-66D1EDDDB7B2}">
  <ds:schemaRefs>
    <ds:schemaRef ds:uri="http://schemas.microsoft.com/sharepoint/v3/contenttype/forms"/>
  </ds:schemaRefs>
</ds:datastoreItem>
</file>

<file path=customXml/itemProps3.xml><?xml version="1.0" encoding="utf-8"?>
<ds:datastoreItem xmlns:ds="http://schemas.openxmlformats.org/officeDocument/2006/customXml" ds:itemID="{34B57DC3-BF29-4DAC-9952-A156D6235C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dcbace-e14f-440e-8ee0-d06ec317c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Inschrijfbiljet V2.0</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Nanon Dekkers</dc:creator>
  <cp:keywords/>
  <dc:description/>
  <cp:lastModifiedBy>Nanon Dekkers</cp:lastModifiedBy>
  <cp:revision/>
  <dcterms:created xsi:type="dcterms:W3CDTF">2024-12-10T07:49:37Z</dcterms:created>
  <dcterms:modified xsi:type="dcterms:W3CDTF">2024-12-19T12:58:46Z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0x01010093F69F812D270A4A975A2E3975D37D1B</vt:lpwstr>
  </property>
</Properties>
</file>