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stichtingfontys.sharepoint.com/sites/AanbestedinginspectiesMJOPenvastgoedbeheersoftwarepakketMJOP/Gedeelde documenten/General/MJOP Inspecties (EO)/60. Nota(s) van Inlichtingen/"/>
    </mc:Choice>
  </mc:AlternateContent>
  <xr:revisionPtr revIDLastSave="7" documentId="8_{D594E5E7-29B5-4DEE-8EBE-F7B9AA0FE885}" xr6:coauthVersionLast="47" xr6:coauthVersionMax="47" xr10:uidLastSave="{C4952FBD-5071-431D-8291-EB5E02ABA3D8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44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22" i="1"/>
  <c r="G40" i="1" l="1"/>
  <c r="I51" i="1" s="1"/>
</calcChain>
</file>

<file path=xl/sharedStrings.xml><?xml version="1.0" encoding="utf-8"?>
<sst xmlns="http://schemas.openxmlformats.org/spreadsheetml/2006/main" count="107" uniqueCount="80">
  <si>
    <t>Bijlage C Prijzenblad aanbesteding MJOP Inspecties</t>
  </si>
  <si>
    <t>= invulveld</t>
  </si>
  <si>
    <t>Gegevens inschrijver</t>
  </si>
  <si>
    <t>Naam onderneming</t>
  </si>
  <si>
    <t>Adres</t>
  </si>
  <si>
    <t>Postcode en plaats</t>
  </si>
  <si>
    <t>KvK-nummer</t>
  </si>
  <si>
    <t>Voorwaarden</t>
  </si>
  <si>
    <r>
      <t xml:space="preserve">- Vul </t>
    </r>
    <r>
      <rPr>
        <u/>
        <sz val="10"/>
        <rFont val="Arial"/>
        <family val="2"/>
      </rPr>
      <t>alle</t>
    </r>
    <r>
      <rPr>
        <sz val="10"/>
        <rFont val="Arial"/>
        <family val="2"/>
      </rPr>
      <t xml:space="preserve"> gele invulvelden in conform het Aanbestedingsdocument en het programma van eisen.</t>
    </r>
  </si>
  <si>
    <t>- De blauwe cel is de optelling van de totaalprijzen van aspecten 1 t/m 3. Dit betreft de inschrijf- en vergelijkingsprijs.</t>
  </si>
  <si>
    <t>- Alle op te geven prijzen zijn all-in prijzen, vermeld in euro's, exclusief btw en afgerond op 2 decimalen.</t>
  </si>
  <si>
    <t>- Per gebouw worden de werkzaamheden, zoals beschreven in het beschrijvend document, afgeprijsd (inclusief de controle, de rapportage en het advies(gesprek)).</t>
  </si>
  <si>
    <t>- Inschrijver is verplicht alle gele cellen in te vullen, ook wanneer het aantal 0 is.</t>
  </si>
  <si>
    <t xml:space="preserve">- De weging is slechts bedoeld ter vergelijking van de verschillende Inschrijvers. Hieraan kunnen geen rechten worden ontleend. </t>
  </si>
  <si>
    <t>1.</t>
  </si>
  <si>
    <t>Inspectiejaar 1</t>
  </si>
  <si>
    <t>Eenheidsprijs</t>
  </si>
  <si>
    <t>Totaal</t>
  </si>
  <si>
    <t>Gebouw</t>
  </si>
  <si>
    <t>Plaats</t>
  </si>
  <si>
    <t>BVO (m2)</t>
  </si>
  <si>
    <t>CL</t>
  </si>
  <si>
    <t>Mgr. Claessenstraat 4</t>
  </si>
  <si>
    <t>Sittard</t>
  </si>
  <si>
    <t>ER</t>
  </si>
  <si>
    <t>De Rondom 1</t>
  </si>
  <si>
    <t>Eindhoven</t>
  </si>
  <si>
    <t>FF</t>
  </si>
  <si>
    <t>Frans Franssenstraat 15</t>
  </si>
  <si>
    <t>Den Bosch</t>
  </si>
  <si>
    <t>P1</t>
  </si>
  <si>
    <t xml:space="preserve">Prof. Goossenslaan 1 </t>
  </si>
  <si>
    <t>Tilburg</t>
  </si>
  <si>
    <t>P2</t>
  </si>
  <si>
    <t>P3</t>
  </si>
  <si>
    <t>Prof. Goossenslaan 1</t>
  </si>
  <si>
    <t>P7</t>
  </si>
  <si>
    <t>P8</t>
  </si>
  <si>
    <t>R10</t>
  </si>
  <si>
    <t>Rachelsmolen 1</t>
  </si>
  <si>
    <t>R11</t>
  </si>
  <si>
    <t>R12</t>
  </si>
  <si>
    <t>R13</t>
  </si>
  <si>
    <t>R3R4</t>
  </si>
  <si>
    <t>R5</t>
  </si>
  <si>
    <t>R9</t>
  </si>
  <si>
    <t>W1</t>
  </si>
  <si>
    <t>Tegelseweg 255</t>
  </si>
  <si>
    <t>Venlo</t>
  </si>
  <si>
    <t>W3</t>
  </si>
  <si>
    <t>ZP</t>
  </si>
  <si>
    <t>Zwijsenplein 1</t>
  </si>
  <si>
    <t>Totaalprijs inspectiejaar 1</t>
  </si>
  <si>
    <t>2.</t>
  </si>
  <si>
    <t>Inspectiejaar 2, 3, 4 en 5</t>
  </si>
  <si>
    <t>Eenheidsprijs per jaar</t>
  </si>
  <si>
    <t>Aantal</t>
  </si>
  <si>
    <t>Jaarprijs voor inspectie 25% van totaal BVO</t>
  </si>
  <si>
    <t>Totaalprijs inspectiejaren 2 t/m 5</t>
  </si>
  <si>
    <t>3.</t>
  </si>
  <si>
    <t>prijs per jaar (1e jaar niet meegerekend)</t>
  </si>
  <si>
    <t>Totaalprijs Beheer MJOP</t>
  </si>
  <si>
    <t>Totale inschrijfprijs:</t>
  </si>
  <si>
    <t>Onderstaande uurtarieven worden niet meegenomen in de beoordeling:</t>
  </si>
  <si>
    <t>4.</t>
  </si>
  <si>
    <t>All-in Uurtarieven</t>
  </si>
  <si>
    <t>Uurtarief</t>
  </si>
  <si>
    <t>Inspecteur</t>
  </si>
  <si>
    <t>Projectleider</t>
  </si>
  <si>
    <t>Adviseur duurzaamheid</t>
  </si>
  <si>
    <t>Ondertekening</t>
  </si>
  <si>
    <r>
      <t>Inschrijver verklaart dat deze aanbieding wordt gedaan overeenkomstig h</t>
    </r>
    <r>
      <rPr>
        <sz val="10"/>
        <rFont val="Arial"/>
        <family val="2"/>
      </rPr>
      <t xml:space="preserve">et aanbestedingsdocument </t>
    </r>
    <r>
      <rPr>
        <sz val="10"/>
        <color theme="1"/>
        <rFont val="Arial"/>
        <family val="2"/>
      </rPr>
      <t>en met inachtneming van de bepalingen en gegevens zoals deze zijn omschreven in genoemd programma van eisen en de eventuele nota('s) van inlichtingen.</t>
    </r>
  </si>
  <si>
    <t>Datum</t>
  </si>
  <si>
    <t>Naam</t>
  </si>
  <si>
    <t>Functie</t>
  </si>
  <si>
    <t>Handtekening</t>
  </si>
  <si>
    <t>Beheer MJOP 1-1-2026 t/m 31-8-2029</t>
  </si>
  <si>
    <t>Totaal van sub 1 t/m 3:</t>
  </si>
  <si>
    <t>- Alle bijkomende kosten, zoals reiskosten (onregelmatigheids)toeslagen zijn in de prijzen verwerkt. Naast de opgegeven prijzen worden dus geen andere kosten in rekening gebracht.</t>
  </si>
  <si>
    <t>Versie 19-12-2024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</si>
</sst>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0" fillId="0" borderId="0" xfId="0" quotePrefix="1"/>
    <xf numFmtId="0" fontId="1" fillId="2" borderId="0" xfId="0" applyFont="1" applyFill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vertical="top"/>
    </xf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 vertical="top"/>
    </xf>
    <xf numFmtId="0" fontId="1" fillId="2" borderId="3" xfId="0" applyFont="1" applyFill="1" applyBorder="1"/>
    <xf numFmtId="0" fontId="4" fillId="2" borderId="4" xfId="0" applyFont="1" applyFill="1" applyBorder="1"/>
    <xf numFmtId="0" fontId="0" fillId="0" borderId="1" xfId="0" applyBorder="1" applyAlignment="1">
      <alignment horizontal="left" vertical="top"/>
    </xf>
    <xf numFmtId="44" fontId="0" fillId="0" borderId="1" xfId="1" applyFont="1" applyBorder="1" applyAlignment="1">
      <alignment horizontal="left" vertical="top"/>
    </xf>
    <xf numFmtId="44" fontId="0" fillId="0" borderId="0" xfId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right" vertical="top"/>
    </xf>
    <xf numFmtId="0" fontId="1" fillId="2" borderId="0" xfId="0" applyFont="1" applyFill="1" applyAlignment="1">
      <alignment vertical="top"/>
    </xf>
    <xf numFmtId="0" fontId="0" fillId="0" borderId="11" xfId="0" applyBorder="1" applyAlignment="1">
      <alignment vertical="top"/>
    </xf>
    <xf numFmtId="0" fontId="0" fillId="2" borderId="1" xfId="0" applyFill="1" applyBorder="1"/>
    <xf numFmtId="0" fontId="1" fillId="2" borderId="1" xfId="0" applyFont="1" applyFill="1" applyBorder="1"/>
    <xf numFmtId="0" fontId="4" fillId="2" borderId="0" xfId="0" applyFont="1" applyFill="1" applyAlignment="1">
      <alignment horizontal="left" vertical="top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7" fillId="4" borderId="0" xfId="0" applyFont="1" applyFill="1"/>
    <xf numFmtId="3" fontId="0" fillId="0" borderId="1" xfId="0" applyNumberForma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44" fontId="8" fillId="0" borderId="1" xfId="0" applyNumberFormat="1" applyFont="1" applyBorder="1" applyAlignment="1">
      <alignment vertical="top"/>
    </xf>
    <xf numFmtId="44" fontId="0" fillId="0" borderId="0" xfId="0" applyNumberFormat="1"/>
    <xf numFmtId="0" fontId="3" fillId="0" borderId="0" xfId="0" applyFont="1" applyAlignment="1">
      <alignment vertical="top"/>
    </xf>
    <xf numFmtId="44" fontId="3" fillId="0" borderId="1" xfId="1" applyFont="1" applyBorder="1" applyAlignment="1">
      <alignment horizontal="left" vertical="top"/>
    </xf>
    <xf numFmtId="44" fontId="3" fillId="0" borderId="1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0" fillId="0" borderId="0" xfId="0" applyFont="1"/>
    <xf numFmtId="44" fontId="8" fillId="5" borderId="1" xfId="0" applyNumberFormat="1" applyFont="1" applyFill="1" applyBorder="1"/>
    <xf numFmtId="44" fontId="0" fillId="3" borderId="1" xfId="1" applyFont="1" applyFill="1" applyBorder="1" applyAlignment="1" applyProtection="1">
      <alignment horizontal="left" vertical="top"/>
      <protection locked="0"/>
    </xf>
    <xf numFmtId="44" fontId="0" fillId="3" borderId="10" xfId="1" applyFont="1" applyFill="1" applyBorder="1" applyAlignment="1" applyProtection="1">
      <alignment horizontal="left" vertical="top"/>
      <protection locked="0"/>
    </xf>
    <xf numFmtId="44" fontId="0" fillId="3" borderId="1" xfId="1" applyFont="1" applyFill="1" applyBorder="1" applyAlignment="1" applyProtection="1">
      <alignment vertical="top"/>
      <protection locked="0"/>
    </xf>
    <xf numFmtId="0" fontId="7" fillId="0" borderId="10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right" vertical="top"/>
    </xf>
    <xf numFmtId="0" fontId="7" fillId="0" borderId="2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7" fillId="0" borderId="6" xfId="0" quotePrefix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7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0" fillId="0" borderId="9" xfId="0" quotePrefix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8" fillId="0" borderId="12" xfId="0" applyFont="1" applyBorder="1" applyAlignment="1">
      <alignment horizontal="right" vertical="top"/>
    </xf>
    <xf numFmtId="0" fontId="8" fillId="0" borderId="11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" xfId="0" quotePrefix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6" xfId="0" quotePrefix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8" zoomScaleNormal="100" workbookViewId="0">
      <selection activeCell="I25" sqref="I25"/>
    </sheetView>
  </sheetViews>
  <sheetFormatPr defaultRowHeight="13.2" x14ac:dyDescent="0.25"/>
  <cols>
    <col min="1" max="1" width="2.5546875" bestFit="1" customWidth="1"/>
    <col min="2" max="2" width="17.6640625" customWidth="1"/>
    <col min="3" max="3" width="21" bestFit="1" customWidth="1"/>
    <col min="4" max="4" width="10" bestFit="1" customWidth="1"/>
    <col min="5" max="5" width="9.44140625" bestFit="1" customWidth="1"/>
    <col min="6" max="6" width="15.33203125" bestFit="1" customWidth="1"/>
    <col min="7" max="7" width="16.6640625" customWidth="1"/>
    <col min="8" max="8" width="3.6640625" customWidth="1"/>
    <col min="9" max="9" width="20.109375" customWidth="1"/>
    <col min="10" max="10" width="1.109375" customWidth="1"/>
  </cols>
  <sheetData>
    <row r="1" spans="2:10" ht="17.399999999999999" x14ac:dyDescent="0.25">
      <c r="B1" s="63" t="s">
        <v>0</v>
      </c>
      <c r="C1" s="63"/>
      <c r="D1" s="63"/>
      <c r="E1" s="63"/>
      <c r="F1" s="63"/>
      <c r="G1" s="63"/>
      <c r="H1" s="63"/>
      <c r="I1" s="63"/>
    </row>
    <row r="2" spans="2:10" x14ac:dyDescent="0.25">
      <c r="B2" s="35" t="s">
        <v>79</v>
      </c>
    </row>
    <row r="3" spans="2:10" x14ac:dyDescent="0.25">
      <c r="B3" s="5"/>
      <c r="C3" s="2" t="s">
        <v>1</v>
      </c>
    </row>
    <row r="4" spans="2:10" x14ac:dyDescent="0.25">
      <c r="C4" s="2"/>
    </row>
    <row r="5" spans="2:10" x14ac:dyDescent="0.25">
      <c r="B5" s="10" t="s">
        <v>2</v>
      </c>
      <c r="C5" s="22"/>
      <c r="D5" s="22"/>
      <c r="E5" s="64"/>
      <c r="F5" s="64"/>
      <c r="G5" s="64"/>
      <c r="H5" s="64"/>
      <c r="I5" s="64"/>
    </row>
    <row r="6" spans="2:10" x14ac:dyDescent="0.25">
      <c r="B6" s="4" t="s">
        <v>3</v>
      </c>
      <c r="C6" s="65"/>
      <c r="D6" s="65"/>
      <c r="E6" s="65"/>
      <c r="F6" s="65"/>
      <c r="G6" s="65"/>
      <c r="H6" s="65"/>
      <c r="I6" s="65"/>
    </row>
    <row r="7" spans="2:10" x14ac:dyDescent="0.25">
      <c r="B7" s="4" t="s">
        <v>4</v>
      </c>
      <c r="C7" s="65"/>
      <c r="D7" s="65"/>
      <c r="E7" s="65"/>
      <c r="F7" s="65"/>
      <c r="G7" s="65"/>
      <c r="H7" s="65"/>
      <c r="I7" s="65"/>
    </row>
    <row r="8" spans="2:10" x14ac:dyDescent="0.25">
      <c r="B8" s="4" t="s">
        <v>5</v>
      </c>
      <c r="C8" s="65"/>
      <c r="D8" s="65"/>
      <c r="E8" s="65"/>
      <c r="F8" s="65"/>
      <c r="G8" s="65"/>
      <c r="H8" s="65"/>
      <c r="I8" s="65"/>
    </row>
    <row r="9" spans="2:10" x14ac:dyDescent="0.25">
      <c r="B9" s="4" t="s">
        <v>6</v>
      </c>
      <c r="C9" s="66"/>
      <c r="D9" s="66"/>
      <c r="E9" s="66"/>
      <c r="F9" s="66"/>
      <c r="G9" s="66"/>
      <c r="H9" s="66"/>
      <c r="I9" s="66"/>
    </row>
    <row r="11" spans="2:10" x14ac:dyDescent="0.25">
      <c r="B11" s="11" t="s">
        <v>7</v>
      </c>
      <c r="C11" s="12"/>
      <c r="D11" s="12"/>
      <c r="E11" s="67"/>
      <c r="F11" s="67"/>
      <c r="G11" s="67"/>
      <c r="H11" s="67"/>
      <c r="I11" s="67"/>
      <c r="J11" s="68"/>
    </row>
    <row r="12" spans="2:10" ht="13.2" customHeight="1" x14ac:dyDescent="0.25">
      <c r="B12" s="47" t="s">
        <v>8</v>
      </c>
      <c r="C12" s="48"/>
      <c r="D12" s="48"/>
      <c r="E12" s="48"/>
      <c r="F12" s="48"/>
      <c r="G12" s="48"/>
      <c r="H12" s="48"/>
      <c r="I12" s="48"/>
      <c r="J12" s="49"/>
    </row>
    <row r="13" spans="2:10" ht="13.2" customHeight="1" x14ac:dyDescent="0.25">
      <c r="B13" s="47" t="s">
        <v>9</v>
      </c>
      <c r="C13" s="48"/>
      <c r="D13" s="48"/>
      <c r="E13" s="48"/>
      <c r="F13" s="48"/>
      <c r="G13" s="48"/>
      <c r="H13" s="48"/>
      <c r="I13" s="48"/>
      <c r="J13" s="49"/>
    </row>
    <row r="14" spans="2:10" ht="13.2" customHeight="1" x14ac:dyDescent="0.25">
      <c r="B14" s="69" t="s">
        <v>10</v>
      </c>
      <c r="C14" s="70"/>
      <c r="D14" s="70"/>
      <c r="E14" s="70"/>
      <c r="F14" s="70"/>
      <c r="G14" s="70"/>
      <c r="H14" s="70"/>
      <c r="I14" s="70"/>
      <c r="J14" s="71"/>
    </row>
    <row r="15" spans="2:10" ht="28.95" customHeight="1" x14ac:dyDescent="0.25">
      <c r="B15" s="69" t="s">
        <v>78</v>
      </c>
      <c r="C15" s="70"/>
      <c r="D15" s="70"/>
      <c r="E15" s="70"/>
      <c r="F15" s="70"/>
      <c r="G15" s="70"/>
      <c r="H15" s="70"/>
      <c r="I15" s="70"/>
      <c r="J15" s="71"/>
    </row>
    <row r="16" spans="2:10" ht="27" customHeight="1" x14ac:dyDescent="0.25">
      <c r="B16" s="47" t="s">
        <v>11</v>
      </c>
      <c r="C16" s="48"/>
      <c r="D16" s="48"/>
      <c r="E16" s="48"/>
      <c r="F16" s="48"/>
      <c r="G16" s="48"/>
      <c r="H16" s="48"/>
      <c r="I16" s="48"/>
      <c r="J16" s="49"/>
    </row>
    <row r="17" spans="1:10" ht="13.95" customHeight="1" x14ac:dyDescent="0.25">
      <c r="B17" s="47" t="s">
        <v>12</v>
      </c>
      <c r="C17" s="48"/>
      <c r="D17" s="48"/>
      <c r="E17" s="48"/>
      <c r="F17" s="48"/>
      <c r="G17" s="48"/>
      <c r="H17" s="48"/>
      <c r="I17" s="48"/>
      <c r="J17" s="49"/>
    </row>
    <row r="18" spans="1:10" ht="13.2" customHeight="1" x14ac:dyDescent="0.25">
      <c r="B18" s="51" t="s">
        <v>13</v>
      </c>
      <c r="C18" s="52"/>
      <c r="D18" s="52"/>
      <c r="E18" s="52"/>
      <c r="F18" s="52"/>
      <c r="G18" s="52"/>
      <c r="H18" s="52"/>
      <c r="I18" s="52"/>
      <c r="J18" s="53"/>
    </row>
    <row r="20" spans="1:10" x14ac:dyDescent="0.25">
      <c r="A20" t="s">
        <v>14</v>
      </c>
      <c r="B20" s="62" t="s">
        <v>15</v>
      </c>
      <c r="C20" s="62"/>
      <c r="D20" s="62"/>
      <c r="E20" s="7"/>
      <c r="F20" s="3" t="s">
        <v>16</v>
      </c>
      <c r="G20" s="3" t="s">
        <v>17</v>
      </c>
    </row>
    <row r="21" spans="1:10" x14ac:dyDescent="0.25">
      <c r="B21" s="3" t="s">
        <v>18</v>
      </c>
      <c r="C21" s="3" t="s">
        <v>4</v>
      </c>
      <c r="D21" s="3" t="s">
        <v>19</v>
      </c>
      <c r="E21" s="3" t="s">
        <v>20</v>
      </c>
      <c r="F21" s="7"/>
      <c r="G21" s="7"/>
    </row>
    <row r="22" spans="1:10" x14ac:dyDescent="0.25">
      <c r="B22" s="13" t="s">
        <v>21</v>
      </c>
      <c r="C22" s="13" t="s">
        <v>22</v>
      </c>
      <c r="D22" s="13" t="s">
        <v>23</v>
      </c>
      <c r="E22" s="26">
        <v>10927</v>
      </c>
      <c r="F22" s="37"/>
      <c r="G22" s="14">
        <f>F22</f>
        <v>0</v>
      </c>
    </row>
    <row r="23" spans="1:10" x14ac:dyDescent="0.25">
      <c r="B23" s="13" t="s">
        <v>24</v>
      </c>
      <c r="C23" s="13" t="s">
        <v>25</v>
      </c>
      <c r="D23" s="13" t="s">
        <v>26</v>
      </c>
      <c r="E23" s="26">
        <v>31157</v>
      </c>
      <c r="F23" s="37"/>
      <c r="G23" s="14">
        <f t="shared" ref="G23:G39" si="0">F23</f>
        <v>0</v>
      </c>
    </row>
    <row r="24" spans="1:10" s="1" customFormat="1" x14ac:dyDescent="0.25">
      <c r="B24" s="13" t="s">
        <v>27</v>
      </c>
      <c r="C24" s="13" t="s">
        <v>28</v>
      </c>
      <c r="D24" s="13" t="s">
        <v>29</v>
      </c>
      <c r="E24" s="26">
        <v>5963</v>
      </c>
      <c r="F24" s="37"/>
      <c r="G24" s="14">
        <f t="shared" si="0"/>
        <v>0</v>
      </c>
    </row>
    <row r="25" spans="1:10" x14ac:dyDescent="0.25">
      <c r="B25" s="13" t="s">
        <v>30</v>
      </c>
      <c r="C25" s="13" t="s">
        <v>31</v>
      </c>
      <c r="D25" s="13" t="s">
        <v>32</v>
      </c>
      <c r="E25" s="26">
        <v>25139</v>
      </c>
      <c r="F25" s="37"/>
      <c r="G25" s="14">
        <f t="shared" si="0"/>
        <v>0</v>
      </c>
    </row>
    <row r="26" spans="1:10" x14ac:dyDescent="0.25">
      <c r="B26" s="13" t="s">
        <v>33</v>
      </c>
      <c r="C26" s="13" t="s">
        <v>31</v>
      </c>
      <c r="D26" s="13" t="s">
        <v>32</v>
      </c>
      <c r="E26" s="26">
        <v>2278</v>
      </c>
      <c r="F26" s="37"/>
      <c r="G26" s="14">
        <f t="shared" si="0"/>
        <v>0</v>
      </c>
    </row>
    <row r="27" spans="1:10" x14ac:dyDescent="0.25">
      <c r="B27" s="13" t="s">
        <v>34</v>
      </c>
      <c r="C27" s="13" t="s">
        <v>35</v>
      </c>
      <c r="D27" s="13" t="s">
        <v>32</v>
      </c>
      <c r="E27" s="26">
        <v>4268</v>
      </c>
      <c r="F27" s="37"/>
      <c r="G27" s="14">
        <f t="shared" si="0"/>
        <v>0</v>
      </c>
    </row>
    <row r="28" spans="1:10" x14ac:dyDescent="0.25">
      <c r="B28" s="13" t="s">
        <v>36</v>
      </c>
      <c r="C28" s="13" t="s">
        <v>35</v>
      </c>
      <c r="D28" s="13" t="s">
        <v>32</v>
      </c>
      <c r="E28" s="26">
        <v>1121</v>
      </c>
      <c r="F28" s="37"/>
      <c r="G28" s="14">
        <f t="shared" si="0"/>
        <v>0</v>
      </c>
    </row>
    <row r="29" spans="1:10" x14ac:dyDescent="0.25">
      <c r="B29" s="13" t="s">
        <v>37</v>
      </c>
      <c r="C29" s="13" t="s">
        <v>35</v>
      </c>
      <c r="D29" s="13" t="s">
        <v>32</v>
      </c>
      <c r="E29" s="26">
        <v>10384</v>
      </c>
      <c r="F29" s="37"/>
      <c r="G29" s="14">
        <f t="shared" si="0"/>
        <v>0</v>
      </c>
    </row>
    <row r="30" spans="1:10" x14ac:dyDescent="0.25">
      <c r="B30" s="13" t="s">
        <v>38</v>
      </c>
      <c r="C30" s="13" t="s">
        <v>39</v>
      </c>
      <c r="D30" s="13" t="s">
        <v>26</v>
      </c>
      <c r="E30" s="26">
        <v>13734</v>
      </c>
      <c r="F30" s="37"/>
      <c r="G30" s="14">
        <f t="shared" si="0"/>
        <v>0</v>
      </c>
    </row>
    <row r="31" spans="1:10" x14ac:dyDescent="0.25">
      <c r="B31" s="13" t="s">
        <v>40</v>
      </c>
      <c r="C31" s="13" t="s">
        <v>39</v>
      </c>
      <c r="D31" s="13" t="s">
        <v>26</v>
      </c>
      <c r="E31" s="26">
        <v>4165</v>
      </c>
      <c r="F31" s="37"/>
      <c r="G31" s="14">
        <f t="shared" si="0"/>
        <v>0</v>
      </c>
    </row>
    <row r="32" spans="1:10" x14ac:dyDescent="0.25">
      <c r="B32" s="13" t="s">
        <v>41</v>
      </c>
      <c r="C32" s="13" t="s">
        <v>39</v>
      </c>
      <c r="D32" s="13" t="s">
        <v>26</v>
      </c>
      <c r="E32" s="26">
        <v>7487</v>
      </c>
      <c r="F32" s="37"/>
      <c r="G32" s="14">
        <f t="shared" si="0"/>
        <v>0</v>
      </c>
    </row>
    <row r="33" spans="1:12" x14ac:dyDescent="0.25">
      <c r="B33" s="13" t="s">
        <v>42</v>
      </c>
      <c r="C33" s="13" t="s">
        <v>39</v>
      </c>
      <c r="D33" s="13" t="s">
        <v>26</v>
      </c>
      <c r="E33" s="26">
        <v>12236</v>
      </c>
      <c r="F33" s="37"/>
      <c r="G33" s="14">
        <f t="shared" si="0"/>
        <v>0</v>
      </c>
    </row>
    <row r="34" spans="1:12" x14ac:dyDescent="0.25">
      <c r="B34" s="13" t="s">
        <v>43</v>
      </c>
      <c r="C34" s="13" t="s">
        <v>39</v>
      </c>
      <c r="D34" s="13" t="s">
        <v>26</v>
      </c>
      <c r="E34" s="26">
        <v>19281</v>
      </c>
      <c r="F34" s="37"/>
      <c r="G34" s="14">
        <f t="shared" si="0"/>
        <v>0</v>
      </c>
    </row>
    <row r="35" spans="1:12" x14ac:dyDescent="0.25">
      <c r="B35" s="13" t="s">
        <v>44</v>
      </c>
      <c r="C35" s="13" t="s">
        <v>39</v>
      </c>
      <c r="D35" s="13" t="s">
        <v>26</v>
      </c>
      <c r="E35" s="26">
        <v>4093</v>
      </c>
      <c r="F35" s="37"/>
      <c r="G35" s="14">
        <f t="shared" si="0"/>
        <v>0</v>
      </c>
    </row>
    <row r="36" spans="1:12" x14ac:dyDescent="0.25">
      <c r="B36" s="13" t="s">
        <v>45</v>
      </c>
      <c r="C36" s="13" t="s">
        <v>39</v>
      </c>
      <c r="D36" s="13" t="s">
        <v>26</v>
      </c>
      <c r="E36" s="26">
        <v>10677</v>
      </c>
      <c r="F36" s="37"/>
      <c r="G36" s="14">
        <f t="shared" si="0"/>
        <v>0</v>
      </c>
    </row>
    <row r="37" spans="1:12" x14ac:dyDescent="0.25">
      <c r="B37" s="13" t="s">
        <v>46</v>
      </c>
      <c r="C37" s="13" t="s">
        <v>47</v>
      </c>
      <c r="D37" s="13" t="s">
        <v>48</v>
      </c>
      <c r="E37" s="26">
        <v>15834</v>
      </c>
      <c r="F37" s="37"/>
      <c r="G37" s="14">
        <f t="shared" si="0"/>
        <v>0</v>
      </c>
    </row>
    <row r="38" spans="1:12" x14ac:dyDescent="0.25">
      <c r="B38" s="13" t="s">
        <v>49</v>
      </c>
      <c r="C38" s="13" t="s">
        <v>47</v>
      </c>
      <c r="D38" s="13" t="s">
        <v>48</v>
      </c>
      <c r="E38" s="26">
        <v>4871</v>
      </c>
      <c r="F38" s="37"/>
      <c r="G38" s="14">
        <f t="shared" si="0"/>
        <v>0</v>
      </c>
    </row>
    <row r="39" spans="1:12" ht="14.4" customHeight="1" x14ac:dyDescent="0.25">
      <c r="B39" s="13" t="s">
        <v>50</v>
      </c>
      <c r="C39" s="13" t="s">
        <v>51</v>
      </c>
      <c r="D39" s="13" t="s">
        <v>32</v>
      </c>
      <c r="E39" s="26">
        <v>21122</v>
      </c>
      <c r="F39" s="37"/>
      <c r="G39" s="14">
        <f t="shared" si="0"/>
        <v>0</v>
      </c>
    </row>
    <row r="40" spans="1:12" ht="14.4" customHeight="1" x14ac:dyDescent="0.25">
      <c r="B40" s="54" t="s">
        <v>52</v>
      </c>
      <c r="C40" s="54"/>
      <c r="D40" s="54"/>
      <c r="E40" s="54"/>
      <c r="F40" s="55"/>
      <c r="G40" s="31">
        <f>SUM(G22:G39)</f>
        <v>0</v>
      </c>
    </row>
    <row r="41" spans="1:12" ht="14.4" customHeight="1" x14ac:dyDescent="0.25">
      <c r="B41" s="16"/>
      <c r="C41" s="16"/>
      <c r="D41" s="16"/>
      <c r="E41" s="16"/>
      <c r="F41" s="16"/>
      <c r="G41" s="16"/>
      <c r="H41" s="16"/>
      <c r="I41" s="15"/>
    </row>
    <row r="42" spans="1:12" ht="25.95" customHeight="1" x14ac:dyDescent="0.25">
      <c r="A42" t="s">
        <v>53</v>
      </c>
      <c r="B42" s="62" t="s">
        <v>54</v>
      </c>
      <c r="C42" s="62"/>
      <c r="D42" s="62"/>
      <c r="E42" s="7"/>
      <c r="F42" s="23" t="s">
        <v>55</v>
      </c>
      <c r="G42" s="21" t="s">
        <v>56</v>
      </c>
      <c r="H42" s="8"/>
    </row>
    <row r="43" spans="1:12" x14ac:dyDescent="0.25">
      <c r="B43" s="33" t="s">
        <v>57</v>
      </c>
      <c r="C43" s="34"/>
      <c r="D43" s="34"/>
      <c r="E43" s="34"/>
      <c r="F43" s="38"/>
      <c r="G43" s="6">
        <v>4</v>
      </c>
      <c r="H43" s="29"/>
    </row>
    <row r="44" spans="1:12" x14ac:dyDescent="0.25">
      <c r="B44" s="56" t="s">
        <v>58</v>
      </c>
      <c r="C44" s="57"/>
      <c r="D44" s="57"/>
      <c r="E44" s="57"/>
      <c r="F44" s="58"/>
      <c r="G44" s="28">
        <f>F43*G43</f>
        <v>0</v>
      </c>
      <c r="I44" s="30"/>
      <c r="J44" s="30"/>
      <c r="K44" s="30"/>
      <c r="L44" s="30"/>
    </row>
    <row r="45" spans="1:12" x14ac:dyDescent="0.25">
      <c r="B45" s="17"/>
      <c r="C45" s="17"/>
      <c r="D45" s="17"/>
      <c r="E45" s="17"/>
      <c r="F45" s="17"/>
      <c r="G45" s="17"/>
      <c r="H45" s="27"/>
    </row>
    <row r="46" spans="1:12" ht="26.4" x14ac:dyDescent="0.25">
      <c r="A46" t="s">
        <v>59</v>
      </c>
      <c r="B46" s="50" t="s">
        <v>76</v>
      </c>
      <c r="C46" s="50"/>
      <c r="D46" s="50"/>
      <c r="E46" s="20"/>
      <c r="F46" s="24" t="s">
        <v>55</v>
      </c>
      <c r="G46" s="21" t="s">
        <v>56</v>
      </c>
    </row>
    <row r="47" spans="1:12" x14ac:dyDescent="0.25">
      <c r="B47" s="40" t="s">
        <v>60</v>
      </c>
      <c r="C47" s="41"/>
      <c r="D47" s="41"/>
      <c r="E47" s="42"/>
      <c r="F47" s="37"/>
      <c r="G47" s="4">
        <v>4</v>
      </c>
    </row>
    <row r="48" spans="1:12" x14ac:dyDescent="0.25">
      <c r="B48" s="59" t="s">
        <v>61</v>
      </c>
      <c r="C48" s="60"/>
      <c r="D48" s="60"/>
      <c r="E48" s="60"/>
      <c r="F48" s="61"/>
      <c r="G48" s="32">
        <f>F47*G47</f>
        <v>0</v>
      </c>
    </row>
    <row r="49" spans="1:9" x14ac:dyDescent="0.25">
      <c r="B49" s="9"/>
    </row>
    <row r="50" spans="1:9" x14ac:dyDescent="0.25">
      <c r="B50" s="46" t="s">
        <v>62</v>
      </c>
      <c r="C50" s="46"/>
      <c r="D50" s="46"/>
      <c r="E50" s="46"/>
      <c r="F50" s="46"/>
      <c r="G50" s="46"/>
      <c r="H50" s="46"/>
      <c r="I50" s="46"/>
    </row>
    <row r="51" spans="1:9" x14ac:dyDescent="0.25">
      <c r="B51" s="43" t="s">
        <v>77</v>
      </c>
      <c r="C51" s="44"/>
      <c r="D51" s="44"/>
      <c r="E51" s="44"/>
      <c r="F51" s="44"/>
      <c r="G51" s="44"/>
      <c r="H51" s="45"/>
      <c r="I51" s="36">
        <f>G40+G44+G48</f>
        <v>0</v>
      </c>
    </row>
    <row r="53" spans="1:9" x14ac:dyDescent="0.25">
      <c r="B53" s="25" t="s">
        <v>63</v>
      </c>
      <c r="C53" s="9"/>
    </row>
    <row r="54" spans="1:9" x14ac:dyDescent="0.25">
      <c r="A54" t="s">
        <v>64</v>
      </c>
      <c r="B54" s="18" t="s">
        <v>65</v>
      </c>
      <c r="C54" s="18"/>
      <c r="D54" s="3" t="s">
        <v>66</v>
      </c>
      <c r="H54" s="8"/>
      <c r="I54" s="8"/>
    </row>
    <row r="55" spans="1:9" x14ac:dyDescent="0.25">
      <c r="B55" s="72" t="s">
        <v>67</v>
      </c>
      <c r="C55" s="73"/>
      <c r="D55" s="39"/>
    </row>
    <row r="56" spans="1:9" x14ac:dyDescent="0.25">
      <c r="B56" s="72" t="s">
        <v>68</v>
      </c>
      <c r="C56" s="73"/>
      <c r="D56" s="39"/>
    </row>
    <row r="57" spans="1:9" x14ac:dyDescent="0.25">
      <c r="B57" s="72" t="s">
        <v>69</v>
      </c>
      <c r="C57" s="73"/>
      <c r="D57" s="39"/>
    </row>
    <row r="60" spans="1:9" x14ac:dyDescent="0.25">
      <c r="B60" s="62" t="s">
        <v>70</v>
      </c>
      <c r="C60" s="62"/>
      <c r="D60" s="62"/>
      <c r="E60" s="62"/>
      <c r="F60" s="62"/>
      <c r="G60" s="62"/>
      <c r="H60" s="62"/>
      <c r="I60" s="62"/>
    </row>
    <row r="61" spans="1:9" ht="34.950000000000003" customHeight="1" x14ac:dyDescent="0.25">
      <c r="B61" s="74" t="s">
        <v>71</v>
      </c>
      <c r="C61" s="75"/>
      <c r="D61" s="75"/>
      <c r="E61" s="75"/>
      <c r="F61" s="75"/>
      <c r="G61" s="75"/>
      <c r="H61" s="75"/>
      <c r="I61" s="75"/>
    </row>
    <row r="62" spans="1:9" x14ac:dyDescent="0.25">
      <c r="B62" s="6" t="s">
        <v>19</v>
      </c>
      <c r="C62" s="65"/>
      <c r="D62" s="65"/>
      <c r="E62" s="65"/>
      <c r="F62" s="65"/>
      <c r="G62" s="19" t="s">
        <v>72</v>
      </c>
      <c r="H62" s="65"/>
      <c r="I62" s="65"/>
    </row>
    <row r="63" spans="1:9" x14ac:dyDescent="0.25">
      <c r="B63" s="6" t="s">
        <v>73</v>
      </c>
      <c r="C63" s="65"/>
      <c r="D63" s="65"/>
      <c r="E63" s="65"/>
      <c r="F63" s="65"/>
      <c r="G63" s="19" t="s">
        <v>74</v>
      </c>
      <c r="H63" s="65"/>
      <c r="I63" s="65"/>
    </row>
    <row r="64" spans="1:9" x14ac:dyDescent="0.25">
      <c r="B64" s="6" t="s">
        <v>75</v>
      </c>
      <c r="C64" s="65"/>
      <c r="D64" s="65"/>
      <c r="E64" s="65"/>
      <c r="F64" s="65"/>
    </row>
  </sheetData>
  <sheetProtection algorithmName="SHA-512" hashValue="mkTR3AwGacuTcteSNIDhGKJst5V6yzMzsfig6sme3jEumqhKzigbcgk7YnfmurKNTdkZN2FSaJ+CVQf7oOBXKw==" saltValue="jiYjnUQ1uE9vP6kt0DRVwQ==" spinCount="100000" sheet="1" objects="1" scenarios="1"/>
  <mergeCells count="33">
    <mergeCell ref="H62:I62"/>
    <mergeCell ref="H63:I63"/>
    <mergeCell ref="C62:F62"/>
    <mergeCell ref="C63:F63"/>
    <mergeCell ref="C64:F64"/>
    <mergeCell ref="B55:C55"/>
    <mergeCell ref="B56:C56"/>
    <mergeCell ref="B57:C57"/>
    <mergeCell ref="B60:I60"/>
    <mergeCell ref="B61:I61"/>
    <mergeCell ref="C9:I9"/>
    <mergeCell ref="E11:J11"/>
    <mergeCell ref="B15:J15"/>
    <mergeCell ref="B16:J16"/>
    <mergeCell ref="B12:J12"/>
    <mergeCell ref="B14:J14"/>
    <mergeCell ref="B1:I1"/>
    <mergeCell ref="E5:I5"/>
    <mergeCell ref="C6:I6"/>
    <mergeCell ref="C7:I7"/>
    <mergeCell ref="C8:I8"/>
    <mergeCell ref="B47:E47"/>
    <mergeCell ref="B51:H51"/>
    <mergeCell ref="B50:I50"/>
    <mergeCell ref="B13:J13"/>
    <mergeCell ref="B46:D46"/>
    <mergeCell ref="B17:J17"/>
    <mergeCell ref="B18:J18"/>
    <mergeCell ref="B40:F40"/>
    <mergeCell ref="B44:F44"/>
    <mergeCell ref="B48:F48"/>
    <mergeCell ref="B42:D42"/>
    <mergeCell ref="B20:D20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553B6AAABEB4D82AE9E15CA46F314" ma:contentTypeVersion="4" ma:contentTypeDescription="Een nieuw document maken." ma:contentTypeScope="" ma:versionID="065368506ccbdb0c8e576dbd5f678b42">
  <xsd:schema xmlns:xsd="http://www.w3.org/2001/XMLSchema" xmlns:xs="http://www.w3.org/2001/XMLSchema" xmlns:p="http://schemas.microsoft.com/office/2006/metadata/properties" xmlns:ns2="ccebaf82-fa10-48e7-bc07-8fba7baec0de" targetNamespace="http://schemas.microsoft.com/office/2006/metadata/properties" ma:root="true" ma:fieldsID="571cc9ee097f0936565841d10c4716dd" ns2:_="">
    <xsd:import namespace="ccebaf82-fa10-48e7-bc07-8fba7baec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baf82-fa10-48e7-bc07-8fba7baec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2B5D59-8A14-4495-8CE7-5ED7A94C58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B6469D-4B51-42C9-8B1B-FB60E2C77DA9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ccebaf82-fa10-48e7-bc07-8fba7baec0de"/>
  </ds:schemaRefs>
</ds:datastoreItem>
</file>

<file path=customXml/itemProps3.xml><?xml version="1.0" encoding="utf-8"?>
<ds:datastoreItem xmlns:ds="http://schemas.openxmlformats.org/officeDocument/2006/customXml" ds:itemID="{A113DAA6-31D9-404E-A2EE-421C651DF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ebaf82-fa10-48e7-bc07-8fba7baec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Hoefmans,Miriam M.J.P.</dc:creator>
  <cp:keywords/>
  <dc:description/>
  <cp:lastModifiedBy>Velden,Marleen M.G.M. van der</cp:lastModifiedBy>
  <cp:revision/>
  <dcterms:created xsi:type="dcterms:W3CDTF">2019-10-08T14:00:25Z</dcterms:created>
  <dcterms:modified xsi:type="dcterms:W3CDTF">2024-12-19T10:04:23Z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0x01010096C553B6AAABEB4D82AE9E15CA46F314</vt:lpwstr>
  </property>
</Properties>
</file>