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5 Inkooptrajecten\5.4 EA-niet openbaar\2023\CAT-DAS-RO-IUCN23110211 DAS Netwerken\90 Kwartaal publicaties\Gedeeld met deelnemers\2024 Q3\"/>
    </mc:Choice>
  </mc:AlternateContent>
  <xr:revisionPtr revIDLastSave="0" documentId="13_ncr:1_{A0DEF46B-87F9-4189-9281-44474149FA27}" xr6:coauthVersionLast="47" xr6:coauthVersionMax="47" xr10:uidLastSave="{00000000-0000-0000-0000-000000000000}"/>
  <bookViews>
    <workbookView xWindow="52020" yWindow="5760" windowWidth="27690" windowHeight="18960" xr2:uid="{8ADFBCDD-08C6-40AD-8186-D035E96A5ED0}"/>
  </bookViews>
  <sheets>
    <sheet name="Blad1" sheetId="1" r:id="rId1"/>
  </sheets>
  <definedNames>
    <definedName name="_xlnm._FilterDatabase" localSheetId="0" hidden="1">Blad1!$A$2:$K$33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<sst xmlns="http://schemas.openxmlformats.org/spreadsheetml/2006/main" count="259" uniqueCount="86">
  <si>
    <t>Kwartaal</t>
  </si>
  <si>
    <t>Aanvraag Nr.</t>
  </si>
  <si>
    <t>Naam Aanvraag</t>
  </si>
  <si>
    <t>Geschatte waarde</t>
  </si>
  <si>
    <t>Status van Aanvraag</t>
  </si>
  <si>
    <t>Publicatiedatum van gunning</t>
  </si>
  <si>
    <t>Gegunde partij</t>
  </si>
  <si>
    <t>2024 Q3</t>
  </si>
  <si>
    <t>Diensten</t>
  </si>
  <si>
    <t>EUR</t>
  </si>
  <si>
    <t>OFF24-340</t>
  </si>
  <si>
    <t>Arista Switches</t>
  </si>
  <si>
    <t>OFF24-337</t>
  </si>
  <si>
    <t>ZPEsystems</t>
  </si>
  <si>
    <t>Gegund</t>
  </si>
  <si>
    <t>OFF24-418</t>
  </si>
  <si>
    <t>Arista</t>
  </si>
  <si>
    <t>OFF24-429</t>
  </si>
  <si>
    <t>Arista SFP's</t>
  </si>
  <si>
    <t>OFF24-444</t>
  </si>
  <si>
    <t>OFF24-457</t>
  </si>
  <si>
    <t>Arista licenties (OFF24-457)</t>
  </si>
  <si>
    <t>OFF24-460</t>
  </si>
  <si>
    <t>Arista (OFF24-460)</t>
  </si>
  <si>
    <t>Computacenter</t>
  </si>
  <si>
    <t>Protinus</t>
  </si>
  <si>
    <t>212024-1</t>
  </si>
  <si>
    <t>Cisco week 21</t>
  </si>
  <si>
    <t>232024-1</t>
  </si>
  <si>
    <t>Cisco week 23</t>
  </si>
  <si>
    <t>232024-2</t>
  </si>
  <si>
    <t>HPE week 23</t>
  </si>
  <si>
    <t>232024-3</t>
  </si>
  <si>
    <t>Overig week 23</t>
  </si>
  <si>
    <t>232024-4</t>
  </si>
  <si>
    <t>Extreme week 23</t>
  </si>
  <si>
    <t>262024-2</t>
  </si>
  <si>
    <t>HPE week 26</t>
  </si>
  <si>
    <t>262024-3</t>
  </si>
  <si>
    <t>Overig Week 26</t>
  </si>
  <si>
    <t>272024-1</t>
  </si>
  <si>
    <t>Cisco week 27</t>
  </si>
  <si>
    <t>292024-1</t>
  </si>
  <si>
    <t>Cisco week 29</t>
  </si>
  <si>
    <t>HPE week 29</t>
  </si>
  <si>
    <t>292024-3</t>
  </si>
  <si>
    <t>Overig week 29</t>
  </si>
  <si>
    <t>292024-4</t>
  </si>
  <si>
    <t>Cisco support</t>
  </si>
  <si>
    <t>Vervolg op uitvraag Cisco week 26</t>
  </si>
  <si>
    <t>312024-1</t>
  </si>
  <si>
    <t>Cisco week 31</t>
  </si>
  <si>
    <t>322024-2</t>
  </si>
  <si>
    <t>HPE week 32</t>
  </si>
  <si>
    <t>322024-3</t>
  </si>
  <si>
    <t>Overig week 32</t>
  </si>
  <si>
    <t>312024-4</t>
  </si>
  <si>
    <t>Extreme week 31</t>
  </si>
  <si>
    <t>322024-4</t>
  </si>
  <si>
    <t>Cisco Licenties week 32</t>
  </si>
  <si>
    <t>Extreme week 34 Kurt</t>
  </si>
  <si>
    <t>Cisco week 34</t>
  </si>
  <si>
    <t>HPE week 34</t>
  </si>
  <si>
    <t>HPE support week 34</t>
  </si>
  <si>
    <t>Extreme week 34</t>
  </si>
  <si>
    <t>Overig week 34</t>
  </si>
  <si>
    <t>Defensie</t>
  </si>
  <si>
    <t>Belastingdienst</t>
  </si>
  <si>
    <t>Deelnemer</t>
  </si>
  <si>
    <t>262024-1</t>
  </si>
  <si>
    <t>Avit Group B.V.</t>
  </si>
  <si>
    <t>PQR B.V.</t>
  </si>
  <si>
    <t>Dustin Netherlands B.V.</t>
  </si>
  <si>
    <t>Computacenter B.V.</t>
  </si>
  <si>
    <t>Protinus IT B.V.</t>
  </si>
  <si>
    <t>Dustin Netherlands B.V</t>
  </si>
  <si>
    <t>352341 - CAT-DAS-RO-IUCN23110211 -  DAS Netwerken</t>
  </si>
  <si>
    <t>Aanvraag-referentie</t>
  </si>
  <si>
    <t>3420245-4</t>
  </si>
  <si>
    <t>342024-1</t>
  </si>
  <si>
    <t>342024-2</t>
  </si>
  <si>
    <t>342024-3</t>
  </si>
  <si>
    <t>342024-4</t>
  </si>
  <si>
    <t>342024-5</t>
  </si>
  <si>
    <t>Type opdracht</t>
  </si>
  <si>
    <t>Nomios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</si>
</sst>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Verdana"/>
      <family val="2"/>
    </font>
    <font>
      <sz val="11"/>
      <color rgb="FF000000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4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28ECC"/>
        <bgColor rgb="FF328E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3" applyFont="1"/>
    <xf numFmtId="44" fontId="3" fillId="0" borderId="1" xfId="2" applyFont="1" applyFill="1" applyBorder="1" applyAlignment="1">
      <alignment horizontal="center" vertical="center" readingOrder="1"/>
    </xf>
    <xf numFmtId="0" fontId="0" fillId="0" borderId="1" xfId="0" applyFill="1" applyBorder="1"/>
    <xf numFmtId="0" fontId="5" fillId="2" borderId="1" xfId="1" applyFont="1" applyFill="1" applyBorder="1" applyAlignment="1">
      <alignment horizontal="center" vertical="center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0" xfId="0" applyFont="1"/>
    <xf numFmtId="0" fontId="0" fillId="0" borderId="0" xfId="0" applyAlignment="1">
      <alignment horizontal="center"/>
    </xf>
    <xf numFmtId="0" fontId="5" fillId="2" borderId="2" xfId="1" applyFont="1" applyFill="1" applyBorder="1" applyAlignment="1">
      <alignment horizontal="center" vertical="center" readingOrder="1"/>
    </xf>
    <xf numFmtId="0" fontId="5" fillId="2" borderId="3" xfId="1" applyFont="1" applyFill="1" applyBorder="1" applyAlignment="1">
      <alignment horizontal="center" vertical="center" readingOrder="1"/>
    </xf>
  </cellXfs>
  <cellStyles count="4">
    <cellStyle name="Normal" xfId="1" xr:uid="{DED0FD9D-479E-467A-9E50-FE6A441F54C6}"/>
    <cellStyle name="Standaard" xfId="0" builtinId="0"/>
    <cellStyle name="Standaard 2" xfId="3" xr:uid="{DFB4AC66-6659-4130-972F-C59B3AA97BA4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D43F-4516-4854-8D3C-A169B3383340}">
  <dimension ref="A1:K33"/>
  <sheetViews>
    <sheetView tabSelected="1" workbookViewId="0">
      <selection activeCell="F8" sqref="F8"/>
    </sheetView>
  </sheetViews>
  <sheetFormatPr defaultRowHeight="13.5" x14ac:dyDescent="0.3"/>
  <cols>
    <col min="1" max="1" width="9.4609375" bestFit="1" customWidth="1"/>
    <col min="2" max="2" width="13.61328125" bestFit="1" customWidth="1"/>
    <col min="3" max="3" width="15.3828125" customWidth="1"/>
    <col min="4" max="4" width="30.15234375" bestFit="1" customWidth="1"/>
    <col min="5" max="5" width="16.3828125" customWidth="1"/>
    <col min="6" max="6" width="19.765625" customWidth="1"/>
    <col min="7" max="7" width="5.3828125" style="10" customWidth="1"/>
    <col min="8" max="8" width="14.23046875" style="10" customWidth="1"/>
    <col min="9" max="9" width="15.3828125" bestFit="1" customWidth="1"/>
    <col min="10" max="10" width="18.4609375" customWidth="1"/>
    <col min="11" max="11" width="20.61328125" bestFit="1" customWidth="1"/>
  </cols>
  <sheetData>
    <row r="1" spans="1:11" ht="18.5" x14ac:dyDescent="0.45">
      <c r="A1" s="4" t="s">
        <v>76</v>
      </c>
    </row>
    <row r="2" spans="1:11" s="9" customFormat="1" ht="28" x14ac:dyDescent="0.25">
      <c r="A2" s="7" t="s">
        <v>0</v>
      </c>
      <c r="B2" s="7" t="s">
        <v>1</v>
      </c>
      <c r="C2" s="8" t="s">
        <v>77</v>
      </c>
      <c r="D2" s="7" t="s">
        <v>2</v>
      </c>
      <c r="E2" s="8" t="s">
        <v>84</v>
      </c>
      <c r="F2" s="11" t="s">
        <v>3</v>
      </c>
      <c r="G2" s="12"/>
      <c r="H2" s="8" t="s">
        <v>4</v>
      </c>
      <c r="I2" s="7" t="s">
        <v>68</v>
      </c>
      <c r="J2" s="8" t="s">
        <v>5</v>
      </c>
      <c r="K2" s="7" t="s">
        <v>6</v>
      </c>
    </row>
    <row r="3" spans="1:11" x14ac:dyDescent="0.3">
      <c r="A3" s="1" t="s">
        <v>7</v>
      </c>
      <c r="B3" s="3">
        <v>369465</v>
      </c>
      <c r="C3" s="1" t="s">
        <v>12</v>
      </c>
      <c r="D3" s="1" t="s">
        <v>13</v>
      </c>
      <c r="E3" s="3" t="s">
        <v>8</v>
      </c>
      <c r="F3" s="5">
        <v>78395</v>
      </c>
      <c r="G3" s="3" t="s">
        <v>9</v>
      </c>
      <c r="H3" s="3" t="s">
        <v>14</v>
      </c>
      <c r="I3" s="3" t="s">
        <v>67</v>
      </c>
      <c r="J3" s="2">
        <v>45481</v>
      </c>
      <c r="K3" s="6" t="s">
        <v>24</v>
      </c>
    </row>
    <row r="4" spans="1:11" x14ac:dyDescent="0.3">
      <c r="A4" s="1" t="s">
        <v>7</v>
      </c>
      <c r="B4" s="3">
        <v>369470</v>
      </c>
      <c r="C4" s="1" t="s">
        <v>10</v>
      </c>
      <c r="D4" s="1" t="s">
        <v>11</v>
      </c>
      <c r="E4" s="3" t="s">
        <v>8</v>
      </c>
      <c r="F4" s="5">
        <v>309819</v>
      </c>
      <c r="G4" s="3" t="s">
        <v>9</v>
      </c>
      <c r="H4" s="3" t="s">
        <v>14</v>
      </c>
      <c r="I4" s="3" t="s">
        <v>67</v>
      </c>
      <c r="J4" s="2">
        <v>45474</v>
      </c>
      <c r="K4" s="6" t="s">
        <v>85</v>
      </c>
    </row>
    <row r="5" spans="1:11" x14ac:dyDescent="0.3">
      <c r="A5" s="1" t="s">
        <v>7</v>
      </c>
      <c r="B5" s="3">
        <v>369503</v>
      </c>
      <c r="C5" s="1" t="s">
        <v>15</v>
      </c>
      <c r="D5" s="1" t="s">
        <v>16</v>
      </c>
      <c r="E5" s="3" t="s">
        <v>8</v>
      </c>
      <c r="F5" s="5">
        <v>680000</v>
      </c>
      <c r="G5" s="3" t="s">
        <v>9</v>
      </c>
      <c r="H5" s="3" t="s">
        <v>14</v>
      </c>
      <c r="I5" s="3" t="s">
        <v>67</v>
      </c>
      <c r="J5" s="2">
        <v>45474</v>
      </c>
      <c r="K5" s="6" t="s">
        <v>25</v>
      </c>
    </row>
    <row r="6" spans="1:11" x14ac:dyDescent="0.3">
      <c r="A6" s="1" t="s">
        <v>7</v>
      </c>
      <c r="B6" s="3">
        <v>369505</v>
      </c>
      <c r="C6" s="1" t="s">
        <v>17</v>
      </c>
      <c r="D6" s="1" t="s">
        <v>18</v>
      </c>
      <c r="E6" s="3" t="s">
        <v>8</v>
      </c>
      <c r="F6" s="5">
        <v>16000</v>
      </c>
      <c r="G6" s="3" t="s">
        <v>9</v>
      </c>
      <c r="H6" s="3" t="s">
        <v>14</v>
      </c>
      <c r="I6" s="3" t="s">
        <v>67</v>
      </c>
      <c r="J6" s="2">
        <v>45474</v>
      </c>
      <c r="K6" s="6" t="s">
        <v>25</v>
      </c>
    </row>
    <row r="7" spans="1:11" x14ac:dyDescent="0.3">
      <c r="A7" s="1" t="s">
        <v>7</v>
      </c>
      <c r="B7" s="3">
        <v>370306</v>
      </c>
      <c r="C7" s="1" t="s">
        <v>19</v>
      </c>
      <c r="D7" s="1" t="s">
        <v>16</v>
      </c>
      <c r="E7" s="3" t="s">
        <v>8</v>
      </c>
      <c r="F7" s="5">
        <v>180000</v>
      </c>
      <c r="G7" s="3" t="s">
        <v>9</v>
      </c>
      <c r="H7" s="3" t="s">
        <v>14</v>
      </c>
      <c r="I7" s="3" t="s">
        <v>67</v>
      </c>
      <c r="J7" s="2">
        <v>45530</v>
      </c>
      <c r="K7" s="6" t="s">
        <v>24</v>
      </c>
    </row>
    <row r="8" spans="1:11" x14ac:dyDescent="0.3">
      <c r="A8" s="1" t="s">
        <v>7</v>
      </c>
      <c r="B8" s="3">
        <v>370699</v>
      </c>
      <c r="C8" s="1" t="s">
        <v>20</v>
      </c>
      <c r="D8" s="1" t="s">
        <v>21</v>
      </c>
      <c r="E8" s="3" t="s">
        <v>8</v>
      </c>
      <c r="F8" s="5">
        <v>60000</v>
      </c>
      <c r="G8" s="3" t="s">
        <v>9</v>
      </c>
      <c r="H8" s="3" t="s">
        <v>14</v>
      </c>
      <c r="I8" s="3" t="s">
        <v>67</v>
      </c>
      <c r="J8" s="2">
        <v>45496</v>
      </c>
      <c r="K8" s="6" t="s">
        <v>24</v>
      </c>
    </row>
    <row r="9" spans="1:11" x14ac:dyDescent="0.3">
      <c r="A9" s="1" t="s">
        <v>7</v>
      </c>
      <c r="B9" s="3">
        <v>370700</v>
      </c>
      <c r="C9" s="1" t="s">
        <v>22</v>
      </c>
      <c r="D9" s="1" t="s">
        <v>23</v>
      </c>
      <c r="E9" s="3" t="s">
        <v>8</v>
      </c>
      <c r="F9" s="5">
        <v>95000</v>
      </c>
      <c r="G9" s="3" t="s">
        <v>9</v>
      </c>
      <c r="H9" s="3" t="s">
        <v>14</v>
      </c>
      <c r="I9" s="3" t="s">
        <v>67</v>
      </c>
      <c r="J9" s="2">
        <v>45530</v>
      </c>
      <c r="K9" s="6" t="s">
        <v>24</v>
      </c>
    </row>
    <row r="10" spans="1:11" x14ac:dyDescent="0.3">
      <c r="A10" s="1" t="s">
        <v>7</v>
      </c>
      <c r="B10" s="3">
        <v>367548</v>
      </c>
      <c r="C10" s="1" t="s">
        <v>26</v>
      </c>
      <c r="D10" s="1" t="s">
        <v>27</v>
      </c>
      <c r="E10" s="3" t="s">
        <v>8</v>
      </c>
      <c r="F10" s="5">
        <v>134985.70000000001</v>
      </c>
      <c r="G10" s="3" t="s">
        <v>9</v>
      </c>
      <c r="H10" s="3" t="s">
        <v>14</v>
      </c>
      <c r="I10" s="3" t="s">
        <v>66</v>
      </c>
      <c r="J10" s="2">
        <v>45476</v>
      </c>
      <c r="K10" s="6" t="s">
        <v>70</v>
      </c>
    </row>
    <row r="11" spans="1:11" x14ac:dyDescent="0.3">
      <c r="A11" s="1" t="s">
        <v>7</v>
      </c>
      <c r="B11" s="3">
        <v>369527</v>
      </c>
      <c r="C11" s="1" t="s">
        <v>28</v>
      </c>
      <c r="D11" s="1" t="s">
        <v>29</v>
      </c>
      <c r="E11" s="3" t="s">
        <v>8</v>
      </c>
      <c r="F11" s="5">
        <v>16806.55</v>
      </c>
      <c r="G11" s="3" t="s">
        <v>9</v>
      </c>
      <c r="H11" s="3" t="s">
        <v>14</v>
      </c>
      <c r="I11" s="3" t="s">
        <v>66</v>
      </c>
      <c r="J11" s="2">
        <v>45476</v>
      </c>
      <c r="K11" s="6" t="s">
        <v>70</v>
      </c>
    </row>
    <row r="12" spans="1:11" x14ac:dyDescent="0.3">
      <c r="A12" s="1" t="s">
        <v>7</v>
      </c>
      <c r="B12" s="3">
        <v>369529</v>
      </c>
      <c r="C12" s="1" t="s">
        <v>30</v>
      </c>
      <c r="D12" s="1" t="s">
        <v>31</v>
      </c>
      <c r="E12" s="3" t="s">
        <v>8</v>
      </c>
      <c r="F12" s="5">
        <v>4134.33</v>
      </c>
      <c r="G12" s="3" t="s">
        <v>9</v>
      </c>
      <c r="H12" s="3" t="s">
        <v>14</v>
      </c>
      <c r="I12" s="3" t="s">
        <v>66</v>
      </c>
      <c r="J12" s="2">
        <v>45476</v>
      </c>
      <c r="K12" s="6" t="s">
        <v>71</v>
      </c>
    </row>
    <row r="13" spans="1:11" x14ac:dyDescent="0.3">
      <c r="A13" s="1" t="s">
        <v>7</v>
      </c>
      <c r="B13" s="3">
        <v>369539</v>
      </c>
      <c r="C13" s="1" t="s">
        <v>32</v>
      </c>
      <c r="D13" s="1" t="s">
        <v>33</v>
      </c>
      <c r="E13" s="3" t="s">
        <v>8</v>
      </c>
      <c r="F13" s="5">
        <v>51479.29</v>
      </c>
      <c r="G13" s="3" t="s">
        <v>9</v>
      </c>
      <c r="H13" s="3" t="s">
        <v>14</v>
      </c>
      <c r="I13" s="3" t="s">
        <v>66</v>
      </c>
      <c r="J13" s="2">
        <v>45476</v>
      </c>
      <c r="K13" s="6" t="s">
        <v>72</v>
      </c>
    </row>
    <row r="14" spans="1:11" x14ac:dyDescent="0.3">
      <c r="A14" s="1" t="s">
        <v>7</v>
      </c>
      <c r="B14" s="3">
        <v>369540</v>
      </c>
      <c r="C14" s="1" t="s">
        <v>34</v>
      </c>
      <c r="D14" s="1" t="s">
        <v>35</v>
      </c>
      <c r="E14" s="3" t="s">
        <v>8</v>
      </c>
      <c r="F14" s="5">
        <v>12764.9</v>
      </c>
      <c r="G14" s="3" t="s">
        <v>9</v>
      </c>
      <c r="H14" s="3" t="s">
        <v>14</v>
      </c>
      <c r="I14" s="3" t="s">
        <v>66</v>
      </c>
      <c r="J14" s="2">
        <v>45476</v>
      </c>
      <c r="K14" s="6" t="s">
        <v>71</v>
      </c>
    </row>
    <row r="15" spans="1:11" x14ac:dyDescent="0.3">
      <c r="A15" s="1" t="s">
        <v>7</v>
      </c>
      <c r="B15" s="3">
        <v>370801</v>
      </c>
      <c r="C15" s="1" t="s">
        <v>36</v>
      </c>
      <c r="D15" s="1" t="s">
        <v>37</v>
      </c>
      <c r="E15" s="3" t="s">
        <v>8</v>
      </c>
      <c r="F15" s="5">
        <v>8988.81</v>
      </c>
      <c r="G15" s="3" t="s">
        <v>9</v>
      </c>
      <c r="H15" s="3" t="s">
        <v>14</v>
      </c>
      <c r="I15" s="3" t="s">
        <v>66</v>
      </c>
      <c r="J15" s="2">
        <v>45491</v>
      </c>
      <c r="K15" s="6" t="s">
        <v>71</v>
      </c>
    </row>
    <row r="16" spans="1:11" x14ac:dyDescent="0.3">
      <c r="A16" s="1" t="s">
        <v>7</v>
      </c>
      <c r="B16" s="3">
        <v>370805</v>
      </c>
      <c r="C16" s="1" t="s">
        <v>38</v>
      </c>
      <c r="D16" s="1" t="s">
        <v>39</v>
      </c>
      <c r="E16" s="3" t="s">
        <v>8</v>
      </c>
      <c r="F16" s="5">
        <v>3980.88</v>
      </c>
      <c r="G16" s="3" t="s">
        <v>9</v>
      </c>
      <c r="H16" s="3" t="s">
        <v>14</v>
      </c>
      <c r="I16" s="3" t="s">
        <v>66</v>
      </c>
      <c r="J16" s="2">
        <v>45491</v>
      </c>
      <c r="K16" s="6" t="s">
        <v>71</v>
      </c>
    </row>
    <row r="17" spans="1:11" x14ac:dyDescent="0.3">
      <c r="A17" s="1" t="s">
        <v>7</v>
      </c>
      <c r="B17" s="3">
        <v>371512</v>
      </c>
      <c r="C17" s="1" t="s">
        <v>40</v>
      </c>
      <c r="D17" s="1" t="s">
        <v>41</v>
      </c>
      <c r="E17" s="3" t="s">
        <v>8</v>
      </c>
      <c r="F17" s="5">
        <v>148318.95000000001</v>
      </c>
      <c r="G17" s="3" t="s">
        <v>9</v>
      </c>
      <c r="H17" s="3" t="s">
        <v>14</v>
      </c>
      <c r="I17" s="3" t="s">
        <v>66</v>
      </c>
      <c r="J17" s="2">
        <v>45498</v>
      </c>
      <c r="K17" s="6" t="s">
        <v>70</v>
      </c>
    </row>
    <row r="18" spans="1:11" x14ac:dyDescent="0.3">
      <c r="A18" s="1" t="s">
        <v>7</v>
      </c>
      <c r="B18" s="3">
        <v>372434</v>
      </c>
      <c r="C18" s="1" t="s">
        <v>42</v>
      </c>
      <c r="D18" s="1" t="s">
        <v>43</v>
      </c>
      <c r="E18" s="3" t="s">
        <v>8</v>
      </c>
      <c r="F18" s="5">
        <v>50295.96</v>
      </c>
      <c r="G18" s="3" t="s">
        <v>9</v>
      </c>
      <c r="H18" s="3" t="s">
        <v>14</v>
      </c>
      <c r="I18" s="3" t="s">
        <v>66</v>
      </c>
      <c r="J18" s="2">
        <v>45523</v>
      </c>
      <c r="K18" s="6" t="s">
        <v>70</v>
      </c>
    </row>
    <row r="19" spans="1:11" x14ac:dyDescent="0.3">
      <c r="A19" s="1" t="s">
        <v>7</v>
      </c>
      <c r="B19" s="3">
        <v>372435</v>
      </c>
      <c r="C19" s="1" t="s">
        <v>42</v>
      </c>
      <c r="D19" s="1" t="s">
        <v>44</v>
      </c>
      <c r="E19" s="3" t="s">
        <v>8</v>
      </c>
      <c r="F19" s="5">
        <v>1641.39</v>
      </c>
      <c r="G19" s="3" t="s">
        <v>9</v>
      </c>
      <c r="H19" s="3" t="s">
        <v>14</v>
      </c>
      <c r="I19" s="3" t="s">
        <v>66</v>
      </c>
      <c r="J19" s="2">
        <v>45511</v>
      </c>
      <c r="K19" s="6" t="s">
        <v>72</v>
      </c>
    </row>
    <row r="20" spans="1:11" x14ac:dyDescent="0.3">
      <c r="A20" s="1" t="s">
        <v>7</v>
      </c>
      <c r="B20" s="3">
        <v>372442</v>
      </c>
      <c r="C20" s="1" t="s">
        <v>45</v>
      </c>
      <c r="D20" s="1" t="s">
        <v>46</v>
      </c>
      <c r="E20" s="3" t="s">
        <v>8</v>
      </c>
      <c r="F20" s="5">
        <v>6079.28</v>
      </c>
      <c r="G20" s="3" t="s">
        <v>9</v>
      </c>
      <c r="H20" s="3" t="s">
        <v>14</v>
      </c>
      <c r="I20" s="3" t="s">
        <v>66</v>
      </c>
      <c r="J20" s="2">
        <v>45525</v>
      </c>
      <c r="K20" s="6" t="s">
        <v>72</v>
      </c>
    </row>
    <row r="21" spans="1:11" x14ac:dyDescent="0.3">
      <c r="A21" s="1" t="s">
        <v>7</v>
      </c>
      <c r="B21" s="3">
        <v>372443</v>
      </c>
      <c r="C21" s="1" t="s">
        <v>47</v>
      </c>
      <c r="D21" s="1" t="s">
        <v>48</v>
      </c>
      <c r="E21" s="3" t="s">
        <v>8</v>
      </c>
      <c r="F21" s="5">
        <v>24142.31</v>
      </c>
      <c r="G21" s="3" t="s">
        <v>9</v>
      </c>
      <c r="H21" s="3" t="s">
        <v>14</v>
      </c>
      <c r="I21" s="3" t="s">
        <v>66</v>
      </c>
      <c r="J21" s="2">
        <v>45511</v>
      </c>
      <c r="K21" s="6" t="s">
        <v>70</v>
      </c>
    </row>
    <row r="22" spans="1:11" x14ac:dyDescent="0.3">
      <c r="A22" s="1" t="s">
        <v>7</v>
      </c>
      <c r="B22" s="3">
        <v>372646</v>
      </c>
      <c r="C22" s="1" t="s">
        <v>69</v>
      </c>
      <c r="D22" s="1" t="s">
        <v>49</v>
      </c>
      <c r="E22" s="3" t="s">
        <v>8</v>
      </c>
      <c r="F22" s="5">
        <v>63089.66</v>
      </c>
      <c r="G22" s="3" t="s">
        <v>9</v>
      </c>
      <c r="H22" s="3" t="s">
        <v>14</v>
      </c>
      <c r="I22" s="3" t="s">
        <v>66</v>
      </c>
      <c r="J22" s="2">
        <v>45503</v>
      </c>
      <c r="K22" s="6" t="s">
        <v>71</v>
      </c>
    </row>
    <row r="23" spans="1:11" x14ac:dyDescent="0.3">
      <c r="A23" s="1" t="s">
        <v>7</v>
      </c>
      <c r="B23" s="3">
        <v>372942</v>
      </c>
      <c r="C23" s="1" t="s">
        <v>50</v>
      </c>
      <c r="D23" s="1" t="s">
        <v>51</v>
      </c>
      <c r="E23" s="3" t="s">
        <v>8</v>
      </c>
      <c r="F23" s="5">
        <v>1364909.31</v>
      </c>
      <c r="G23" s="3" t="s">
        <v>9</v>
      </c>
      <c r="H23" s="3" t="s">
        <v>14</v>
      </c>
      <c r="I23" s="3" t="s">
        <v>66</v>
      </c>
      <c r="J23" s="2">
        <v>45526</v>
      </c>
      <c r="K23" s="6" t="s">
        <v>70</v>
      </c>
    </row>
    <row r="24" spans="1:11" x14ac:dyDescent="0.3">
      <c r="A24" s="1" t="s">
        <v>7</v>
      </c>
      <c r="B24" s="3">
        <v>372944</v>
      </c>
      <c r="C24" s="1" t="s">
        <v>52</v>
      </c>
      <c r="D24" s="1" t="s">
        <v>53</v>
      </c>
      <c r="E24" s="3" t="s">
        <v>8</v>
      </c>
      <c r="F24" s="5">
        <v>4421.32</v>
      </c>
      <c r="G24" s="3" t="s">
        <v>9</v>
      </c>
      <c r="H24" s="3" t="s">
        <v>14</v>
      </c>
      <c r="I24" s="3" t="s">
        <v>66</v>
      </c>
      <c r="J24" s="2">
        <v>45551</v>
      </c>
      <c r="K24" s="6" t="s">
        <v>73</v>
      </c>
    </row>
    <row r="25" spans="1:11" x14ac:dyDescent="0.3">
      <c r="A25" s="1" t="s">
        <v>7</v>
      </c>
      <c r="B25" s="3">
        <v>372945</v>
      </c>
      <c r="C25" s="1" t="s">
        <v>54</v>
      </c>
      <c r="D25" s="1" t="s">
        <v>55</v>
      </c>
      <c r="E25" s="3" t="s">
        <v>8</v>
      </c>
      <c r="F25" s="5">
        <f>453659.7*1.21</f>
        <v>548928.23699999996</v>
      </c>
      <c r="G25" s="3" t="s">
        <v>9</v>
      </c>
      <c r="H25" s="3" t="s">
        <v>14</v>
      </c>
      <c r="I25" s="3" t="s">
        <v>66</v>
      </c>
      <c r="J25" s="2">
        <v>45551</v>
      </c>
      <c r="K25" s="6" t="s">
        <v>73</v>
      </c>
    </row>
    <row r="26" spans="1:11" x14ac:dyDescent="0.3">
      <c r="A26" s="1" t="s">
        <v>7</v>
      </c>
      <c r="B26" s="3">
        <v>372947</v>
      </c>
      <c r="C26" s="1" t="s">
        <v>56</v>
      </c>
      <c r="D26" s="1" t="s">
        <v>57</v>
      </c>
      <c r="E26" s="3" t="s">
        <v>8</v>
      </c>
      <c r="F26" s="5">
        <v>261437.35</v>
      </c>
      <c r="G26" s="3" t="s">
        <v>9</v>
      </c>
      <c r="H26" s="3" t="s">
        <v>14</v>
      </c>
      <c r="I26" s="3" t="s">
        <v>66</v>
      </c>
      <c r="J26" s="2">
        <v>45525</v>
      </c>
      <c r="K26" s="6" t="s">
        <v>72</v>
      </c>
    </row>
    <row r="27" spans="1:11" x14ac:dyDescent="0.3">
      <c r="A27" s="1" t="s">
        <v>7</v>
      </c>
      <c r="B27" s="3">
        <v>373235</v>
      </c>
      <c r="C27" s="1" t="s">
        <v>58</v>
      </c>
      <c r="D27" s="1" t="s">
        <v>59</v>
      </c>
      <c r="E27" s="3" t="s">
        <v>8</v>
      </c>
      <c r="F27" s="5">
        <v>163350</v>
      </c>
      <c r="G27" s="3" t="s">
        <v>9</v>
      </c>
      <c r="H27" s="3" t="s">
        <v>14</v>
      </c>
      <c r="I27" s="3" t="s">
        <v>66</v>
      </c>
      <c r="J27" s="2">
        <v>45534</v>
      </c>
      <c r="K27" s="6" t="s">
        <v>70</v>
      </c>
    </row>
    <row r="28" spans="1:11" x14ac:dyDescent="0.3">
      <c r="A28" s="1" t="s">
        <v>7</v>
      </c>
      <c r="B28" s="3">
        <v>373923</v>
      </c>
      <c r="C28" s="1" t="s">
        <v>78</v>
      </c>
      <c r="D28" s="1" t="s">
        <v>60</v>
      </c>
      <c r="E28" s="3" t="s">
        <v>8</v>
      </c>
      <c r="F28" s="5">
        <v>411742.95</v>
      </c>
      <c r="G28" s="3" t="s">
        <v>9</v>
      </c>
      <c r="H28" s="3" t="s">
        <v>14</v>
      </c>
      <c r="I28" s="3" t="s">
        <v>66</v>
      </c>
      <c r="J28" s="2">
        <v>45541</v>
      </c>
      <c r="K28" s="6" t="s">
        <v>72</v>
      </c>
    </row>
    <row r="29" spans="1:11" x14ac:dyDescent="0.3">
      <c r="A29" s="1" t="s">
        <v>7</v>
      </c>
      <c r="B29" s="3">
        <v>374124</v>
      </c>
      <c r="C29" s="1" t="s">
        <v>79</v>
      </c>
      <c r="D29" s="1" t="s">
        <v>61</v>
      </c>
      <c r="E29" s="3" t="s">
        <v>8</v>
      </c>
      <c r="F29" s="5">
        <v>7001.18</v>
      </c>
      <c r="G29" s="3" t="s">
        <v>9</v>
      </c>
      <c r="H29" s="3" t="s">
        <v>14</v>
      </c>
      <c r="I29" s="3" t="s">
        <v>66</v>
      </c>
      <c r="J29" s="2">
        <v>45551</v>
      </c>
      <c r="K29" s="6" t="s">
        <v>71</v>
      </c>
    </row>
    <row r="30" spans="1:11" x14ac:dyDescent="0.3">
      <c r="A30" s="1" t="s">
        <v>7</v>
      </c>
      <c r="B30" s="3">
        <v>374125</v>
      </c>
      <c r="C30" s="1" t="s">
        <v>80</v>
      </c>
      <c r="D30" s="1" t="s">
        <v>62</v>
      </c>
      <c r="E30" s="3" t="s">
        <v>8</v>
      </c>
      <c r="F30" s="5">
        <v>19995.189999999999</v>
      </c>
      <c r="G30" s="3" t="s">
        <v>9</v>
      </c>
      <c r="H30" s="3" t="s">
        <v>14</v>
      </c>
      <c r="I30" s="3" t="s">
        <v>66</v>
      </c>
      <c r="J30" s="2">
        <v>45551</v>
      </c>
      <c r="K30" s="6" t="s">
        <v>73</v>
      </c>
    </row>
    <row r="31" spans="1:11" x14ac:dyDescent="0.3">
      <c r="A31" s="1" t="s">
        <v>7</v>
      </c>
      <c r="B31" s="3">
        <v>374126</v>
      </c>
      <c r="C31" s="1" t="s">
        <v>81</v>
      </c>
      <c r="D31" s="1" t="s">
        <v>63</v>
      </c>
      <c r="E31" s="3" t="s">
        <v>8</v>
      </c>
      <c r="F31" s="5">
        <v>4378.1099999999997</v>
      </c>
      <c r="G31" s="3" t="s">
        <v>9</v>
      </c>
      <c r="H31" s="3" t="s">
        <v>14</v>
      </c>
      <c r="I31" s="3" t="s">
        <v>66</v>
      </c>
      <c r="J31" s="2">
        <v>45551</v>
      </c>
      <c r="K31" s="6" t="s">
        <v>74</v>
      </c>
    </row>
    <row r="32" spans="1:11" x14ac:dyDescent="0.3">
      <c r="A32" s="1" t="s">
        <v>7</v>
      </c>
      <c r="B32" s="3">
        <v>374128</v>
      </c>
      <c r="C32" s="1" t="s">
        <v>82</v>
      </c>
      <c r="D32" s="1" t="s">
        <v>64</v>
      </c>
      <c r="E32" s="3" t="s">
        <v>8</v>
      </c>
      <c r="F32" s="5">
        <v>411742.95</v>
      </c>
      <c r="G32" s="3" t="s">
        <v>9</v>
      </c>
      <c r="H32" s="3" t="s">
        <v>14</v>
      </c>
      <c r="I32" s="3" t="s">
        <v>66</v>
      </c>
      <c r="J32" s="2">
        <v>45551</v>
      </c>
      <c r="K32" s="6" t="s">
        <v>75</v>
      </c>
    </row>
    <row r="33" spans="1:11" x14ac:dyDescent="0.3">
      <c r="A33" s="1" t="s">
        <v>7</v>
      </c>
      <c r="B33" s="3">
        <v>374130</v>
      </c>
      <c r="C33" s="1" t="s">
        <v>83</v>
      </c>
      <c r="D33" s="1" t="s">
        <v>65</v>
      </c>
      <c r="E33" s="3" t="s">
        <v>8</v>
      </c>
      <c r="F33" s="5">
        <v>80570.880000000005</v>
      </c>
      <c r="G33" s="3" t="s">
        <v>9</v>
      </c>
      <c r="H33" s="3" t="s">
        <v>14</v>
      </c>
      <c r="I33" s="3" t="s">
        <v>66</v>
      </c>
      <c r="J33" s="2">
        <v>45551</v>
      </c>
      <c r="K33" s="6" t="s">
        <v>73</v>
      </c>
    </row>
  </sheetData>
  <autoFilter ref="A2:K33" xr:uid="{1D51D43F-4516-4854-8D3C-A169B3383340}">
    <filterColumn colId="5" showButton="0"/>
  </autoFilter>
  <mergeCells count="1"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Voorma, Ellen</dc:creator>
  <cp:lastModifiedBy>Voorma, Ellen</cp:lastModifiedBy>
  <dcterms:created xsi:type="dcterms:W3CDTF">2024-09-17T12:42:29Z</dcterms:created>
  <dcterms:modified xsi:type="dcterms:W3CDTF">2025-03-04T13:08:11Z</dcterms:modified>
</cp:coreProperties>
</file>