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I:\Inkoop en Aanbesteding\4 AANBESTEDINGEN\2024 Aanbestedingen\SWF 24102 Subsidie-applicatie\3. Nota van inlichtingen\"/>
    </mc:Choice>
  </mc:AlternateContent>
  <xr:revisionPtr revIDLastSave="0" documentId="8_{68560E33-90C9-4DA7-B063-E1AE61B8ECB1}" xr6:coauthVersionLast="47" xr6:coauthVersionMax="47" xr10:uidLastSave="{00000000-0000-0000-0000-000000000000}"/>
  <bookViews>
    <workbookView xWindow="-108" yWindow="-108" windowWidth="23256" windowHeight="12576" xr2:uid="{00000000-000D-0000-FFFF-FFFF00000000}"/>
  </bookViews>
  <sheets>
    <sheet name="NvI" sheetId="2" r:id="rId1"/>
  </sheets>
  <definedNames>
    <definedName name="_xlnm._FilterDatabase" localSheetId="0" hidden="1">NvI!$F$1:$F$2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 i="2" l="1"/>
  <c r="A5" i="2" s="1"/>
  <c r="A6" i="2" s="1"/>
  <c r="A7" i="2" s="1"/>
  <c r="A8" i="2" s="1"/>
  <c r="A9" i="2" s="1"/>
  <c r="A10" i="2" s="1"/>
  <c r="A11" i="2" s="1"/>
  <c r="A12" i="2" s="1"/>
  <c r="A13" i="2" s="1"/>
  <c r="A14" i="2" s="1"/>
  <c r="A15" i="2" s="1"/>
  <c r="A16" i="2" s="1"/>
  <c r="A17" i="2" s="1"/>
  <c r="A18" i="2" s="1"/>
  <c r="A19" i="2" s="1"/>
  <c r="A20" i="2" s="1"/>
  <c r="A21" i="2" s="1"/>
  <c r="A22" i="2" s="1"/>
  <c r="A23" i="2" s="1"/>
  <c r="A24" i="2" s="1"/>
  <c r="A25" i="2" s="1"/>
  <c r="A26" i="2" s="1"/>
  <c r="A27" i="2" s="1"/>
  <c r="A28" i="2" s="1"/>
  <c r="A29" i="2" s="1"/>
</calcChain>
</file>

<file path=xl/sharedStrings.xml><?xml version="1.0" encoding="utf-8"?>
<sst xmlns="http://schemas.openxmlformats.org/spreadsheetml/2006/main" count="136" uniqueCount="120">
  <si>
    <t>Nr</t>
  </si>
  <si>
    <t>Document</t>
  </si>
  <si>
    <t>Paragraaf/artikel</t>
  </si>
  <si>
    <t xml:space="preserve">Onderwerp </t>
  </si>
  <si>
    <t>Vraag</t>
  </si>
  <si>
    <t>Antwoord</t>
  </si>
  <si>
    <t>Beschrijvend document</t>
  </si>
  <si>
    <t>1.6</t>
  </si>
  <si>
    <t>Planning vervanging huidige subsidie-applicatie</t>
  </si>
  <si>
    <t>Aangegeven wordt dat de huidige financiele applicatie Key2Financien op de planning staat om te worden vervangen. Afhankelijk van het moment waarop dit gebeurt en de wijze waarop de nieuwe applicatie omgaat met bepaalde integratiescenarios kan dit effect hebben op de voorhanden opdracht. Daarnaast is onze subsidie applicatie is onderdeel van een ERP Suite die ook in deze context bruikbaar is. Kan de gemeente inzicht verschaffen in de (voorlopige) planning van deze vervanging?</t>
  </si>
  <si>
    <t xml:space="preserve">Er is op dit moment nog geen planning beschikbaar. </t>
  </si>
  <si>
    <t>1.6 (pagina 11)</t>
  </si>
  <si>
    <t>Aanmaken case in Corsa in huidige subsidie-applicatie</t>
  </si>
  <si>
    <t xml:space="preserve">In de beschrijving van het subsidieproces (tabel) wordt gesproken over aanmaken case in Corsa (stap: ontvangen aanvraag). In uw overzicht is niet te herleiden wanneer de aanvraag wordt geregistreerd in de huidige subsidieapplicatie). Kunt u aangeven hoe en wanneer deze stap wordt uitgevoerd? </t>
  </si>
  <si>
    <t xml:space="preserve">Het werkte zo dat aanvragen die per post of centraal mailadres binnen komen, door de postkamer werden geregistreerd in Corsa. Vervolgens ontving het coördinatiepunt subsidies hiervan een afschrift via een centrale mailbox. Het coördinatiepunt voerde de aanvraag vervolgens handmatig op in de subsidieapplicatie als nieuw project. Per 1 mei 2024 is de betreffende applicatie uit het proces gehaald en worden aanvragen niet meer centraal verwerkt.  </t>
  </si>
  <si>
    <t>1.7</t>
  </si>
  <si>
    <t>Herzieningsclausule c.q. wijziging opdracht</t>
  </si>
  <si>
    <t>Dooronwikkeling in software en softwaredienstverlening kan leiden tot de behoefte voor herziening. Is de gemeente bereid een meer algemene herzieningsclausule voor doorontwikkeling op te nemen zoals: 
Gedurende de looptijd van de overeenkomst behoudt opdrachtgever zich het recht voor, doch geen verplichting, om de volgende wijzigingsopdrachten, ongeacht de geldelijke waarde, rechtstreeks aan de opdrachtnemer(s) te verstrekken: 
- Meerwerk zoals (softwarematige) aanpassingen a.g.v. (innovatieve) ontwikkelingen in de aangeboden oplossing, wijzigingen in de regelgeving, wijzigingen van of in de applicaties die gekoppeld zijn of moeten worden aan de oplossing, kwaliteitsbehoefte van de opdrachtgever of wijzigingen in het beleid. 
- Het afnemen van een andere, additionele module, die integraal onderdeel uitmaakt van de oplossing, waarvan de behoefte op het moment van aanbesteden niet bestaat en de omvang, alsook de betekenis van de additionele module, ondergeschikt aan de initiële opdracht is. 
Een wijzigingsopdracht als hier bedoeld zal worden aangemerkt als een wijzigingsopdracht in de zin van artikel 2.163 c Aanbestedingswet 2012. Dat betekent dat de betreffende wijzigingsopdracht gedurende de looptijd van de overeenkomst rechtstreeks aan de opdrachtnemer kan worden gegund.</t>
  </si>
  <si>
    <t>1.8</t>
  </si>
  <si>
    <t>Meerwerk-akkordering</t>
  </si>
  <si>
    <t>De zin "Meerwerk is slechts toegestaan en mag alleen in rekening worden gebracht, indien de Opdrachtgever voor dat meerwerk een aparte schriftelijke opdracht heeft verstrekt. " betekent ook dat wanneer de opdrachtgever in de stuurgroep ergens akkoord voor geeft er pas over kan worden gegaan tot uitvoering na schriftelijke opdrachtverstrekking. Het is onze ervaring dat hierdoor de reactiesnelheid lager is dan gewenst. Is de gemeente bereid deze stelling aan te passen voor een meer werkbare projectorganisatie?</t>
  </si>
  <si>
    <t>3.3.1</t>
  </si>
  <si>
    <t>Verzekering aansprakelijkheid</t>
  </si>
  <si>
    <t>Inschrijver acht genoemde jaarlijkse verzekeringsdekking voor beroepsaansprakelijkheid disproportioneel. Bent u bereid hiervoor een jaarlijkse dekking van € 1.250.000,-- te accepteren?</t>
  </si>
  <si>
    <t>5.4.2.1</t>
  </si>
  <si>
    <t>WENS -VENR-02 of WENS-VENR-03?</t>
  </si>
  <si>
    <t xml:space="preserve">In de demo is als laatste aangegeven dat de gemeente WENS-VENR-02 wenst te zien. Echter de omschrijving bij de wens lijkt die van WENS-VENR-03. Kunt u aangeven wat u wenst te zien WENS -VENR-02 of WENS-VENR-03? Omdat het een ongebruikelijk onderwerp is voor een demo ontvangt Leverancier ook graag een toelichting bij de wens voor de demo?  </t>
  </si>
  <si>
    <t>Scope</t>
  </si>
  <si>
    <t xml:space="preserve">Gegadigde ziet in de markt diverse interpretaties van het SaaS principe die in feite schuiven tussen het "beschikbare" naar "bruikbare" software als dienst. Het grijze gebied is dan vaak wie er verantwoordelijk is voor het stuk configuratiemanagement (wij noemen dit functioneel applicatiebeheer). Kan de gemeente nader toelichten hoe zij de demarcatie van beheerverantwoordelijkheden ziet in relatie tot het SaaS (software als dienst) dienstverlening van de aangeboden oplossing? </t>
  </si>
  <si>
    <t xml:space="preserve">Het configuratiemanagement zien wij ook als onderdeel van functioneel applicatiebeheer van Opdrachtgever. Het technisch applicatiebeheer ligt bij de Leverancier. </t>
  </si>
  <si>
    <t>Kan de gemeente nader toelichten in welke mate datamigratie en conversie onderdeel is van de opdracht en hoe zij hierin de demarcatie ziet tussen verantwoordelijkheden van opdrachtgever en opdrachtnemer.</t>
  </si>
  <si>
    <t>Conceptovereenkomst</t>
  </si>
  <si>
    <t>1.1</t>
  </si>
  <si>
    <t>Prevalentieschema documenten</t>
  </si>
  <si>
    <t>Wilt u bevestigen dat deze opsomming eveneens de toepassingsvolgorde is van geldigheid binnen de totaalovereenkomst en ook de (concept)overeenkomst zelf in deze lijst plaatsen?</t>
  </si>
  <si>
    <t>Dit is in artikel 15.3 van de conceptovereenkomst geregeld.</t>
  </si>
  <si>
    <t>12.7</t>
  </si>
  <si>
    <t>Facturatieschema</t>
  </si>
  <si>
    <t>Is de gemeente bereid het facturatieschema aan te passen zodat de laatste 30% na acceptatie van de oplossing kan worden gefactureerd. Dit mitigeert voor inschrijvers het risico dat de oplossing correct is geleverd, maar de ingebruikname door interne en/of organisatorische redenen wordt uitgesteld.</t>
  </si>
  <si>
    <t xml:space="preserve">Conceptovereenkomst </t>
  </si>
  <si>
    <t>6.1</t>
  </si>
  <si>
    <t>Bijlage Acceptatieprocedure</t>
  </si>
  <si>
    <t>Gegadigde ziet de specifiek benoemde bijlage niet. Wel een "Bijlage J - SWF Testplan P22-0026". Gegadigde ziet geen acceptatieprocedure of criteria beschreven in de betreffende bijlage. Bedoelt de gemeente dat na het voltooien van de 15 testen uit de GAT de oplossing geaccepteerd is? Zo nee, kan de gemeente dit nader uitwerken en/of de juiste bijlage toevoegen?</t>
  </si>
  <si>
    <t xml:space="preserve">Dit staat beschreven in het eerste werkblad 'Testplan':
Afsluitend dienen alle testfases succesvol te zijn afgerond voordat er tot acceptatie wordt overgegaan.
</t>
  </si>
  <si>
    <t>GIBIT 2023</t>
  </si>
  <si>
    <t>11.8</t>
  </si>
  <si>
    <t>CBS-index</t>
  </si>
  <si>
    <t>In GIBIT wordt voor indexatie verwezen naar een CBS index die sinds 2023 niet meer wordt bijgehouden. Deze is vervangen door een nieuwe versie. Is de gemeente ermee akkoord dat deze nieuwe versie wordt gebruikt:
Oud: dienstenprijzen commerciële dienstverlening en transport (index 2015=100)
Nieuw: dienstenprijzen;commerciële dienstverlening en transport (index 2021=100)
URL statline nieuw: https://opendata.cbs.nl/statline/#/CBS/nl/dataset/85817NED/table?ts=1738766838478</t>
  </si>
  <si>
    <t>Dit is reeds geregeld in artikel 12.9 van de conceptovereenkomst, hierin wordt verwezen naar index J62, conform CPA2015 (index 2021=100), zie https://opendata.cbs.nl/#/CBS/nl/dataset/85817NED/table?dl=BC8A0</t>
  </si>
  <si>
    <t>Indexatiewijze</t>
  </si>
  <si>
    <t>In GIBIT wordt voor indexatie verwezen gebruik van een "definitieve" prijs index, echter is dit in de praktijk lastig omdat bijvoorbeeld nu (2 april) cijfers van Q4 2024 en 2024 als geheel nogsteeds als "voorlopige" cijfers zijn geoormerkt. Gegadigde stelt daarom voor om de indexatie te bepalen op basis van de formulie nieuw-oud / oud en hierbij "oud" te fixeren (dus elk jaar gelijk) met de startdatum (en bedragen) van de overeenkomst. Dit zorg ervoor dat enig verschil dat onstaat door gebruik van een voorlopig cijfer vanzelf wordt gecorrigeerd in het hierop volgende jaar (dit in tegenstelling tot een jaar op jaar aanpak waarbij het effect van afwijking cummulatief kan gaan werken). Hierdoor kan gebruik worden gemaakt van voorlopige cijfers. Is de gemeente hiermee akkoord?</t>
  </si>
  <si>
    <t>Niet akkoord, Opdrachtnemer dient voor 1 december van een lopend jaar Opdrachtgever te informeren over de voorgenomen prijsindexatie voor het volgende jaar, waarbij het jaarprijsindexcijfer van het voorgaande jaar als maximale indexatie geldt. Het jaarprijsindexcijfer van het voorgaande jaar wordt uiterlijk 1 juli van een lopend jaar vastgesteld, dus is ruim voor 1 december bekend. Zie ook het handelingsadvies van de VNG https://vng.nl/sites/default/files/2024-10/handelingsadvies-prijsindexatie-per-01-01-2025.pdf</t>
  </si>
  <si>
    <t xml:space="preserve">NvI 1- Antwoord op vraag 14  </t>
  </si>
  <si>
    <t>Puntenverdeling kwaliteit</t>
  </si>
  <si>
    <t>Dank voor het delen van de puntenverdeling. De vraag gaat er met name over of het mogelijk is om het maximale puntenaantal per onderdeel te halen, zodat het ook mogelijk is om de 600 punten te scoren en daarmee daadwerkelijk de verdeling 600-400 te krijgen in relatie tot de prijs.</t>
  </si>
  <si>
    <t>NvI 1- Antwoord op vraag 21</t>
  </si>
  <si>
    <t>Controle bankrekeningnummer</t>
  </si>
  <si>
    <t>Om dit te kunnen ondersteunen dient een koppeling met bijvoorbeeld de abonnementsdienst van SurePay te worden ingericht. Bent u zich ervan bewust dat hier aanvullende abonnementskosten richting SurePay verschuldigd zijn door Opdrachtgever?</t>
  </si>
  <si>
    <t>NvI 1- Antwoord op vraag 34</t>
  </si>
  <si>
    <t>Geautomatiseerde besluiten</t>
  </si>
  <si>
    <t>1. Dienen deze documenten na automatische generatie ook, zonder controle/ondertekening vanuit het reguliere mandaat, verzonden te worden? Of gaat het enkel om het geautomatiseerd opstellen? 2. Is het toegestaan dat een medewerker wel langs de processtap 'Besluit' komt waarna het document automatisch wordt vooringevuld, of dient meer van dit proces te worden geautomatiseerd?</t>
  </si>
  <si>
    <t xml:space="preserve">NvI 1- Antwoord op vraag 7  </t>
  </si>
  <si>
    <t>Beschikbaarheid servicedesk</t>
  </si>
  <si>
    <t>Vanuit beantwoording van vraag 19 wordt dit dus aangepast naar 'bereikbaar vanaf 08.30'?</t>
  </si>
  <si>
    <t>NvI-1 Antwoord vraag 34</t>
  </si>
  <si>
    <t>WENS-BEOO-03</t>
  </si>
  <si>
    <t>Criteria geautomatiseerde besluiten</t>
  </si>
  <si>
    <t>Het heeft de voorkeur dat dit vrij in te richten is ook met het oog op nieuwe regelingen. Een lijst met criteria kunnen wij niet op voorhand geven. Het gaat wel om afgebakende groepen.
Wat bedoelt u met groepen? En kunt u een voorbeeld geven van een criteria waarop automatisch een beslissing moet worden genomen?</t>
  </si>
  <si>
    <t>Denk hierbij bijvoorbeeld aan alle wijk-, dorps- en stadsbelangen uit onze gemeente die elk jaar een vast bedrag kunnen ontvangen.</t>
  </si>
  <si>
    <t>NvI-1 Antwoord vraag 44</t>
  </si>
  <si>
    <t>GIBIT 4.2</t>
  </si>
  <si>
    <t>Fatale termijn en ingebrekestelling</t>
  </si>
  <si>
    <t>Ref. beantwoording vraag 44: Kunt u bevestigen dat indien de termijnoverschrijving te wijten is aan Opdrachtgever genoemde kosten niet voor rekening van Leverancier komen?</t>
  </si>
  <si>
    <t>NvI-1 Antwoord vraag 6</t>
  </si>
  <si>
    <t>BD 3.3.4</t>
  </si>
  <si>
    <t>Referentie-eis</t>
  </si>
  <si>
    <t>Aanvullende vraag n.a.v. beantwoording vraag 6, Beschrijvend document, Referentie-eisen:
Inhoudelijk voldoet de subsidie-applicatie van leverancier ruimschoots aan de eisen die aanbestedende dienst daaraan stelt. Deze subsidie-applicatie is gerealiseerd in ruimschoots bewezen SaaS-technologie van leverancier. Risico’s met betrekking tot continuïteit worden daarmee weggenomen. Toch sluit u leverancier uit van deelname doordat de combinatie van bewezen SaaS-applicatie en bewezen leverancier van subsidie processen korter dan een jaar actief is. Bent u bereid uw eisen te heroverwegen zodat leverancier kan inschrijven met haar bewezen SaaS-dienstverlening en rijke historie op het gebied van het ontzorgen door het automatiseren van subsidie processen?</t>
  </si>
  <si>
    <t>Programma van Eisen</t>
  </si>
  <si>
    <t>A.42</t>
  </si>
  <si>
    <t>Bron relatiebeheer</t>
  </si>
  <si>
    <t xml:space="preserve">"De behandelaar kan relaties (natuurlijk persoon of rechtspersoon)  beheren (opvoeren, raadplegen, wijzigen, filteren/zoeken)."
Kunt u aangeven welke applicatie de bron is/dient te worden voor het relatiebeheer? Is dat de subsidieapplicatie of het financiële systeem? En dienen deze relaties te worden gerepliceerd tussen beide systemen of worden deze redundant aangemaakt? </t>
  </si>
  <si>
    <t>A.45</t>
  </si>
  <si>
    <t xml:space="preserve">Data huidige applicatie opvraagbaar/benaderbaar of converteren naar nieuwe applicatie </t>
  </si>
  <si>
    <t xml:space="preserve">"De ICT prestatie moet de mogelijkheid bieden om project- en subsidiegegevens uit de huidige subsidie-applicatie (SBA van Stratech) te converteren naar de nieuwe subsidie-applicatie. Dit zorgt ervoor dat gegevens uit de oude applicatie direct opvraagbaar en raadpleegbaar blijven, wat essentieel is voor het beoordelen van toekomstige subsidieaanvragen" 
Bedoelt u hiermee dat de historie in de oude subsidieapplicatie blijft en deze vanuit de nieuwe applicatie benaderbaar moet zijn? Of moet de historie ook worden geconverteerd naar de nieuwe subsidieapplicatie en binnen de nieuwe applicatie benaderbaar is? </t>
  </si>
  <si>
    <t xml:space="preserve">Een selectie van de historische data dient gemigreerd te worden naar de de nieuwe subsidieapplicatie, zodat de historische data vanuit de nieuwe subsidie applicatie op te vragen is. 
</t>
  </si>
  <si>
    <t>C.01</t>
  </si>
  <si>
    <t>Controle/check IBAN</t>
  </si>
  <si>
    <t>De ICT prestatie moet een controle/check kunnen uitvoeren op geldigheid van Nederlandse bankrekeningnummers (geen spaarrekeningen).
Wordt hier bedoeld een check of het IBAN geldig is of dat de IBAN bij de juiste relatie hoort?</t>
  </si>
  <si>
    <t>C.04</t>
  </si>
  <si>
    <t>Proces in subsidie-applicatie vs zaaksysteem</t>
  </si>
  <si>
    <t xml:space="preserve">De ICT prestatie biedt de mogelijkheid d.m.v. een gebruikersvriendelijke gebruikersinterface een proces te kunnen starten/opvoeren, raadplegen, wijzigen en filteren/zoeken. Elk werkproces is een zaak in het zaaksysteem. 
Kunt u aangeven wat u hiermee precies bedoeld? Als het gaat om het starten van een proces in de subsidieapplicatie, wat heeft dit voor invloed op een zaak in het zaaksysteem? Wat wordt hier verwacht van de subsidieapplicatie? </t>
  </si>
  <si>
    <t>Het starten van een proces in de subsidieapplicatie resulteert in het registreren van een zaak in het zaaksysteem (heden OpenZaak) van de opdrachtgever. Dit dient plaats te vinden conform de uitgangspunten van zaakgericht werken, zoals beschreven in de GEMMA-architectuur (zie: GEMMA Zaakgericht Werken).
Van de subsidieapplicatie wordt verwacht dat deze een koppeling kan realiseren met het zaakregistratiecomponent van opdrachtgever, conform aanbestedingseis B-11 (KOPP-08), bij voorkeur via de Zaakgericht werken API’s (optie 2).</t>
  </si>
  <si>
    <t>REG-07</t>
  </si>
  <si>
    <t>Opslag documenten in zaaksysteem</t>
  </si>
  <si>
    <t>De ICT prestatie faciliteert in het enkelvoudig opslaan van inhoudelijke aanvraagdocumenten, correspondentie en beschikkingen in het zaaksysteem, waarbij de inhoudelijke vragen en antwoorden in de ICT-prestatie behouden blijven. Is dit akkoord?</t>
  </si>
  <si>
    <t>Ja, dit is akkoord.
De subsidieapplicatie slaat aanvraagdocumenten, correspondentie en beschikkingen enkelvoudig op in het zaaksysteem (heden OpenZaak). Inhoudelijke vragen en antwoorden blijven in de subsidieapplicatie beschikbaar, tenzij deze archiefwaardig zijn. Alle archiefwaardige informatie dient onderdeel te worden van het zaakdossier, conform de uitgangspunten van zaakgericht werken (GEMMA) en de archiefwetgeving.</t>
  </si>
  <si>
    <t>Programma van Wensen</t>
  </si>
  <si>
    <t>VenR-01</t>
  </si>
  <si>
    <t>Maatwerkselecties</t>
  </si>
  <si>
    <t>Wat verstaat u precies onder maatwerkselecties? Wordt hier bedoeld het aanmaken van nieuwe/eigen selectiekenmerken of eigen selecties maken op beschikbare selectiekenmerken/parameters?</t>
  </si>
  <si>
    <t>WENS-KOP-01</t>
  </si>
  <si>
    <t>Veilige dataconnectie</t>
  </si>
  <si>
    <t>Wat verstaat u onder 'laten communiceren'? Welke informatie dient hier zoal uitgewisseld te worden?  Volstaat hier ook een site-to-site VPN verbinding?</t>
  </si>
  <si>
    <t>Met "laten communiceren" wordt bedoeld dat de ICT-prestatie via een beveiligde dataverbinding gegevens kan uitwisselen met gemeentelijke systemen. 
Een site-to-site VPN-verbinding volstaat, mits deze voldoet aan de eisen uit de Gemeentelijke Inkoopvoorwaarden bij IT (GIBIT 2023), in het bijzonder artikel 8 en artikel 29.</t>
  </si>
  <si>
    <r>
      <t>De basisgegevens worden opgehaald uit de authentieke bronnen (BRP/NHR) via de on-premise Routing Service (Centric Datadistributie) op basis van STUF-BG 3.10.</t>
    </r>
    <r>
      <rPr>
        <strike/>
        <sz val="11"/>
        <color rgb="FF000000"/>
        <rFont val="Calibri"/>
        <scheme val="minor"/>
      </rPr>
      <t xml:space="preserve"> </t>
    </r>
    <r>
      <rPr>
        <sz val="11"/>
        <color rgb="FF000000"/>
        <rFont val="Calibri"/>
        <scheme val="minor"/>
      </rPr>
      <t>De subsidieapplicatie dient kennisgevingsberichten te verwerken, afkomstig van ditzelfde on-premise routing service om relatiegegevens actueel te houden conform deze standaard.
De subsidieapplicatie vormt de bron voor het beheren van aanvullende contact- en communicatiegegevens, zoals e-mailadres en telefoonnummer.
Deze werkwijze is conform de GEMMA-architectuurprincipes (zie GEMMA Gegevensmanagement), waarin centrale ontsluiting van gegevens uit authentieke bronnen en het vermijden van directe koppelingen tussen systemen wordt vereist.</t>
    </r>
  </si>
  <si>
    <t>Ja, dat is correct.</t>
  </si>
  <si>
    <t>Zie antwoord 21 van de Nota van inlichtingen 1.</t>
  </si>
  <si>
    <t>Onder maatwerkselecties verstaat Opdrachtgever de twee door vraagsteller genoemde opties.</t>
  </si>
  <si>
    <t>Dank voor uw opmerkzaamheid, WENS-VENR-02 is een verschrijving. Opdrachtgever wenst iENS-VENR-03 in de demo, dit ter bevestiging dat alle data kunnen worden geëxporteerd.</t>
  </si>
  <si>
    <t>Ja, Opdrachtgever is zich hiervan bewust; u kunt dit verdisconteren in de aan te bieden licentie-prijs.</t>
  </si>
  <si>
    <t>Het heeft de voorkeur dat het mogelijk is om bij een aantal regelingen het zo in te stellen dat besluiten zonder controle vooraf automatisch worden gegenereerd en verstuurd. Steekproefsgewijze controle achteraf moet mogelijk zijn. 
Punt 2 is ook toegestaan.</t>
  </si>
  <si>
    <t>Het antwoord op vraag 19 in de eerste Nota van inlichtingen is helaas niet juist, het juiste antwoord staat in het antwoord op vraag 14 van genoemde Nota.  Hierin is vermeld dat de servicesdek vanaf 08.00 uur bereikbaar dient te zijn.</t>
  </si>
  <si>
    <t xml:space="preserve">Het is vereist dat de Leverancier een migratie uitvoert waarbij alle  informatie die nodig is voor het verlenen van subsidies,  gemigreerd wordt in de nieuwe applicatie. Opdrachtgever zal hierbij helpen zodat de benodigde informatie beschikbaar komt voor de Leverancier. Hiervoor wordt gezamenlijk een migratieplan opgesteld.  </t>
  </si>
  <si>
    <t xml:space="preserve">De voorwaarden voor een beroep op een Herzieningsclausule zijn vastgelegd in de Aanbestedingswet (art. 2.163c). Uw voorstel achten wij op punten te weinig concreet om te kunnen voldoen aan de voornoemde eisen, maar leidt er wel toe dat we een derde Herzieningsclausule toevoegen:
- Meerwerk zoals (softwarematige) aanpassingen als gevolg van  wijzigingen in de regelgeving, aantoonbare wijzigingen van de applicaties die gekoppeld zijn of moeten worden aan de subsidie-applicatie, aantoonbare wijzigingen in de behoefte van de opdrachtgever of wijzigingen in het subsidiebeleid. 
De geraamde maximale waarde hiervan bedraagt € 40.000,=.
</t>
  </si>
  <si>
    <t>Nota van inlichtingen 2 - Vervanging Subsidie-applicatie (SWF 24102) d.d. 11 april 2025</t>
  </si>
  <si>
    <t>Dit is niet akkoord, Opdrachtgever is wel bereid om meerwerkopdrachten tot € 1.000 door projectleiders over en weer middels mail te laten bekrachtigen indien het meerwerk een spoedeisend karakter heeft.</t>
  </si>
  <si>
    <t>Ja, GIBIT-artikel 17.1 bepaalt dat Leverancier zich "op een naar verkeersnormen passende en gebruikelijke wijze verzekerd en houdt zich zodanig verzekerd tegen alle aansprakelijkheid voortvloeiende
uit de Overeenkomst en de onderhavige voorwaarden, waaronder in ieder geval begrepen beroeps- en bedrijfsaansprakelijkheid, althans biedt anderszins aantoonbaar voldoende waarborgen ter dekking van eventuele aansprakelijkheid." 
Voor beroepsaansprakelijkheid is een maximale jaarlijkse dekking van € 1.250.000,= akkoord.</t>
  </si>
  <si>
    <t>Nee, daartoe zijn we niet bereid. Met de eis dat een referente opdracht minimaal 1 jaar in gebruik moet zijn hebben we een compromis beoogd tussen aanbieders die een rijke historie hebben op het gebied van automatisering binnen de overheid en relatieve nieuwkomers op het gebied van SAAS-oplossingen. En vanwege deze laatstgenoemde groep achten we minimaal 1 jaar in gebruik wenselijk voor de referentie-opdracht.  Zoals wellicht bekend; de referentie-eisen moeten gelijk zijn voor alle gegadigde partijen.
Daarnaast zou het aanbestedingsrechtelijk een probleem kunnen zijn als we als referentie-eis open hadden gelaten voor wat betreft on-premise of saas. In onze ogen is een on-premise oplossing qua aard wezenlijk anders dan een saas-oplossing; een on-premise-referentie is zeer waarschijnlijk niet passend/proportioneel bij de aanbestede SAAS-opdracht . Met een dergelijke referentie-eis zouden aanbieders met veel of zelfs uitsluitend on-premise ervaring een wellicht aanvechtbaar voordeel genieten ten  opzichte van aanbieders met alleen saas-ervaring.</t>
  </si>
  <si>
    <t>Dit is niet akkoord.</t>
  </si>
  <si>
    <t>Als op alle kwaliteitsonderdelen de maximale score zou worden behaald, dan zouden er 600 punten kunnen worden verdiend. Opdrachtgever realiseert zich dat dit puntenaantal in de praktijk nooit zal worden behaald, immers dan zouden alle beoordelingspunten (gemiddeld) de hoogste score krijgen, dat komt praktisch niet voor. En dat is op zich ook een goed reflectie van de latere contractuitvoering door de winnende inschrijver, ook dan zal de uitvoering zeer waarschijnlijk niet op alle onderdelen de hoogste waardering verdienen. 
Het is dan ook niet zo dat de Inschrijver met het hoogste aantal punten, dat in de praktijk praktisch altijd lager is dan het maximale aantal punten, een opwaardering krijgt tot het maximale aantal punten (en dan ook de andere inschrijvers met eenzelfde verhogingsfactor). De gehanteerde puntensystematiek is ook gebruikelijk bij aanbestedingen en ook verklaarbaar; de praktijk wijst altijd weer uit dat niet alle beoordelaars voor elk beoordelingsaspect het hoogste cijfer ("uitstekend")  toekennen. Dit is ook verklaarbaar omdat de beoordeling van kwaliteit een subjectieve component kent en de beoordelingsteamleden alleen al vanuit de diversiteit aan functies niet allemaal hetzelfde beoordelingsperspectief hebben. 
Opdrachtgever is zich er dan ook ten volle van bewust dat de Prijs  feitelijk meer gewicht in de schaal legt, en dit is ook geen onwenselijk effect. De budgetten zijn schaars; de wens is dan ook om een goede applicatie in te kopen tegen een scherpe prijs.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</si>
</sst>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b/>
      <sz val="12"/>
      <color theme="1"/>
      <name val="Calibri"/>
      <family val="2"/>
      <scheme val="minor"/>
    </font>
    <font>
      <sz val="11"/>
      <color rgb="FFFF0000"/>
      <name val="Calibri"/>
      <family val="2"/>
      <scheme val="minor"/>
    </font>
    <font>
      <sz val="10"/>
      <color theme="1"/>
      <name val="Calibri"/>
      <family val="2"/>
      <scheme val="minor"/>
    </font>
    <font>
      <sz val="10"/>
      <color rgb="FF191614"/>
      <name val="Calibri"/>
      <family val="2"/>
      <scheme val="minor"/>
    </font>
    <font>
      <sz val="11"/>
      <color rgb="FF191614"/>
      <name val="Calibri"/>
      <family val="2"/>
      <scheme val="minor"/>
    </font>
    <font>
      <sz val="11"/>
      <color rgb="FF000000"/>
      <name val="Calibri"/>
      <family val="2"/>
      <scheme val="minor"/>
    </font>
    <font>
      <sz val="11"/>
      <color rgb="FF000000"/>
      <name val="Calibri"/>
      <scheme val="minor"/>
    </font>
    <font>
      <strike/>
      <sz val="11"/>
      <color rgb="FF000000"/>
      <name val="Calibri"/>
      <scheme val="minor"/>
    </font>
    <font>
      <sz val="11"/>
      <name val="Calibri"/>
      <family val="2"/>
      <scheme val="minor"/>
    </font>
    <font>
      <sz val="11"/>
      <name val="Calibri"/>
      <family val="2"/>
    </font>
    <font>
      <b/>
      <sz val="11"/>
      <name val="Calibri"/>
      <family val="2"/>
      <scheme val="minor"/>
    </font>
  </fonts>
  <fills count="5">
    <fill>
      <patternFill patternType="none"/>
    </fill>
    <fill>
      <patternFill patternType="gray125"/>
    </fill>
    <fill>
      <patternFill patternType="solid">
        <fgColor theme="3" tint="0.79998168889431442"/>
        <bgColor indexed="64"/>
      </patternFill>
    </fill>
    <fill>
      <patternFill patternType="solid">
        <fgColor theme="6" tint="0.39997558519241921"/>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1">
    <xf numFmtId="0" fontId="0" fillId="0" borderId="0" xfId="0"/>
    <xf numFmtId="0" fontId="0" fillId="0" borderId="1" xfId="0" applyBorder="1" applyAlignment="1">
      <alignment vertical="center" wrapText="1"/>
    </xf>
    <xf numFmtId="0" fontId="1" fillId="2" borderId="1" xfId="0" applyFont="1" applyFill="1" applyBorder="1" applyAlignment="1">
      <alignment vertical="center" wrapText="1"/>
    </xf>
    <xf numFmtId="0" fontId="4" fillId="0" borderId="1" xfId="0" applyFont="1" applyBorder="1"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3" fillId="0" borderId="0" xfId="0" applyFont="1" applyAlignment="1">
      <alignment vertical="center" wrapText="1"/>
    </xf>
    <xf numFmtId="0" fontId="5" fillId="0" borderId="1" xfId="0" applyFont="1" applyBorder="1" applyAlignment="1">
      <alignment vertical="center" wrapText="1"/>
    </xf>
    <xf numFmtId="0" fontId="6" fillId="0" borderId="1" xfId="0" applyFont="1" applyBorder="1" applyAlignment="1">
      <alignment vertical="center" wrapText="1"/>
    </xf>
    <xf numFmtId="0" fontId="7" fillId="0" borderId="1" xfId="0" applyFont="1" applyBorder="1" applyAlignment="1">
      <alignment vertical="center" wrapText="1"/>
    </xf>
    <xf numFmtId="0" fontId="0" fillId="0" borderId="0" xfId="0" applyAlignment="1">
      <alignment vertical="center" wrapText="1"/>
    </xf>
    <xf numFmtId="0" fontId="10" fillId="0" borderId="1" xfId="0" applyFont="1" applyBorder="1" applyAlignment="1">
      <alignment vertical="center" wrapText="1"/>
    </xf>
    <xf numFmtId="0" fontId="8" fillId="0" borderId="1" xfId="0" applyFont="1" applyBorder="1" applyAlignment="1">
      <alignment vertical="center" wrapText="1"/>
    </xf>
    <xf numFmtId="0" fontId="0" fillId="4" borderId="1" xfId="0" applyFill="1" applyBorder="1" applyAlignment="1">
      <alignment vertical="center" wrapText="1"/>
    </xf>
    <xf numFmtId="0" fontId="7" fillId="4" borderId="1" xfId="0" applyFont="1" applyFill="1" applyBorder="1" applyAlignment="1">
      <alignment vertical="center" wrapText="1"/>
    </xf>
    <xf numFmtId="0" fontId="0" fillId="0" borderId="1" xfId="0" applyFont="1" applyBorder="1" applyAlignment="1">
      <alignment vertical="center" wrapText="1"/>
    </xf>
    <xf numFmtId="0" fontId="11" fillId="0" borderId="1" xfId="0" applyFont="1" applyBorder="1" applyAlignment="1">
      <alignment vertical="center" wrapText="1"/>
    </xf>
    <xf numFmtId="0" fontId="10" fillId="4" borderId="1" xfId="0" applyFont="1" applyFill="1" applyBorder="1" applyAlignment="1">
      <alignment vertical="center" wrapText="1"/>
    </xf>
    <xf numFmtId="0" fontId="12" fillId="2" borderId="1" xfId="0" applyFont="1" applyFill="1" applyBorder="1" applyAlignment="1">
      <alignment vertical="center" wrapText="1"/>
    </xf>
    <xf numFmtId="0" fontId="2" fillId="3" borderId="1" xfId="0" applyFont="1" applyFill="1" applyBorder="1" applyAlignment="1">
      <alignment horizontal="left" vertical="center" wrapText="1"/>
    </xf>
    <xf numFmtId="0" fontId="0" fillId="0" borderId="1" xfId="0" applyBorder="1" applyAlignment="1">
      <alignment horizontal="lef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68C5FA-2F07-401C-8CFD-C9E39A0183FF}">
  <sheetPr>
    <pageSetUpPr fitToPage="1"/>
  </sheetPr>
  <dimension ref="A1:F29"/>
  <sheetViews>
    <sheetView tabSelected="1" zoomScale="80" zoomScaleNormal="80" workbookViewId="0">
      <pane xSplit="1" ySplit="2" topLeftCell="B3" activePane="bottomRight" state="frozen"/>
      <selection pane="topRight" activeCell="B1" sqref="B1"/>
      <selection pane="bottomLeft" activeCell="A3" sqref="A3"/>
      <selection pane="bottomRight" activeCell="F16" sqref="F16"/>
    </sheetView>
  </sheetViews>
  <sheetFormatPr defaultColWidth="8.88671875" defaultRowHeight="14.4" x14ac:dyDescent="0.3"/>
  <cols>
    <col min="1" max="1" width="4.109375" style="4" customWidth="1"/>
    <col min="2" max="2" width="21.33203125" style="10" customWidth="1"/>
    <col min="3" max="3" width="9.6640625" style="10" customWidth="1"/>
    <col min="4" max="4" width="19.44140625" style="10" customWidth="1"/>
    <col min="5" max="5" width="60.5546875" style="10" customWidth="1"/>
    <col min="6" max="6" width="59.44140625" style="6" customWidth="1"/>
    <col min="7" max="16376" width="8.88671875" style="10"/>
    <col min="16377" max="16377" width="8.88671875" style="10" bestFit="1"/>
    <col min="16378" max="16384" width="8.88671875" style="10"/>
  </cols>
  <sheetData>
    <row r="1" spans="1:6" ht="24" customHeight="1" x14ac:dyDescent="0.3">
      <c r="A1" s="5"/>
      <c r="B1" s="19" t="s">
        <v>114</v>
      </c>
      <c r="C1" s="20"/>
      <c r="D1" s="20"/>
      <c r="E1" s="20"/>
      <c r="F1" s="20"/>
    </row>
    <row r="2" spans="1:6" ht="43.2" customHeight="1" x14ac:dyDescent="0.3">
      <c r="A2" s="5" t="s">
        <v>0</v>
      </c>
      <c r="B2" s="2" t="s">
        <v>1</v>
      </c>
      <c r="C2" s="2" t="s">
        <v>2</v>
      </c>
      <c r="D2" s="2" t="s">
        <v>3</v>
      </c>
      <c r="E2" s="2" t="s">
        <v>4</v>
      </c>
      <c r="F2" s="18" t="s">
        <v>5</v>
      </c>
    </row>
    <row r="3" spans="1:6" ht="135" customHeight="1" x14ac:dyDescent="0.3">
      <c r="A3" s="5">
        <v>1</v>
      </c>
      <c r="B3" s="1" t="s">
        <v>6</v>
      </c>
      <c r="C3" s="1" t="s">
        <v>7</v>
      </c>
      <c r="D3" s="1" t="s">
        <v>8</v>
      </c>
      <c r="E3" s="1" t="s">
        <v>9</v>
      </c>
      <c r="F3" s="9" t="s">
        <v>10</v>
      </c>
    </row>
    <row r="4" spans="1:6" ht="125.4" customHeight="1" x14ac:dyDescent="0.3">
      <c r="A4" s="5">
        <f>A3+1</f>
        <v>2</v>
      </c>
      <c r="B4" s="1" t="s">
        <v>6</v>
      </c>
      <c r="C4" s="1" t="s">
        <v>11</v>
      </c>
      <c r="D4" s="1" t="s">
        <v>12</v>
      </c>
      <c r="E4" s="1" t="s">
        <v>13</v>
      </c>
      <c r="F4" s="9" t="s">
        <v>14</v>
      </c>
    </row>
    <row r="5" spans="1:6" ht="351.6" customHeight="1" x14ac:dyDescent="0.3">
      <c r="A5" s="5">
        <f t="shared" ref="A5:A29" si="0">A4+1</f>
        <v>3</v>
      </c>
      <c r="B5" s="1" t="s">
        <v>6</v>
      </c>
      <c r="C5" s="1" t="s">
        <v>15</v>
      </c>
      <c r="D5" s="1" t="s">
        <v>16</v>
      </c>
      <c r="E5" s="1" t="s">
        <v>17</v>
      </c>
      <c r="F5" s="11" t="s">
        <v>113</v>
      </c>
    </row>
    <row r="6" spans="1:6" ht="137.4" customHeight="1" x14ac:dyDescent="0.3">
      <c r="A6" s="5">
        <f t="shared" si="0"/>
        <v>4</v>
      </c>
      <c r="B6" s="1" t="s">
        <v>6</v>
      </c>
      <c r="C6" s="1" t="s">
        <v>18</v>
      </c>
      <c r="D6" s="1" t="s">
        <v>19</v>
      </c>
      <c r="E6" s="1" t="s">
        <v>20</v>
      </c>
      <c r="F6" s="9" t="s">
        <v>115</v>
      </c>
    </row>
    <row r="7" spans="1:6" ht="167.4" customHeight="1" x14ac:dyDescent="0.3">
      <c r="A7" s="5">
        <f t="shared" si="0"/>
        <v>5</v>
      </c>
      <c r="B7" s="1" t="s">
        <v>6</v>
      </c>
      <c r="C7" s="1" t="s">
        <v>21</v>
      </c>
      <c r="D7" s="1" t="s">
        <v>22</v>
      </c>
      <c r="E7" s="1" t="s">
        <v>23</v>
      </c>
      <c r="F7" s="17" t="s">
        <v>116</v>
      </c>
    </row>
    <row r="8" spans="1:6" ht="106.8" customHeight="1" x14ac:dyDescent="0.3">
      <c r="A8" s="5">
        <f t="shared" si="0"/>
        <v>6</v>
      </c>
      <c r="B8" s="1" t="s">
        <v>6</v>
      </c>
      <c r="C8" s="1" t="s">
        <v>24</v>
      </c>
      <c r="D8" s="1" t="s">
        <v>25</v>
      </c>
      <c r="E8" s="1" t="s">
        <v>26</v>
      </c>
      <c r="F8" s="9" t="s">
        <v>108</v>
      </c>
    </row>
    <row r="9" spans="1:6" ht="137.4" customHeight="1" x14ac:dyDescent="0.3">
      <c r="A9" s="5">
        <f t="shared" si="0"/>
        <v>7</v>
      </c>
      <c r="B9" s="1" t="s">
        <v>6</v>
      </c>
      <c r="C9" s="1"/>
      <c r="D9" s="1" t="s">
        <v>27</v>
      </c>
      <c r="E9" s="1" t="s">
        <v>28</v>
      </c>
      <c r="F9" s="9" t="s">
        <v>29</v>
      </c>
    </row>
    <row r="10" spans="1:6" ht="100.2" customHeight="1" x14ac:dyDescent="0.3">
      <c r="A10" s="5">
        <f t="shared" si="0"/>
        <v>8</v>
      </c>
      <c r="B10" s="1" t="s">
        <v>6</v>
      </c>
      <c r="C10" s="1"/>
      <c r="D10" s="1" t="s">
        <v>27</v>
      </c>
      <c r="E10" s="1" t="s">
        <v>30</v>
      </c>
      <c r="F10" s="9" t="s">
        <v>112</v>
      </c>
    </row>
    <row r="11" spans="1:6" ht="64.2" customHeight="1" x14ac:dyDescent="0.3">
      <c r="A11" s="5">
        <f t="shared" si="0"/>
        <v>9</v>
      </c>
      <c r="B11" s="1" t="s">
        <v>31</v>
      </c>
      <c r="C11" s="1" t="s">
        <v>32</v>
      </c>
      <c r="D11" s="1" t="s">
        <v>33</v>
      </c>
      <c r="E11" s="1" t="s">
        <v>34</v>
      </c>
      <c r="F11" s="9" t="s">
        <v>35</v>
      </c>
    </row>
    <row r="12" spans="1:6" ht="91.8" customHeight="1" x14ac:dyDescent="0.3">
      <c r="A12" s="5">
        <f t="shared" si="0"/>
        <v>10</v>
      </c>
      <c r="B12" s="1" t="s">
        <v>31</v>
      </c>
      <c r="C12" s="1" t="s">
        <v>36</v>
      </c>
      <c r="D12" s="1" t="s">
        <v>37</v>
      </c>
      <c r="E12" s="1" t="s">
        <v>38</v>
      </c>
      <c r="F12" s="9" t="s">
        <v>118</v>
      </c>
    </row>
    <row r="13" spans="1:6" ht="115.8" customHeight="1" x14ac:dyDescent="0.3">
      <c r="A13" s="5">
        <f t="shared" si="0"/>
        <v>11</v>
      </c>
      <c r="B13" s="1" t="s">
        <v>39</v>
      </c>
      <c r="C13" s="1" t="s">
        <v>40</v>
      </c>
      <c r="D13" s="1" t="s">
        <v>41</v>
      </c>
      <c r="E13" s="1" t="s">
        <v>42</v>
      </c>
      <c r="F13" s="9" t="s">
        <v>43</v>
      </c>
    </row>
    <row r="14" spans="1:6" ht="189" customHeight="1" x14ac:dyDescent="0.3">
      <c r="A14" s="5">
        <f t="shared" si="0"/>
        <v>12</v>
      </c>
      <c r="B14" s="1" t="s">
        <v>44</v>
      </c>
      <c r="C14" s="1" t="s">
        <v>45</v>
      </c>
      <c r="D14" s="1" t="s">
        <v>46</v>
      </c>
      <c r="E14" s="1" t="s">
        <v>47</v>
      </c>
      <c r="F14" s="9" t="s">
        <v>48</v>
      </c>
    </row>
    <row r="15" spans="1:6" ht="193.2" customHeight="1" x14ac:dyDescent="0.3">
      <c r="A15" s="5">
        <f t="shared" si="0"/>
        <v>13</v>
      </c>
      <c r="B15" s="1" t="s">
        <v>44</v>
      </c>
      <c r="C15" s="1" t="s">
        <v>45</v>
      </c>
      <c r="D15" s="1" t="s">
        <v>49</v>
      </c>
      <c r="E15" s="1" t="s">
        <v>50</v>
      </c>
      <c r="F15" s="9" t="s">
        <v>51</v>
      </c>
    </row>
    <row r="16" spans="1:6" ht="393.6" customHeight="1" x14ac:dyDescent="0.3">
      <c r="A16" s="5">
        <f t="shared" si="0"/>
        <v>14</v>
      </c>
      <c r="B16" s="7" t="s">
        <v>52</v>
      </c>
      <c r="C16" s="1"/>
      <c r="D16" s="1" t="s">
        <v>53</v>
      </c>
      <c r="E16" s="8" t="s">
        <v>54</v>
      </c>
      <c r="F16" s="15" t="s">
        <v>119</v>
      </c>
    </row>
    <row r="17" spans="1:6" ht="97.2" customHeight="1" x14ac:dyDescent="0.3">
      <c r="A17" s="5">
        <f t="shared" si="0"/>
        <v>15</v>
      </c>
      <c r="B17" s="7" t="s">
        <v>55</v>
      </c>
      <c r="C17" s="1"/>
      <c r="D17" s="1" t="s">
        <v>56</v>
      </c>
      <c r="E17" s="8" t="s">
        <v>57</v>
      </c>
      <c r="F17" s="14" t="s">
        <v>109</v>
      </c>
    </row>
    <row r="18" spans="1:6" ht="105.6" customHeight="1" x14ac:dyDescent="0.3">
      <c r="A18" s="5">
        <f t="shared" si="0"/>
        <v>16</v>
      </c>
      <c r="B18" s="7" t="s">
        <v>58</v>
      </c>
      <c r="C18" s="1"/>
      <c r="D18" s="1" t="s">
        <v>59</v>
      </c>
      <c r="E18" s="8" t="s">
        <v>60</v>
      </c>
      <c r="F18" s="9" t="s">
        <v>110</v>
      </c>
    </row>
    <row r="19" spans="1:6" ht="86.4" customHeight="1" x14ac:dyDescent="0.3">
      <c r="A19" s="5">
        <f t="shared" si="0"/>
        <v>17</v>
      </c>
      <c r="B19" s="7" t="s">
        <v>61</v>
      </c>
      <c r="C19" s="1"/>
      <c r="D19" s="1" t="s">
        <v>62</v>
      </c>
      <c r="E19" s="1" t="s">
        <v>63</v>
      </c>
      <c r="F19" s="9" t="s">
        <v>111</v>
      </c>
    </row>
    <row r="20" spans="1:6" ht="106.2" customHeight="1" x14ac:dyDescent="0.3">
      <c r="A20" s="5">
        <f t="shared" si="0"/>
        <v>18</v>
      </c>
      <c r="B20" s="1" t="s">
        <v>64</v>
      </c>
      <c r="C20" s="1" t="s">
        <v>65</v>
      </c>
      <c r="D20" s="1" t="s">
        <v>66</v>
      </c>
      <c r="E20" s="1" t="s">
        <v>67</v>
      </c>
      <c r="F20" s="9" t="s">
        <v>68</v>
      </c>
    </row>
    <row r="21" spans="1:6" ht="64.8" customHeight="1" x14ac:dyDescent="0.3">
      <c r="A21" s="5">
        <f t="shared" si="0"/>
        <v>19</v>
      </c>
      <c r="B21" s="1" t="s">
        <v>69</v>
      </c>
      <c r="C21" s="1" t="s">
        <v>70</v>
      </c>
      <c r="D21" s="1" t="s">
        <v>71</v>
      </c>
      <c r="E21" s="1" t="s">
        <v>72</v>
      </c>
      <c r="F21" s="9" t="s">
        <v>105</v>
      </c>
    </row>
    <row r="22" spans="1:6" ht="281.39999999999998" customHeight="1" x14ac:dyDescent="0.3">
      <c r="A22" s="5">
        <f t="shared" si="0"/>
        <v>20</v>
      </c>
      <c r="B22" s="1" t="s">
        <v>73</v>
      </c>
      <c r="C22" s="1" t="s">
        <v>74</v>
      </c>
      <c r="D22" s="1" t="s">
        <v>75</v>
      </c>
      <c r="E22" s="1" t="s">
        <v>76</v>
      </c>
      <c r="F22" s="16" t="s">
        <v>117</v>
      </c>
    </row>
    <row r="23" spans="1:6" ht="212.4" customHeight="1" x14ac:dyDescent="0.3">
      <c r="A23" s="5">
        <f t="shared" si="0"/>
        <v>21</v>
      </c>
      <c r="B23" s="1" t="s">
        <v>77</v>
      </c>
      <c r="C23" s="1" t="s">
        <v>78</v>
      </c>
      <c r="D23" s="1" t="s">
        <v>79</v>
      </c>
      <c r="E23" s="1" t="s">
        <v>80</v>
      </c>
      <c r="F23" s="12" t="s">
        <v>104</v>
      </c>
    </row>
    <row r="24" spans="1:6" ht="177" customHeight="1" x14ac:dyDescent="0.3">
      <c r="A24" s="5">
        <f t="shared" si="0"/>
        <v>22</v>
      </c>
      <c r="B24" s="1" t="s">
        <v>77</v>
      </c>
      <c r="C24" s="1" t="s">
        <v>81</v>
      </c>
      <c r="D24" s="1" t="s">
        <v>82</v>
      </c>
      <c r="E24" s="1" t="s">
        <v>83</v>
      </c>
      <c r="F24" s="11" t="s">
        <v>84</v>
      </c>
    </row>
    <row r="25" spans="1:6" ht="105" customHeight="1" x14ac:dyDescent="0.3">
      <c r="A25" s="5">
        <f t="shared" si="0"/>
        <v>23</v>
      </c>
      <c r="B25" s="1" t="s">
        <v>77</v>
      </c>
      <c r="C25" s="1" t="s">
        <v>85</v>
      </c>
      <c r="D25" s="1" t="s">
        <v>86</v>
      </c>
      <c r="E25" s="1" t="s">
        <v>87</v>
      </c>
      <c r="F25" s="11" t="s">
        <v>106</v>
      </c>
    </row>
    <row r="26" spans="1:6" ht="171" customHeight="1" x14ac:dyDescent="0.3">
      <c r="A26" s="5">
        <f t="shared" si="0"/>
        <v>24</v>
      </c>
      <c r="B26" s="1" t="s">
        <v>77</v>
      </c>
      <c r="C26" s="1" t="s">
        <v>88</v>
      </c>
      <c r="D26" s="1" t="s">
        <v>89</v>
      </c>
      <c r="E26" s="9" t="s">
        <v>90</v>
      </c>
      <c r="F26" s="1" t="s">
        <v>91</v>
      </c>
    </row>
    <row r="27" spans="1:6" ht="145.19999999999999" customHeight="1" x14ac:dyDescent="0.3">
      <c r="A27" s="5">
        <f t="shared" si="0"/>
        <v>25</v>
      </c>
      <c r="B27" s="1" t="s">
        <v>77</v>
      </c>
      <c r="C27" s="1" t="s">
        <v>92</v>
      </c>
      <c r="D27" s="1" t="s">
        <v>93</v>
      </c>
      <c r="E27" s="1" t="s">
        <v>94</v>
      </c>
      <c r="F27" s="1" t="s">
        <v>95</v>
      </c>
    </row>
    <row r="28" spans="1:6" ht="72.599999999999994" customHeight="1" x14ac:dyDescent="0.3">
      <c r="A28" s="5">
        <f t="shared" si="0"/>
        <v>26</v>
      </c>
      <c r="B28" s="1" t="s">
        <v>96</v>
      </c>
      <c r="C28" s="1" t="s">
        <v>97</v>
      </c>
      <c r="D28" s="1" t="s">
        <v>98</v>
      </c>
      <c r="E28" s="1" t="s">
        <v>99</v>
      </c>
      <c r="F28" s="11" t="s">
        <v>107</v>
      </c>
    </row>
    <row r="29" spans="1:6" ht="132.6" customHeight="1" x14ac:dyDescent="0.3">
      <c r="A29" s="5">
        <f t="shared" si="0"/>
        <v>27</v>
      </c>
      <c r="B29" s="1" t="s">
        <v>96</v>
      </c>
      <c r="C29" s="3" t="s">
        <v>100</v>
      </c>
      <c r="D29" s="1" t="s">
        <v>101</v>
      </c>
      <c r="E29" s="1" t="s">
        <v>102</v>
      </c>
      <c r="F29" s="13" t="s">
        <v>103</v>
      </c>
    </row>
  </sheetData>
  <sheetProtection algorithmName="SHA-512" hashValue="UbrIfBnAL9Ky+PdXcpaxt804Lx/cCcW1nkmNX2ujrF6tXLigWSUMhR9uDtXABVw2BldsOOVbwJmYn3p9E2KGQw==" saltValue="wL2XR1OpQidgxF3V+ZhjnA==" spinCount="100000" sheet="1" objects="1" scenarios="1"/>
  <autoFilter ref="F1:F2" xr:uid="{6F68C5FA-2F07-401C-8CFD-C9E39A0183FF}"/>
  <sortState xmlns:xlrd2="http://schemas.microsoft.com/office/spreadsheetml/2017/richdata2" ref="B3:F29">
    <sortCondition ref="B3:B29"/>
    <sortCondition ref="C3:C29"/>
    <sortCondition ref="D3:D29"/>
  </sortState>
  <mergeCells count="1">
    <mergeCell ref="B1:F1"/>
  </mergeCells>
  <pageMargins left="0.7" right="0.7" top="0.75" bottom="0.75" header="0.3" footer="0.3"/>
  <pageSetup paperSize="8"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01043ed-5bf9-4e78-96a0-da14dd4e8da3">
      <Terms xmlns="http://schemas.microsoft.com/office/infopath/2007/PartnerControls"/>
    </lcf76f155ced4ddcb4097134ff3c332f>
    <TaxCatchAll xmlns="17ace780-5431-40a1-a238-c3eb7d038b3e" xsi:nil="true"/>
    <Status xmlns="301043ed-5bf9-4e78-96a0-da14dd4e8da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F743531B2BDA140913B78AB688961A7" ma:contentTypeVersion="12" ma:contentTypeDescription="Een nieuw document maken." ma:contentTypeScope="" ma:versionID="5330a8e53e2c2c87abdf054e89e5071d">
  <xsd:schema xmlns:xsd="http://www.w3.org/2001/XMLSchema" xmlns:xs="http://www.w3.org/2001/XMLSchema" xmlns:p="http://schemas.microsoft.com/office/2006/metadata/properties" xmlns:ns2="301043ed-5bf9-4e78-96a0-da14dd4e8da3" xmlns:ns3="17ace780-5431-40a1-a238-c3eb7d038b3e" targetNamespace="http://schemas.microsoft.com/office/2006/metadata/properties" ma:root="true" ma:fieldsID="631c077b8ccd45100b986eecb2775396" ns2:_="" ns3:_="">
    <xsd:import namespace="301043ed-5bf9-4e78-96a0-da14dd4e8da3"/>
    <xsd:import namespace="17ace780-5431-40a1-a238-c3eb7d038b3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1043ed-5bf9-4e78-96a0-da14dd4e8da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1d9e94c1-59b7-41b5-a1b6-9022960c21a5"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Status" ma:index="19" nillable="true" ma:displayName="Status" ma:format="Dropdown" ma:internalName="Status">
      <xsd:simpleType>
        <xsd:restriction base="dms:Choice">
          <xsd:enumeration value="Nog beginnen"/>
          <xsd:enumeration value="Wordt aan gewerkt"/>
          <xsd:enumeration value="Klaar"/>
        </xsd:restriction>
      </xsd:simpleType>
    </xsd:element>
  </xsd:schema>
  <xsd:schema xmlns:xsd="http://www.w3.org/2001/XMLSchema" xmlns:xs="http://www.w3.org/2001/XMLSchema" xmlns:dms="http://schemas.microsoft.com/office/2006/documentManagement/types" xmlns:pc="http://schemas.microsoft.com/office/infopath/2007/PartnerControls" targetNamespace="17ace780-5431-40a1-a238-c3eb7d038b3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ac82eaa-092d-4a30-8920-2b1f121d6529}" ma:internalName="TaxCatchAll" ma:showField="CatchAllData" ma:web="17ace780-5431-40a1-a238-c3eb7d038b3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5316B28-C9D0-49A9-A970-C5C1D7897F28}">
  <ds:schemaRefs>
    <ds:schemaRef ds:uri="http://schemas.microsoft.com/sharepoint/v3/contenttype/forms"/>
  </ds:schemaRefs>
</ds:datastoreItem>
</file>

<file path=customXml/itemProps2.xml><?xml version="1.0" encoding="utf-8"?>
<ds:datastoreItem xmlns:ds="http://schemas.openxmlformats.org/officeDocument/2006/customXml" ds:itemID="{0A6D4E1A-C643-4EBE-BFE6-B6AD28DA9A37}">
  <ds:schemaRefs>
    <ds:schemaRef ds:uri="http://purl.org/dc/dcmitype/"/>
    <ds:schemaRef ds:uri="http://schemas.microsoft.com/office/2006/metadata/properties"/>
    <ds:schemaRef ds:uri="http://purl.org/dc/elements/1.1/"/>
    <ds:schemaRef ds:uri="http://schemas.openxmlformats.org/package/2006/metadata/core-properties"/>
    <ds:schemaRef ds:uri="http://schemas.microsoft.com/office/infopath/2007/PartnerControls"/>
    <ds:schemaRef ds:uri="http://schemas.microsoft.com/office/2006/documentManagement/types"/>
    <ds:schemaRef ds:uri="17ace780-5431-40a1-a238-c3eb7d038b3e"/>
    <ds:schemaRef ds:uri="301043ed-5bf9-4e78-96a0-da14dd4e8da3"/>
    <ds:schemaRef ds:uri="http://www.w3.org/XML/1998/namespace"/>
    <ds:schemaRef ds:uri="http://purl.org/dc/terms/"/>
  </ds:schemaRefs>
</ds:datastoreItem>
</file>

<file path=customXml/itemProps3.xml><?xml version="1.0" encoding="utf-8"?>
<ds:datastoreItem xmlns:ds="http://schemas.openxmlformats.org/officeDocument/2006/customXml" ds:itemID="{B13F6269-67ED-407D-9914-BA891310A6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1043ed-5bf9-4e78-96a0-da14dd4e8da3"/>
    <ds:schemaRef ds:uri="17ace780-5431-40a1-a238-c3eb7d038b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i - Vragenformulier tbv NvI 1_ingevuld</dc:title>
  <dc:subject/>
  <dc:creator>Douwe Sibma</dc:creator>
  <cp:keywords/>
  <dc:description/>
  <cp:lastModifiedBy>Douwe Sibma</cp:lastModifiedBy>
  <cp:revision/>
  <dcterms:created xsi:type="dcterms:W3CDTF">2020-05-14T12:55:18Z</dcterms:created>
  <dcterms:modified xsi:type="dcterms:W3CDTF">2025-04-11T16:32:50Z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0x0101002F743531B2BDA140913B78AB688961A7</vt:lpwstr>
  </property>
  <property fmtid="{D5CDD505-2E9C-101B-9397-08002B2CF9AE}" pid="3" name="Business Unit">
    <vt:lpwstr/>
  </property>
  <property fmtid="{D5CDD505-2E9C-101B-9397-08002B2CF9AE}" pid="4" name="Order">
    <vt:r8>67500</vt:r8>
  </property>
  <property fmtid="{D5CDD505-2E9C-101B-9397-08002B2CF9AE}" pid="5" name="TaxCatchAll">
    <vt:lpwstr/>
  </property>
  <property fmtid="{D5CDD505-2E9C-101B-9397-08002B2CF9AE}" pid="6" name="Business_x0020_Unit">
    <vt:lpwstr/>
  </property>
  <property fmtid="{D5CDD505-2E9C-101B-9397-08002B2CF9AE}" pid="7" name="Bid Team">
    <vt:lpwstr/>
  </property>
  <property fmtid="{D5CDD505-2E9C-101B-9397-08002B2CF9AE}" pid="8" name="Business UnitTaxHTField">
    <vt:lpwstr/>
  </property>
  <property fmtid="{D5CDD505-2E9C-101B-9397-08002B2CF9AE}" pid="9" name="MSIP_Label_8ec6f3c4-656f-44b6-be73-72350d231806_Enabled">
    <vt:lpwstr>true</vt:lpwstr>
  </property>
  <property fmtid="{D5CDD505-2E9C-101B-9397-08002B2CF9AE}" pid="10" name="MSIP_Label_8ec6f3c4-656f-44b6-be73-72350d231806_SetDate">
    <vt:lpwstr>2025-03-17T10:54:08Z</vt:lpwstr>
  </property>
  <property fmtid="{D5CDD505-2E9C-101B-9397-08002B2CF9AE}" pid="11" name="MSIP_Label_8ec6f3c4-656f-44b6-be73-72350d231806_Method">
    <vt:lpwstr>Privileged</vt:lpwstr>
  </property>
  <property fmtid="{D5CDD505-2E9C-101B-9397-08002B2CF9AE}" pid="12" name="MSIP_Label_8ec6f3c4-656f-44b6-be73-72350d231806_Name">
    <vt:lpwstr>8ec6f3c4-656f-44b6-be73-72350d231806</vt:lpwstr>
  </property>
  <property fmtid="{D5CDD505-2E9C-101B-9397-08002B2CF9AE}" pid="13" name="MSIP_Label_8ec6f3c4-656f-44b6-be73-72350d231806_SiteId">
    <vt:lpwstr>7e1792ae-4f1a-4ff7-b80b-57b69beb7168</vt:lpwstr>
  </property>
  <property fmtid="{D5CDD505-2E9C-101B-9397-08002B2CF9AE}" pid="14" name="MSIP_Label_8ec6f3c4-656f-44b6-be73-72350d231806_ActionId">
    <vt:lpwstr>b585f771-3704-4152-8c55-6577771e74f6</vt:lpwstr>
  </property>
  <property fmtid="{D5CDD505-2E9C-101B-9397-08002B2CF9AE}" pid="15" name="MSIP_Label_8ec6f3c4-656f-44b6-be73-72350d231806_ContentBits">
    <vt:lpwstr>2</vt:lpwstr>
  </property>
  <property fmtid="{D5CDD505-2E9C-101B-9397-08002B2CF9AE}" pid="16" name="MSIP_Label_8ec6f3c4-656f-44b6-be73-72350d231806_Tag">
    <vt:lpwstr>10, 0, 1, 1</vt:lpwstr>
  </property>
  <property fmtid="{D5CDD505-2E9C-101B-9397-08002B2CF9AE}" pid="17" name="MediaServiceImageTags">
    <vt:lpwstr/>
  </property>
</Properties>
</file>