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I:\Inkoop en Aanbesteding\4 AANBESTEDINGEN\2024 Aanbestedingen\SWF 24102 Subsidie-applicatie\3. Nota van inlichtingen\"/>
    </mc:Choice>
  </mc:AlternateContent>
  <xr:revisionPtr revIDLastSave="0" documentId="14_{9F64B466-F149-4060-B601-1D88A0616DEC}" xr6:coauthVersionLast="47" xr6:coauthVersionMax="47" xr10:uidLastSave="{00000000-0000-0000-0000-000000000000}"/>
  <bookViews>
    <workbookView xWindow="-108" yWindow="-108" windowWidth="23256" windowHeight="12576" xr2:uid="{00000000-000D-0000-FFFF-FFFF00000000}"/>
  </bookViews>
  <sheets>
    <sheet name="NvI" sheetId="2" r:id="rId1"/>
  </sheets>
  <definedNames>
    <definedName name="_xlnm._FilterDatabase" localSheetId="0" hidden="1">NvI!$F$1:$F$53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2" l="1"/>
  <c r="A35" i="2" s="1"/>
  <c r="A36" i="2" s="1"/>
  <c r="A37" i="2" s="1"/>
  <c r="A38" i="2" s="1"/>
  <c r="A39" i="2" s="1"/>
  <c r="A40" i="2" s="1"/>
  <c r="A41" i="2" s="1"/>
  <c r="A42" i="2" s="1"/>
  <c r="A43" i="2" s="1"/>
  <c r="A44" i="2" s="1"/>
  <c r="A45" i="2" s="1"/>
  <c r="A46" i="2" s="1"/>
  <c r="A47" i="2" s="1"/>
  <c r="A48" i="2" s="1"/>
  <c r="A49" i="2" s="1"/>
  <c r="A50" i="2" s="1"/>
  <c r="A51" i="2" s="1"/>
  <c r="A52" i="2" s="1"/>
  <c r="A53" i="2" s="1"/>
  <c r="A4" i="2"/>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alcChain>
</file>

<file path=xl/sharedStrings.xml><?xml version="1.0" encoding="utf-8"?>
<sst xmlns="http://schemas.openxmlformats.org/spreadsheetml/2006/main" count="258" uniqueCount="209">
  <si>
    <t>Nr</t>
  </si>
  <si>
    <t>Document</t>
  </si>
  <si>
    <t>Paragraaf/artikel</t>
  </si>
  <si>
    <t xml:space="preserve">Onderwerp </t>
  </si>
  <si>
    <t>Vraag</t>
  </si>
  <si>
    <t>Antwoord</t>
  </si>
  <si>
    <t>Beschrijvend document</t>
  </si>
  <si>
    <t>1.7</t>
  </si>
  <si>
    <t>Herzieningsclausule 1</t>
  </si>
  <si>
    <t>Het is Hier wordt beschreven dat de maximale kosten op maximaal 250.000,-  worden geraamd. 
Voor de duidelijkheid, zijn dit de kosten die u verwacht om de koppeling te leggen/onderhouden met dit nieuwe financiële systeem, waarbij als dit gaat spelen Opdrachtnemer een aanvullende offerte zal maken?</t>
  </si>
  <si>
    <t xml:space="preserve">Abusievelijk is  het als voorbeeld in  het concept Beschrijvend document vermelde bedrag van 250.000 euro niet aangepast in de definitieve versie. Het juiste maximale bedrag dat als maximale opdrachtwaarde past bij deze herzieningsclausule is 75.000 euro.
Als dit aan de orde komt, dan zal Opdrachtgever een offerte opvragen bij Opdrachtnemer, waarbij deze offerte zo nodig door een onafhankelijke derde zal worden beoordeeld op marktconformiteit.  </t>
  </si>
  <si>
    <t>Herzieningsclausule 2</t>
  </si>
  <si>
    <t>De  maximale kosten voor herzieningsclausule 2  lijken met €1.000.000 aan de ruime kant. Kunt u dit bedrag toelichten?</t>
  </si>
  <si>
    <t xml:space="preserve">Abusievelijk is  het als voorbeeld in  het concept Beschrijvend document vermelde bedrag van 1.000.000 euro niet aangepast in de definitieve versie. Het juiste maximale bedrag dat als maximale opdrachtwaarde past bij deze herzieningsclausule is 100.000 euro.
Als dit aan de orde komt, dan zal Opdrachtgever een offerte opvragen bij Opdrachtnemer, waarbij deze offerte zo nodig door een onafhankelijke derde zal worden beoordeeld op marktconformiteit.  </t>
  </si>
  <si>
    <t>2.8</t>
  </si>
  <si>
    <t>Tarieven</t>
  </si>
  <si>
    <t>Bent u voor de volledigheid bereid de volgende zin in par. 2.8 Tarieven op te nemen: “Inschrijver kan …. extra kosten” behoudens de jaarlijkse indexering van deze tarieven o.b.v. GIBIT 2023?</t>
  </si>
  <si>
    <r>
      <rPr>
        <sz val="11"/>
        <color rgb="FF000000"/>
        <rFont val="Calibri"/>
        <family val="2"/>
        <scheme val="minor"/>
      </rPr>
      <t xml:space="preserve">Nee, wij achten dit niet nodig omdat het recht op indexering expliciet staat vermeld in de GIBIT 2023, artikel 11.8 welke onderdeel uit zal maken van de Overeenkomst. </t>
    </r>
    <r>
      <rPr>
        <sz val="11"/>
        <color rgb="FFFF0000"/>
        <rFont val="Calibri"/>
        <family val="2"/>
        <scheme val="minor"/>
      </rPr>
      <t xml:space="preserve"> </t>
    </r>
  </si>
  <si>
    <t>3.3.1</t>
  </si>
  <si>
    <t>Verzekering</t>
  </si>
  <si>
    <t>Inschrijver acht genoemde jaarlijkse verzekeringsdekking voor beroepsaansprakelijkheid disproportioneel. Bent u bereid hiervoor een jaarlijkse dekking van € 1.250.000,-- te accepteren?</t>
  </si>
  <si>
    <t xml:space="preserve">Nee, het vermelde bedrag van € 2.500.000,- is marktconform.  </t>
  </si>
  <si>
    <t>3.3.2</t>
  </si>
  <si>
    <t>ISO 27001</t>
  </si>
  <si>
    <t>U verzoekt Inschrijver om het ISO 27001:2017 certificaat. Voor de ISO 27001 zijn wij op dit moment nog op de norm van 2013 gecertificeerd. Volgens ISO is het ISO 27001:2013 certificaat (in ons geval met een laatste uitgiftedatum van mei 2024 en vervaldatum van mei 2025) nog steeds geldig en dienen organisaties uiterlijk oktober 2025 aan de ISO 27001:2022 norm te voldoen, zo ook onze organisatie. Wij gaan er daarom van uit dat inschrijver met een certificaat conform ISO 27001:2013 ook voldoet aan deze geschiktheidseis. Kunt u dit bevestigen?</t>
  </si>
  <si>
    <t>Akkoord om de geschiktheidseis NEN-EN-ISO 27001:2017 aan te passen naar een NEN-EN-ISO 27001:2013 certificaat, een gelijkwaardig of nieuwere versie van dit certificaat.</t>
  </si>
  <si>
    <t>3.3.4</t>
  </si>
  <si>
    <t>Referentie-eisen</t>
  </si>
  <si>
    <t xml:space="preserve">Inschrijver realiseert op dit moment voor meerdere gemeenten een vernieuwde SaaS applicatie ter vervanging van de huidge on premisse subsidiebeheer applicatie. 
Bent u bereid de kerncompetenties zo te stellen dat inschrijver kan inschrijven als bewezen partner in het implementeren en realiseren van een subsidiebeheer systeem inclusief benodigde conversiewerkzaamheden? Accepteert u daarbij dat inschrijver weliswaar aantoonbare ervaring heeft in het beschikbaar stellen van (meerdere) aplicaties als SaaS-dienst binnen andere domeinen, maar nog niet met een subsidiebeheer applicatie als zodanig?   </t>
  </si>
  <si>
    <t xml:space="preserve">Nee. Opdrachtgever wenst een leverancier te contracteren wiens subsidie-applicatie voldoet aan de gestelde 4 kerncompetenties en de gestelde eisen hiervoor. Dit omdat Opdrachtgever een SAAS-applicatie wenst die zich minimaal één jaar heeft bewezen bij een of meerdere opdrachtgevers, ook met het oog op de continuiteit van de dienstverlening. </t>
  </si>
  <si>
    <t>5.4</t>
  </si>
  <si>
    <t>Puntverdeling Kwaliteit</t>
  </si>
  <si>
    <t>Prijs wordt gewaardeerd op 400 punten. Is het mogelijk om op de onderdelen bij Kwaliteit de maximale punten per onderdeel te scoren, zodat de verdeling 600-400 ook daadwerkelijk gemaakt kan worden, oftewel zodat deze verdeling ook klopt?</t>
  </si>
  <si>
    <t>5.4.2.1</t>
  </si>
  <si>
    <t>Demo</t>
  </si>
  <si>
    <t>Kan de tijd die gereserveerd is voor de demo worden verlengd naar 2 uur en een half uur voor vragen? Onze ervaring is dat dit zeker nodig is.</t>
  </si>
  <si>
    <t>Nee, wij houden aan de termijn van 1,5 uur plus 0,5 uur voor vragen, dit is in ons ervaring genoeg tijd om een goed beeld te schetsen van uw applicatie.  Het is aan u om uw presentatie zo vorm te geven dat deze maximaal 1,5 uur duurt.</t>
  </si>
  <si>
    <t>Bijlage A - Programma van eisen</t>
  </si>
  <si>
    <t>A-05</t>
  </si>
  <si>
    <t>WCAG (Web Content Accessibility Guidelines) -richtlijnen</t>
  </si>
  <si>
    <t>Moet inschrijver bij inschrijving hieraan voldoen of mag dit ook zijn bij livegang?</t>
  </si>
  <si>
    <t>A12</t>
  </si>
  <si>
    <t>Uitgaande communicatie postkanaal</t>
  </si>
  <si>
    <t>Een dergelijke functionaliteit wordt normaal gesproken geboden door een e-mail naar de postkamer te versturen. Is dat voor u ook voldoende?</t>
  </si>
  <si>
    <t>A-12 Alg. FUNC-18</t>
  </si>
  <si>
    <t>Eis vanuit zaaksysteem?</t>
  </si>
  <si>
    <t>De vanuit onze ICT prestatie gegenereerde documenten worden rechtstreeks in het gekoppelde Zaaksysteem opgeslagen. Zoals u ook aangeeft in de vraagstelling om “vanuit de zaak via Postkamer … te verzenden”. In onze visie zou het dan ook logisch zijn om deze mogelijkheid vanuit het zaaksysteem te faciliteren i.p.v. de te leveren ICT-prestatie. Bent u bereid om deze eis te heroverwegen?</t>
  </si>
  <si>
    <t xml:space="preserve">Nee, want dit leidt tot het gebruik van meerdere applicaties naast elkaar (extra handelingen). </t>
  </si>
  <si>
    <t>A13</t>
  </si>
  <si>
    <t>Betalingsbrieven</t>
  </si>
  <si>
    <t>Wat bedoelt u met 'nog een document'?</t>
  </si>
  <si>
    <t>Hiermee wordt bedoeld dat te allen tijde (ook achteraf) documenten aan het dossier toegevoegd kunnen worden.</t>
  </si>
  <si>
    <t>A17, SUPP-02</t>
  </si>
  <si>
    <t>Beschikbaarheid Backoffice</t>
  </si>
  <si>
    <t>Mag de beschikbaarheid ook worden gemeten per jaar i.p.v. per kwartaal?</t>
  </si>
  <si>
    <t>Niet akkoord. Met een beschikbaarheidseis op basis van een kwartaal zal een hogere beschikkingspercentage worden gerealiseerd dan bij beschikbaarheidseis op basis van een jaar.</t>
  </si>
  <si>
    <t>A18, SUPP-03</t>
  </si>
  <si>
    <t>Beschikbaarheid klantenportaal</t>
  </si>
  <si>
    <t>A32</t>
  </si>
  <si>
    <t>Budgetten per domein</t>
  </si>
  <si>
    <t>Budgetten zijn normaliter gekoppeld aan een subsidieregeling. Is dat voor u voldoende?</t>
  </si>
  <si>
    <t>Ja, dat is voldoende.</t>
  </si>
  <si>
    <t>A35</t>
  </si>
  <si>
    <t>Besluittermijn</t>
  </si>
  <si>
    <t>Normaliter wordt dit ingesteld m.b.v. een aantal dagen en is dat voldoende. Klopt dat voor u ook?</t>
  </si>
  <si>
    <t>Ja, dat is voldoende</t>
  </si>
  <si>
    <t>A59</t>
  </si>
  <si>
    <t>Foutberichten</t>
  </si>
  <si>
    <t>Bedoelt u hiermee dat een medewerker van Opdrachtgever deze logging van foutmeldingen kan inzien? Dat is geen standaard functionaliteit.</t>
  </si>
  <si>
    <t>Hiermee wordt bedoeld dat met name Functioneel Beheer de logging van het berichten kan inzien. Dit ondersteunt bij het oplossen van fouten.</t>
  </si>
  <si>
    <t>A61</t>
  </si>
  <si>
    <t>Dient dit niet te worden ingediend bij inschrijving?</t>
  </si>
  <si>
    <t>Nee, bij inschrijving is het voldoende om aan te geven of u wel of niet over een exit-plan beschikt. Tijdens de verificatieperiode dient de inschrijver aan wie een voornemen tot gunning is uitgebracht, een (concept) exit-plan aan te leveren dat na goedkeuring,  al dan niet na aaanpassingen in afstemming met Opdrachtgever, als bijlage kan worden toegevoegd aan de overeenkomst.</t>
  </si>
  <si>
    <t>A-62</t>
  </si>
  <si>
    <t>Helpdesk-openingstijden</t>
  </si>
  <si>
    <t xml:space="preserve"> Voor optimale dienstverlening zijn uniforme openingstijden voor de helpdesk van Leverancier belangrijk. Bent u bereid de bereikbaarheid van de helpdesk op werkdagen aan te passen van 08:30 - 17:00 uur?</t>
  </si>
  <si>
    <t xml:space="preserve">Ja dat is akkoord. </t>
  </si>
  <si>
    <t>A65</t>
  </si>
  <si>
    <t>Onderhoudsvenster</t>
  </si>
  <si>
    <t>Is het ook mogelijk om, in overleg, software updates deels te plannen onder werktijd? Bij dergelijke werkzaamheden dienen functioneel beheerders van opdrachtgever na afronding een eerste test uit te voeren en dit werkt makkelijker als dit daarmee (deels) onder werktijd kan worden gepland.</t>
  </si>
  <si>
    <t>Ja, dit is mogelijk.</t>
  </si>
  <si>
    <t>C-01</t>
  </si>
  <si>
    <t>Controle bankrekeningnummer</t>
  </si>
  <si>
    <t>Welke controle verwacht u hier exact?</t>
  </si>
  <si>
    <t>Gecontroleerd wordt of het rekeningnummer bestaat en op naam staat van de aanvrager.</t>
  </si>
  <si>
    <t>C-03 Registeren REG-03</t>
  </si>
  <si>
    <t xml:space="preserve">Toevoegen vrije (extra) documenten </t>
  </si>
  <si>
    <t>Kunt u deze eis nader toelichten? Wij zijn met name benieuwd in welke scenario’s het wenselijk is om te voorkomen dat er wijzigingen aan een document worden doorgevoerd. Uiteraard geldt dit bijvoorbeeld voor definitieve beschikkingen, maar dat zien wij als proces-gerelateerd in plaats van document-gerelateerd.</t>
  </si>
  <si>
    <t>Elk uitgaand document moet ook handmatig aangepast kunnen worden.</t>
  </si>
  <si>
    <t>E-07</t>
  </si>
  <si>
    <t>Kunt u de bijbehorende criteria voor deze geautomatiseerde besluiten beschrijven?</t>
  </si>
  <si>
    <t>Dit dient vrij in te richten te zijn met het oog op nieuwe regelingen. Een lijst met criteria kunnen wij niet op voorhand geven. Het gaat wel om afgebakende groepen.</t>
  </si>
  <si>
    <t>I-06</t>
  </si>
  <si>
    <t>Export gebruikersdata</t>
  </si>
  <si>
    <t>Wat bedoelt u met gebruikersdata?</t>
  </si>
  <si>
    <t>Onder "gebruikersdata" verstaan wij: alle gegevens die binnen de ICT Prestatie specifiek ten behoeve van Opdrachtgever worden verwerkt, inclusief de bijbehorende instellingen en autorisaties. Dit is conform artikel 21.1 van de GIBIT 2023, waarin is bepaald dat Opdrachtgever toegang moet krijgen tot deze gegevens, autorisaties en instellingen gedurende de looptijd van de overeenkomst:
“Onverminderd het Overeengekomen gebruik van de ICT Prestatie, stelt Leverancier Opdrachtgever gedurende de looptijd van de Overeenkomst in staat om tijdens normale kantoortijden dan wel overeengekomen beschikbaarheidstijden toegang te krijgen tot de met de ICT Prestatie specifiek ten behoeve van Opdrachtgever verwerkte gegevens, alsmede de daarbij specifiek ingestelde (instellingen met betrekking tot)
autorisaties en de specifiek voor Opdrachtgever gemaakte instellingen (bedrijfsregels, macro’s, etc).”</t>
  </si>
  <si>
    <t>I-06  VenR-04</t>
  </si>
  <si>
    <t>Rapporteren/analyse/Controle VenR</t>
  </si>
  <si>
    <t xml:space="preserve">Kunt u aangeven voor welk doel u deze eis heeft geformuleerd en hoe u dit voor ogen heeft? Vanuit privacy/security overwegingen zou het exporteren van data namelijk tot een minimum beperkt moeten worden.  </t>
  </si>
  <si>
    <t>Deze eis is gesteld om Opdrachtgever in staat te stellen rapportages, analyses en controles uit te voeren op de gegevens die binnen de ICT Prestatie specifiek voor haar zijn verwerkt. Dit omvat ook toegang tot instellingen, autorisaties en loggegevens, zoals bedoeld in artikel 21.1 van de GIBIT 2023.
Het doel is om de informatiepositie van Opdrachtgever te waarborgen ten behoeve van auditing, verantwoording, archivering en eventueel overstap (zie ook artikel 26 GIBIT – Exit). De export vindt plaats onder beveiligde condities en alleen voor gerechtvaardigde doeleinden, binnen de kaders van hoofdstuk II van de GIBIT (privacy en informatiebeveiliging).</t>
  </si>
  <si>
    <t>KOPP-01</t>
  </si>
  <si>
    <t>Enterprise Service Bus</t>
  </si>
  <si>
    <t>Welke Enterprise Service Bus is is in gebruik bij de gemeente?</t>
  </si>
  <si>
    <t>Met "routing services" in deze eis wordt verwezen naar de routeringsfunctionaliteit van Centric Key2Datadistributie, die door de gemeente on-premise wordt ingezet als Enterprise Service Bus voor gegevensuitwisseling.</t>
  </si>
  <si>
    <t>Gegevensmagazijn</t>
  </si>
  <si>
    <t>Van welk Gegevensmagazijn maakt de gemeente gebruik?</t>
  </si>
  <si>
    <t>Voor deze eis geldt dat de benodigde informatie over (niet-)natuurlijke personen actueel beschikbaar moet zijn en gehouden kan worden via STUF-BG 3.10.</t>
  </si>
  <si>
    <t>REG-04</t>
  </si>
  <si>
    <t>Subsidiesysteem-Zaaksysteem</t>
  </si>
  <si>
    <t>Bedoelt u met deze eis dat iedere aanvraag in het subsidiesysteem een zaak is in het zaaksysteem?</t>
  </si>
  <si>
    <t xml:space="preserve">Ja, dat klopt. </t>
  </si>
  <si>
    <t>REG-07</t>
  </si>
  <si>
    <t>Raadplegen documenten Zaaksysteem</t>
  </si>
  <si>
    <t xml:space="preserve">Leverancier slaat documenten op in het het subsidiesysteem van waaruit ze raadpleegbaar zijn. Bent u zich van bewust mogelijk leveranciers uitsluit als u vasthoudt aan deze eis. Bent u bereid deze eis te laten vallen of deze aan te passen naar een Wens? </t>
  </si>
  <si>
    <t xml:space="preserve">Nee, voor de zaak en documentinformatie is het zaaksysteem de bron. Met ZGW bedoelen we hier het ZaaksGewijsWerken, niet de ZGW-api's. In die eis staan beide mogelijkheden beschreven in het Programma van eisen nr B-11 deel KOPP-08. 
</t>
  </si>
  <si>
    <t>VenR-04</t>
  </si>
  <si>
    <t xml:space="preserve">Bent u bereid de eis aan te passen naar 'alle relevante gebruikersdata'? </t>
  </si>
  <si>
    <t>Nee, deze eis blijft gehandhaafd zoals geformuleerd. Onder gebruikersdata verstaan wij alle gegevens die binnen de ICT Prestatie specifiek ten behoeve van Opdrachtgever worden verwerkt, inclusief instellingen en autorisaties (conform artikel 21.1 GIBIT 2023).
Het toevoegen van het woord relevant zou kunnen leiden tot interpretatieverschillen en ongewenste beperking van de toegang tot eigen gegevens.</t>
  </si>
  <si>
    <t>Bijlage A - Programma van wensen</t>
  </si>
  <si>
    <t>WENS- VenR-03</t>
  </si>
  <si>
    <t>Uitlezen data via API</t>
  </si>
  <si>
    <t>Bent u bereid de wens aan te passen naar "De volledige gebruikersdata in De ICT prestatie is te benaderen via een API en/of sFTP. Gemeente wil deze data uitlezen ten behoeve van het maken van onder andere rapportages, analyses en kwaliteitscontroles. Deze data hoeft niet real-time te zijn maar dan wel met een maximale termijn van 3 werkdagen.</t>
  </si>
  <si>
    <r>
      <t xml:space="preserve">De eis wordt als volgt aangepast:
We staan </t>
    </r>
    <r>
      <rPr>
        <strike/>
        <sz val="11"/>
        <rFont val="Calibri"/>
        <family val="2"/>
        <scheme val="minor"/>
      </rPr>
      <t xml:space="preserve"> </t>
    </r>
    <r>
      <rPr>
        <sz val="11"/>
        <rFont val="Calibri"/>
        <family val="2"/>
        <scheme val="minor"/>
      </rPr>
      <t>open voor andere veilige methoden, zoals sFTP, zolang:
- alle gebruikersdata beschikbaar is, conform artikel 21 van de GIBIT 2023;
- de data uiterlijk binnen 3 werkdagen beschikbaar is;
- en het past bij de behoefte van de gemeente aan rapportages, analyses en kwaliteitscontroles.
Ofwel, andere veilige methoden zoals sFTP worden geaccepteerd mits zij voldoen aan bovengenoemde 3 voorwaarden.</t>
    </r>
  </si>
  <si>
    <t>WENS-ALG-07</t>
  </si>
  <si>
    <t>Koppeling met Kodison</t>
  </si>
  <si>
    <t>Het is mogelijk om te koppelen met Kodision, echter zijn bij eerdere trajecten opdrachtgevers altijd overgestapt naar onze geïntegreerde formulieren functionaliteit omdat dit veel voordelen biedt.Wij denken a.d.h.v. de informatie te begrijpen dat dit ook toegestaan is, kunt u dat bevestigen?</t>
  </si>
  <si>
    <t>Ja, dat is toegestaan.</t>
  </si>
  <si>
    <t>WENS-ALG-08</t>
  </si>
  <si>
    <t>Relatie en Klantgroep</t>
  </si>
  <si>
    <t>Bent u bereid de wens aan te passen naar een indeling in een historisch relatieoverzicht  per regeling, waarmee elke relatie wordt ingedeeld in een klantgroep t.b.v. eventueel aanschrijven m.b.t. subsidieregelingen.</t>
  </si>
  <si>
    <t>Nee.</t>
  </si>
  <si>
    <t>WENS-BEOO-03</t>
  </si>
  <si>
    <t>Criteria geautomatiseerde besluiten</t>
  </si>
  <si>
    <t>Het heeft de voorkeur dat dit vrij in te richten is ook met het oog op nieuwe regelingen. Een lijst met criteria kunnen wij niet op voorhand geven. Het gaat wel om afgebakende groepen.</t>
  </si>
  <si>
    <t>WENS-BEOO-05</t>
  </si>
  <si>
    <t>Aanvraag</t>
  </si>
  <si>
    <t xml:space="preserve">Bent u zich ervan bewust dat als een aanvraag is ingediend het juridisch niet toegestaan is om hier aanpassingen in te doen (door bijvoorbeeld de regeling te veranderen)? Bent u daarom bereid deze wens te laten vervallen?  </t>
  </si>
  <si>
    <t>In afstemming met de aanvrager kan gekozen worden voor een andere regeling. De wens is om dat vervolgens te kunnen aanpassen in de applicatie.</t>
  </si>
  <si>
    <t>WENS-KOP-02</t>
  </si>
  <si>
    <t>Koppeling met Xential</t>
  </si>
  <si>
    <t>Het is mogelijk om te koppelen met Xential, echter zien wij in de praktijk veel meer voordelen bij het gebruiken van onze geïntegreerde documentgenerator. Wij denken a.d.h.v. de informatie te begrijpen dat dit ook toegestaan is, kunt u dat bevestigen?</t>
  </si>
  <si>
    <t>Bijlage B - GIBIT 2023</t>
  </si>
  <si>
    <t xml:space="preserve"> 9.10</t>
  </si>
  <si>
    <t>Acceptatie</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</si>
  <si>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Derhalve het verzoek "tenzij de ... van Leverancier" te schrappen.
Gaat u hiermee akkoord?</t>
  </si>
  <si>
    <t>Uw voorstel is akkoord.</t>
  </si>
  <si>
    <t xml:space="preserve">11.5   
</t>
  </si>
  <si>
    <t>Vergoeding, facturatie en betaling</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</si>
  <si>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</si>
  <si>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 xml:space="preserve">Niet akkoord, het voorgestelde afzwakken van het bepaalde in dit artikel heeft te grote gevolgen voor de bedrijfsvoering en financiele administratie van Opdrachtgever.
</t>
  </si>
  <si>
    <t>12.3</t>
  </si>
  <si>
    <t>Garanties</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</si>
  <si>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Bent u derhalve bereid op te nemen dat een beroep op overmacht (artikel 19) van toepassing in de artikelen waar een garantie genoemd wordt?</t>
  </si>
  <si>
    <t xml:space="preserve">Of er in het geval van een garantie een beroep op overmacht mogelijk is, hangt af van de specifieke kenmerken en omstandigheden van het geval. Niet elke overmachtsituatie hoeft (meteen) invloed te hebben op de ICT-prestatie of kenmerken daarvan. In artikel 12 wordt in lid 2 impliciet verwezen naar overmacht. In artikel 19 wordt Overmacht beschreven. Kortom, bij de beoordeling of er sprake is van overmacht zullen beide artikelen in samenhang moeten worden beschouwd, uiteraard met inachtneming van eventuele jurisprudentie.
</t>
  </si>
  <si>
    <t>16.5</t>
  </si>
  <si>
    <t>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</si>
  <si>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</si>
  <si>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De bepalingen in  het Burgerlijk Wetboek (en andere wetgeving) zijn onverkort van toepassing. Dit houdt o.m. in dat de regels uit boek 6 titel 1 afdeling 10 (over schadevergoeding) van toepassing zijn. Zie ook de toelichting op Artikel 16 van de GIBIT 2023, https://vng.nl/sites/default/files/2023-12/vng_gibit_2023_toelichting.pdf (Tevens als Bijlage C bijgevoegd bij de aanbestedingsstukken)</t>
  </si>
  <si>
    <t>18.4</t>
  </si>
  <si>
    <t>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</si>
  <si>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</si>
  <si>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Opdrachtgever zal met inachtneming van de bepalingen omtrent geheimhouding alleen de inhoud van onder de GIBIT 2023 gesloten overeenkomsten delen met in artikel genoemde partijen delen voor zover dit proportioneel en doelmatig is voor professioneel opdrachtgeverschap. De bepaling blijft van kracht.</t>
  </si>
  <si>
    <t>20.4</t>
  </si>
  <si>
    <t>Intellectueel eigendom</t>
  </si>
  <si>
    <t>Bent u bereid op te nemen indien er sprake is van maatwerk er schriftelijk afspraken worden gemaakt in een nader op te stellen akte van overdracht?</t>
  </si>
  <si>
    <t>Akkoord, al gaat de aanbestedende dienst er vanuit dat er uitsluitend standaard software wordt geleverd en er geen sprake is van maatwerk (met uitzondering van maatwerk rapportages)</t>
  </si>
  <si>
    <t>23.1</t>
  </si>
  <si>
    <t>Vervanging personeel</t>
  </si>
  <si>
    <t>Bent u bereid aan dit artikel toe te voegen: "mits opdrachtgever daarbij  schriftelijk gemotiveerd onderbouwt en kenbaar maakt aan Leverancier waarom deze persoon niet voldoet aan de overeengekomen kwalificaties?"</t>
  </si>
  <si>
    <t>Dit akkoord, echter wel met de volgende toevoeging: "mits opdrachtgever daarbij  schriftelijk gemotiveerd onderbouwt en kenbaar maakt aan Leverancier waarom indien hij de inzet van de persoon in kwestie niet langer wenselijk acht omwille van in de persoon gelegen redenen."</t>
  </si>
  <si>
    <t>4.2</t>
  </si>
  <si>
    <t>Fatale termijn en ingebrekestelling</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</si>
  <si>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</si>
  <si>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Akkoord, met als toevoeging: "Dat Opdrachtgever de aangevoerde redenen als bewijs accepteert. Tevens dient Leverancier voor eigen rekening extra maatregelen te treffen om de termijnoverschrijving minimaal te laten zijn. Eventuele aantoonbare kosten die als gevolg van de fatale termijnoverschrijding bij Opdrachtgever ontstaan, zullen worden vergoed door Leverancier."</t>
  </si>
  <si>
    <t>Bijlage B - GIBIT 2024</t>
  </si>
  <si>
    <t>23.3, V</t>
  </si>
  <si>
    <t>Bent u bereid aan dit artikel toe te voegen: "indien Leverancier geen geschikt vervangend Personeel heeft binnen de onderneming van Leverancier en de kosten voor de inhuur van de vervanger wezenlijk hoger zijn, treden partijen in overleg?"</t>
  </si>
  <si>
    <t>Niet akkoord, aanbestedende dienst is van mening dat dit tot uw normale ondernemersriscio behoort, en dit risico niet afgewenteld kan worden op de aanbestedende dienst.</t>
  </si>
  <si>
    <t>Algemeen</t>
  </si>
  <si>
    <t>Wensen</t>
  </si>
  <si>
    <t>Kunt u toelichten hoe een Must have voor een wens aangezien wordt aangezien het geen knock out criteruim betreft?</t>
  </si>
  <si>
    <t>U refereert aan inhoud van kolom G; deze was 'verborgen'; echter  helaas is hier geen bladbeveiliging op toegepast. De inhoud daarvan is concept en in het geheel niet meer relevant.</t>
  </si>
  <si>
    <t>Programma van wensen</t>
  </si>
  <si>
    <t>Opensource strategie</t>
  </si>
  <si>
    <t>Citaat van de rijksoverheid: “ Opensourcestrategie BZK In opdracht van BZK is door adviesbureau Berenschot gewerkt aan een opensourcestrategie. Deze concretiseert de in april 2020 geïntroduceerde beleidslijn 'Open, tenzij…'. Dit beleid stelt dat de broncode van overheidssoftware open source moet zijn, tenzij er gegronde redenen zijn hiervan af te wijken. Dit uitgangspunt vindt echter zeer beperkt navolging. Het ontbreekt onder andere aan urgentiebesef en inzicht ten einde de eigen werkwijzen en ontwikkel- en inkooptrajecten meer open source te 'maken'. “ In de voorliggende aanbesteding wordt op geen enkele manier gesproken over open source software. Wel zien we een voorzichtige beweging die kant op, bijvoorbeeld door als wens op te nemen dat de leverancier de Common Ground principes onderschrijft. Wat ons betreft gaat dat niet ver genoeg. Is de gemeente bereid zich te conformeren aan het beleid van de landelijke overheid, door als harde eis op te nemen dat de geleverde oplossing open source is?</t>
  </si>
  <si>
    <t xml:space="preserve">Bij opdrachtgever is in het beginstadium van de vervanging van de huidige subsidieapplicatie vastgesteld in hoevere aanbestedingen zich lenen om common ground aan te vragen. Tijdens deze fase en de daaropvolgende marktverkenning is gebleken dat het eisen van open source het vinden van een geschikte oplossing binnen het daarvoor gestelde timeframe veel partijen zou uitsluiten. Er wordt per aanbesteding gekeken welke common ground elementen er worden uitgevraagd. Dit wordt in de requirements verwerkt en staat derhalve niet altijd als zodanig benoemd in het beschrijvend doument. </t>
  </si>
  <si>
    <t>Bijlage 5 Concept ovk.</t>
  </si>
  <si>
    <t>12.7</t>
  </si>
  <si>
    <t>Vergoedingen</t>
  </si>
  <si>
    <t>U wijkt hier ten nadele van Leverancier af van de GIBIT dat aangeeft dat 30% van de kosten voor de implementatie opeisbaar is na integrale Acceptatie. Voor de resterende 70% van de eenmalige en periodieke vergoedingen worden in de Overeenkomst afspraken gemaakt. Over de zinsnede “voor de resterende 70% kunnen in de Overeenkomst nadere afspraken worden gemaakt” merkt Leverancier het volgende op. Leverancier gaat ervan uit dat hiermee een redelijke verdeling van de verrichte werkzaamheden (naar rato van voortgang) wordt bedoeld en dat facturering in ieder geval plaatsvindt voor Acceptatie (daar de strekking van dit artikel is om 30% op het einde (na integrale acceptatie) in te kunnen houden. Wij stellen daarom het volgende facturatieschema voor dat recht doet aan de kosten en risico’s die gepaard gaan met het leveren van Software as a Service (SaaS) en met het projectverloop van de implementatie daarvan: 
- 35% bij opdrachtverlening (ondertekening van de overeenkomsten)
- 35% na installatie
- 30% na acceptatie of in gebruik name.
Gaat u hiermee akkoord?</t>
  </si>
  <si>
    <t xml:space="preserve">Niet akkoord. </t>
  </si>
  <si>
    <t>4.6</t>
  </si>
  <si>
    <t>Looptijd</t>
  </si>
  <si>
    <t>In sommige situaties kan bij contracten met een lange looptijd en naar mate de jaren vorderen de initiële scope sterk gaan afwijken van het actuele product dat de opdrachtgever op dat moment voert of wordt het een uitlopend product. De kosten die de opdrachtnemer voor onderhoud en ondersteuning moet maken om de initiële scope te kunnen leveren, kunnen dan onredelijk hoog worden. Om die reden is het redelijk dat wanneer dat het geval is, ook de leverancier vanaf enig moment kan opzeggen. 
Een opzegtermijn van 6 maanden voor de gemeente en 24 maanden voor de leverancier zorgt voor een goede balans tussen flexibiliteit, risicobeheersing en continuïteit. Dit model bevordert een stabiele samenwerking tussen beide partijen, waarbij publieke belangen worden beschermd zonder dat leveranciers onredelijke risico’s lopen.
Gaat u hiermee akkoord?</t>
  </si>
  <si>
    <t>Akkoord, waarbij deze opzegtermijnen van toepassing worden na de initiele looptijd van 4 jaar.</t>
  </si>
  <si>
    <t>7.2</t>
  </si>
  <si>
    <t>Onderhoud</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</si>
  <si>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</si>
  <si>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Niet akkoord, uw voorstel is strijdig met artikel 10.12 lid i van de GIBIT 2023.</t>
  </si>
  <si>
    <t>9.3</t>
  </si>
  <si>
    <t>Dienstverlening op afstand</t>
  </si>
  <si>
    <t>Kunt u bevestigen dat dat artikel 9.3 niet van toepassing is?</t>
  </si>
  <si>
    <t>Niet akkoord, conform eis B-07 dient uw ICT prestatie te beschikken over een veilige inlogmmethode op basis van DigiD. Opdrachtgever dient tijdig over een TPM verklaring te beschikken in kader van zijn verplichtingen  voorvloeiende uit het hebben van een DigiD aansluiting.</t>
  </si>
  <si>
    <t>Ja, het versturen van een automatisch gegenereerde e-mail naar de postkamer is voor ons voldoende, mits aan de volgende voorwaarden wordt voldaan:
- De te verzenden documenten worden als bijlage toegevoegd aan de e-mail. Deze bijlagen bevatten de informatie die geprint en fysiek verzonden moet worden.
- De e-mail wordt verzonden via een beveiligde verbinding, conform eis ALG-03: dit betekent minimaal via TLS/SMTP met de mailgateway van de opdrachtgever.</t>
  </si>
  <si>
    <t xml:space="preserve">
De maximale puntenverdeling  voor twee onderdelen is abusievelijk niet vermeld in het Beschrijvend document. Hierbij alsnog:
</t>
  </si>
  <si>
    <t>Inschrijver dient ten tijde van inschrijving aan te tonen WCAG proof te zijn middels een rapport van een externe auditor waaruit, op basis van de WCAG-EM standaard,  blijkt dat inschrijver voldoet aan de WCAG norm 2.1 op niveau AA (status A of B) Inschrijver moet blijk geven van de intentie om binnen 6 maanden na definitieve gunning WCAG 2.2 proof te zijn.</t>
  </si>
  <si>
    <t xml:space="preserve">Is servicedesk beschikbaarheid tussen 09:00-17:00 uur voldoende?
</t>
  </si>
  <si>
    <r>
      <t xml:space="preserve">U verwijst naar eis A18-SUPP-03, deze gaat over het klantenportaal, terwijl uw vraag gaat over de servicedesk. Gezien de vraaginhoud gaan wij ervan uit dat u doelt op eis A-62. 
Uw verzoek is niet akkoord; voor het melden van fouten, incidenten, verstoringen en het stellen van vragen omtrent de technische werking van de software wil de gemeente vanaf 08.00 uur persoonlijk contact kunnen hebben met de servicedesk van de opdrachtnemer. 
Volledigheidshalve hierbij nogmaals de eis (die in Bijlage A niet volledig zichtbaar is):
</t>
    </r>
    <r>
      <rPr>
        <sz val="9"/>
        <rFont val="Calibri"/>
        <family val="2"/>
        <scheme val="minor"/>
      </rPr>
      <t>De Nederlandstalige Servicedesk is op werkdagen van 08.00 uur – 17.00 uur telefonisch en per e-mail bereikbaar en biedt minimaal ondersteuning met betrekking tot: 
- meldingen van fouten, incidenten, verstoringen et cetera;
- vragen omtrent de technische werking van de software (evt. coördinatie met afd. techniek van leverancier);
- vragen omtrent het optimaal toepassen van de mogelijkheden van de software</t>
    </r>
    <r>
      <rPr>
        <sz val="11"/>
        <rFont val="Calibri"/>
        <family val="2"/>
        <scheme val="minor"/>
      </rPr>
      <t xml:space="preserve">.
</t>
    </r>
  </si>
  <si>
    <t>Nota van inlichtingen 1 - Vervanging Subsidie-applicatie (SWF 24102) d.d. 28 maart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</si>
</sst>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11"/>
      <color rgb="FFFF0000"/>
      <name val="Calibri"/>
      <family val="2"/>
      <scheme val="minor"/>
    </font>
    <font>
      <sz val="11"/>
      <color rgb="FF000000"/>
      <name val="Calibri"/>
      <family val="2"/>
      <scheme val="minor"/>
    </font>
    <font>
      <sz val="11"/>
      <color rgb="FF000000"/>
      <name val="Calibri"/>
      <family val="2"/>
    </font>
    <font>
      <sz val="11"/>
      <color theme="1"/>
      <name val="Calibri"/>
      <family val="2"/>
    </font>
    <font>
      <sz val="11"/>
      <color rgb="FF000000"/>
      <name val="Calibri"/>
      <family val="2"/>
      <scheme val="minor"/>
    </font>
    <font>
      <strike/>
      <sz val="11"/>
      <name val="Calibri"/>
      <family val="2"/>
      <scheme val="minor"/>
    </font>
    <font>
      <sz val="11"/>
      <name val="Calibri"/>
      <family val="2"/>
    </font>
    <font>
      <sz val="9"/>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vertical="center" wrapText="1"/>
    </xf>
    <xf numFmtId="0" fontId="0" fillId="0" borderId="0" xfId="0" applyAlignment="1">
      <alignment vertical="center" wrapText="1"/>
    </xf>
    <xf numFmtId="0" fontId="2" fillId="2" borderId="1" xfId="0" applyFont="1" applyFill="1" applyBorder="1" applyAlignment="1">
      <alignment vertical="center" wrapText="1"/>
    </xf>
    <xf numFmtId="0" fontId="3" fillId="3" borderId="2" xfId="0" applyFont="1" applyFill="1" applyBorder="1" applyAlignment="1">
      <alignment vertical="top" wrapText="1"/>
    </xf>
    <xf numFmtId="0" fontId="6"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0" fillId="5" borderId="1" xfId="0" applyFill="1" applyBorder="1" applyAlignment="1">
      <alignment vertical="center" wrapText="1"/>
    </xf>
    <xf numFmtId="0" fontId="11" fillId="0" borderId="1"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1" fillId="0" borderId="1" xfId="0" applyFont="1" applyBorder="1" applyAlignment="1">
      <alignment vertical="center" wrapText="1"/>
    </xf>
    <xf numFmtId="0" fontId="8" fillId="0" borderId="1" xfId="0" applyFont="1" applyBorder="1" applyAlignment="1">
      <alignment vertical="top" wrapText="1"/>
    </xf>
    <xf numFmtId="0" fontId="4" fillId="4" borderId="3" xfId="0" applyFont="1" applyFill="1" applyBorder="1" applyAlignment="1">
      <alignment vertical="center" wrapText="1"/>
    </xf>
    <xf numFmtId="0" fontId="0" fillId="0" borderId="3" xfId="0"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22860</xdr:colOff>
      <xdr:row>8</xdr:row>
      <xdr:rowOff>602264</xdr:rowOff>
    </xdr:from>
    <xdr:to>
      <xdr:col>5</xdr:col>
      <xdr:colOff>3061543</xdr:colOff>
      <xdr:row>8</xdr:row>
      <xdr:rowOff>4114801</xdr:rowOff>
    </xdr:to>
    <xdr:pic>
      <xdr:nvPicPr>
        <xdr:cNvPr id="4" name="Afbeelding 2">
          <a:extLst>
            <a:ext uri="{FF2B5EF4-FFF2-40B4-BE49-F238E27FC236}">
              <a16:creationId xmlns:a16="http://schemas.microsoft.com/office/drawing/2014/main" id="{864BAD3D-9F1A-4A6A-9BEB-5010AC652DBC}"/>
            </a:ext>
          </a:extLst>
        </xdr:cNvPr>
        <xdr:cNvPicPr>
          <a:picLocks noChangeAspect="1"/>
        </xdr:cNvPicPr>
      </xdr:nvPicPr>
      <xdr:blipFill>
        <a:blip xmlns:r="http://schemas.openxmlformats.org/officeDocument/2006/relationships" r:embed="rId1"/>
        <a:stretch>
          <a:fillRect/>
        </a:stretch>
      </xdr:blipFill>
      <xdr:spPr>
        <a:xfrm>
          <a:off x="7840980" y="9296684"/>
          <a:ext cx="3038683" cy="35125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8C5FA-2F07-401C-8CFD-C9E39A0183FF}">
  <sheetPr>
    <pageSetUpPr fitToPage="1"/>
  </sheetPr>
  <dimension ref="A1:F53"/>
  <sheetViews>
    <sheetView tabSelected="1" zoomScaleNormal="100" workbookViewId="0">
      <pane xSplit="1" ySplit="2" topLeftCell="B51" activePane="bottomRight" state="frozen"/>
      <selection pane="topRight" activeCell="B1" sqref="B1"/>
      <selection pane="bottomLeft" activeCell="A3" sqref="A3"/>
      <selection pane="bottomRight" activeCell="E57" sqref="E57"/>
    </sheetView>
  </sheetViews>
  <sheetFormatPr defaultColWidth="8.88671875" defaultRowHeight="14.4" x14ac:dyDescent="0.3"/>
  <cols>
    <col min="1" max="1" width="3" style="2" bestFit="1" customWidth="1"/>
    <col min="2" max="2" width="21.33203125" style="2" customWidth="1"/>
    <col min="3" max="3" width="9.6640625" style="2" customWidth="1"/>
    <col min="4" max="4" width="19.44140625" style="2" customWidth="1"/>
    <col min="5" max="5" width="60.5546875" style="2" customWidth="1"/>
    <col min="6" max="6" width="59.44140625" style="2" customWidth="1"/>
    <col min="7" max="16380" width="8.88671875" style="2"/>
    <col min="16381" max="16381" width="8.88671875" style="2" bestFit="1"/>
    <col min="16382" max="16384" width="8.88671875" style="2"/>
  </cols>
  <sheetData>
    <row r="1" spans="1:6" ht="24" customHeight="1" x14ac:dyDescent="0.3">
      <c r="B1" s="18" t="s">
        <v>208</v>
      </c>
      <c r="C1" s="19"/>
      <c r="D1" s="19"/>
      <c r="E1" s="19"/>
      <c r="F1" s="19"/>
    </row>
    <row r="2" spans="1:6" ht="28.8" x14ac:dyDescent="0.3">
      <c r="A2" s="2" t="s">
        <v>0</v>
      </c>
      <c r="B2" s="3" t="s">
        <v>1</v>
      </c>
      <c r="C2" s="3" t="s">
        <v>2</v>
      </c>
      <c r="D2" s="3" t="s">
        <v>3</v>
      </c>
      <c r="E2" s="3" t="s">
        <v>4</v>
      </c>
      <c r="F2" s="3" t="s">
        <v>5</v>
      </c>
    </row>
    <row r="3" spans="1:6" ht="130.5" customHeight="1" x14ac:dyDescent="0.3">
      <c r="A3" s="1">
        <v>1</v>
      </c>
      <c r="B3" s="1" t="s">
        <v>6</v>
      </c>
      <c r="C3" s="1" t="s">
        <v>7</v>
      </c>
      <c r="D3" s="1" t="s">
        <v>8</v>
      </c>
      <c r="E3" s="1" t="s">
        <v>9</v>
      </c>
      <c r="F3" s="1" t="s">
        <v>10</v>
      </c>
    </row>
    <row r="4" spans="1:6" ht="135.75" customHeight="1" x14ac:dyDescent="0.3">
      <c r="A4" s="1">
        <f>A3+1</f>
        <v>2</v>
      </c>
      <c r="B4" s="1" t="s">
        <v>6</v>
      </c>
      <c r="C4" s="1" t="s">
        <v>7</v>
      </c>
      <c r="D4" s="1" t="s">
        <v>11</v>
      </c>
      <c r="E4" s="1" t="s">
        <v>12</v>
      </c>
      <c r="F4" s="1" t="s">
        <v>13</v>
      </c>
    </row>
    <row r="5" spans="1:6" ht="60" customHeight="1" x14ac:dyDescent="0.3">
      <c r="A5" s="1">
        <f t="shared" ref="A5:A53" si="0">A4+1</f>
        <v>3</v>
      </c>
      <c r="B5" s="1" t="s">
        <v>6</v>
      </c>
      <c r="C5" s="1" t="s">
        <v>14</v>
      </c>
      <c r="D5" s="1" t="s">
        <v>15</v>
      </c>
      <c r="E5" s="1" t="s">
        <v>16</v>
      </c>
      <c r="F5" s="16" t="s">
        <v>17</v>
      </c>
    </row>
    <row r="6" spans="1:6" ht="43.2" hidden="1" x14ac:dyDescent="0.3">
      <c r="A6" s="1">
        <f t="shared" si="0"/>
        <v>4</v>
      </c>
      <c r="B6" s="1" t="s">
        <v>6</v>
      </c>
      <c r="C6" s="1" t="s">
        <v>18</v>
      </c>
      <c r="D6" s="1" t="s">
        <v>19</v>
      </c>
      <c r="E6" s="1" t="s">
        <v>20</v>
      </c>
      <c r="F6" s="10" t="s">
        <v>21</v>
      </c>
    </row>
    <row r="7" spans="1:6" ht="142.19999999999999" customHeight="1" x14ac:dyDescent="0.3">
      <c r="A7" s="1">
        <f t="shared" si="0"/>
        <v>5</v>
      </c>
      <c r="B7" s="1" t="s">
        <v>6</v>
      </c>
      <c r="C7" s="1" t="s">
        <v>22</v>
      </c>
      <c r="D7" s="1" t="s">
        <v>23</v>
      </c>
      <c r="E7" s="1" t="s">
        <v>24</v>
      </c>
      <c r="F7" s="5" t="s">
        <v>25</v>
      </c>
    </row>
    <row r="8" spans="1:6" ht="163.95" customHeight="1" x14ac:dyDescent="0.3">
      <c r="A8" s="1">
        <f t="shared" si="0"/>
        <v>6</v>
      </c>
      <c r="B8" s="1" t="s">
        <v>6</v>
      </c>
      <c r="C8" s="1" t="s">
        <v>26</v>
      </c>
      <c r="D8" s="1" t="s">
        <v>27</v>
      </c>
      <c r="E8" s="1" t="s">
        <v>28</v>
      </c>
      <c r="F8" s="7" t="s">
        <v>29</v>
      </c>
    </row>
    <row r="9" spans="1:6" ht="339" customHeight="1" x14ac:dyDescent="0.3">
      <c r="A9" s="1">
        <f t="shared" si="0"/>
        <v>7</v>
      </c>
      <c r="B9" s="1" t="s">
        <v>6</v>
      </c>
      <c r="C9" s="1" t="s">
        <v>30</v>
      </c>
      <c r="D9" s="1" t="s">
        <v>31</v>
      </c>
      <c r="E9" s="1" t="s">
        <v>32</v>
      </c>
      <c r="F9" s="17" t="s">
        <v>204</v>
      </c>
    </row>
    <row r="10" spans="1:6" ht="81" customHeight="1" x14ac:dyDescent="0.3">
      <c r="A10" s="1">
        <f t="shared" si="0"/>
        <v>8</v>
      </c>
      <c r="B10" s="1" t="s">
        <v>6</v>
      </c>
      <c r="C10" s="1" t="s">
        <v>33</v>
      </c>
      <c r="D10" s="1" t="s">
        <v>34</v>
      </c>
      <c r="E10" s="1" t="s">
        <v>35</v>
      </c>
      <c r="F10" s="8" t="s">
        <v>36</v>
      </c>
    </row>
    <row r="11" spans="1:6" ht="104.4" customHeight="1" x14ac:dyDescent="0.3">
      <c r="A11" s="1">
        <f t="shared" si="0"/>
        <v>9</v>
      </c>
      <c r="B11" s="1" t="s">
        <v>37</v>
      </c>
      <c r="C11" s="1" t="s">
        <v>38</v>
      </c>
      <c r="D11" s="1" t="s">
        <v>39</v>
      </c>
      <c r="E11" s="1" t="s">
        <v>40</v>
      </c>
      <c r="F11" s="5" t="s">
        <v>205</v>
      </c>
    </row>
    <row r="12" spans="1:6" ht="158.4" customHeight="1" x14ac:dyDescent="0.3">
      <c r="A12" s="1">
        <f>A11+1</f>
        <v>10</v>
      </c>
      <c r="B12" s="1" t="s">
        <v>37</v>
      </c>
      <c r="C12" s="1" t="s">
        <v>41</v>
      </c>
      <c r="D12" s="1" t="s">
        <v>42</v>
      </c>
      <c r="E12" s="1" t="s">
        <v>43</v>
      </c>
      <c r="F12" s="9" t="s">
        <v>203</v>
      </c>
    </row>
    <row r="13" spans="1:6" ht="110.4" customHeight="1" x14ac:dyDescent="0.3">
      <c r="A13" s="1">
        <f t="shared" si="0"/>
        <v>11</v>
      </c>
      <c r="B13" s="1" t="s">
        <v>37</v>
      </c>
      <c r="C13" s="1" t="s">
        <v>44</v>
      </c>
      <c r="D13" s="1" t="s">
        <v>45</v>
      </c>
      <c r="E13" s="1" t="s">
        <v>46</v>
      </c>
      <c r="F13" s="9" t="s">
        <v>47</v>
      </c>
    </row>
    <row r="14" spans="1:6" ht="62.25" customHeight="1" x14ac:dyDescent="0.3">
      <c r="A14" s="1">
        <f t="shared" si="0"/>
        <v>12</v>
      </c>
      <c r="B14" s="1" t="s">
        <v>37</v>
      </c>
      <c r="C14" s="1" t="s">
        <v>48</v>
      </c>
      <c r="D14" s="1" t="s">
        <v>49</v>
      </c>
      <c r="E14" s="1" t="s">
        <v>50</v>
      </c>
      <c r="F14" s="8" t="s">
        <v>51</v>
      </c>
    </row>
    <row r="15" spans="1:6" ht="68.25" customHeight="1" x14ac:dyDescent="0.3">
      <c r="A15" s="1">
        <f t="shared" si="0"/>
        <v>13</v>
      </c>
      <c r="B15" s="1" t="s">
        <v>37</v>
      </c>
      <c r="C15" s="1" t="s">
        <v>52</v>
      </c>
      <c r="D15" s="1" t="s">
        <v>53</v>
      </c>
      <c r="E15" s="1" t="s">
        <v>54</v>
      </c>
      <c r="F15" s="8" t="s">
        <v>55</v>
      </c>
    </row>
    <row r="16" spans="1:6" ht="243" customHeight="1" x14ac:dyDescent="0.3">
      <c r="A16" s="1">
        <f t="shared" si="0"/>
        <v>14</v>
      </c>
      <c r="B16" s="1" t="s">
        <v>37</v>
      </c>
      <c r="C16" s="1" t="s">
        <v>56</v>
      </c>
      <c r="D16" s="1" t="s">
        <v>57</v>
      </c>
      <c r="E16" s="1" t="s">
        <v>206</v>
      </c>
      <c r="F16" s="9" t="s">
        <v>207</v>
      </c>
    </row>
    <row r="17" spans="1:6" ht="45.6" customHeight="1" x14ac:dyDescent="0.3">
      <c r="A17" s="1">
        <f t="shared" si="0"/>
        <v>15</v>
      </c>
      <c r="B17" s="1" t="s">
        <v>37</v>
      </c>
      <c r="C17" s="1" t="s">
        <v>58</v>
      </c>
      <c r="D17" s="1" t="s">
        <v>59</v>
      </c>
      <c r="E17" s="1" t="s">
        <v>60</v>
      </c>
      <c r="F17" s="8" t="s">
        <v>61</v>
      </c>
    </row>
    <row r="18" spans="1:6" ht="49.95" customHeight="1" x14ac:dyDescent="0.3">
      <c r="A18" s="1">
        <f t="shared" si="0"/>
        <v>16</v>
      </c>
      <c r="B18" s="1" t="s">
        <v>37</v>
      </c>
      <c r="C18" s="1" t="s">
        <v>62</v>
      </c>
      <c r="D18" s="1" t="s">
        <v>63</v>
      </c>
      <c r="E18" s="1" t="s">
        <v>64</v>
      </c>
      <c r="F18" s="8" t="s">
        <v>65</v>
      </c>
    </row>
    <row r="19" spans="1:6" ht="67.2" customHeight="1" x14ac:dyDescent="0.3">
      <c r="A19" s="1">
        <f t="shared" si="0"/>
        <v>17</v>
      </c>
      <c r="B19" s="1" t="s">
        <v>37</v>
      </c>
      <c r="C19" s="1" t="s">
        <v>66</v>
      </c>
      <c r="D19" s="1" t="s">
        <v>67</v>
      </c>
      <c r="E19" s="1" t="s">
        <v>68</v>
      </c>
      <c r="F19" s="7" t="s">
        <v>69</v>
      </c>
    </row>
    <row r="20" spans="1:6" ht="107.4" customHeight="1" x14ac:dyDescent="0.3">
      <c r="A20" s="1">
        <f t="shared" si="0"/>
        <v>18</v>
      </c>
      <c r="B20" s="1" t="s">
        <v>37</v>
      </c>
      <c r="C20" s="1" t="s">
        <v>70</v>
      </c>
      <c r="D20" s="1"/>
      <c r="E20" s="1" t="s">
        <v>71</v>
      </c>
      <c r="F20" s="9" t="s">
        <v>72</v>
      </c>
    </row>
    <row r="21" spans="1:6" ht="63.75" customHeight="1" x14ac:dyDescent="0.3">
      <c r="A21" s="1">
        <f t="shared" si="0"/>
        <v>19</v>
      </c>
      <c r="B21" s="1" t="s">
        <v>37</v>
      </c>
      <c r="C21" s="1" t="s">
        <v>73</v>
      </c>
      <c r="D21" s="1" t="s">
        <v>74</v>
      </c>
      <c r="E21" s="1" t="s">
        <v>75</v>
      </c>
      <c r="F21" s="8" t="s">
        <v>76</v>
      </c>
    </row>
    <row r="22" spans="1:6" ht="90.6" customHeight="1" x14ac:dyDescent="0.3">
      <c r="A22" s="1">
        <f t="shared" si="0"/>
        <v>20</v>
      </c>
      <c r="B22" s="1" t="s">
        <v>37</v>
      </c>
      <c r="C22" s="1" t="s">
        <v>77</v>
      </c>
      <c r="D22" s="1" t="s">
        <v>78</v>
      </c>
      <c r="E22" s="1" t="s">
        <v>79</v>
      </c>
      <c r="F22" s="9" t="s">
        <v>80</v>
      </c>
    </row>
    <row r="23" spans="1:6" ht="43.2" customHeight="1" x14ac:dyDescent="0.3">
      <c r="A23" s="1">
        <f t="shared" si="0"/>
        <v>21</v>
      </c>
      <c r="B23" s="1" t="s">
        <v>37</v>
      </c>
      <c r="C23" s="1" t="s">
        <v>81</v>
      </c>
      <c r="D23" s="1" t="s">
        <v>82</v>
      </c>
      <c r="E23" s="1" t="s">
        <v>83</v>
      </c>
      <c r="F23" s="8" t="s">
        <v>84</v>
      </c>
    </row>
    <row r="24" spans="1:6" ht="91.2" customHeight="1" x14ac:dyDescent="0.3">
      <c r="A24" s="1">
        <f t="shared" si="0"/>
        <v>22</v>
      </c>
      <c r="B24" s="1" t="s">
        <v>37</v>
      </c>
      <c r="C24" s="1" t="s">
        <v>85</v>
      </c>
      <c r="D24" s="1" t="s">
        <v>86</v>
      </c>
      <c r="E24" s="1" t="s">
        <v>87</v>
      </c>
      <c r="F24" s="8" t="s">
        <v>88</v>
      </c>
    </row>
    <row r="25" spans="1:6" ht="64.95" customHeight="1" x14ac:dyDescent="0.3">
      <c r="A25" s="1">
        <f t="shared" si="0"/>
        <v>23</v>
      </c>
      <c r="B25" s="1" t="s">
        <v>37</v>
      </c>
      <c r="C25" s="1" t="s">
        <v>89</v>
      </c>
      <c r="D25" s="1"/>
      <c r="E25" s="1" t="s">
        <v>90</v>
      </c>
      <c r="F25" s="8" t="s">
        <v>91</v>
      </c>
    </row>
    <row r="26" spans="1:6" ht="227.4" customHeight="1" x14ac:dyDescent="0.3">
      <c r="A26" s="1">
        <f t="shared" si="0"/>
        <v>24</v>
      </c>
      <c r="B26" s="1" t="s">
        <v>37</v>
      </c>
      <c r="C26" s="1" t="s">
        <v>92</v>
      </c>
      <c r="D26" s="1" t="s">
        <v>93</v>
      </c>
      <c r="E26" s="1" t="s">
        <v>94</v>
      </c>
      <c r="F26" s="8" t="s">
        <v>95</v>
      </c>
    </row>
    <row r="27" spans="1:6" ht="195" customHeight="1" x14ac:dyDescent="0.3">
      <c r="A27" s="1">
        <f t="shared" si="0"/>
        <v>25</v>
      </c>
      <c r="B27" s="1" t="s">
        <v>37</v>
      </c>
      <c r="C27" s="1" t="s">
        <v>96</v>
      </c>
      <c r="D27" s="1" t="s">
        <v>97</v>
      </c>
      <c r="E27" s="1" t="s">
        <v>98</v>
      </c>
      <c r="F27" s="8" t="s">
        <v>99</v>
      </c>
    </row>
    <row r="28" spans="1:6" ht="75.599999999999994" customHeight="1" x14ac:dyDescent="0.3">
      <c r="A28" s="1">
        <f t="shared" si="0"/>
        <v>26</v>
      </c>
      <c r="B28" s="1" t="s">
        <v>37</v>
      </c>
      <c r="C28" s="1" t="s">
        <v>100</v>
      </c>
      <c r="D28" s="1" t="s">
        <v>101</v>
      </c>
      <c r="E28" s="1" t="s">
        <v>102</v>
      </c>
      <c r="F28" s="8" t="s">
        <v>103</v>
      </c>
    </row>
    <row r="29" spans="1:6" ht="60" customHeight="1" x14ac:dyDescent="0.3">
      <c r="A29" s="1">
        <f t="shared" si="0"/>
        <v>27</v>
      </c>
      <c r="B29" s="1" t="s">
        <v>37</v>
      </c>
      <c r="C29" s="1" t="s">
        <v>100</v>
      </c>
      <c r="D29" s="1" t="s">
        <v>104</v>
      </c>
      <c r="E29" s="1" t="s">
        <v>105</v>
      </c>
      <c r="F29" s="8" t="s">
        <v>106</v>
      </c>
    </row>
    <row r="30" spans="1:6" ht="37.950000000000003" customHeight="1" x14ac:dyDescent="0.3">
      <c r="A30" s="1">
        <f t="shared" si="0"/>
        <v>28</v>
      </c>
      <c r="B30" s="1" t="s">
        <v>37</v>
      </c>
      <c r="C30" s="1" t="s">
        <v>107</v>
      </c>
      <c r="D30" s="1" t="s">
        <v>108</v>
      </c>
      <c r="E30" s="1" t="s">
        <v>109</v>
      </c>
      <c r="F30" s="8" t="s">
        <v>110</v>
      </c>
    </row>
    <row r="31" spans="1:6" ht="93" customHeight="1" x14ac:dyDescent="0.3">
      <c r="A31" s="1">
        <f t="shared" si="0"/>
        <v>29</v>
      </c>
      <c r="B31" s="1" t="s">
        <v>37</v>
      </c>
      <c r="C31" s="1" t="s">
        <v>111</v>
      </c>
      <c r="D31" s="1" t="s">
        <v>112</v>
      </c>
      <c r="E31" s="1" t="s">
        <v>113</v>
      </c>
      <c r="F31" s="11" t="s">
        <v>114</v>
      </c>
    </row>
    <row r="32" spans="1:6" ht="139.19999999999999" customHeight="1" x14ac:dyDescent="0.3">
      <c r="A32" s="1">
        <f t="shared" si="0"/>
        <v>30</v>
      </c>
      <c r="B32" s="1" t="s">
        <v>37</v>
      </c>
      <c r="C32" s="1" t="s">
        <v>115</v>
      </c>
      <c r="D32" s="4" t="s">
        <v>93</v>
      </c>
      <c r="E32" s="1" t="s">
        <v>116</v>
      </c>
      <c r="F32" s="9" t="s">
        <v>117</v>
      </c>
    </row>
    <row r="33" spans="1:6" ht="163.19999999999999" customHeight="1" x14ac:dyDescent="0.3">
      <c r="A33" s="1">
        <f t="shared" si="0"/>
        <v>31</v>
      </c>
      <c r="B33" s="1" t="s">
        <v>118</v>
      </c>
      <c r="C33" s="1" t="s">
        <v>119</v>
      </c>
      <c r="D33" s="1" t="s">
        <v>120</v>
      </c>
      <c r="E33" s="1" t="s">
        <v>121</v>
      </c>
      <c r="F33" s="9" t="s">
        <v>122</v>
      </c>
    </row>
    <row r="34" spans="1:6" ht="99" customHeight="1" x14ac:dyDescent="0.3">
      <c r="A34" s="1">
        <f t="shared" si="0"/>
        <v>32</v>
      </c>
      <c r="B34" s="1" t="s">
        <v>118</v>
      </c>
      <c r="C34" s="1" t="s">
        <v>123</v>
      </c>
      <c r="D34" s="1" t="s">
        <v>124</v>
      </c>
      <c r="E34" s="1" t="s">
        <v>125</v>
      </c>
      <c r="F34" s="9" t="s">
        <v>126</v>
      </c>
    </row>
    <row r="35" spans="1:6" ht="86.4" customHeight="1" x14ac:dyDescent="0.3">
      <c r="A35" s="1">
        <f t="shared" si="0"/>
        <v>33</v>
      </c>
      <c r="B35" s="1" t="s">
        <v>118</v>
      </c>
      <c r="C35" s="1" t="s">
        <v>127</v>
      </c>
      <c r="D35" s="1" t="s">
        <v>128</v>
      </c>
      <c r="E35" s="1" t="s">
        <v>129</v>
      </c>
      <c r="F35" s="8" t="s">
        <v>130</v>
      </c>
    </row>
    <row r="36" spans="1:6" ht="69.75" customHeight="1" x14ac:dyDescent="0.3">
      <c r="A36" s="1">
        <f t="shared" si="0"/>
        <v>34</v>
      </c>
      <c r="B36" s="1" t="s">
        <v>118</v>
      </c>
      <c r="C36" s="1" t="s">
        <v>131</v>
      </c>
      <c r="D36" s="1" t="s">
        <v>132</v>
      </c>
      <c r="E36" s="1" t="s">
        <v>90</v>
      </c>
      <c r="F36" s="9" t="s">
        <v>133</v>
      </c>
    </row>
    <row r="37" spans="1:6" ht="84" customHeight="1" x14ac:dyDescent="0.3">
      <c r="A37" s="1">
        <f t="shared" si="0"/>
        <v>35</v>
      </c>
      <c r="B37" s="1" t="s">
        <v>118</v>
      </c>
      <c r="C37" s="1" t="s">
        <v>134</v>
      </c>
      <c r="D37" s="1" t="s">
        <v>135</v>
      </c>
      <c r="E37" s="1" t="s">
        <v>136</v>
      </c>
      <c r="F37" s="9" t="s">
        <v>137</v>
      </c>
    </row>
    <row r="38" spans="1:6" ht="80.25" customHeight="1" x14ac:dyDescent="0.3">
      <c r="A38" s="1">
        <f t="shared" si="0"/>
        <v>36</v>
      </c>
      <c r="B38" s="1" t="s">
        <v>118</v>
      </c>
      <c r="C38" s="1" t="s">
        <v>138</v>
      </c>
      <c r="D38" s="1" t="s">
        <v>139</v>
      </c>
      <c r="E38" s="1" t="s">
        <v>140</v>
      </c>
      <c r="F38" s="9" t="s">
        <v>126</v>
      </c>
    </row>
    <row r="39" spans="1:6" ht="316.8" customHeight="1" x14ac:dyDescent="0.3">
      <c r="A39" s="1">
        <f t="shared" si="0"/>
        <v>37</v>
      </c>
      <c r="B39" s="1" t="s">
        <v>141</v>
      </c>
      <c r="C39" s="1" t="s">
        <v>142</v>
      </c>
      <c r="D39" s="1" t="s">
        <v>143</v>
      </c>
      <c r="E39" s="1" t="s">
        <v>144</v>
      </c>
      <c r="F39" s="9" t="s">
        <v>145</v>
      </c>
    </row>
    <row r="40" spans="1:6" ht="337.2" customHeight="1" x14ac:dyDescent="0.3">
      <c r="A40" s="1">
        <f t="shared" si="0"/>
        <v>38</v>
      </c>
      <c r="B40" s="1" t="s">
        <v>141</v>
      </c>
      <c r="C40" s="1" t="s">
        <v>146</v>
      </c>
      <c r="D40" s="1" t="s">
        <v>147</v>
      </c>
      <c r="E40" s="1" t="s">
        <v>148</v>
      </c>
      <c r="F40" s="1" t="s">
        <v>149</v>
      </c>
    </row>
    <row r="41" spans="1:6" ht="192.6" customHeight="1" x14ac:dyDescent="0.3">
      <c r="A41" s="1">
        <f t="shared" si="0"/>
        <v>39</v>
      </c>
      <c r="B41" s="1" t="s">
        <v>141</v>
      </c>
      <c r="C41" s="1" t="s">
        <v>150</v>
      </c>
      <c r="D41" s="1" t="s">
        <v>151</v>
      </c>
      <c r="E41" s="1" t="s">
        <v>152</v>
      </c>
      <c r="F41" s="14" t="s">
        <v>153</v>
      </c>
    </row>
    <row r="42" spans="1:6" ht="136.94999999999999" customHeight="1" x14ac:dyDescent="0.3">
      <c r="A42" s="1">
        <f t="shared" si="0"/>
        <v>40</v>
      </c>
      <c r="B42" s="1" t="s">
        <v>141</v>
      </c>
      <c r="C42" s="1" t="s">
        <v>154</v>
      </c>
      <c r="D42" s="1" t="s">
        <v>155</v>
      </c>
      <c r="E42" s="13" t="s">
        <v>156</v>
      </c>
      <c r="F42" s="12" t="s">
        <v>157</v>
      </c>
    </row>
    <row r="43" spans="1:6" ht="144" customHeight="1" x14ac:dyDescent="0.3">
      <c r="A43" s="1">
        <f t="shared" si="0"/>
        <v>41</v>
      </c>
      <c r="B43" s="1" t="s">
        <v>141</v>
      </c>
      <c r="C43" s="1" t="s">
        <v>158</v>
      </c>
      <c r="D43" s="1" t="s">
        <v>159</v>
      </c>
      <c r="E43" s="1" t="s">
        <v>160</v>
      </c>
      <c r="F43" s="15" t="s">
        <v>161</v>
      </c>
    </row>
    <row r="44" spans="1:6" ht="70.8" customHeight="1" x14ac:dyDescent="0.3">
      <c r="A44" s="1">
        <f t="shared" si="0"/>
        <v>42</v>
      </c>
      <c r="B44" s="1" t="s">
        <v>141</v>
      </c>
      <c r="C44" s="1" t="s">
        <v>162</v>
      </c>
      <c r="D44" s="1" t="s">
        <v>163</v>
      </c>
      <c r="E44" s="1" t="s">
        <v>164</v>
      </c>
      <c r="F44" s="9" t="s">
        <v>165</v>
      </c>
    </row>
    <row r="45" spans="1:6" ht="100.2" customHeight="1" x14ac:dyDescent="0.3">
      <c r="A45" s="1">
        <f t="shared" si="0"/>
        <v>43</v>
      </c>
      <c r="B45" s="1" t="s">
        <v>141</v>
      </c>
      <c r="C45" s="1" t="s">
        <v>166</v>
      </c>
      <c r="D45" s="1" t="s">
        <v>167</v>
      </c>
      <c r="E45" s="1" t="s">
        <v>168</v>
      </c>
      <c r="F45" s="11" t="s">
        <v>169</v>
      </c>
    </row>
    <row r="46" spans="1:6" ht="172.95" customHeight="1" x14ac:dyDescent="0.3">
      <c r="A46" s="1">
        <f t="shared" si="0"/>
        <v>44</v>
      </c>
      <c r="B46" s="1" t="s">
        <v>141</v>
      </c>
      <c r="C46" s="1" t="s">
        <v>170</v>
      </c>
      <c r="D46" s="1" t="s">
        <v>171</v>
      </c>
      <c r="E46" s="1" t="s">
        <v>172</v>
      </c>
      <c r="F46" s="1" t="s">
        <v>173</v>
      </c>
    </row>
    <row r="47" spans="1:6" ht="71.400000000000006" customHeight="1" x14ac:dyDescent="0.3">
      <c r="A47" s="1">
        <f t="shared" si="0"/>
        <v>45</v>
      </c>
      <c r="B47" s="1" t="s">
        <v>174</v>
      </c>
      <c r="C47" s="1" t="s">
        <v>175</v>
      </c>
      <c r="D47" s="1" t="s">
        <v>167</v>
      </c>
      <c r="E47" s="1" t="s">
        <v>176</v>
      </c>
      <c r="F47" s="9" t="s">
        <v>177</v>
      </c>
    </row>
    <row r="48" spans="1:6" ht="66" customHeight="1" x14ac:dyDescent="0.3">
      <c r="A48" s="1">
        <f t="shared" si="0"/>
        <v>46</v>
      </c>
      <c r="B48" s="1"/>
      <c r="C48" s="1" t="s">
        <v>178</v>
      </c>
      <c r="D48" s="1" t="s">
        <v>179</v>
      </c>
      <c r="E48" s="1" t="s">
        <v>180</v>
      </c>
      <c r="F48" s="6" t="s">
        <v>181</v>
      </c>
    </row>
    <row r="49" spans="1:6" ht="256.2" customHeight="1" x14ac:dyDescent="0.3">
      <c r="A49" s="1">
        <f t="shared" si="0"/>
        <v>47</v>
      </c>
      <c r="B49" s="1" t="s">
        <v>182</v>
      </c>
      <c r="C49" s="1"/>
      <c r="D49" s="1" t="s">
        <v>183</v>
      </c>
      <c r="E49" s="1" t="s">
        <v>184</v>
      </c>
      <c r="F49" s="9" t="s">
        <v>185</v>
      </c>
    </row>
    <row r="50" spans="1:6" ht="293.39999999999998" customHeight="1" x14ac:dyDescent="0.3">
      <c r="A50" s="1">
        <f t="shared" si="0"/>
        <v>48</v>
      </c>
      <c r="B50" s="1" t="s">
        <v>186</v>
      </c>
      <c r="C50" s="1" t="s">
        <v>187</v>
      </c>
      <c r="D50" s="1" t="s">
        <v>188</v>
      </c>
      <c r="E50" s="1" t="s">
        <v>189</v>
      </c>
      <c r="F50" s="9" t="s">
        <v>190</v>
      </c>
    </row>
    <row r="51" spans="1:6" ht="252.6" customHeight="1" x14ac:dyDescent="0.3">
      <c r="A51" s="1">
        <f t="shared" si="0"/>
        <v>49</v>
      </c>
      <c r="B51" s="1" t="s">
        <v>186</v>
      </c>
      <c r="C51" s="1" t="s">
        <v>191</v>
      </c>
      <c r="D51" s="1" t="s">
        <v>192</v>
      </c>
      <c r="E51" s="9" t="s">
        <v>193</v>
      </c>
      <c r="F51" s="7" t="s">
        <v>194</v>
      </c>
    </row>
    <row r="52" spans="1:6" ht="160.19999999999999" customHeight="1" x14ac:dyDescent="0.3">
      <c r="A52" s="1">
        <f t="shared" si="0"/>
        <v>50</v>
      </c>
      <c r="B52" s="1" t="s">
        <v>186</v>
      </c>
      <c r="C52" s="1" t="s">
        <v>195</v>
      </c>
      <c r="D52" s="1" t="s">
        <v>196</v>
      </c>
      <c r="E52" s="1" t="s">
        <v>197</v>
      </c>
      <c r="F52" s="9" t="s">
        <v>198</v>
      </c>
    </row>
    <row r="53" spans="1:6" ht="87.6" customHeight="1" x14ac:dyDescent="0.3">
      <c r="A53" s="1">
        <f t="shared" si="0"/>
        <v>51</v>
      </c>
      <c r="B53" s="1" t="s">
        <v>186</v>
      </c>
      <c r="C53" s="1" t="s">
        <v>199</v>
      </c>
      <c r="D53" s="1" t="s">
        <v>200</v>
      </c>
      <c r="E53" s="1" t="s">
        <v>201</v>
      </c>
      <c r="F53" s="9" t="s">
        <v>202</v>
      </c>
    </row>
  </sheetData>
  <sheetProtection algorithmName="SHA-512" hashValue="bzibqGim64aEPEjyjzBbsv1J2PQTiKaSG0pxUlCHV9bCjP0IdmkgFbfTBQ1jeLz3K4oR1cLcvrQuRr0jH9HUWQ==" saltValue="Lnj2PKiFxcH6Vtf8RIOc2w==" spinCount="100000" sheet="1" objects="1" scenarios="1"/>
  <autoFilter ref="F1:F53" xr:uid="{6F68C5FA-2F07-401C-8CFD-C9E39A0183FF}"/>
  <sortState xmlns:xlrd2="http://schemas.microsoft.com/office/spreadsheetml/2017/richdata2" ref="A3:F49">
    <sortCondition ref="B3:B49"/>
    <sortCondition ref="C3:C49"/>
    <sortCondition ref="D3:D49"/>
  </sortState>
  <mergeCells count="1">
    <mergeCell ref="B1:F1"/>
  </mergeCells>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2" ma:contentTypeDescription="Een nieuw document maken." ma:contentTypeScope="" ma:versionID="5330a8e53e2c2c87abdf054e89e5071d">
  <xsd:schema xmlns:xsd="http://www.w3.org/2001/XMLSchema" xmlns:xs="http://www.w3.org/2001/XMLSchema" xmlns:p="http://schemas.microsoft.com/office/2006/metadata/properties" xmlns:ns2="301043ed-5bf9-4e78-96a0-da14dd4e8da3" xmlns:ns3="17ace780-5431-40a1-a238-c3eb7d038b3e" targetNamespace="http://schemas.microsoft.com/office/2006/metadata/properties" ma:root="true" ma:fieldsID="631c077b8ccd45100b986eecb2775396" ns2:_="" ns3:_="">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Nog beginnen"/>
          <xsd:enumeration value="Wordt aan gewerkt"/>
          <xsd:enumeration value="Klaar"/>
        </xsd:restriction>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c82eaa-092d-4a30-8920-2b1f121d6529}"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1043ed-5bf9-4e78-96a0-da14dd4e8da3">
      <Terms xmlns="http://schemas.microsoft.com/office/infopath/2007/PartnerControls"/>
    </lcf76f155ced4ddcb4097134ff3c332f>
    <TaxCatchAll xmlns="17ace780-5431-40a1-a238-c3eb7d038b3e" xsi:nil="true"/>
    <Status xmlns="301043ed-5bf9-4e78-96a0-da14dd4e8da3" xsi:nil="true"/>
  </documentManagement>
</p:properties>
</file>

<file path=customXml/itemProps1.xml><?xml version="1.0" encoding="utf-8"?>
<ds:datastoreItem xmlns:ds="http://schemas.openxmlformats.org/officeDocument/2006/customXml" ds:itemID="{95316B28-C9D0-49A9-A970-C5C1D7897F28}">
  <ds:schemaRefs>
    <ds:schemaRef ds:uri="http://schemas.microsoft.com/sharepoint/v3/contenttype/forms"/>
  </ds:schemaRefs>
</ds:datastoreItem>
</file>

<file path=customXml/itemProps2.xml><?xml version="1.0" encoding="utf-8"?>
<ds:datastoreItem xmlns:ds="http://schemas.openxmlformats.org/officeDocument/2006/customXml" ds:itemID="{2E069BD1-D16D-4105-B54F-88CDBD1C0B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6D4E1A-C643-4EBE-BFE6-B6AD28DA9A37}">
  <ds:schemaRefs>
    <ds:schemaRef ds:uri="http://schemas.microsoft.com/office/infopath/2007/PartnerControls"/>
    <ds:schemaRef ds:uri="http://purl.org/dc/elements/1.1/"/>
    <ds:schemaRef ds:uri="17ace780-5431-40a1-a238-c3eb7d038b3e"/>
    <ds:schemaRef ds:uri="http://schemas.microsoft.com/office/2006/documentManagement/types"/>
    <ds:schemaRef ds:uri="http://purl.org/dc/terms/"/>
    <ds:schemaRef ds:uri="http://purl.org/dc/dcmitype/"/>
    <ds:schemaRef ds:uri="http://schemas.openxmlformats.org/package/2006/metadata/core-properties"/>
    <ds:schemaRef ds:uri="301043ed-5bf9-4e78-96a0-da14dd4e8da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i - Vragenformulier tbv NvI 1_ingevuld</dc:title>
  <dc:subject/>
  <dc:creator>Douwe Sibma</dc:creator>
  <cp:keywords/>
  <dc:description/>
  <cp:lastModifiedBy>Douwe Sibma</cp:lastModifiedBy>
  <cp:revision/>
  <dcterms:created xsi:type="dcterms:W3CDTF">2020-05-14T12:55:18Z</dcterms:created>
  <dcterms:modified xsi:type="dcterms:W3CDTF">2025-03-28T16:38:50Z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Business Unit">
    <vt:lpwstr/>
  </property>
  <property fmtid="{D5CDD505-2E9C-101B-9397-08002B2CF9AE}" pid="4" name="Order">
    <vt:r8>67500</vt:r8>
  </property>
  <property fmtid="{D5CDD505-2E9C-101B-9397-08002B2CF9AE}" pid="5" name="TaxCatchAll">
    <vt:lpwstr/>
  </property>
  <property fmtid="{D5CDD505-2E9C-101B-9397-08002B2CF9AE}" pid="6" name="Business_x0020_Unit">
    <vt:lpwstr/>
  </property>
  <property fmtid="{D5CDD505-2E9C-101B-9397-08002B2CF9AE}" pid="7" name="Bid Team">
    <vt:lpwstr/>
  </property>
  <property fmtid="{D5CDD505-2E9C-101B-9397-08002B2CF9AE}" pid="8" name="Business UnitTaxHTField">
    <vt:lpwstr/>
  </property>
  <property fmtid="{D5CDD505-2E9C-101B-9397-08002B2CF9AE}" pid="9" name="MSIP_Label_8ec6f3c4-656f-44b6-be73-72350d231806_Enabled">
    <vt:lpwstr>true</vt:lpwstr>
  </property>
  <property fmtid="{D5CDD505-2E9C-101B-9397-08002B2CF9AE}" pid="10" name="MSIP_Label_8ec6f3c4-656f-44b6-be73-72350d231806_SetDate">
    <vt:lpwstr>2025-03-17T10:54:08Z</vt:lpwstr>
  </property>
  <property fmtid="{D5CDD505-2E9C-101B-9397-08002B2CF9AE}" pid="11" name="MSIP_Label_8ec6f3c4-656f-44b6-be73-72350d231806_Method">
    <vt:lpwstr>Privileged</vt:lpwstr>
  </property>
  <property fmtid="{D5CDD505-2E9C-101B-9397-08002B2CF9AE}" pid="12" name="MSIP_Label_8ec6f3c4-656f-44b6-be73-72350d231806_Name">
    <vt:lpwstr>8ec6f3c4-656f-44b6-be73-72350d231806</vt:lpwstr>
  </property>
  <property fmtid="{D5CDD505-2E9C-101B-9397-08002B2CF9AE}" pid="13" name="MSIP_Label_8ec6f3c4-656f-44b6-be73-72350d231806_SiteId">
    <vt:lpwstr>7e1792ae-4f1a-4ff7-b80b-57b69beb7168</vt:lpwstr>
  </property>
  <property fmtid="{D5CDD505-2E9C-101B-9397-08002B2CF9AE}" pid="14" name="MSIP_Label_8ec6f3c4-656f-44b6-be73-72350d231806_ActionId">
    <vt:lpwstr>b585f771-3704-4152-8c55-6577771e74f6</vt:lpwstr>
  </property>
  <property fmtid="{D5CDD505-2E9C-101B-9397-08002B2CF9AE}" pid="15" name="MSIP_Label_8ec6f3c4-656f-44b6-be73-72350d231806_ContentBits">
    <vt:lpwstr>2</vt:lpwstr>
  </property>
  <property fmtid="{D5CDD505-2E9C-101B-9397-08002B2CF9AE}" pid="16" name="MSIP_Label_8ec6f3c4-656f-44b6-be73-72350d231806_Tag">
    <vt:lpwstr>10, 0, 1, 1</vt:lpwstr>
  </property>
  <property fmtid="{D5CDD505-2E9C-101B-9397-08002B2CF9AE}" pid="17" name="MediaServiceImageTags">
    <vt:lpwstr/>
  </property>
</Properties>
</file>