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mdb.sharepoint.com/sites/t-828/Gedeelde documenten/Projecten RB/0269-_Onderhoud_speeltoestellen_algemeen/2024/Raamovereenkomst 's-Hertogenbosch 2024/Bestek leveren en aanbrengen speeltoestellen/"/>
    </mc:Choice>
  </mc:AlternateContent>
  <xr:revisionPtr revIDLastSave="446" documentId="8_{C29BF467-EFDA-41B6-A106-D4B3A55D3425}" xr6:coauthVersionLast="47" xr6:coauthVersionMax="47" xr10:uidLastSave="{035C606B-9FEA-409B-871B-7AEF85A1AA8C}"/>
  <bookViews>
    <workbookView xWindow="-135" yWindow="-135" windowWidth="29070" windowHeight="15750" xr2:uid="{00000000-000D-0000-FFFF-FFFF00000000}"/>
  </bookViews>
  <sheets>
    <sheet name="Inschrijvingsbiljet" sheetId="1" r:id="rId1"/>
  </sheets>
  <definedNames>
    <definedName name="_xlnm.Print_Area" localSheetId="0">Inschrijvingsbiljet!$A$1:$P$41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O27" i="1"/>
  <c r="K27" i="1"/>
  <c r="G27" i="1"/>
  <c r="D27" i="1"/>
  <c r="O26" i="1"/>
  <c r="K26" i="1"/>
  <c r="G26" i="1"/>
  <c r="C26" i="1" s="1"/>
  <c r="D26" i="1"/>
  <c r="O25" i="1"/>
  <c r="K25" i="1"/>
  <c r="G25" i="1"/>
  <c r="C25" i="1" s="1"/>
  <c r="D25" i="1"/>
  <c r="D17" i="1"/>
  <c r="D16" i="1"/>
  <c r="D15" i="1"/>
  <c r="O17" i="1"/>
  <c r="O16" i="1"/>
  <c r="O15" i="1"/>
  <c r="K17" i="1"/>
  <c r="K16" i="1"/>
  <c r="K15" i="1"/>
  <c r="G16" i="1"/>
  <c r="G17" i="1"/>
  <c r="G15" i="1"/>
  <c r="C15" i="1" s="1"/>
  <c r="B19" i="1"/>
  <c r="C27" i="1" l="1"/>
  <c r="C29" i="1" s="1"/>
  <c r="C17" i="1"/>
  <c r="C16" i="1"/>
  <c r="C19" i="1" s="1"/>
</calcChain>
</file>

<file path=xl/sharedStrings.xml><?xml version="1.0" encoding="utf-8"?>
<sst xmlns="http://schemas.openxmlformats.org/spreadsheetml/2006/main" count="45" uniqueCount="26">
  <si>
    <t>Gemeente ’s-Hertogenbosch</t>
  </si>
  <si>
    <t>Naam Inschrijver:</t>
  </si>
  <si>
    <t>Ondertekening</t>
  </si>
  <si>
    <t>Plaats:</t>
  </si>
  <si>
    <t>Datum:</t>
  </si>
  <si>
    <t>Naam:</t>
  </si>
  <si>
    <t>Functie:</t>
  </si>
  <si>
    <t>Handtekening:</t>
  </si>
  <si>
    <t>022-2024 ROVK Leveren en plaatsen speeltoestellen</t>
  </si>
  <si>
    <t>Europees openbare aanbesteding</t>
  </si>
  <si>
    <t>Voertuigen</t>
  </si>
  <si>
    <t>Werktuigen</t>
  </si>
  <si>
    <t>Gereedschappen</t>
  </si>
  <si>
    <t>Diesel / benzine</t>
  </si>
  <si>
    <t>HVO100 (biodiesel)</t>
  </si>
  <si>
    <t>Elektrisch (ZE)</t>
  </si>
  <si>
    <t>Max. te behalen punten</t>
  </si>
  <si>
    <t>Aantal behaalde punten</t>
  </si>
  <si>
    <t>Max. score</t>
  </si>
  <si>
    <t>Instructie: s.v.p. de gele cellen invullen met óf 0%, of 25%, of 50%, of 75% of 100% &amp; het invulformulier ondertekend indienen!</t>
  </si>
  <si>
    <t>INVUL-/REKENVOORBEELD</t>
  </si>
  <si>
    <t>INVULBLAD</t>
  </si>
  <si>
    <t>Totaal aantal behaalde punten ZE</t>
  </si>
  <si>
    <t>Controle %100</t>
  </si>
  <si>
    <t>Let op! Per regel geldt: totaalpercentage is 100, zie kolom D.</t>
  </si>
  <si>
    <t>Bijlage 9 - Invulformulier C2 Inzet Zero Emissie materieel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</si>
</sst>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FF0000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name val="Arial"/>
      <family val="2"/>
    </font>
    <font>
      <sz val="10"/>
      <color theme="1"/>
      <name val="Arial"/>
      <family val="2"/>
    </font>
    <font>
      <i/>
      <sz val="16"/>
      <name val="Arial"/>
      <family val="2"/>
    </font>
    <font>
      <b/>
      <sz val="26"/>
      <name val="Arial"/>
      <family val="2"/>
    </font>
    <font>
      <b/>
      <i/>
      <sz val="1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6"/>
      <color theme="1"/>
      <name val="Arial"/>
      <family val="2"/>
    </font>
    <font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4">
    <xf numFmtId="0" fontId="0" fillId="0" borderId="0"/>
    <xf numFmtId="0" fontId="1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1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13" fillId="0" borderId="0"/>
    <xf numFmtId="0" fontId="1" fillId="0" borderId="0"/>
    <xf numFmtId="0" fontId="9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4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3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left"/>
    </xf>
    <xf numFmtId="44" fontId="4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14" fillId="2" borderId="0" xfId="15" applyFont="1" applyFill="1"/>
    <xf numFmtId="0" fontId="17" fillId="0" borderId="0" xfId="71" applyFont="1" applyAlignment="1">
      <alignment horizontal="left"/>
    </xf>
    <xf numFmtId="0" fontId="14" fillId="0" borderId="0" xfId="15" applyFont="1"/>
    <xf numFmtId="0" fontId="14" fillId="0" borderId="0" xfId="15" applyFont="1" applyAlignment="1">
      <alignment horizontal="center"/>
    </xf>
    <xf numFmtId="0" fontId="14" fillId="0" borderId="0" xfId="15" applyFont="1" applyAlignment="1">
      <alignment horizontal="left"/>
    </xf>
    <xf numFmtId="0" fontId="7" fillId="0" borderId="0" xfId="71" applyFont="1" applyAlignment="1">
      <alignment horizontal="left"/>
    </xf>
    <xf numFmtId="0" fontId="7" fillId="0" borderId="0" xfId="0" applyFont="1"/>
    <xf numFmtId="0" fontId="18" fillId="0" borderId="0" xfId="15" applyFont="1"/>
    <xf numFmtId="0" fontId="19" fillId="0" borderId="0" xfId="71" applyFont="1" applyAlignment="1">
      <alignment horizontal="left"/>
    </xf>
    <xf numFmtId="0" fontId="20" fillId="0" borderId="1" xfId="71" applyFont="1" applyBorder="1" applyAlignment="1">
      <alignment horizontal="left" vertical="center"/>
    </xf>
    <xf numFmtId="0" fontId="5" fillId="0" borderId="0" xfId="0" applyFont="1"/>
    <xf numFmtId="44" fontId="5" fillId="0" borderId="0" xfId="0" applyNumberFormat="1" applyFont="1" applyAlignment="1">
      <alignment horizontal="left"/>
    </xf>
    <xf numFmtId="0" fontId="21" fillId="2" borderId="0" xfId="71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71" applyFont="1" applyAlignment="1">
      <alignment horizontal="center"/>
    </xf>
    <xf numFmtId="0" fontId="17" fillId="0" borderId="0" xfId="71" applyFont="1" applyAlignment="1">
      <alignment horizontal="center"/>
    </xf>
    <xf numFmtId="0" fontId="21" fillId="2" borderId="0" xfId="71" applyFont="1" applyFill="1" applyAlignment="1">
      <alignment horizontal="center"/>
    </xf>
    <xf numFmtId="0" fontId="19" fillId="0" borderId="0" xfId="71" applyFont="1" applyAlignment="1">
      <alignment horizontal="center"/>
    </xf>
    <xf numFmtId="0" fontId="18" fillId="0" borderId="0" xfId="15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2" borderId="0" xfId="15" applyFont="1" applyFill="1" applyAlignment="1">
      <alignment horizontal="center"/>
    </xf>
    <xf numFmtId="0" fontId="16" fillId="0" borderId="0" xfId="15" applyFont="1"/>
    <xf numFmtId="0" fontId="23" fillId="0" borderId="0" xfId="15" applyFont="1" applyAlignment="1">
      <alignment horizontal="center"/>
    </xf>
    <xf numFmtId="0" fontId="23" fillId="0" borderId="0" xfId="15" applyFont="1" applyAlignment="1">
      <alignment horizontal="left"/>
    </xf>
    <xf numFmtId="1" fontId="22" fillId="0" borderId="0" xfId="0" applyNumberFormat="1" applyFont="1" applyAlignment="1">
      <alignment horizontal="right"/>
    </xf>
    <xf numFmtId="0" fontId="22" fillId="0" borderId="0" xfId="0" applyFont="1"/>
    <xf numFmtId="3" fontId="24" fillId="0" borderId="0" xfId="0" applyNumberFormat="1" applyFont="1"/>
    <xf numFmtId="44" fontId="22" fillId="0" borderId="0" xfId="0" applyNumberFormat="1" applyFont="1"/>
    <xf numFmtId="0" fontId="16" fillId="0" borderId="1" xfId="15" applyFont="1" applyBorder="1"/>
    <xf numFmtId="0" fontId="16" fillId="0" borderId="1" xfId="15" applyFont="1" applyBorder="1" applyAlignment="1">
      <alignment horizontal="center"/>
    </xf>
    <xf numFmtId="0" fontId="15" fillId="0" borderId="1" xfId="15" applyFont="1" applyBorder="1"/>
    <xf numFmtId="0" fontId="15" fillId="0" borderId="1" xfId="15" applyFont="1" applyBorder="1" applyAlignment="1">
      <alignment horizontal="center"/>
    </xf>
    <xf numFmtId="44" fontId="4" fillId="0" borderId="1" xfId="0" applyNumberFormat="1" applyFont="1" applyBorder="1" applyAlignment="1">
      <alignment horizontal="left"/>
    </xf>
    <xf numFmtId="0" fontId="18" fillId="0" borderId="1" xfId="15" applyFont="1" applyBorder="1"/>
    <xf numFmtId="0" fontId="18" fillId="0" borderId="1" xfId="15" applyFont="1" applyBorder="1" applyAlignment="1">
      <alignment horizontal="center"/>
    </xf>
    <xf numFmtId="9" fontId="15" fillId="2" borderId="1" xfId="15" applyNumberFormat="1" applyFont="1" applyFill="1" applyBorder="1" applyAlignment="1">
      <alignment horizontal="center"/>
    </xf>
    <xf numFmtId="0" fontId="20" fillId="0" borderId="0" xfId="71" applyFont="1" applyAlignment="1">
      <alignment horizontal="left" vertical="center"/>
    </xf>
    <xf numFmtId="0" fontId="20" fillId="0" borderId="0" xfId="71" applyFont="1" applyAlignment="1">
      <alignment horizontal="center" vertical="center"/>
    </xf>
    <xf numFmtId="0" fontId="14" fillId="0" borderId="0" xfId="0" applyFont="1"/>
    <xf numFmtId="0" fontId="15" fillId="5" borderId="1" xfId="15" applyFont="1" applyFill="1" applyBorder="1" applyAlignment="1">
      <alignment horizontal="center"/>
    </xf>
    <xf numFmtId="0" fontId="18" fillId="5" borderId="1" xfId="15" applyFont="1" applyFill="1" applyBorder="1" applyAlignment="1">
      <alignment horizontal="center"/>
    </xf>
    <xf numFmtId="0" fontId="16" fillId="3" borderId="1" xfId="15" applyFont="1" applyFill="1" applyBorder="1" applyAlignment="1">
      <alignment horizontal="center"/>
    </xf>
    <xf numFmtId="0" fontId="16" fillId="0" borderId="1" xfId="15" applyFont="1" applyBorder="1" applyAlignment="1">
      <alignment horizontal="center" vertical="top" wrapText="1"/>
    </xf>
    <xf numFmtId="0" fontId="16" fillId="3" borderId="1" xfId="15" applyFont="1" applyFill="1" applyBorder="1" applyAlignment="1">
      <alignment horizontal="center" vertical="top" wrapText="1"/>
    </xf>
    <xf numFmtId="0" fontId="16" fillId="5" borderId="1" xfId="15" applyFont="1" applyFill="1" applyBorder="1" applyAlignment="1">
      <alignment horizontal="center" vertical="top"/>
    </xf>
    <xf numFmtId="0" fontId="16" fillId="0" borderId="1" xfId="15" applyFont="1" applyBorder="1" applyAlignment="1">
      <alignment horizontal="center" vertical="top"/>
    </xf>
    <xf numFmtId="0" fontId="25" fillId="0" borderId="1" xfId="15" applyFont="1" applyBorder="1" applyAlignment="1">
      <alignment horizontal="center" vertical="top" wrapText="1"/>
    </xf>
    <xf numFmtId="0" fontId="26" fillId="0" borderId="1" xfId="15" applyFont="1" applyBorder="1" applyAlignment="1">
      <alignment horizontal="center"/>
    </xf>
    <xf numFmtId="9" fontId="26" fillId="0" borderId="1" xfId="15" applyNumberFormat="1" applyFont="1" applyBorder="1" applyAlignment="1">
      <alignment horizontal="center"/>
    </xf>
    <xf numFmtId="0" fontId="16" fillId="4" borderId="12" xfId="2" applyFont="1" applyFill="1" applyBorder="1" applyAlignment="1">
      <alignment horizontal="justify" vertical="center"/>
    </xf>
    <xf numFmtId="0" fontId="16" fillId="4" borderId="13" xfId="2" applyFont="1" applyFill="1" applyBorder="1" applyAlignment="1">
      <alignment horizontal="center" vertical="center"/>
    </xf>
    <xf numFmtId="0" fontId="16" fillId="4" borderId="13" xfId="2" applyFont="1" applyFill="1" applyBorder="1" applyAlignment="1">
      <alignment horizontal="justify" vertical="center"/>
    </xf>
    <xf numFmtId="0" fontId="16" fillId="4" borderId="14" xfId="2" applyFont="1" applyFill="1" applyBorder="1" applyAlignment="1">
      <alignment horizontal="justify" vertical="center"/>
    </xf>
    <xf numFmtId="0" fontId="16" fillId="0" borderId="10" xfId="2" applyFont="1" applyBorder="1" applyAlignment="1">
      <alignment horizontal="justify" vertical="center"/>
    </xf>
    <xf numFmtId="0" fontId="16" fillId="0" borderId="11" xfId="2" applyFont="1" applyBorder="1" applyAlignment="1">
      <alignment horizontal="justify" vertical="center"/>
    </xf>
    <xf numFmtId="0" fontId="16" fillId="0" borderId="6" xfId="2" applyFont="1" applyBorder="1" applyAlignment="1">
      <alignment horizontal="justify" vertical="center"/>
    </xf>
    <xf numFmtId="0" fontId="16" fillId="0" borderId="5" xfId="2" applyFont="1" applyBorder="1" applyAlignment="1">
      <alignment horizontal="justify" vertical="center"/>
    </xf>
    <xf numFmtId="0" fontId="16" fillId="0" borderId="9" xfId="2" applyFont="1" applyBorder="1" applyAlignment="1">
      <alignment horizontal="justify" vertical="center"/>
    </xf>
    <xf numFmtId="0" fontId="16" fillId="0" borderId="8" xfId="2" applyFont="1" applyBorder="1" applyAlignment="1">
      <alignment horizontal="justify" vertical="center"/>
    </xf>
    <xf numFmtId="0" fontId="16" fillId="2" borderId="2" xfId="2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/>
    <xf numFmtId="0" fontId="0" fillId="2" borderId="9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20" fillId="2" borderId="15" xfId="71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2" borderId="2" xfId="2" applyFont="1" applyFill="1" applyBorder="1" applyAlignment="1">
      <alignment horizontal="justify" vertical="center"/>
    </xf>
    <xf numFmtId="0" fontId="27" fillId="6" borderId="0" xfId="15" applyFont="1" applyFill="1"/>
    <xf numFmtId="0" fontId="28" fillId="0" borderId="0" xfId="15" applyFont="1" applyAlignment="1">
      <alignment horizontal="center"/>
    </xf>
    <xf numFmtId="0" fontId="28" fillId="0" borderId="0" xfId="15" applyFont="1"/>
    <xf numFmtId="0" fontId="27" fillId="0" borderId="1" xfId="15" applyFont="1" applyBorder="1"/>
    <xf numFmtId="0" fontId="27" fillId="0" borderId="1" xfId="15" applyFont="1" applyBorder="1" applyAlignment="1">
      <alignment horizontal="center" vertical="top" wrapText="1"/>
    </xf>
    <xf numFmtId="0" fontId="27" fillId="3" borderId="1" xfId="15" applyFont="1" applyFill="1" applyBorder="1" applyAlignment="1">
      <alignment horizontal="center" vertical="top" wrapText="1"/>
    </xf>
    <xf numFmtId="0" fontId="27" fillId="5" borderId="1" xfId="15" applyFont="1" applyFill="1" applyBorder="1" applyAlignment="1">
      <alignment horizontal="center" vertical="top"/>
    </xf>
    <xf numFmtId="0" fontId="27" fillId="0" borderId="1" xfId="15" applyFont="1" applyBorder="1" applyAlignment="1">
      <alignment horizontal="center" vertical="top"/>
    </xf>
    <xf numFmtId="0" fontId="28" fillId="0" borderId="1" xfId="15" applyFont="1" applyBorder="1"/>
    <xf numFmtId="0" fontId="28" fillId="0" borderId="1" xfId="15" applyFont="1" applyBorder="1" applyAlignment="1">
      <alignment horizontal="center"/>
    </xf>
    <xf numFmtId="0" fontId="27" fillId="0" borderId="1" xfId="15" applyFont="1" applyBorder="1" applyAlignment="1">
      <alignment horizontal="center"/>
    </xf>
    <xf numFmtId="0" fontId="28" fillId="5" borderId="1" xfId="15" applyFont="1" applyFill="1" applyBorder="1" applyAlignment="1">
      <alignment horizontal="center"/>
    </xf>
    <xf numFmtId="44" fontId="29" fillId="0" borderId="1" xfId="0" applyNumberFormat="1" applyFont="1" applyBorder="1" applyAlignment="1">
      <alignment horizontal="left"/>
    </xf>
    <xf numFmtId="9" fontId="28" fillId="0" borderId="1" xfId="15" applyNumberFormat="1" applyFont="1" applyBorder="1" applyAlignment="1">
      <alignment horizontal="center"/>
    </xf>
    <xf numFmtId="9" fontId="28" fillId="6" borderId="1" xfId="15" applyNumberFormat="1" applyFont="1" applyFill="1" applyBorder="1" applyAlignment="1">
      <alignment horizontal="center"/>
    </xf>
    <xf numFmtId="0" fontId="27" fillId="3" borderId="1" xfId="15" applyFont="1" applyFill="1" applyBorder="1" applyAlignment="1">
      <alignment horizontal="center"/>
    </xf>
  </cellXfs>
  <cellStyles count="124">
    <cellStyle name="Comma_Input tbv mailing" xfId="19" xr:uid="{DA29224D-1B86-479D-9292-7CEF156554F6}"/>
    <cellStyle name="Euro" xfId="9" xr:uid="{D7ABE32A-A08C-4A2C-8D7C-3BDA394245F8}"/>
    <cellStyle name="Euro 2" xfId="23" xr:uid="{64708236-64A2-422F-87A2-D97CD65764F3}"/>
    <cellStyle name="Hyperlink 2" xfId="10" xr:uid="{FB6D652D-6D56-470A-AE1A-920DB14F65D5}"/>
    <cellStyle name="Hyperlink 2 2" xfId="11" xr:uid="{5B160125-DB7B-4AE1-B448-BD91B4006F86}"/>
    <cellStyle name="Hyperlink 2 3" xfId="12" xr:uid="{BA4D67C5-801C-47AA-B3BB-EC488C907F78}"/>
    <cellStyle name="Komma 2" xfId="24" xr:uid="{11E88F3D-05FD-4B54-B1BF-A76B304583B3}"/>
    <cellStyle name="Normal_Book2" xfId="13" xr:uid="{766EB5F1-A09D-47C4-A9C0-8AB99D820FFE}"/>
    <cellStyle name="Procent 2" xfId="8" xr:uid="{01A318BD-5FAA-47FA-ABDF-6DE9A5D947FC}"/>
    <cellStyle name="SAPBorder" xfId="43" xr:uid="{F8C98DF2-5C56-42DC-B286-C346EB57D9BC}"/>
    <cellStyle name="SAPBorder 2" xfId="96" xr:uid="{467861FD-DBA7-4DC8-9D08-2A3C7EF55715}"/>
    <cellStyle name="SAPDataCell" xfId="26" xr:uid="{2700E33A-98F3-47DF-A1C4-364F601E3CFB}"/>
    <cellStyle name="SAPDataCell 2" xfId="79" xr:uid="{D51A3D9A-8F72-403F-8D93-CA84D210B4B1}"/>
    <cellStyle name="SAPDataTotalCell" xfId="27" xr:uid="{AA57EB0B-4EC3-4F24-A76F-E7E76762FF84}"/>
    <cellStyle name="SAPDataTotalCell 2" xfId="80" xr:uid="{0F146162-33C5-4AB5-82B0-A483A4C16607}"/>
    <cellStyle name="SAPDimensionCell" xfId="25" xr:uid="{89671456-DEA9-45D6-B38B-33F8C3CF3C87}"/>
    <cellStyle name="SAPDimensionCell 2" xfId="78" xr:uid="{72BB5E1B-BA44-4D83-886C-FC08B6E6D590}"/>
    <cellStyle name="SAPEditableDataCell" xfId="28" xr:uid="{19542888-33C1-47F2-826F-09103EE315E8}"/>
    <cellStyle name="SAPEditableDataCell 2" xfId="81" xr:uid="{958D3509-E5A3-40CF-906E-0FE23974AEAB}"/>
    <cellStyle name="SAPEditableDataTotalCell" xfId="31" xr:uid="{3181898A-8F41-407B-8AE6-B05E0BA7EE40}"/>
    <cellStyle name="SAPEditableDataTotalCell 2" xfId="84" xr:uid="{982EA452-D2D9-4A61-AB81-61DD6E716396}"/>
    <cellStyle name="SAPEmphasized" xfId="51" xr:uid="{88EC22FB-0AB3-406A-A3BB-044E23BACC9B}"/>
    <cellStyle name="SAPEmphasized 2" xfId="104" xr:uid="{7B215F33-B510-4A36-AE01-7F2D55B4A303}"/>
    <cellStyle name="SAPEmphasizedEditableDataCell" xfId="53" xr:uid="{5B7C5AFA-ADD2-4004-A4F3-BF6B2A551E71}"/>
    <cellStyle name="SAPEmphasizedEditableDataCell 2" xfId="106" xr:uid="{66B0168D-A0A7-4FC9-955C-7E2ED963F260}"/>
    <cellStyle name="SAPEmphasizedEditableDataTotalCell" xfId="54" xr:uid="{A366854E-3B9F-4DA5-AD64-BC3461739ABF}"/>
    <cellStyle name="SAPEmphasizedEditableDataTotalCell 2" xfId="107" xr:uid="{61F2B169-1D75-4EC6-962A-7A481894DA90}"/>
    <cellStyle name="SAPEmphasizedLockedDataCell" xfId="57" xr:uid="{5377DC6C-8AC6-4989-9EDF-89403A5564A4}"/>
    <cellStyle name="SAPEmphasizedLockedDataCell 2" xfId="110" xr:uid="{DD530670-998E-4EB4-9DFF-0B9BB28C9627}"/>
    <cellStyle name="SAPEmphasizedLockedDataTotalCell" xfId="58" xr:uid="{90BBEEB5-CA58-4E79-9944-D3F66D00BB1B}"/>
    <cellStyle name="SAPEmphasizedLockedDataTotalCell 2" xfId="111" xr:uid="{B6B3704A-E516-48EA-A056-7D1CCCF246A8}"/>
    <cellStyle name="SAPEmphasizedReadonlyDataCell" xfId="55" xr:uid="{39FA32B0-BAB7-46BC-9C3F-3B3FD6BF24A0}"/>
    <cellStyle name="SAPEmphasizedReadonlyDataCell 2" xfId="108" xr:uid="{3EB94AD2-884A-4A4B-AF7D-0A6D576D6AF9}"/>
    <cellStyle name="SAPEmphasizedReadonlyDataTotalCell" xfId="56" xr:uid="{6C579F18-AF38-4EE4-8316-5755808EC8CB}"/>
    <cellStyle name="SAPEmphasizedReadonlyDataTotalCell 2" xfId="109" xr:uid="{F3CC23FA-6FEF-46FA-B027-52C9697F1C17}"/>
    <cellStyle name="SAPEmphasizedTotal" xfId="52" xr:uid="{9D259CDE-78F8-443C-A916-0F581241FA71}"/>
    <cellStyle name="SAPEmphasizedTotal 2" xfId="105" xr:uid="{5C2A44D2-7A9B-4C30-8322-4CE5A1DBD05E}"/>
    <cellStyle name="SAPExceptionLevel1" xfId="34" xr:uid="{87434986-659E-472A-A5CD-F22B226B56E9}"/>
    <cellStyle name="SAPExceptionLevel1 2" xfId="87" xr:uid="{638453C3-D9B3-4F5A-806D-F736C1C2C1AA}"/>
    <cellStyle name="SAPExceptionLevel2" xfId="35" xr:uid="{78DAB69A-8689-4992-B634-A639A3169B11}"/>
    <cellStyle name="SAPExceptionLevel2 2" xfId="88" xr:uid="{D10E3620-2335-4323-8B91-FF1C71295E61}"/>
    <cellStyle name="SAPExceptionLevel3" xfId="36" xr:uid="{5CFE50CC-EE4A-4E99-AF5E-9740E6914273}"/>
    <cellStyle name="SAPExceptionLevel3 2" xfId="89" xr:uid="{419A2E8D-9AF1-47D5-BC6F-193180FF6562}"/>
    <cellStyle name="SAPExceptionLevel4" xfId="37" xr:uid="{EC0592CC-3B5C-4FCD-B6B6-64D6F1C9B4AD}"/>
    <cellStyle name="SAPExceptionLevel4 2" xfId="90" xr:uid="{DDEF9C2D-E17F-4263-B7C8-C1E186541ECA}"/>
    <cellStyle name="SAPExceptionLevel5" xfId="38" xr:uid="{3F4F6029-4A74-4716-8DE4-AA8D9CBCC2C7}"/>
    <cellStyle name="SAPExceptionLevel5 2" xfId="91" xr:uid="{2A2F5593-9DFF-4473-A922-6CAF5335500A}"/>
    <cellStyle name="SAPExceptionLevel6" xfId="39" xr:uid="{83885F3F-0B3D-465F-8199-BF689FB71B87}"/>
    <cellStyle name="SAPExceptionLevel6 2" xfId="92" xr:uid="{29356503-A624-4277-B11F-0BBC2A85BCE0}"/>
    <cellStyle name="SAPExceptionLevel7" xfId="40" xr:uid="{300F7B01-68C8-4EAB-890F-4BFB9E20DE0B}"/>
    <cellStyle name="SAPExceptionLevel7 2" xfId="93" xr:uid="{F036F04B-4A52-45B0-9639-5B2071E6807A}"/>
    <cellStyle name="SAPExceptionLevel8" xfId="41" xr:uid="{41416235-AE77-4C05-A666-194C0BCDCB49}"/>
    <cellStyle name="SAPExceptionLevel8 2" xfId="94" xr:uid="{890987B7-141F-4844-A634-8AD0A18951DE}"/>
    <cellStyle name="SAPExceptionLevel9" xfId="42" xr:uid="{A4AA2570-BEE1-4C04-BB08-90D266B86CE4}"/>
    <cellStyle name="SAPExceptionLevel9 2" xfId="95" xr:uid="{EEB97612-6E63-404E-BE32-063A6B0313D1}"/>
    <cellStyle name="SAPHierarchyCell0" xfId="46" xr:uid="{DD766560-65FC-415D-B2DA-6A3FD8BDC115}"/>
    <cellStyle name="SAPHierarchyCell0 2" xfId="99" xr:uid="{F5087940-5C85-46B7-83F3-26C64A636313}"/>
    <cellStyle name="SAPHierarchyCell1" xfId="47" xr:uid="{28ADE09E-606E-4511-9275-05D13739970D}"/>
    <cellStyle name="SAPHierarchyCell1 2" xfId="100" xr:uid="{A30A0C1A-0425-4325-B62C-2577DBCB6688}"/>
    <cellStyle name="SAPHierarchyCell2" xfId="48" xr:uid="{9D2D8E30-DD41-420F-ABC8-ABEA26FAA008}"/>
    <cellStyle name="SAPHierarchyCell2 2" xfId="101" xr:uid="{81C8C091-EA9D-4709-AE30-B2845D3665BB}"/>
    <cellStyle name="SAPHierarchyCell3" xfId="49" xr:uid="{507B56CE-E0C8-4A14-9B10-D2A6B7125D87}"/>
    <cellStyle name="SAPHierarchyCell3 2" xfId="102" xr:uid="{2861AD4F-AE9D-4DB5-B8AA-8EBD5F306A0B}"/>
    <cellStyle name="SAPHierarchyCell4" xfId="50" xr:uid="{65149947-F913-46ED-BDB4-D360D3EB57C6}"/>
    <cellStyle name="SAPHierarchyCell4 2" xfId="103" xr:uid="{01E597FF-30AA-402C-B05F-A62BD481F214}"/>
    <cellStyle name="SAPLockedDataCell" xfId="30" xr:uid="{F49C9D07-759B-49F3-A963-26452C9C2F40}"/>
    <cellStyle name="SAPLockedDataCell 2" xfId="83" xr:uid="{C019BFB0-4D6A-43A9-8867-41E1E86F4951}"/>
    <cellStyle name="SAPLockedDataTotalCell" xfId="33" xr:uid="{2A42B62A-E370-42D6-92F2-DA41DE6A32B5}"/>
    <cellStyle name="SAPLockedDataTotalCell 2" xfId="86" xr:uid="{8BBF4D20-CC66-4489-99FF-5C7D2A51BFE3}"/>
    <cellStyle name="SAPMemberCell" xfId="44" xr:uid="{156CA651-174F-440A-BF26-BC59B047E717}"/>
    <cellStyle name="SAPMemberCell 2" xfId="97" xr:uid="{5FF63881-D9C6-435D-8722-FB6518C46986}"/>
    <cellStyle name="SAPMemberTotalCell" xfId="45" xr:uid="{489717FD-A923-43BD-AEDB-12EA43C9E4E4}"/>
    <cellStyle name="SAPMemberTotalCell 2" xfId="98" xr:uid="{DD2E1888-676D-4D35-B765-8362A8499B16}"/>
    <cellStyle name="SAPReadonlyDataCell" xfId="29" xr:uid="{394B3F29-BB52-4007-A723-FAD536E849B2}"/>
    <cellStyle name="SAPReadonlyDataCell 2" xfId="82" xr:uid="{5F99CEEF-6A0C-4E82-8575-59BE63C6255A}"/>
    <cellStyle name="SAPReadonlyDataTotalCell" xfId="32" xr:uid="{100B9AC4-E0EF-4E5A-86D9-4AFAB4220405}"/>
    <cellStyle name="SAPReadonlyDataTotalCell 2" xfId="85" xr:uid="{8424C713-6E5A-4DA6-8785-6D748993F012}"/>
    <cellStyle name="Standaard" xfId="0" builtinId="0"/>
    <cellStyle name="Standaard 2" xfId="1" xr:uid="{00000000-0005-0000-0000-000001000000}"/>
    <cellStyle name="Standaard 2 2" xfId="14" xr:uid="{F2D4FCFB-F644-4A93-8BC8-5C2497C025A3}"/>
    <cellStyle name="Standaard 2 3" xfId="15" xr:uid="{CA470CC6-AA45-4D12-AAFE-BEC3C791FCF9}"/>
    <cellStyle name="Standaard 2 3 2" xfId="76" xr:uid="{D2AAF93D-8B28-46A7-838F-7006F2729224}"/>
    <cellStyle name="Standaard 2 4" xfId="6" xr:uid="{B11A8226-02FC-4575-84FC-92C82BD1C29B}"/>
    <cellStyle name="Standaard 3" xfId="7" xr:uid="{733946B4-1D4C-4831-BCD7-A7F1FB962FEA}"/>
    <cellStyle name="Standaard 3 2" xfId="21" xr:uid="{76F545BA-FA30-4FE2-8FC9-50B91FE14534}"/>
    <cellStyle name="Standaard 3 2 2" xfId="77" xr:uid="{D3BF70C2-7A52-40D5-B6DE-BB7E6E9357A5}"/>
    <cellStyle name="Standaard 4" xfId="16" xr:uid="{EBB73AAE-9182-4ECA-A123-401469597839}"/>
    <cellStyle name="Standaard 4 2" xfId="20" xr:uid="{81386B0F-67C7-4F44-AF1A-95AD94396610}"/>
    <cellStyle name="Standaard 5" xfId="17" xr:uid="{9762BFD7-2A26-42BD-A0E6-2B2C648FA359}"/>
    <cellStyle name="Standaard 5 2" xfId="18" xr:uid="{99FB122F-77E3-4812-84E3-C5EC14E39695}"/>
    <cellStyle name="Standaard 6" xfId="22" xr:uid="{B4203B51-26F5-49C1-B94C-00D2AA94FADE}"/>
    <cellStyle name="Standaard 7" xfId="3" xr:uid="{FEED7C43-6E12-4E13-AD7B-373F650304A7}"/>
    <cellStyle name="Standaard 7 2" xfId="73" xr:uid="{903D874B-C127-4BCC-8CBB-413C6A3743AE}"/>
    <cellStyle name="Standaard 8" xfId="71" xr:uid="{515D9046-2A77-4110-8CA8-961FE356ED30}"/>
    <cellStyle name="Standaard 9" xfId="2" xr:uid="{4DAD85DF-0E36-4E2C-9908-B5D9D1743E21}"/>
    <cellStyle name="Valuta 2" xfId="5" xr:uid="{ECE2AE46-6B1B-4826-950D-3DB8852A9F2C}"/>
    <cellStyle name="Valuta 2 2" xfId="63" xr:uid="{4644DEAC-7E6C-40C2-A6CD-0A232FD4F4C2}"/>
    <cellStyle name="Valuta 2 2 2" xfId="70" xr:uid="{A31F3D6C-9DA7-4693-9C6B-32775ED738AA}"/>
    <cellStyle name="Valuta 2 2 2 2" xfId="123" xr:uid="{28947BD4-7846-4F3A-A9F5-A915748B659F}"/>
    <cellStyle name="Valuta 2 2 3" xfId="116" xr:uid="{612EDE75-42E5-40F7-812A-13F393D4DC28}"/>
    <cellStyle name="Valuta 2 3" xfId="61" xr:uid="{19EB9663-F701-4C11-828D-0B4B2332BD0A}"/>
    <cellStyle name="Valuta 2 3 2" xfId="68" xr:uid="{5CF022E0-F46B-4AE6-B6C8-55DFB9D65F63}"/>
    <cellStyle name="Valuta 2 3 2 2" xfId="121" xr:uid="{501F1318-43EA-47C2-88B9-F8321800EB6F}"/>
    <cellStyle name="Valuta 2 3 3" xfId="114" xr:uid="{CACD161A-13F1-432F-AD00-A34DF67CEB9B}"/>
    <cellStyle name="Valuta 2 4" xfId="65" xr:uid="{EAABF286-DAA1-445C-9FEA-B6E526E1C6E2}"/>
    <cellStyle name="Valuta 2 4 2" xfId="118" xr:uid="{B09871D8-FF7C-4A6E-9D07-6EF962F4C8D4}"/>
    <cellStyle name="Valuta 2 5" xfId="75" xr:uid="{9995841E-8DD6-49F7-B619-D2428E49F378}"/>
    <cellStyle name="Valuta 3" xfId="59" xr:uid="{92C0807C-E2F2-456A-9B13-2DDAADBC51C0}"/>
    <cellStyle name="Valuta 3 2" xfId="62" xr:uid="{05B899F5-CEDC-45A4-8973-FD750010D039}"/>
    <cellStyle name="Valuta 3 2 2" xfId="69" xr:uid="{61F7F678-1933-4BD5-A394-4F32C5B7D8EC}"/>
    <cellStyle name="Valuta 3 2 2 2" xfId="122" xr:uid="{EFC87D57-3A5B-416E-B368-F4C68590B0A9}"/>
    <cellStyle name="Valuta 3 2 3" xfId="115" xr:uid="{DC6FD007-DB24-401E-B10A-126390630520}"/>
    <cellStyle name="Valuta 3 3" xfId="66" xr:uid="{0C3668D9-2A7A-47C4-83B0-839CA81FE096}"/>
    <cellStyle name="Valuta 3 3 2" xfId="119" xr:uid="{B45D8278-13FA-43B5-AB8A-39E1664128C4}"/>
    <cellStyle name="Valuta 3 4" xfId="112" xr:uid="{A4F03331-8CB5-4FB9-85C5-EB14B57597EB}"/>
    <cellStyle name="Valuta 4" xfId="60" xr:uid="{0847D587-9EE2-4A92-B1E8-E6967429DE69}"/>
    <cellStyle name="Valuta 4 2" xfId="67" xr:uid="{0A95FECD-8445-4140-B844-30DBDDA3E2FD}"/>
    <cellStyle name="Valuta 4 2 2" xfId="120" xr:uid="{FCFDA718-9690-4398-9046-EA329A3EFE87}"/>
    <cellStyle name="Valuta 4 3" xfId="113" xr:uid="{18AA6CB5-45F7-4CF9-91D3-0E32C2BA12A6}"/>
    <cellStyle name="Valuta 5" xfId="64" xr:uid="{0C36DA2B-4714-485C-B1AC-438023AC3CEA}"/>
    <cellStyle name="Valuta 5 2" xfId="117" xr:uid="{83E0A4BF-35C5-4835-8A41-2D7A85388108}"/>
    <cellStyle name="Valuta 6" xfId="4" xr:uid="{29B7F213-28CC-4860-AEB1-E7264DCB4369}"/>
    <cellStyle name="Valuta 6 2" xfId="74" xr:uid="{BC06CB24-3CAB-4478-BE39-49B7AA11907B}"/>
    <cellStyle name="Valuta 7" xfId="72" xr:uid="{11DDF5C7-E5BF-4F5B-8076-244AA9767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5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952750" y="2256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5" name="Tekstvak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7258050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6" name="Tekstva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2580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7" name="Tekstvak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00000000-0008-0000-0000-000056000000}"/>
            </a:ext>
          </a:extLst>
        </xdr:cNvPr>
        <xdr:cNvSpPr txBox="1"/>
      </xdr:nvSpPr>
      <xdr:spPr>
        <a:xfrm>
          <a:off x="786765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8" name="Tekstvak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00000000-0008-0000-0000-000057000000}"/>
            </a:ext>
          </a:extLst>
        </xdr:cNvPr>
        <xdr:cNvSpPr txBox="1"/>
      </xdr:nvSpPr>
      <xdr:spPr>
        <a:xfrm>
          <a:off x="786765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9" name="Tekstvak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00000000-0008-0000-0000-000058000000}"/>
            </a:ext>
          </a:extLst>
        </xdr:cNvPr>
        <xdr:cNvSpPr txBox="1"/>
      </xdr:nvSpPr>
      <xdr:spPr>
        <a:xfrm>
          <a:off x="7867650" y="1149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90" name="Tekstvak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00000000-0008-0000-0000-000059000000}"/>
            </a:ext>
          </a:extLst>
        </xdr:cNvPr>
        <xdr:cNvSpPr txBox="1"/>
      </xdr:nvSpPr>
      <xdr:spPr>
        <a:xfrm>
          <a:off x="786765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91" name="Tekstvak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00000000-0008-0000-0000-00005A000000}"/>
            </a:ext>
          </a:extLst>
        </xdr:cNvPr>
        <xdr:cNvSpPr txBox="1"/>
      </xdr:nvSpPr>
      <xdr:spPr>
        <a:xfrm>
          <a:off x="7867650" y="1149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92" name="Tekstvak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00000000-0008-0000-0000-00005B000000}"/>
            </a:ext>
          </a:extLst>
        </xdr:cNvPr>
        <xdr:cNvSpPr txBox="1"/>
      </xdr:nvSpPr>
      <xdr:spPr>
        <a:xfrm>
          <a:off x="7258050" y="955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93" name="Tekstva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86765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94" name="Tekstvak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258050" y="1149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15" name="Tekstvak 14">
          <a:extLst>
            <a:ext uri="{FF2B5EF4-FFF2-40B4-BE49-F238E27FC236}">
              <a16:creationId xmlns:a16="http://schemas.microsoft.com/office/drawing/2014/main" id="{C22770C4-3546-492A-AF29-B9F8FDB10518}"/>
            </a:ext>
            <a:ext uri="{147F2762-F138-4A5C-976F-8EAC2B608ADB}">
              <a16:predDERef xmlns:a16="http://schemas.microsoft.com/office/drawing/2014/main" pred="{00000000-0008-0000-0000-00005E000000}"/>
            </a:ext>
          </a:extLst>
        </xdr:cNvPr>
        <xdr:cNvSpPr txBox="1"/>
      </xdr:nvSpPr>
      <xdr:spPr>
        <a:xfrm>
          <a:off x="7696200" y="9662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16C209D8-520C-4B6E-BDDE-357B5CAA9D1B}"/>
            </a:ext>
            <a:ext uri="{147F2762-F138-4A5C-976F-8EAC2B608ADB}">
              <a16:predDERef xmlns:a16="http://schemas.microsoft.com/office/drawing/2014/main" pred="{C22770C4-3546-492A-AF29-B9F8FDB10518}"/>
            </a:ext>
          </a:extLst>
        </xdr:cNvPr>
        <xdr:cNvSpPr txBox="1"/>
      </xdr:nvSpPr>
      <xdr:spPr>
        <a:xfrm>
          <a:off x="7696200" y="15857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19" name="Tekstvak 18">
          <a:extLst>
            <a:ext uri="{FF2B5EF4-FFF2-40B4-BE49-F238E27FC236}">
              <a16:creationId xmlns:a16="http://schemas.microsoft.com/office/drawing/2014/main" id="{5B82C5DD-E83E-4AE3-9DB7-D0CCC669D249}"/>
            </a:ext>
            <a:ext uri="{147F2762-F138-4A5C-976F-8EAC2B608ADB}">
              <a16:predDERef xmlns:a16="http://schemas.microsoft.com/office/drawing/2014/main" pred="{16C209D8-520C-4B6E-BDDE-357B5CAA9D1B}"/>
            </a:ext>
          </a:extLst>
        </xdr:cNvPr>
        <xdr:cNvSpPr txBox="1"/>
      </xdr:nvSpPr>
      <xdr:spPr>
        <a:xfrm>
          <a:off x="7696200" y="9662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C32AC884-A47D-408B-9C9C-1A66352220E6}"/>
            </a:ext>
            <a:ext uri="{147F2762-F138-4A5C-976F-8EAC2B608ADB}">
              <a16:predDERef xmlns:a16="http://schemas.microsoft.com/office/drawing/2014/main" pred="{5B82C5DD-E83E-4AE3-9DB7-D0CCC669D249}"/>
            </a:ext>
          </a:extLst>
        </xdr:cNvPr>
        <xdr:cNvSpPr txBox="1"/>
      </xdr:nvSpPr>
      <xdr:spPr>
        <a:xfrm>
          <a:off x="7696200" y="1199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4" name="Tekstvak 93">
          <a:extLst>
            <a:ext uri="{FF2B5EF4-FFF2-40B4-BE49-F238E27FC236}">
              <a16:creationId xmlns:a16="http://schemas.microsoft.com/office/drawing/2014/main" id="{90529983-00E4-4630-9A23-41E4796B1EB9}"/>
            </a:ext>
            <a:ext uri="{147F2762-F138-4A5C-976F-8EAC2B608ADB}">
              <a16:predDERef xmlns:a16="http://schemas.microsoft.com/office/drawing/2014/main" pred="{C32AC884-A47D-408B-9C9C-1A66352220E6}"/>
            </a:ext>
          </a:extLst>
        </xdr:cNvPr>
        <xdr:cNvSpPr txBox="1"/>
      </xdr:nvSpPr>
      <xdr:spPr>
        <a:xfrm>
          <a:off x="123729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5" name="Tekstvak 93">
          <a:extLst>
            <a:ext uri="{FF2B5EF4-FFF2-40B4-BE49-F238E27FC236}">
              <a16:creationId xmlns:a16="http://schemas.microsoft.com/office/drawing/2014/main" id="{0ACA9F0D-71BE-4438-85CA-E562CC6A7344}"/>
            </a:ext>
            <a:ext uri="{147F2762-F138-4A5C-976F-8EAC2B608ADB}">
              <a16:predDERef xmlns:a16="http://schemas.microsoft.com/office/drawing/2014/main" pred="{90529983-00E4-4630-9A23-41E4796B1EB9}"/>
            </a:ext>
          </a:extLst>
        </xdr:cNvPr>
        <xdr:cNvSpPr txBox="1"/>
      </xdr:nvSpPr>
      <xdr:spPr>
        <a:xfrm>
          <a:off x="123729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6" name="Tekstvak 93">
          <a:extLst>
            <a:ext uri="{FF2B5EF4-FFF2-40B4-BE49-F238E27FC236}">
              <a16:creationId xmlns:a16="http://schemas.microsoft.com/office/drawing/2014/main" id="{5A3090BA-FF24-443C-BAED-C5D76616D94C}"/>
            </a:ext>
            <a:ext uri="{147F2762-F138-4A5C-976F-8EAC2B608ADB}">
              <a16:predDERef xmlns:a16="http://schemas.microsoft.com/office/drawing/2014/main" pred="{0ACA9F0D-71BE-4438-85CA-E562CC6A7344}"/>
            </a:ext>
          </a:extLst>
        </xdr:cNvPr>
        <xdr:cNvSpPr txBox="1"/>
      </xdr:nvSpPr>
      <xdr:spPr>
        <a:xfrm>
          <a:off x="12372975" y="1829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7" name="Tekstvak 93">
          <a:extLst>
            <a:ext uri="{FF2B5EF4-FFF2-40B4-BE49-F238E27FC236}">
              <a16:creationId xmlns:a16="http://schemas.microsoft.com/office/drawing/2014/main" id="{39A02FE7-6F70-4957-ACAC-87FBDF8794BE}"/>
            </a:ext>
            <a:ext uri="{147F2762-F138-4A5C-976F-8EAC2B608ADB}">
              <a16:predDERef xmlns:a16="http://schemas.microsoft.com/office/drawing/2014/main" pred="{5A3090BA-FF24-443C-BAED-C5D76616D94C}"/>
            </a:ext>
          </a:extLst>
        </xdr:cNvPr>
        <xdr:cNvSpPr txBox="1"/>
      </xdr:nvSpPr>
      <xdr:spPr>
        <a:xfrm>
          <a:off x="123729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8" name="Tekstvak 93">
          <a:extLst>
            <a:ext uri="{FF2B5EF4-FFF2-40B4-BE49-F238E27FC236}">
              <a16:creationId xmlns:a16="http://schemas.microsoft.com/office/drawing/2014/main" id="{E00A0205-29C7-4B90-B4F2-A7B313A9419A}"/>
            </a:ext>
            <a:ext uri="{147F2762-F138-4A5C-976F-8EAC2B608ADB}">
              <a16:predDERef xmlns:a16="http://schemas.microsoft.com/office/drawing/2014/main" pred="{39A02FE7-6F70-4957-ACAC-87FBDF8794BE}"/>
            </a:ext>
          </a:extLst>
        </xdr:cNvPr>
        <xdr:cNvSpPr txBox="1"/>
      </xdr:nvSpPr>
      <xdr:spPr>
        <a:xfrm>
          <a:off x="12372975" y="1829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31" name="Tekstvak 93">
          <a:extLst>
            <a:ext uri="{FF2B5EF4-FFF2-40B4-BE49-F238E27FC236}">
              <a16:creationId xmlns:a16="http://schemas.microsoft.com/office/drawing/2014/main" id="{DF66C6F1-342E-4FD5-95D5-9A7784FE62E7}"/>
            </a:ext>
            <a:ext uri="{147F2762-F138-4A5C-976F-8EAC2B608ADB}">
              <a16:predDERef xmlns:a16="http://schemas.microsoft.com/office/drawing/2014/main" pred="{E00A0205-29C7-4B90-B4F2-A7B313A9419A}"/>
            </a:ext>
          </a:extLst>
        </xdr:cNvPr>
        <xdr:cNvSpPr txBox="1"/>
      </xdr:nvSpPr>
      <xdr:spPr>
        <a:xfrm>
          <a:off x="12372975" y="1845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8" name="Tekstvak 93">
          <a:extLst>
            <a:ext uri="{FF2B5EF4-FFF2-40B4-BE49-F238E27FC236}">
              <a16:creationId xmlns:a16="http://schemas.microsoft.com/office/drawing/2014/main" id="{6014032D-2D06-4ED0-9699-0659DF98EAB8}"/>
            </a:ext>
            <a:ext uri="{147F2762-F138-4A5C-976F-8EAC2B608ADB}">
              <a16:predDERef xmlns:a16="http://schemas.microsoft.com/office/drawing/2014/main" pred="{DF66C6F1-342E-4FD5-95D5-9A7784FE62E7}"/>
            </a:ext>
          </a:extLst>
        </xdr:cNvPr>
        <xdr:cNvSpPr txBox="1"/>
      </xdr:nvSpPr>
      <xdr:spPr>
        <a:xfrm>
          <a:off x="12372975" y="1845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6" name="Tekstvak 93">
          <a:extLst>
            <a:ext uri="{FF2B5EF4-FFF2-40B4-BE49-F238E27FC236}">
              <a16:creationId xmlns:a16="http://schemas.microsoft.com/office/drawing/2014/main" id="{EE3EDB76-E28A-4ECB-98E5-6BEDED6AE7BA}"/>
            </a:ext>
            <a:ext uri="{147F2762-F138-4A5C-976F-8EAC2B608ADB}">
              <a16:predDERef xmlns:a16="http://schemas.microsoft.com/office/drawing/2014/main" pred="{6014032D-2D06-4ED0-9699-0659DF98EAB8}"/>
            </a:ext>
          </a:extLst>
        </xdr:cNvPr>
        <xdr:cNvSpPr txBox="1"/>
      </xdr:nvSpPr>
      <xdr:spPr>
        <a:xfrm>
          <a:off x="12372975" y="186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30" name="Tekstvak 93">
          <a:extLst>
            <a:ext uri="{FF2B5EF4-FFF2-40B4-BE49-F238E27FC236}">
              <a16:creationId xmlns:a16="http://schemas.microsoft.com/office/drawing/2014/main" id="{CDE56378-81DD-4E60-AEBE-7F25A84D58E6}"/>
            </a:ext>
            <a:ext uri="{147F2762-F138-4A5C-976F-8EAC2B608ADB}">
              <a16:predDERef xmlns:a16="http://schemas.microsoft.com/office/drawing/2014/main" pred="{EE3EDB76-E28A-4ECB-98E5-6BEDED6AE7BA}"/>
            </a:ext>
          </a:extLst>
        </xdr:cNvPr>
        <xdr:cNvSpPr txBox="1"/>
      </xdr:nvSpPr>
      <xdr:spPr>
        <a:xfrm>
          <a:off x="12372975" y="1845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7" name="Tekstvak 93">
          <a:extLst>
            <a:ext uri="{FF2B5EF4-FFF2-40B4-BE49-F238E27FC236}">
              <a16:creationId xmlns:a16="http://schemas.microsoft.com/office/drawing/2014/main" id="{30D19F3D-96F0-4650-9211-05FE643037D6}"/>
            </a:ext>
            <a:ext uri="{147F2762-F138-4A5C-976F-8EAC2B608ADB}">
              <a16:predDERef xmlns:a16="http://schemas.microsoft.com/office/drawing/2014/main" pred="{CDE56378-81DD-4E60-AEBE-7F25A84D58E6}"/>
            </a:ext>
          </a:extLst>
        </xdr:cNvPr>
        <xdr:cNvSpPr txBox="1"/>
      </xdr:nvSpPr>
      <xdr:spPr>
        <a:xfrm>
          <a:off x="12372975" y="1845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5" name="Tekstvak 93">
          <a:extLst>
            <a:ext uri="{FF2B5EF4-FFF2-40B4-BE49-F238E27FC236}">
              <a16:creationId xmlns:a16="http://schemas.microsoft.com/office/drawing/2014/main" id="{B21B72B9-9408-4D30-91C1-9AD4BEFB5634}"/>
            </a:ext>
            <a:ext uri="{147F2762-F138-4A5C-976F-8EAC2B608ADB}">
              <a16:predDERef xmlns:a16="http://schemas.microsoft.com/office/drawing/2014/main" pred="{30D19F3D-96F0-4650-9211-05FE643037D6}"/>
            </a:ext>
          </a:extLst>
        </xdr:cNvPr>
        <xdr:cNvSpPr txBox="1"/>
      </xdr:nvSpPr>
      <xdr:spPr>
        <a:xfrm>
          <a:off x="12372975" y="186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3" name="Tekstvak 93">
          <a:extLst>
            <a:ext uri="{FF2B5EF4-FFF2-40B4-BE49-F238E27FC236}">
              <a16:creationId xmlns:a16="http://schemas.microsoft.com/office/drawing/2014/main" id="{8870F75D-7ACC-47D7-88EE-38C2D8D459FB}"/>
            </a:ext>
            <a:ext uri="{147F2762-F138-4A5C-976F-8EAC2B608ADB}">
              <a16:predDERef xmlns:a16="http://schemas.microsoft.com/office/drawing/2014/main" pred="{B21B72B9-9408-4D30-91C1-9AD4BEFB5634}"/>
            </a:ext>
          </a:extLst>
        </xdr:cNvPr>
        <xdr:cNvSpPr txBox="1"/>
      </xdr:nvSpPr>
      <xdr:spPr>
        <a:xfrm>
          <a:off x="1237297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9" name="Tekstvak 93">
          <a:extLst>
            <a:ext uri="{FF2B5EF4-FFF2-40B4-BE49-F238E27FC236}">
              <a16:creationId xmlns:a16="http://schemas.microsoft.com/office/drawing/2014/main" id="{47EAA820-F753-48E7-9118-D080C602E485}"/>
            </a:ext>
            <a:ext uri="{147F2762-F138-4A5C-976F-8EAC2B608ADB}">
              <a16:predDERef xmlns:a16="http://schemas.microsoft.com/office/drawing/2014/main" pred="{8870F75D-7ACC-47D7-88EE-38C2D8D459FB}"/>
            </a:ext>
          </a:extLst>
        </xdr:cNvPr>
        <xdr:cNvSpPr txBox="1"/>
      </xdr:nvSpPr>
      <xdr:spPr>
        <a:xfrm>
          <a:off x="12372975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24" name="Tekstvak 93">
          <a:extLst>
            <a:ext uri="{FF2B5EF4-FFF2-40B4-BE49-F238E27FC236}">
              <a16:creationId xmlns:a16="http://schemas.microsoft.com/office/drawing/2014/main" id="{7E2DFC2D-6343-4A86-AEA4-469D3DCA5817}"/>
            </a:ext>
            <a:ext uri="{147F2762-F138-4A5C-976F-8EAC2B608ADB}">
              <a16:predDERef xmlns:a16="http://schemas.microsoft.com/office/drawing/2014/main" pred="{47EAA820-F753-48E7-9118-D080C602E485}"/>
            </a:ext>
          </a:extLst>
        </xdr:cNvPr>
        <xdr:cNvSpPr txBox="1"/>
      </xdr:nvSpPr>
      <xdr:spPr>
        <a:xfrm>
          <a:off x="12372975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twoCellAnchor editAs="oneCell">
    <xdr:from>
      <xdr:col>13</xdr:col>
      <xdr:colOff>810623</xdr:colOff>
      <xdr:row>0</xdr:row>
      <xdr:rowOff>25400</xdr:rowOff>
    </xdr:from>
    <xdr:to>
      <xdr:col>15</xdr:col>
      <xdr:colOff>785132</xdr:colOff>
      <xdr:row>5</xdr:row>
      <xdr:rowOff>101600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98D9CF6-95CA-4CB3-A220-B0D18571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6423" y="25400"/>
          <a:ext cx="3251109" cy="1384300"/>
        </a:xfrm>
        <a:prstGeom prst="rect">
          <a:avLst/>
        </a:prstGeom>
      </xdr:spPr>
    </xdr:pic>
    <xdr:clientData/>
  </xdr:twoCellAnchor>
  <xdr:oneCellAnchor>
    <xdr:from>
      <xdr:col>17</xdr:col>
      <xdr:colOff>0</xdr:colOff>
      <xdr:row>31</xdr:row>
      <xdr:rowOff>0</xdr:rowOff>
    </xdr:from>
    <xdr:ext cx="184731" cy="264560"/>
    <xdr:sp macro="" textlink="">
      <xdr:nvSpPr>
        <xdr:cNvPr id="32" name="Tekstvak 93">
          <a:extLst>
            <a:ext uri="{FF2B5EF4-FFF2-40B4-BE49-F238E27FC236}">
              <a16:creationId xmlns:a16="http://schemas.microsoft.com/office/drawing/2014/main" id="{FEE480C7-5164-416F-966C-91F379969E62}"/>
            </a:ext>
            <a:ext uri="{147F2762-F138-4A5C-976F-8EAC2B608ADB}">
              <a16:predDERef xmlns:a16="http://schemas.microsoft.com/office/drawing/2014/main" pred="{198D9CF6-95CA-4CB3-A220-B0D185715F5B}"/>
            </a:ext>
          </a:extLst>
        </xdr:cNvPr>
        <xdr:cNvSpPr txBox="1"/>
      </xdr:nvSpPr>
      <xdr:spPr>
        <a:xfrm>
          <a:off x="844867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W46"/>
  <sheetViews>
    <sheetView tabSelected="1" zoomScale="60" zoomScaleNormal="60" workbookViewId="0">
      <selection activeCell="G21" sqref="G21"/>
    </sheetView>
  </sheetViews>
  <sheetFormatPr defaultColWidth="9.109375" defaultRowHeight="13.2" x14ac:dyDescent="0.25"/>
  <cols>
    <col min="1" max="1" width="44.5546875" style="1" customWidth="1"/>
    <col min="2" max="2" width="12.88671875" style="29" bestFit="1" customWidth="1"/>
    <col min="3" max="3" width="20.21875" style="29" bestFit="1" customWidth="1"/>
    <col min="4" max="4" width="14.88671875" style="29" bestFit="1" customWidth="1"/>
    <col min="5" max="5" width="4.109375" style="29" customWidth="1"/>
    <col min="6" max="6" width="24.6640625" style="29" bestFit="1" customWidth="1"/>
    <col min="7" max="7" width="14.5546875" style="29" bestFit="1" customWidth="1"/>
    <col min="8" max="8" width="17" style="29" bestFit="1" customWidth="1"/>
    <col min="9" max="9" width="4.109375" style="29" customWidth="1"/>
    <col min="10" max="10" width="29.44140625" style="1" bestFit="1" customWidth="1"/>
    <col min="11" max="11" width="24.88671875" style="1" bestFit="1" customWidth="1"/>
    <col min="12" max="12" width="17" style="1" bestFit="1" customWidth="1"/>
    <col min="13" max="13" width="4.109375" style="29" customWidth="1"/>
    <col min="14" max="14" width="22.88671875" style="1" bestFit="1" customWidth="1"/>
    <col min="15" max="15" width="24.88671875" style="1" bestFit="1" customWidth="1"/>
    <col min="16" max="16" width="17" style="7" bestFit="1" customWidth="1"/>
    <col min="17" max="17" width="6.33203125" style="6" bestFit="1" customWidth="1"/>
    <col min="18" max="18" width="21.6640625" style="8" bestFit="1" customWidth="1"/>
    <col min="19" max="19" width="12.88671875" style="2" customWidth="1"/>
    <col min="20" max="20" width="4.33203125" style="3" hidden="1" customWidth="1"/>
    <col min="21" max="21" width="6.33203125" style="1" bestFit="1" customWidth="1"/>
    <col min="22" max="22" width="10.6640625" style="4" bestFit="1" customWidth="1"/>
    <col min="23" max="23" width="21.6640625" style="5" bestFit="1" customWidth="1"/>
    <col min="24" max="16384" width="9.109375" style="1"/>
  </cols>
  <sheetData>
    <row r="1" spans="1:23" ht="21" x14ac:dyDescent="0.4">
      <c r="A1" s="15" t="s">
        <v>25</v>
      </c>
      <c r="B1" s="22"/>
      <c r="C1" s="22"/>
      <c r="D1" s="22"/>
      <c r="E1" s="12"/>
      <c r="F1" s="12"/>
      <c r="G1" s="12"/>
      <c r="H1" s="12"/>
      <c r="I1" s="12"/>
      <c r="J1" s="11"/>
      <c r="K1" s="11"/>
      <c r="L1" s="11"/>
      <c r="M1" s="12"/>
      <c r="N1" s="11"/>
      <c r="O1" s="11"/>
      <c r="P1" s="11"/>
      <c r="Q1" s="11"/>
      <c r="R1" s="11"/>
      <c r="S1" s="11"/>
    </row>
    <row r="2" spans="1:23" ht="21" x14ac:dyDescent="0.4">
      <c r="A2" s="15" t="s">
        <v>8</v>
      </c>
      <c r="B2" s="22"/>
      <c r="C2" s="22"/>
      <c r="D2" s="22"/>
      <c r="E2" s="12"/>
      <c r="F2" s="12"/>
      <c r="G2" s="12"/>
      <c r="H2" s="12"/>
      <c r="I2" s="12"/>
      <c r="J2" s="11"/>
      <c r="K2" s="11"/>
      <c r="L2" s="11"/>
      <c r="M2" s="12"/>
      <c r="N2" s="11"/>
      <c r="O2" s="11"/>
      <c r="P2" s="11"/>
      <c r="Q2" s="11"/>
      <c r="R2" s="11"/>
      <c r="S2" s="11"/>
    </row>
    <row r="3" spans="1:23" ht="21" x14ac:dyDescent="0.4">
      <c r="A3" s="14" t="s">
        <v>0</v>
      </c>
      <c r="B3" s="23"/>
      <c r="C3" s="23"/>
      <c r="D3" s="23"/>
      <c r="E3" s="12"/>
      <c r="F3" s="12"/>
      <c r="G3" s="12"/>
      <c r="H3" s="12"/>
      <c r="I3" s="12"/>
      <c r="J3" s="11"/>
      <c r="K3" s="11"/>
      <c r="L3" s="11"/>
      <c r="M3" s="12"/>
      <c r="N3" s="11"/>
      <c r="O3" s="11"/>
      <c r="P3" s="11"/>
      <c r="Q3" s="11"/>
      <c r="R3" s="11"/>
      <c r="S3" s="11"/>
    </row>
    <row r="4" spans="1:23" ht="20.399999999999999" x14ac:dyDescent="0.35">
      <c r="A4" s="10" t="s">
        <v>9</v>
      </c>
      <c r="B4" s="24"/>
      <c r="C4" s="24"/>
      <c r="D4" s="24"/>
      <c r="E4" s="12"/>
      <c r="F4" s="12"/>
      <c r="G4" s="12"/>
      <c r="H4" s="12"/>
      <c r="I4" s="12"/>
      <c r="J4" s="11"/>
      <c r="K4" s="11"/>
      <c r="L4" s="11"/>
      <c r="M4" s="12"/>
      <c r="N4" s="11"/>
      <c r="O4" s="11"/>
      <c r="P4" s="11"/>
      <c r="Q4" s="11"/>
      <c r="R4" s="11"/>
      <c r="S4" s="11"/>
    </row>
    <row r="5" spans="1:23" ht="20.399999999999999" x14ac:dyDescent="0.35">
      <c r="A5" s="10"/>
      <c r="B5" s="24"/>
      <c r="C5" s="24"/>
      <c r="D5" s="24"/>
      <c r="E5" s="12"/>
      <c r="F5" s="12"/>
      <c r="G5" s="12"/>
      <c r="H5" s="12"/>
      <c r="I5" s="12"/>
      <c r="J5" s="11"/>
      <c r="K5" s="11"/>
      <c r="L5" s="11"/>
      <c r="M5" s="12"/>
      <c r="N5" s="11"/>
      <c r="O5" s="11"/>
      <c r="P5" s="11"/>
      <c r="Q5" s="11"/>
      <c r="R5" s="11"/>
      <c r="S5" s="11"/>
    </row>
    <row r="6" spans="1:23" ht="13.8" x14ac:dyDescent="0.25">
      <c r="A6" s="11"/>
      <c r="B6" s="12"/>
      <c r="C6" s="12"/>
      <c r="D6" s="12"/>
      <c r="E6" s="12"/>
      <c r="F6" s="12"/>
      <c r="G6" s="12"/>
      <c r="H6" s="12"/>
      <c r="I6" s="12"/>
      <c r="J6" s="11"/>
      <c r="K6" s="11"/>
      <c r="L6" s="11"/>
      <c r="M6" s="12"/>
      <c r="N6" s="11"/>
      <c r="O6" s="11"/>
      <c r="P6" s="11"/>
      <c r="Q6" s="12"/>
      <c r="R6" s="12"/>
      <c r="S6" s="13"/>
    </row>
    <row r="7" spans="1:23" ht="22.8" x14ac:dyDescent="0.4">
      <c r="A7" s="21" t="s">
        <v>19</v>
      </c>
      <c r="B7" s="25"/>
      <c r="C7" s="25"/>
      <c r="D7" s="25"/>
      <c r="E7" s="30"/>
      <c r="F7" s="30"/>
      <c r="G7" s="30"/>
      <c r="H7" s="30"/>
      <c r="I7" s="30"/>
      <c r="J7" s="9"/>
      <c r="K7" s="9"/>
      <c r="L7" s="9"/>
      <c r="M7" s="30"/>
      <c r="N7" s="9"/>
      <c r="O7" s="9"/>
      <c r="P7" s="9"/>
      <c r="Q7" s="12"/>
      <c r="R7" s="12"/>
      <c r="S7" s="13"/>
    </row>
    <row r="8" spans="1:23" ht="22.8" x14ac:dyDescent="0.4">
      <c r="A8" s="21" t="s">
        <v>24</v>
      </c>
      <c r="B8" s="25"/>
      <c r="C8" s="25"/>
      <c r="D8" s="25"/>
      <c r="E8" s="30"/>
      <c r="F8" s="30"/>
      <c r="G8" s="30"/>
      <c r="H8" s="30"/>
      <c r="I8" s="30"/>
      <c r="J8" s="9"/>
      <c r="K8" s="9"/>
      <c r="L8" s="9"/>
      <c r="M8" s="30"/>
      <c r="N8" s="9"/>
      <c r="O8" s="9"/>
      <c r="P8" s="9"/>
      <c r="Q8" s="12"/>
      <c r="R8" s="12"/>
      <c r="S8" s="13"/>
    </row>
    <row r="9" spans="1:23" ht="20.399999999999999" x14ac:dyDescent="0.35">
      <c r="A9" s="17"/>
      <c r="B9" s="26"/>
      <c r="C9" s="26"/>
      <c r="D9" s="26"/>
      <c r="E9" s="12"/>
      <c r="F9" s="12"/>
      <c r="G9" s="12"/>
      <c r="H9" s="12"/>
      <c r="I9" s="12"/>
      <c r="J9" s="11"/>
      <c r="K9" s="11"/>
      <c r="L9" s="11"/>
      <c r="M9" s="12"/>
      <c r="N9" s="11"/>
      <c r="O9" s="11"/>
      <c r="P9" s="11"/>
      <c r="Q9" s="12"/>
      <c r="R9" s="12"/>
      <c r="S9" s="13"/>
    </row>
    <row r="10" spans="1:23" ht="33" x14ac:dyDescent="0.3">
      <c r="A10" s="18" t="s">
        <v>1</v>
      </c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  <c r="Q10" s="12"/>
      <c r="R10" s="12"/>
      <c r="S10" s="13"/>
    </row>
    <row r="11" spans="1:23" ht="33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8"/>
      <c r="M11" s="47"/>
      <c r="N11" s="48"/>
      <c r="O11" s="48"/>
      <c r="P11" s="48"/>
      <c r="Q11" s="12"/>
      <c r="R11" s="12"/>
      <c r="S11" s="13"/>
    </row>
    <row r="12" spans="1:23" ht="15.6" x14ac:dyDescent="0.3">
      <c r="A12" s="90" t="s">
        <v>20</v>
      </c>
      <c r="B12" s="91"/>
      <c r="C12" s="91"/>
      <c r="D12" s="91"/>
      <c r="E12" s="91"/>
      <c r="F12" s="91"/>
      <c r="G12" s="91"/>
      <c r="H12" s="91"/>
      <c r="I12" s="91"/>
      <c r="J12" s="92"/>
      <c r="K12" s="92"/>
      <c r="L12" s="92"/>
      <c r="M12" s="91"/>
      <c r="N12" s="92"/>
      <c r="O12" s="92"/>
      <c r="P12" s="92"/>
      <c r="Q12" s="12"/>
      <c r="R12" s="12"/>
      <c r="S12" s="13"/>
    </row>
    <row r="13" spans="1:23" s="35" customFormat="1" ht="46.8" x14ac:dyDescent="0.3">
      <c r="A13" s="93"/>
      <c r="B13" s="94" t="s">
        <v>16</v>
      </c>
      <c r="C13" s="95" t="s">
        <v>22</v>
      </c>
      <c r="D13" s="94" t="s">
        <v>23</v>
      </c>
      <c r="E13" s="96"/>
      <c r="F13" s="97" t="s">
        <v>13</v>
      </c>
      <c r="G13" s="94" t="s">
        <v>17</v>
      </c>
      <c r="H13" s="97" t="s">
        <v>18</v>
      </c>
      <c r="I13" s="96"/>
      <c r="J13" s="97" t="s">
        <v>14</v>
      </c>
      <c r="K13" s="94" t="s">
        <v>17</v>
      </c>
      <c r="L13" s="97" t="s">
        <v>18</v>
      </c>
      <c r="M13" s="96"/>
      <c r="N13" s="97" t="s">
        <v>15</v>
      </c>
      <c r="O13" s="94" t="s">
        <v>17</v>
      </c>
      <c r="P13" s="97" t="s">
        <v>18</v>
      </c>
      <c r="Q13" s="32"/>
      <c r="R13" s="32"/>
      <c r="S13" s="33"/>
      <c r="T13" s="34"/>
      <c r="V13" s="36"/>
      <c r="W13" s="37"/>
    </row>
    <row r="14" spans="1:23" ht="15.6" x14ac:dyDescent="0.3">
      <c r="A14" s="98"/>
      <c r="B14" s="99"/>
      <c r="C14" s="100"/>
      <c r="D14" s="99"/>
      <c r="E14" s="101"/>
      <c r="F14" s="99"/>
      <c r="G14" s="99"/>
      <c r="H14" s="99"/>
      <c r="I14" s="101"/>
      <c r="J14" s="98"/>
      <c r="K14" s="98"/>
      <c r="L14" s="98"/>
      <c r="M14" s="101"/>
      <c r="N14" s="98"/>
      <c r="O14" s="98"/>
      <c r="P14" s="102"/>
      <c r="Q14" s="12"/>
      <c r="R14" s="12"/>
      <c r="S14" s="13"/>
    </row>
    <row r="15" spans="1:23" ht="15.6" x14ac:dyDescent="0.3">
      <c r="A15" s="93" t="s">
        <v>10</v>
      </c>
      <c r="B15" s="99">
        <v>50</v>
      </c>
      <c r="C15" s="100">
        <f>G15+K15+O15</f>
        <v>18.75</v>
      </c>
      <c r="D15" s="103">
        <f>F15+J15+N15</f>
        <v>1</v>
      </c>
      <c r="E15" s="101"/>
      <c r="F15" s="104">
        <v>0.5</v>
      </c>
      <c r="G15" s="99">
        <f>F15*H15</f>
        <v>0</v>
      </c>
      <c r="H15" s="99">
        <v>0</v>
      </c>
      <c r="I15" s="101"/>
      <c r="J15" s="104">
        <v>0.25</v>
      </c>
      <c r="K15" s="99">
        <f>J15*L15</f>
        <v>6.25</v>
      </c>
      <c r="L15" s="99">
        <v>25</v>
      </c>
      <c r="M15" s="101"/>
      <c r="N15" s="104">
        <v>0.25</v>
      </c>
      <c r="O15" s="99">
        <f>N15*P15</f>
        <v>12.5</v>
      </c>
      <c r="P15" s="99">
        <v>50</v>
      </c>
      <c r="Q15" s="12"/>
      <c r="R15" s="12"/>
      <c r="S15" s="13"/>
    </row>
    <row r="16" spans="1:23" ht="15.6" x14ac:dyDescent="0.3">
      <c r="A16" s="93" t="s">
        <v>11</v>
      </c>
      <c r="B16" s="99">
        <v>50</v>
      </c>
      <c r="C16" s="100">
        <f t="shared" ref="C16:C17" si="0">G16+K16+O16</f>
        <v>25</v>
      </c>
      <c r="D16" s="103">
        <f t="shared" ref="D16:D17" si="1">F16+J16+N16</f>
        <v>1</v>
      </c>
      <c r="E16" s="101"/>
      <c r="F16" s="104">
        <v>0.25</v>
      </c>
      <c r="G16" s="99">
        <f t="shared" ref="G16:G17" si="2">F16*H16</f>
        <v>0</v>
      </c>
      <c r="H16" s="99">
        <v>0</v>
      </c>
      <c r="I16" s="101"/>
      <c r="J16" s="104">
        <v>0.5</v>
      </c>
      <c r="K16" s="99">
        <f t="shared" ref="K16:K17" si="3">J16*L16</f>
        <v>12.5</v>
      </c>
      <c r="L16" s="99">
        <v>25</v>
      </c>
      <c r="M16" s="101"/>
      <c r="N16" s="104">
        <v>0.25</v>
      </c>
      <c r="O16" s="99">
        <f t="shared" ref="O16:O17" si="4">N16*P16</f>
        <v>12.5</v>
      </c>
      <c r="P16" s="99">
        <v>50</v>
      </c>
      <c r="Q16" s="12"/>
      <c r="R16" s="12"/>
      <c r="S16" s="13"/>
    </row>
    <row r="17" spans="1:19" ht="15.6" x14ac:dyDescent="0.3">
      <c r="A17" s="93" t="s">
        <v>12</v>
      </c>
      <c r="B17" s="99">
        <v>50</v>
      </c>
      <c r="C17" s="100">
        <f t="shared" si="0"/>
        <v>50</v>
      </c>
      <c r="D17" s="103">
        <f t="shared" si="1"/>
        <v>1</v>
      </c>
      <c r="E17" s="101"/>
      <c r="F17" s="104">
        <v>0</v>
      </c>
      <c r="G17" s="99">
        <f t="shared" si="2"/>
        <v>0</v>
      </c>
      <c r="H17" s="99">
        <v>0</v>
      </c>
      <c r="I17" s="101"/>
      <c r="J17" s="104">
        <v>0</v>
      </c>
      <c r="K17" s="99">
        <f t="shared" si="3"/>
        <v>0</v>
      </c>
      <c r="L17" s="99">
        <v>25</v>
      </c>
      <c r="M17" s="101"/>
      <c r="N17" s="104">
        <v>1</v>
      </c>
      <c r="O17" s="99">
        <f t="shared" si="4"/>
        <v>50</v>
      </c>
      <c r="P17" s="99">
        <v>50</v>
      </c>
      <c r="Q17" s="12"/>
      <c r="R17" s="12"/>
      <c r="S17" s="13"/>
    </row>
    <row r="18" spans="1:19" ht="15.6" x14ac:dyDescent="0.3">
      <c r="A18" s="98"/>
      <c r="B18" s="99"/>
      <c r="C18" s="100"/>
      <c r="D18" s="99"/>
      <c r="E18" s="101"/>
      <c r="F18" s="99"/>
      <c r="G18" s="99"/>
      <c r="H18" s="99"/>
      <c r="I18" s="101"/>
      <c r="J18" s="98"/>
      <c r="K18" s="98"/>
      <c r="L18" s="98"/>
      <c r="M18" s="101"/>
      <c r="N18" s="98"/>
      <c r="O18" s="98"/>
      <c r="P18" s="98"/>
      <c r="Q18" s="12"/>
      <c r="R18" s="12"/>
      <c r="S18" s="13"/>
    </row>
    <row r="19" spans="1:19" ht="15.6" x14ac:dyDescent="0.3">
      <c r="A19" s="98"/>
      <c r="B19" s="100">
        <f>SUM(B15:B18)</f>
        <v>150</v>
      </c>
      <c r="C19" s="105">
        <f>SUM(C15:C18)</f>
        <v>93.75</v>
      </c>
      <c r="D19" s="99"/>
      <c r="E19" s="101"/>
      <c r="F19" s="99"/>
      <c r="G19" s="99"/>
      <c r="H19" s="99"/>
      <c r="I19" s="101"/>
      <c r="J19" s="98"/>
      <c r="K19" s="98"/>
      <c r="L19" s="98"/>
      <c r="M19" s="101"/>
      <c r="N19" s="98"/>
      <c r="O19" s="98"/>
      <c r="P19" s="98"/>
      <c r="Q19" s="12"/>
      <c r="R19" s="12"/>
      <c r="S19" s="13"/>
    </row>
    <row r="20" spans="1:19" ht="13.8" x14ac:dyDescent="0.25">
      <c r="A20" s="16"/>
      <c r="B20" s="27"/>
      <c r="C20" s="27"/>
      <c r="D20" s="27"/>
      <c r="E20" s="27"/>
      <c r="F20" s="27"/>
      <c r="G20" s="27"/>
      <c r="H20" s="27"/>
      <c r="I20" s="27"/>
      <c r="J20" s="16"/>
      <c r="K20" s="16"/>
      <c r="L20" s="16"/>
      <c r="M20" s="27"/>
      <c r="N20" s="16"/>
      <c r="O20" s="16"/>
      <c r="P20" s="16"/>
      <c r="Q20" s="12"/>
      <c r="R20" s="12"/>
      <c r="S20" s="13"/>
    </row>
    <row r="21" spans="1:19" ht="21" x14ac:dyDescent="0.4">
      <c r="A21" s="31" t="s">
        <v>21</v>
      </c>
      <c r="B21" s="27"/>
      <c r="C21" s="27"/>
      <c r="D21" s="27"/>
      <c r="E21" s="27"/>
      <c r="F21" s="27"/>
      <c r="G21" s="27"/>
      <c r="H21" s="27"/>
      <c r="I21" s="27"/>
      <c r="J21" s="16"/>
      <c r="K21" s="16"/>
      <c r="L21" s="16"/>
      <c r="M21" s="27"/>
      <c r="N21" s="16"/>
      <c r="O21" s="16"/>
      <c r="P21" s="16"/>
      <c r="Q21" s="12"/>
      <c r="R21" s="12"/>
      <c r="S21" s="13"/>
    </row>
    <row r="22" spans="1:19" ht="13.8" x14ac:dyDescent="0.25">
      <c r="A22" s="16"/>
      <c r="B22" s="27"/>
      <c r="C22" s="27"/>
      <c r="D22" s="27"/>
      <c r="E22" s="27"/>
      <c r="F22" s="27"/>
      <c r="G22" s="27"/>
      <c r="H22" s="27"/>
      <c r="I22" s="27"/>
      <c r="J22" s="16"/>
      <c r="K22" s="16"/>
      <c r="L22" s="16"/>
      <c r="M22" s="27"/>
      <c r="N22" s="16"/>
      <c r="O22" s="16"/>
      <c r="P22" s="16"/>
      <c r="Q22" s="12"/>
      <c r="R22" s="12"/>
      <c r="S22" s="13"/>
    </row>
    <row r="23" spans="1:19" ht="84" x14ac:dyDescent="0.4">
      <c r="A23" s="38"/>
      <c r="B23" s="52" t="s">
        <v>16</v>
      </c>
      <c r="C23" s="53" t="s">
        <v>22</v>
      </c>
      <c r="D23" s="56" t="s">
        <v>23</v>
      </c>
      <c r="E23" s="54"/>
      <c r="F23" s="55" t="s">
        <v>13</v>
      </c>
      <c r="G23" s="52" t="s">
        <v>17</v>
      </c>
      <c r="H23" s="55" t="s">
        <v>18</v>
      </c>
      <c r="I23" s="54"/>
      <c r="J23" s="55" t="s">
        <v>14</v>
      </c>
      <c r="K23" s="52" t="s">
        <v>17</v>
      </c>
      <c r="L23" s="55" t="s">
        <v>18</v>
      </c>
      <c r="M23" s="54"/>
      <c r="N23" s="55" t="s">
        <v>15</v>
      </c>
      <c r="O23" s="52" t="s">
        <v>17</v>
      </c>
      <c r="P23" s="55" t="s">
        <v>18</v>
      </c>
      <c r="Q23" s="12"/>
      <c r="R23" s="12"/>
      <c r="S23" s="13"/>
    </row>
    <row r="24" spans="1:19" ht="20.399999999999999" x14ac:dyDescent="0.35">
      <c r="A24" s="40"/>
      <c r="B24" s="41"/>
      <c r="C24" s="41"/>
      <c r="D24" s="57"/>
      <c r="E24" s="49"/>
      <c r="F24" s="41"/>
      <c r="G24" s="41"/>
      <c r="H24" s="41"/>
      <c r="I24" s="49"/>
      <c r="J24" s="40"/>
      <c r="K24" s="40"/>
      <c r="L24" s="40"/>
      <c r="M24" s="49"/>
      <c r="N24" s="40"/>
      <c r="O24" s="40"/>
      <c r="P24" s="42"/>
      <c r="Q24" s="12"/>
      <c r="R24" s="12"/>
      <c r="S24" s="13"/>
    </row>
    <row r="25" spans="1:19" ht="21" x14ac:dyDescent="0.4">
      <c r="A25" s="38" t="s">
        <v>10</v>
      </c>
      <c r="B25" s="41">
        <v>50</v>
      </c>
      <c r="C25" s="41">
        <f>G25+K25+O25</f>
        <v>0</v>
      </c>
      <c r="D25" s="58">
        <f>F25+J25+N25</f>
        <v>0</v>
      </c>
      <c r="E25" s="49"/>
      <c r="F25" s="45"/>
      <c r="G25" s="41">
        <f>F25*H25</f>
        <v>0</v>
      </c>
      <c r="H25" s="41">
        <v>0</v>
      </c>
      <c r="I25" s="49"/>
      <c r="J25" s="45"/>
      <c r="K25" s="41">
        <f>J25*L25</f>
        <v>0</v>
      </c>
      <c r="L25" s="41">
        <v>25</v>
      </c>
      <c r="M25" s="49"/>
      <c r="N25" s="45"/>
      <c r="O25" s="41">
        <f>N25*P25</f>
        <v>0</v>
      </c>
      <c r="P25" s="41">
        <v>50</v>
      </c>
      <c r="Q25" s="12"/>
      <c r="R25" s="12"/>
      <c r="S25" s="13"/>
    </row>
    <row r="26" spans="1:19" ht="21" x14ac:dyDescent="0.4">
      <c r="A26" s="38" t="s">
        <v>11</v>
      </c>
      <c r="B26" s="41">
        <v>50</v>
      </c>
      <c r="C26" s="41">
        <f t="shared" ref="C26:C27" si="5">G26+K26+O26</f>
        <v>0</v>
      </c>
      <c r="D26" s="58">
        <f t="shared" ref="D26:D27" si="6">F26+J26+N26</f>
        <v>0</v>
      </c>
      <c r="E26" s="49"/>
      <c r="F26" s="45"/>
      <c r="G26" s="41">
        <f t="shared" ref="G26:G27" si="7">F26*H26</f>
        <v>0</v>
      </c>
      <c r="H26" s="41">
        <v>0</v>
      </c>
      <c r="I26" s="49"/>
      <c r="J26" s="45"/>
      <c r="K26" s="41">
        <f t="shared" ref="K26:K27" si="8">J26*L26</f>
        <v>0</v>
      </c>
      <c r="L26" s="41">
        <v>25</v>
      </c>
      <c r="M26" s="49"/>
      <c r="N26" s="45"/>
      <c r="O26" s="41">
        <f t="shared" ref="O26:O27" si="9">N26*P26</f>
        <v>0</v>
      </c>
      <c r="P26" s="41">
        <v>50</v>
      </c>
      <c r="Q26" s="12"/>
      <c r="R26" s="12"/>
      <c r="S26" s="13"/>
    </row>
    <row r="27" spans="1:19" ht="21" x14ac:dyDescent="0.4">
      <c r="A27" s="38" t="s">
        <v>12</v>
      </c>
      <c r="B27" s="41">
        <v>50</v>
      </c>
      <c r="C27" s="41">
        <f t="shared" si="5"/>
        <v>0</v>
      </c>
      <c r="D27" s="58">
        <f t="shared" si="6"/>
        <v>0</v>
      </c>
      <c r="E27" s="49"/>
      <c r="F27" s="45"/>
      <c r="G27" s="41">
        <f t="shared" si="7"/>
        <v>0</v>
      </c>
      <c r="H27" s="41">
        <v>0</v>
      </c>
      <c r="I27" s="49"/>
      <c r="J27" s="45"/>
      <c r="K27" s="41">
        <f t="shared" si="8"/>
        <v>0</v>
      </c>
      <c r="L27" s="41">
        <v>25</v>
      </c>
      <c r="M27" s="49"/>
      <c r="N27" s="45"/>
      <c r="O27" s="41">
        <f t="shared" si="9"/>
        <v>0</v>
      </c>
      <c r="P27" s="41">
        <v>50</v>
      </c>
      <c r="Q27" s="12"/>
      <c r="R27" s="12"/>
      <c r="S27" s="13"/>
    </row>
    <row r="28" spans="1:19" ht="20.399999999999999" x14ac:dyDescent="0.35">
      <c r="A28" s="43"/>
      <c r="B28" s="44"/>
      <c r="C28" s="44"/>
      <c r="D28" s="41"/>
      <c r="E28" s="50"/>
      <c r="F28" s="44"/>
      <c r="G28" s="41"/>
      <c r="H28" s="44"/>
      <c r="I28" s="50"/>
      <c r="J28" s="43"/>
      <c r="K28" s="43"/>
      <c r="L28" s="43"/>
      <c r="M28" s="50"/>
      <c r="N28" s="43"/>
      <c r="O28" s="43"/>
      <c r="P28" s="43"/>
      <c r="Q28" s="12"/>
      <c r="R28" s="12"/>
      <c r="S28" s="13"/>
    </row>
    <row r="29" spans="1:19" ht="21" x14ac:dyDescent="0.4">
      <c r="A29" s="43"/>
      <c r="B29" s="39">
        <f>SUM(B25:B28)</f>
        <v>150</v>
      </c>
      <c r="C29" s="51">
        <f>SUM(C25:C28)</f>
        <v>0</v>
      </c>
      <c r="D29" s="41"/>
      <c r="E29" s="50"/>
      <c r="F29" s="44"/>
      <c r="G29" s="44"/>
      <c r="H29" s="44"/>
      <c r="I29" s="50"/>
      <c r="J29" s="43"/>
      <c r="K29" s="43"/>
      <c r="L29" s="43"/>
      <c r="M29" s="50"/>
      <c r="N29" s="43"/>
      <c r="O29" s="43"/>
      <c r="P29" s="43"/>
      <c r="Q29" s="12"/>
      <c r="R29" s="12"/>
      <c r="S29" s="13"/>
    </row>
    <row r="30" spans="1:19" ht="13.8" x14ac:dyDescent="0.25">
      <c r="A30" s="16"/>
      <c r="B30" s="27"/>
      <c r="C30" s="27"/>
      <c r="D30" s="27"/>
      <c r="E30" s="27"/>
      <c r="F30" s="27"/>
      <c r="G30" s="27"/>
      <c r="H30" s="27"/>
      <c r="I30" s="27"/>
      <c r="J30" s="16"/>
      <c r="K30" s="16"/>
      <c r="L30" s="16"/>
      <c r="M30" s="27"/>
      <c r="N30" s="16"/>
      <c r="O30" s="16"/>
      <c r="P30" s="16"/>
      <c r="Q30" s="12"/>
      <c r="R30" s="12"/>
      <c r="S30" s="13"/>
    </row>
    <row r="31" spans="1:19" ht="14.4" thickBot="1" x14ac:dyDescent="0.3">
      <c r="A31" s="16"/>
      <c r="B31" s="27"/>
      <c r="C31" s="27"/>
      <c r="D31" s="27"/>
      <c r="E31" s="27"/>
      <c r="F31" s="27"/>
      <c r="G31" s="27"/>
      <c r="H31" s="27"/>
      <c r="I31" s="27"/>
      <c r="J31" s="16"/>
      <c r="K31" s="16"/>
      <c r="L31" s="16"/>
      <c r="M31" s="27"/>
      <c r="N31" s="16"/>
      <c r="O31" s="16"/>
      <c r="P31" s="16"/>
      <c r="Q31" s="12"/>
      <c r="R31" s="12"/>
      <c r="S31" s="13"/>
    </row>
    <row r="32" spans="1:19" ht="21.6" thickBot="1" x14ac:dyDescent="0.3">
      <c r="A32" s="59" t="s">
        <v>2</v>
      </c>
      <c r="B32" s="60"/>
      <c r="C32" s="60"/>
      <c r="D32" s="60"/>
      <c r="E32" s="60"/>
      <c r="F32" s="60"/>
      <c r="G32" s="60"/>
      <c r="H32" s="60"/>
      <c r="I32" s="60"/>
      <c r="J32" s="61"/>
      <c r="K32" s="61"/>
      <c r="L32" s="61"/>
      <c r="M32" s="60"/>
      <c r="N32" s="61"/>
      <c r="O32" s="61"/>
      <c r="P32" s="62"/>
      <c r="Q32" s="12"/>
      <c r="R32" s="12"/>
    </row>
    <row r="33" spans="1:18" ht="21" x14ac:dyDescent="0.25">
      <c r="A33" s="63"/>
      <c r="B33" s="69"/>
      <c r="C33" s="81"/>
      <c r="D33" s="81"/>
      <c r="E33" s="81"/>
      <c r="F33" s="81"/>
      <c r="G33" s="81"/>
      <c r="H33" s="81"/>
      <c r="I33" s="82"/>
      <c r="J33" s="67"/>
      <c r="K33" s="89"/>
      <c r="L33" s="70"/>
      <c r="M33" s="70"/>
      <c r="N33" s="70"/>
      <c r="O33" s="70"/>
      <c r="P33" s="71"/>
      <c r="Q33" s="12"/>
      <c r="R33" s="12"/>
    </row>
    <row r="34" spans="1:18" ht="21" x14ac:dyDescent="0.25">
      <c r="A34" s="63" t="s">
        <v>3</v>
      </c>
      <c r="B34" s="83"/>
      <c r="C34" s="84"/>
      <c r="D34" s="84"/>
      <c r="E34" s="84"/>
      <c r="F34" s="84"/>
      <c r="G34" s="84"/>
      <c r="H34" s="84"/>
      <c r="I34" s="85"/>
      <c r="J34" s="67" t="s">
        <v>4</v>
      </c>
      <c r="K34" s="72"/>
      <c r="L34" s="73"/>
      <c r="M34" s="73"/>
      <c r="N34" s="73"/>
      <c r="O34" s="73"/>
      <c r="P34" s="74"/>
      <c r="Q34" s="12"/>
      <c r="R34" s="12"/>
    </row>
    <row r="35" spans="1:18" ht="21.6" thickBot="1" x14ac:dyDescent="0.3">
      <c r="A35" s="64"/>
      <c r="B35" s="86"/>
      <c r="C35" s="87"/>
      <c r="D35" s="87"/>
      <c r="E35" s="87"/>
      <c r="F35" s="87"/>
      <c r="G35" s="87"/>
      <c r="H35" s="87"/>
      <c r="I35" s="88"/>
      <c r="J35" s="68"/>
      <c r="K35" s="75"/>
      <c r="L35" s="76"/>
      <c r="M35" s="76"/>
      <c r="N35" s="76"/>
      <c r="O35" s="76"/>
      <c r="P35" s="77"/>
      <c r="Q35" s="12"/>
      <c r="R35" s="12"/>
    </row>
    <row r="36" spans="1:18" ht="21" x14ac:dyDescent="0.25">
      <c r="A36" s="63"/>
      <c r="B36" s="69"/>
      <c r="C36" s="81"/>
      <c r="D36" s="81"/>
      <c r="E36" s="81"/>
      <c r="F36" s="81"/>
      <c r="G36" s="81"/>
      <c r="H36" s="81"/>
      <c r="I36" s="82"/>
      <c r="J36" s="67"/>
      <c r="K36" s="89"/>
      <c r="L36" s="70"/>
      <c r="M36" s="70"/>
      <c r="N36" s="70"/>
      <c r="O36" s="70"/>
      <c r="P36" s="71"/>
      <c r="Q36" s="12"/>
      <c r="R36" s="12"/>
    </row>
    <row r="37" spans="1:18" ht="21" x14ac:dyDescent="0.25">
      <c r="A37" s="63" t="s">
        <v>5</v>
      </c>
      <c r="B37" s="83"/>
      <c r="C37" s="84"/>
      <c r="D37" s="84"/>
      <c r="E37" s="84"/>
      <c r="F37" s="84"/>
      <c r="G37" s="84"/>
      <c r="H37" s="84"/>
      <c r="I37" s="85"/>
      <c r="J37" s="67" t="s">
        <v>6</v>
      </c>
      <c r="K37" s="72"/>
      <c r="L37" s="73"/>
      <c r="M37" s="73"/>
      <c r="N37" s="73"/>
      <c r="O37" s="73"/>
      <c r="P37" s="74"/>
      <c r="Q37" s="12"/>
      <c r="R37" s="12"/>
    </row>
    <row r="38" spans="1:18" ht="21.6" thickBot="1" x14ac:dyDescent="0.3">
      <c r="A38" s="64"/>
      <c r="B38" s="86"/>
      <c r="C38" s="87"/>
      <c r="D38" s="87"/>
      <c r="E38" s="87"/>
      <c r="F38" s="87"/>
      <c r="G38" s="87"/>
      <c r="H38" s="87"/>
      <c r="I38" s="88"/>
      <c r="J38" s="67"/>
      <c r="K38" s="75"/>
      <c r="L38" s="76"/>
      <c r="M38" s="76"/>
      <c r="N38" s="76"/>
      <c r="O38" s="76"/>
      <c r="P38" s="77"/>
      <c r="Q38" s="12"/>
      <c r="R38" s="12"/>
    </row>
    <row r="39" spans="1:18" ht="21" x14ac:dyDescent="0.25">
      <c r="A39" s="65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12"/>
      <c r="R39" s="12"/>
    </row>
    <row r="40" spans="1:18" ht="21" x14ac:dyDescent="0.25">
      <c r="A40" s="65" t="s">
        <v>7</v>
      </c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4"/>
      <c r="Q40" s="12"/>
      <c r="R40" s="12"/>
    </row>
    <row r="41" spans="1:18" ht="21.6" thickBot="1" x14ac:dyDescent="0.3">
      <c r="A41" s="66"/>
      <c r="B41" s="7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7"/>
      <c r="Q41" s="12"/>
      <c r="R41" s="12"/>
    </row>
    <row r="42" spans="1:18" ht="13.8" x14ac:dyDescent="0.25">
      <c r="A42" s="19"/>
      <c r="B42" s="28"/>
      <c r="C42" s="28"/>
      <c r="D42" s="28"/>
      <c r="E42" s="28"/>
      <c r="F42" s="28"/>
      <c r="G42" s="28"/>
      <c r="H42" s="28"/>
      <c r="I42" s="28"/>
      <c r="J42" s="19"/>
      <c r="K42" s="19"/>
      <c r="L42" s="19"/>
      <c r="M42" s="28"/>
      <c r="N42" s="19"/>
      <c r="O42" s="19"/>
      <c r="P42" s="20"/>
      <c r="Q42" s="12"/>
      <c r="R42" s="12"/>
    </row>
    <row r="43" spans="1:18" ht="13.8" x14ac:dyDescent="0.25">
      <c r="A43" s="19"/>
      <c r="B43" s="28"/>
      <c r="C43" s="28"/>
      <c r="D43" s="28"/>
      <c r="E43" s="28"/>
      <c r="F43" s="28"/>
      <c r="G43" s="28"/>
      <c r="H43" s="28"/>
      <c r="I43" s="28"/>
      <c r="J43" s="19"/>
      <c r="K43" s="19"/>
      <c r="L43" s="19"/>
      <c r="M43" s="28"/>
      <c r="N43" s="19"/>
      <c r="O43" s="19"/>
      <c r="P43" s="20"/>
      <c r="Q43" s="12"/>
      <c r="R43" s="12"/>
    </row>
    <row r="44" spans="1:18" ht="13.8" x14ac:dyDescent="0.25">
      <c r="Q44" s="12"/>
      <c r="R44" s="12"/>
    </row>
    <row r="45" spans="1:18" ht="13.8" x14ac:dyDescent="0.25">
      <c r="Q45" s="12"/>
      <c r="R45" s="12"/>
    </row>
    <row r="46" spans="1:18" ht="13.8" x14ac:dyDescent="0.25">
      <c r="Q46" s="12"/>
      <c r="R46" s="12"/>
    </row>
  </sheetData>
  <mergeCells count="6">
    <mergeCell ref="B39:P41"/>
    <mergeCell ref="B10:P10"/>
    <mergeCell ref="B33:I35"/>
    <mergeCell ref="B36:I38"/>
    <mergeCell ref="K33:P35"/>
    <mergeCell ref="K36:P38"/>
  </mergeCells>
  <pageMargins left="0.62992125984251968" right="0.23622047244094491" top="0.35433070866141736" bottom="0.35433070866141736" header="0.31496062992125984" footer="0.31496062992125984"/>
  <pageSetup paperSize="9" scale="46" orientation="landscape" r:id="rId1"/>
  <colBreaks count="1" manualBreakCount="1">
    <brk id="16" max="3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968D20856454B885636566694471E" ma:contentTypeVersion="26" ma:contentTypeDescription="Een nieuw document maken." ma:contentTypeScope="" ma:versionID="63f369eb116d2ae032d328136eda21ee">
  <xsd:schema xmlns:xsd="http://www.w3.org/2001/XMLSchema" xmlns:xs="http://www.w3.org/2001/XMLSchema" xmlns:p="http://schemas.microsoft.com/office/2006/metadata/properties" xmlns:ns2="71b14035-8d45-4167-bc8d-c52c83f28334" xmlns:ns3="ccecc807-c270-460c-ac12-96ca22b07295" targetNamespace="http://schemas.microsoft.com/office/2006/metadata/properties" ma:root="true" ma:fieldsID="bf9c931f0a7e33365aa9546933115944" ns2:_="" ns3:_="">
    <xsd:import namespace="71b14035-8d45-4167-bc8d-c52c83f28334"/>
    <xsd:import namespace="ccecc807-c270-460c-ac12-96ca22b072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Datum" minOccurs="0"/>
                <xsd:element ref="ns3:datum0" minOccurs="0"/>
                <xsd:element ref="ns3:Gewijzigtop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4035-8d45-4167-bc8d-c52c83f283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4fe64b-fc2f-47de-b6e3-64e992973f9d}" ma:internalName="TaxCatchAll" ma:showField="CatchAllData" ma:web="71b14035-8d45-4167-bc8d-c52c83f28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cc807-c270-460c-ac12-96ca22b07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" ma:index="23" nillable="true" ma:displayName="Datum" ma:default="[today]" ma:format="DateOnly" ma:internalName="Datum">
      <xsd:simpleType>
        <xsd:restriction base="dms:DateTime"/>
      </xsd:simpleType>
    </xsd:element>
    <xsd:element name="datum0" ma:index="24" nillable="true" ma:displayName="datum" ma:format="DateOnly" ma:internalName="datum0">
      <xsd:simpleType>
        <xsd:restriction base="dms:DateTime"/>
      </xsd:simpleType>
    </xsd:element>
    <xsd:element name="Gewijzigtop" ma:index="25" nillable="true" ma:displayName="Gewijzigd op" ma:default="[today]" ma:format="DateTime" ma:internalName="Gewijzigtop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b14035-8d45-4167-bc8d-c52c83f28334" xsi:nil="true"/>
    <Datum xmlns="ccecc807-c270-460c-ac12-96ca22b07295">2025-02-27T08:57:31+00:00</Datum>
    <lcf76f155ced4ddcb4097134ff3c332f xmlns="ccecc807-c270-460c-ac12-96ca22b07295">
      <Terms xmlns="http://schemas.microsoft.com/office/infopath/2007/PartnerControls"/>
    </lcf76f155ced4ddcb4097134ff3c332f>
    <Gewijzigtop xmlns="ccecc807-c270-460c-ac12-96ca22b07295">2025-02-27T08:57:31+00:00</Gewijzigtop>
    <datum0 xmlns="ccecc807-c270-460c-ac12-96ca22b07295" xsi:nil="true"/>
  </documentManagement>
</p:properties>
</file>

<file path=customXml/itemProps1.xml><?xml version="1.0" encoding="utf-8"?>
<ds:datastoreItem xmlns:ds="http://schemas.openxmlformats.org/officeDocument/2006/customXml" ds:itemID="{6DE17816-4DE4-4252-A41C-4CEA66556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7A14E-0909-4F67-BFEC-6C135F14E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4035-8d45-4167-bc8d-c52c83f28334"/>
    <ds:schemaRef ds:uri="ccecc807-c270-460c-ac12-96ca22b072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5549D2-019E-4C8F-ABA8-898B09CD2321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cecc807-c270-460c-ac12-96ca22b07295"/>
    <ds:schemaRef ds:uri="71b14035-8d45-4167-bc8d-c52c83f2833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Inschrijvingsbiljet</vt:lpstr>
      <vt:lpstr>Inschrijvingsbiljet!Afdrukbereik</vt:lpstr>
    </vt:vector>
  </TitlesOfParts>
  <Manager/>
  <Company>Gemeente 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inschrijfbiljet</dc:title>
  <dc:subject/>
  <dc:creator>Fred Dubbeld</dc:creator>
  <cp:keywords/>
  <dc:description/>
  <cp:lastModifiedBy>Edwin de Kinderen</cp:lastModifiedBy>
  <cp:revision/>
  <cp:lastPrinted>2025-03-03T14:04:57Z</cp:lastPrinted>
  <dcterms:created xsi:type="dcterms:W3CDTF">2012-10-15T05:39:54Z</dcterms:created>
  <dcterms:modified xsi:type="dcterms:W3CDTF">2025-03-07T14:09:40Z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0x010100BA9968D20856454B885636566694471E</vt:lpwstr>
  </property>
  <property fmtid="{D5CDD505-2E9C-101B-9397-08002B2CF9AE}" pid="3" name="MediaServiceImageTags">
    <vt:lpwstr/>
  </property>
  <property fmtid="{D5CDD505-2E9C-101B-9397-08002B2CF9AE}" pid="4" name="gshDocumentSoort">
    <vt:lpwstr>9;#Aanbesteding|35929ef0-6a0f-43c6-a1ac-6971ed05b41e</vt:lpwstr>
  </property>
  <property fmtid="{D5CDD505-2E9C-101B-9397-08002B2CF9AE}" pid="5" name="gshProjectfase">
    <vt:lpwstr>23;#Voorbereiding|dbc40f8a-28fd-4ce8-af26-54d6d7261a76</vt:lpwstr>
  </property>
  <property fmtid="{D5CDD505-2E9C-101B-9397-08002B2CF9AE}" pid="6" name="gshDocumentstatus">
    <vt:lpwstr>1;#Concept|fac772ea-c83a-4d2d-8153-73dc814209cd</vt:lpwstr>
  </property>
</Properties>
</file>