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P:\Organisatie\Juridische Zaken (JZ)\Inkoop &amp; Aanbestedingen\5_Dossiers\1_Actuele dossiers\2024-484 Laptopregeling Kindpakket\_9 Gunningsleidraad of Aanbestedingsleidraad\Publicatie\"/>
    </mc:Choice>
  </mc:AlternateContent>
  <xr:revisionPtr revIDLastSave="0" documentId="13_ncr:1_{D75145EC-AE8E-4420-AEAB-D9D20427F6D1}" xr6:coauthVersionLast="47" xr6:coauthVersionMax="47" xr10:uidLastSave="{00000000-0000-0000-0000-000000000000}"/>
  <bookViews>
    <workbookView xWindow="-120" yWindow="-120" windowWidth="29040" windowHeight="17640" xr2:uid="{E39B3996-A9FE-4156-94ED-31F27A8C40C5}"/>
  </bookViews>
  <sheets>
    <sheet name="PVE"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 i="2" l="1"/>
  <c r="A7" i="2"/>
  <c r="A8" i="2" s="1"/>
  <c r="A10" i="2" s="1"/>
  <c r="A11" i="2" s="1"/>
  <c r="A12" i="2" s="1"/>
  <c r="A13" i="2" s="1"/>
  <c r="A14" i="2" s="1"/>
  <c r="A15" i="2" s="1"/>
  <c r="A16" i="2" s="1"/>
  <c r="A17" i="2" s="1"/>
  <c r="A18" i="2" l="1"/>
  <c r="A20" i="2" s="1"/>
  <c r="A22" i="2" s="1"/>
  <c r="A24" i="2" s="1"/>
  <c r="A26" i="2" s="1"/>
  <c r="A28" i="2" s="1"/>
  <c r="A30" i="2"/>
  <c r="A31" i="2" s="1"/>
  <c r="A33" i="2" l="1"/>
  <c r="A34" i="2" s="1"/>
  <c r="A35" i="2" s="1"/>
  <c r="A36" i="2" s="1"/>
  <c r="A37" i="2" s="1"/>
  <c r="A38" i="2" s="1"/>
  <c r="A39" i="2" s="1"/>
  <c r="A40" i="2" s="1"/>
  <c r="A43" i="2" s="1"/>
  <c r="A44" i="2" s="1"/>
  <c r="A45" i="2" s="1"/>
  <c r="A46" i="2" s="1"/>
  <c r="A47" i="2" s="1"/>
  <c r="A48" i="2" s="1"/>
  <c r="A49" i="2" s="1"/>
  <c r="A50" i="2" s="1"/>
  <c r="A51" i="2" s="1"/>
  <c r="A53" i="2" s="1"/>
  <c r="A54" i="2" s="1"/>
  <c r="A55" i="2" s="1"/>
  <c r="A56" i="2" s="1"/>
  <c r="A57" i="2" s="1"/>
  <c r="A58" i="2" s="1"/>
  <c r="A59" i="2" s="1"/>
  <c r="A60" i="2" s="1"/>
  <c r="A61" i="2" s="1"/>
  <c r="A62" i="2" s="1"/>
  <c r="A64" i="2" s="1"/>
  <c r="A65" i="2" s="1"/>
  <c r="A66" i="2" s="1"/>
  <c r="A67" i="2" s="1"/>
  <c r="A68" i="2" s="1"/>
  <c r="A70" i="2" s="1"/>
  <c r="A71" i="2" s="1"/>
  <c r="A72" i="2" s="1"/>
  <c r="A73" i="2" s="1"/>
  <c r="A74" i="2" s="1"/>
  <c r="A75" i="2" s="1"/>
  <c r="A77" i="2" s="1"/>
  <c r="A79" i="2" s="1"/>
  <c r="A80" i="2" s="1"/>
  <c r="A81" i="2" s="1"/>
  <c r="A82" i="2" s="1"/>
  <c r="A84" i="2" s="1"/>
  <c r="A85" i="2" s="1"/>
  <c r="A87" i="2" s="1"/>
  <c r="A88" i="2" s="1"/>
  <c r="A90" i="2"/>
  <c r="A91" i="2" s="1"/>
</calcChain>
</file>

<file path=xl/sharedStrings.xml><?xml version="1.0" encoding="utf-8"?>
<sst xmlns="http://schemas.openxmlformats.org/spreadsheetml/2006/main" count="91" uniqueCount="91">
  <si>
    <t>Nr.</t>
  </si>
  <si>
    <t xml:space="preserve">Beschrijving </t>
  </si>
  <si>
    <t>Algemene dienstverlening (ten aanzien van gemeente)</t>
  </si>
  <si>
    <t>Opdrachtnemer wijst voor het contact met het contractmanagement van opdrachtgever een vaste contactpersoon/accountmanager aan voor de duur van de overeenkomst. Deze contactpersoon spreekt de Nederlandse taal (B2-niveau), is op maandag t/m vrijdag van 08.30 tot 17.00 uur telefonisch en per email bereikbaar en zorgt bij eventuele afwezigheid voor vervanging. Opdrachtgever behoudt het recht om een vervangende contactpersoon te vragen indien de samenwerking, naar het oordeel van opdrachtgever, niet goed verloopt.</t>
  </si>
  <si>
    <t>Opdrachtnemer wijst voor het contact met de dagelijkse uitvoering voor de opdrachtgever een vaste contactpersoon/klantservicemedewerker aan voor de duur van de overeenkomst. Deze contactpersoon spreekt de Nederlandse taal (B2-niveau), is op maandag t/m vrijdag van 08.30 tot 17.00 uur telefonisch en per email bereikbaar en zorgt bij eventuele afwezigheid voor vervanging. Vragen worden binnen twee werkdagen behandeld. Opdrachtgever behoudt het recht om een vervangende contactpersoon te vragen indien de samenwerking, naar het oordeel van opdrachtgever, niet goed verloopt.</t>
  </si>
  <si>
    <t xml:space="preserve">De opdrachtnemer maakt een plan van aanpak met betrekking tot: 
- het persoonlijk kennismaken op de scholen in de gemeente Haarlemmermeer. 
- het volgen van de ontwikkelingen op deze scholen en de gemeente hierover informeren.  
- het onder de aandacht brengen van de laptopregelling bij de scholen. 
De winnende inschrijver dient het plan van aanpak binnen 14 dagen na het voornemen tot gunnen aan te leveren.
</t>
  </si>
  <si>
    <t>Algemene Producteisen</t>
  </si>
  <si>
    <t xml:space="preserve">Opdrachtnemer dient minimaal twee laptop varianten aan te bieden, beide varianten moeten voldoen aan de minimale eisen zoals staan gespecificeerd in de onderstaande eisen voor laptop (eis 13). Daarnaast dient opdrachtnemer één type Chromebook aan te bieden dat voldoet aan de minimale eisen zoals staan gespecificeerd in de onderstaande eisen (eis 14) voor chromebook. </t>
  </si>
  <si>
    <t>De opdrachtnemer dient een vervangende laptop en Chromebook aan te bieden wanneer gedurende de looptijd van de overeenkomst (inclusief verlengingen) een bij inschrijving aangeboden laptop en/of Chromebook niet meer leverbaar is. Een vervangende laptop en Chromebook dienen gelijkwaardig te zijn (dus met minimaal de vereiste specificaties en functionaliteiten) aan de bij inschrijving geoffreerde laptop en Chromebook en tegen de bij inschrijving geboden prijs geleverd te worden. Er dienen altijd twee gelijkwaardige laptops op de website aangeboden te worden.</t>
  </si>
  <si>
    <t>De laptops en Chromebooks worden inclusief bijpassende oplader, bijpassende beschermhoes en bijpassende koptelefoon en muis geleverd. De laptop/Chromebook, oplader, beschermhoes, koptelefoon en muis worden in nieuwe en ongebruikte staat geleverd.</t>
  </si>
  <si>
    <t>De apparatuur voldoet aan de Nederlandse regelgeving, wettelijke vereisten en normeringen.</t>
  </si>
  <si>
    <t xml:space="preserve">Op ieder geleverd apparaat is op het moment van levering het meest recente besturingssysteem geïnstalleerd. Opdrachtnemer zal het besturingssysteem en kantoorsoftwarepakket slechts installeren op apparatuur ten behoeve van de eindgebruiker. </t>
  </si>
  <si>
    <t>Opdrachtnemer garandeert dat alle door opdrachtnemer te leveren artikelen veilig zijn in de ruimste zin van het woord. De artikelen zijn veilig te gebruiken of aan te wenden, zonder bijzondere instructie of vaardigheden. De verpakkingen, alsmede zogenaamde omdozen, voldoen aan alle eisen omtrent veiligheid en toegestane waarden.</t>
  </si>
  <si>
    <t>Laptop eisen</t>
  </si>
  <si>
    <t>De laptops beschikken, op het moment van levering aan de klant, over minmaal: 
- Ingebouwde luidsprekers:
- Een ingebouwde camera:
- Aansluiting voor minimaal USB, HDMI en koptelefoon;
- Processor: de processor dient minimaal een CPU Mark te hebben van 1500, gebaseerd op de vergelijkingssite:                   
   https://www.cpubenchmark.net/cpu_list.php;
- Werkgeheugen minimaal 8GB;
- Opslag mnimaal 128GB
- SSD harde schijf;
 - Een batterijduur van minimaal 7 uur bij intensief gebruik;
- De laptops wegen niet meer dan 1,9 kg per stuk;
- Opdrachtnemer biedt laptops aan die beschikken over het meest recente Windows besturingssysteem op moment van levering.</t>
  </si>
  <si>
    <t>Chromebook eisen</t>
  </si>
  <si>
    <t xml:space="preserve">De Chromebooks beschikken, op het moment van levering aan de klant, over minimaal:
- Ingebouwde luidsprekers:
- Ingebouwde camera:
- Aansluiting voor minimaal USB, HDMI en koptelefoon
- Processor: de processor dient minimaal een CPU Mark te hebben van 1500, gebaseerd op de vergelijkingssite:
   https://www.cpubenchmark.net/cpu_list.php.
- Werkgeheugen minimaal 8GB
- Opslag mnimaal 128GB
- SSD harde schijf;
- Een batterijduur van minimaal 7 uur bij intensief gebruik;
- Een scherm van minimaal 11 inch;
- De  Chromebooks wegen niet meer dan 1,9 kg per stuk.
- Opdrachtnemer biedt Chromebooks aan die beschikken over het meest recente Chrome OS besturingssysteem op moment van
   levering.
</t>
  </si>
  <si>
    <t>Koptelefoon voor laptop en chromebook</t>
  </si>
  <si>
    <t>De koptelefoon beschikt, op het moment van levering aan de klant, over minimaal:
- een ingebouwde microfoonfunctie;
- een minimale frequentie van 20 Hz en een maximale frequentie van 20000 Hz;
- de mogelijkheid om geluid te bedienen;
- is de koptelefoon zwart of wit van kleur;
- is de koptelefoon nieuw.</t>
  </si>
  <si>
    <t>Beschermhoes voor laptop en Chromebook</t>
  </si>
  <si>
    <t>Producteisen duurzaamheid</t>
  </si>
  <si>
    <t>De volgende eisen wordt aan de apparatuur gesteld op het gebied van duurzaamheid:
 - Apparatuur voldoet aan de meest recente versie van de Energy Star-normen voor energieprestaties. Zie hiervoor www.eu-
    energystar.org. Verificatie. Opdrachtnemer kan worden gevraagd om documentatie te overleggen waaruit blijkt dat aan
    bovenstaande criteria wordt voldaan, zoals een technisch dossier van de fabrikant of een keuringsrapport van een erkende
    instantie.
 - Voedingen voldoen aan de normen voor energieprestaties zoals gesteld in het Energy Star 80 Plus Gold label
 - Apparatuur  magniet de volgende substanties bevatten:
   • Lood
   • Cadmium
   • Hexavalent Chromium
   • Polybrominated Biphenyl (PBB)
   • Polybrominated Diphenyl Ether (PBDE)
 - De behuizing van de te bestellen artikelen bevat geen broomhoudende brandvertragers of stoffen die bij verbranding dioxines of
   furanen kunnen vormen.
 - Voor nieuw te leveren producten geldt dat de batterij voor 300 oplaadcycli minimaal 80% van haar originele capaciteit behoudt.
- De volgende kritieke componenten moeten vervangbaar zijn door specialisten:
   • batterij/accu;
   • beeldscherm(module);
   • opslag (SSD, HDD) en geheugen (RAM);
   • externe/interne netvoeding (PSU);
   • toetsenbord;
   • systeem/moederbord.</t>
  </si>
  <si>
    <t>Garantie en service</t>
  </si>
  <si>
    <t xml:space="preserve">Opdrachtnemer geeft minimaal vier (4) jaar garantie voor de geleverde apparatuur na aflevering bij de klant. Dit houdt in dat alle reparaties binnen vier jaar vanaf aflevering bij de klant kosteloos worden uitgevoerd. Indien apparatuur niet gerepareerd kan worden, wordt apparatuur kosteloos vervangen. </t>
  </si>
  <si>
    <t>Portal- Online en werkwijze</t>
  </si>
  <si>
    <t>De opdrachtnemer biedt een online portal dat voldoet aan de hierna benoemde eisen.</t>
  </si>
  <si>
    <t>De unieke codes voor de apparaten zijn, gedurende de gehele looptijd van de raamovereenkomst, via het digitale portal of vergelijkbare interface direct aan te vragen voor opdrachtgever in zo min mogelijk stappen.</t>
  </si>
  <si>
    <t>Portal van opdrachtnemer ondersteunt tenminste de volgende webbrowsers: Chrome, Edge, Safari en Firefox.</t>
  </si>
  <si>
    <t>De portal wordt minstens aangeboden in de Nederlandse taal.</t>
  </si>
  <si>
    <t>Gebruikers worden kosteloos toegevoegd of verwijderd uit het portal systeem.</t>
  </si>
  <si>
    <t xml:space="preserve">De opdrachtnemer genereert in de portal unieke klantcodes, die worden gekoppeld aan de door opdrachtgever ingevoerde uitkeringsnummers. De opdrachtgever verstrekt de klantcode aan de klanten. De codes zijn voor minstens 12 maanden geldig. </t>
  </si>
  <si>
    <t xml:space="preserve">De portal applicatie geeft minimaal de volgende informatie weer:
- Welke uitvoerende medewerker voor welk uitkeringsnummer welke klantcode heeft aangemaakt en wanneer dit is gebeurd. 
- Welke codes zijn gebruikt en wanneer ze zijn gebruikt. En welke codes nog niet zijn gebruikt.
- Of en wanneer de leveringen zijn gedaan.   </t>
  </si>
  <si>
    <t xml:space="preserve">De portal dient zodanig ingericht te zijn dat alle verlangde informatie beschikbaar is en eenvoudig opgehaald kan worden door de opdrachtgever. Daarnaast dient het eenvoudig te zijn voor opdrachtgever om het uitkeringsnummer in te voeren en direct de automatisch gegenereerde unieke klantcode te verkrijgen. De winnende inschrijver moet in het verificatiegesprek aantonen dat aan deze eisen wordt voldaan.
</t>
  </si>
  <si>
    <t>Webshop (bestel)eisen</t>
  </si>
  <si>
    <t>Opdrachtnemer dient een rechtstreeks benaderbare webshop voor klanten van de laptopregeling beschikbaar te stellen. De webshop dient 24/7 voor de inwoners van de gemeente Haarlemmermeer beschikbaar te zijn </t>
  </si>
  <si>
    <t xml:space="preserve">De  webshop dient zodanig ingericht te zijn dat deze duidelijk en toegankelijk is voor de doelgroep en de bestelling eenvoudig door de klant kan worden uitgevoerd. De winnende inschrijver moet in het verificatiegesprek aantonen dat de webshop aan deze eis voldoet.
</t>
  </si>
  <si>
    <t>In de webshop dienen de te bestellen apparaten met tenminste drie foto’s, een beschrijving van de mogelijkheden, een beschrijving van het meest passende gebruik en het energieverbruik per apparaat te worden getoond </t>
  </si>
  <si>
    <r>
      <rPr>
        <sz val="11"/>
        <color rgb="FF000000"/>
        <rFont val="Calibri"/>
        <family val="2"/>
      </rPr>
      <t xml:space="preserve">Bij het bestellen van het apparaat </t>
    </r>
    <r>
      <rPr>
        <sz val="11"/>
        <color rgb="FF000000"/>
        <rFont val="Aptos Narrow"/>
        <family val="2"/>
        <scheme val="minor"/>
      </rPr>
      <t>zijn alle pakketonderdelen, zoals gespecificeerd in de laptop en Chromebook eisen, reeds inbegrepen.</t>
    </r>
  </si>
  <si>
    <t>Een klant kan eenmalig één apparaat bestellen na het invoeren van een unieke klantcode.</t>
  </si>
  <si>
    <t>De webshop van opdrachtnemer ondersteunt tenminste de volgende webbrowsers: Chrome, Edge, Safari en Firefox.</t>
  </si>
  <si>
    <t>De webshop wordt minstens aangeboden in de Nederlandse taal.</t>
  </si>
  <si>
    <t>Op de website staat een goede stapsgewijze instructie die makkelijk te volgen is voor de klant.</t>
  </si>
  <si>
    <t>Opdrachtnemer dient bereid te zijn de webshop aan te passen aan een directe betaling van apparaten door klanten, bijvoorbeeld met een eventueel toekomstige stadspas. </t>
  </si>
  <si>
    <t>Leveringen</t>
  </si>
  <si>
    <r>
      <rPr>
        <sz val="11"/>
        <color rgb="FF000000"/>
        <rFont val="Calibri"/>
        <family val="2"/>
      </rPr>
      <t>Opdrachtnemer hanteert een standaard levertermijn van maximaal 5 werkdagen voor bestellingen die</t>
    </r>
    <r>
      <rPr>
        <sz val="11"/>
        <color rgb="FFFF0000"/>
        <rFont val="Calibri"/>
        <family val="2"/>
      </rPr>
      <t xml:space="preserve"> </t>
    </r>
    <r>
      <rPr>
        <sz val="11"/>
        <color rgb="FF000000"/>
        <rFont val="Calibri"/>
        <family val="2"/>
      </rPr>
      <t xml:space="preserve">voor 17.00 uur zijn geplaatst. </t>
    </r>
  </si>
  <si>
    <t>Indien er naar het oordeel van opdrachtgever sprake is van spoed, hanteert opdrachtnemer een spoedlevertermijn van maximaal 2 werkdagen voor bestelling die voor 17.00u zijn geplaatst. De eventuele extra kosten worden gecommuniceerd met de opdrachtgever en worden na toestemming van opdrachtgever vergoed door opdrachtgever.</t>
  </si>
  <si>
    <t>Opdrachtnemer levert bestellingen op minimaal werkdagen tussen 09.00 - 17.00 uur (ma t/m vrij) op het door klant opgegeven adres binnen Nederland af.</t>
  </si>
  <si>
    <t>Opdrachtnemer dient de daadwerkelijke aflevering (datum, tijdstip, etc.) vooraf te zijn overeengekomen met de klant. </t>
  </si>
  <si>
    <t>Een bestelling dient per e-mail op het door de klant gegeven e-mail adres met de naam en type van de bestelde apparatuur na plaatsing van de bestelling te worden bevestigd. </t>
  </si>
  <si>
    <t>Opdrachtnemer brengt geen verzendkosten in rekening voor de te leveren bestellingen aan de klant. Verzendkosten zijn onderdeel van de overeenkomst en maken onderdeel uit van de afgesproken prijzen.</t>
  </si>
  <si>
    <t>Klant ontvangt na verzending van de apparatuur en accessoires per email een track &amp; trace-code en/of een bevestiging inclusief verwachte leveringsdatum van Opdrachtnemer.</t>
  </si>
  <si>
    <t>Het moet mogelijk zijn voor een klant om binnen 1 werkdag na bestelling, eenmalig, alsnog een ander apparaat binnen het aangeboden assortiment te bestellen. Dit proces dient door de servicedesk van de opdrachtnemer te worden ondersteund. </t>
  </si>
  <si>
    <t>Opdrachtnemer voegt bij elke levering een pakbon toe waarop het ordernummer, leveringsdatum, het leveradres, serienummers, intern referentienummer, merk, type en aantal van de geleverde producten zijn vermeld. Daarnaast dient een handleiding in begrijpelijk Nederlands en Engels en een flyer/folder van de Opdrachtnemer met de contactgegevens van de klantenservice en een instructie met wat te doen bij defect, schade of diefstal te worden toegevoegd. Er staan op de pakbon geen prijzen vermeld.</t>
  </si>
  <si>
    <t xml:space="preserve">In het geval van Dead On Arrival (DOA’s) wordt door opdrachtnemer binnen twee werkdagen, na melding door de Klant of bij constatering tijdens de DOA-check bij levering, door de opdrachtnemer vervangende apparatuur met dezelfde specificaties bij het door de klant opgegeven adres afgeleverd. </t>
  </si>
  <si>
    <t>Ondersteuning voor klant tijdens bestelproces en gebruiksperiode (servicedesk)</t>
  </si>
  <si>
    <t xml:space="preserve">Opdrachtnemer dient een Nederlandstalig servicedesk beschikbaar te stellen die minimaal:
- ondersteuning biedt bij bestellen;
- vragen over leveringen beantwoordt;
- gebruikersvragen beantwoordt;
- klachten zelfstandig behandelt en oplost;
- storingen ontvangt en oplost en
- informatie over in uitvoering zijnde reparaties verstrekt. 
De servicedesk dient telefonisch, via een webbrowser en mail bereikbaar te zijn. De diensten die deze helpdesk levert zijn onderdeel van de overeenkomst en maken onderdeel van de tarieven zoals geoffreerd in het prijzenblad (geen extra kosten mogen in rekening worden gebracht). </t>
  </si>
  <si>
    <t xml:space="preserve">De servicedesk van de Inschrijver is op werkdagen telefonisch bereikbaar van 09:00 – 17:00 uur (tegen maximaal lokaal tarief) </t>
  </si>
  <si>
    <t>De servicesdesk is 24/7 bereikbaar via email. Via email gestelde vragen worden de volgende werkdag tussen 09:00 – 17:00 uur beantwoord. </t>
  </si>
  <si>
    <t>Een klant dient altijd een medewerker van de opdrachtnemer aan de telefoon te krijgen, waarbij de wachttijd voor de klant maximaal 10 (tien) minuten bedraagt. Opdrachtnemer zorgt ervoor dat alle klanten op de hoogte zijn van het telefoonnummer van de telefonische helpdesk.</t>
  </si>
  <si>
    <t>De opdrachtnemer dient op zijn website een ‘Frequently Asked Questions’ lijst in te richten en te actualiseren met daarin een antwoord op de meest gestelde vragen. </t>
  </si>
  <si>
    <t>Reparaties</t>
  </si>
  <si>
    <t>Opdrachtnemer garandeert dat hij de meest storingsgevoelige onderdelen op voorraad heeft, zodanig dat het correctief onderhoud kan worden gedaan.</t>
  </si>
  <si>
    <t>Opdrachtgever eist dat opdrachtnemer service en onderhoud verleent op de apparatuur voor ten minste vier (4) jaar vanaf het moment van levering. Hieronder wordt in ieder geval verstaan: correctief onderhoud.
Correctief onderhoud is het opsporen en herstellen van defecten en/of storingen door opdrachtnemer, die klant bij opdrachtnemer heeft gemeld of die opdrachtnemer anderszins bekend zijn geworden. Correctief onderhoud is onderdeel van de overeenkomst en maakt onderdeel van de tarieven vermeld in het prijzenblad. Indien apparatuur niet gerepareerd kan worden, wordt kosteloos een nieuw apparaat geleverd.</t>
  </si>
  <si>
    <t>Bij reparatie worden uitsluitend via de originele fabrikant geleverde onderdelen gebruikt met tenminste dezelfde kwaliteit en levensduur als de originele onderdelen. Na reparatie blijft de afgesproken garantietermijn ongewijzigd.</t>
  </si>
  <si>
    <t>Opdrachtnemer garandeert dat hij beschikt over voldoende capaciteit(en) om aan de eisen te voldoen, dat wil zeggen dat het personeel voldoende opgeleid en gekwalificeerd is, voldoende in aantal is en, binnen de marges van deze overeenkomst, voldoende tijd en professionele ruimte wordt geboden om conform de richtlijnen van de beroepsgroep te kunnen werken.</t>
  </si>
  <si>
    <t>Opdrachtnemer garandeert dat vertrouwelijk wordt omgegaan met persoonsgegevens die bij reparatie (eventueel) wordt aangetroffen op de apparatuur, conform de Algemene verordening gegevensbescherming (AVG).</t>
  </si>
  <si>
    <t>Rapportage</t>
  </si>
  <si>
    <t>KPI's (meting per jaar)</t>
  </si>
  <si>
    <t>Bereikbaarheid: Opdrachtnemer beantwoordt 98% van alle vragen via telefoon of mail, die niet via een chatbot afgehandeld kunnen worden, binnen de te hanteren reactietermijn zoals beschreven in het bovenstaande onderdeel "Ondersteuning voor klant tijdens bestelproces en gebruiksperiode (servicedesk)" (eis nr. 50 en 51).</t>
  </si>
  <si>
    <t>Indien de opdrachtnemer één of meerdere KPI's  niet haalt, dan communiceert de opdrachtnemer dit zo snel mogelijk aan opdrachtnemer en stelt binnen vier (4) weken een verbeterplan op waar de opdrachtgever akkoord op dient te geven.</t>
  </si>
  <si>
    <t>Facturatie</t>
  </si>
  <si>
    <t>Facturatie dient plaats te vinden conform beschreven in de overeenkomst. Er mogen geen persoonsgegevens op de verzamelfactuur of specificatie vermeld staan.</t>
  </si>
  <si>
    <t>De klantcodes en het bestelde/geleverde apparaat worden door opdrachtnemer opgenomen in een maandelijks, via email aan de opdrachtgever te verstrekken besteloverzicht, voorzien van clientnummers of uitkeringsnummers. Dit overzicht moet als bijlage separaat worden verstuurd naar wi&amp;i@haarlemmermeer.nl.</t>
  </si>
  <si>
    <t>Toegankelijkheid</t>
  </si>
  <si>
    <t>Wanneer de wetgeving wijzigt, is de opdrachtnemer verantwoordelijk dat de ICT prestatie daaraan compliant is.</t>
  </si>
  <si>
    <t>Eisen na afloop van de overeenkomst</t>
  </si>
  <si>
    <t xml:space="preserve">Als de overeenkomst is geëindigd, dient de opdrachtnemer de service- en dienstverlening conform Programma van Eisen voort te zetten voor de onder de overeenkomst geleverde apparatuur waarvoor de service/garantietermijn van 4 jaar (ingaande vanaf aflevering) nog niet is bereikt. De opdrachtnemer dient dus de service- en dienstverlening conform overeenkomst, waaronder Programma van Eisen (dit betreft alle eisen met uitzondering van de eisen die betrekking hebben op de aanschaf) te garanderen voor alle onder de overeenkomst geleverde apparatuur tot de garantietermijn van 4 jaar is afgerond, ook na beëindiging van de overeenkomst tot levering. </t>
  </si>
  <si>
    <t>Indien een bestaande opdrachtnemer ook de opdracht onder een opvolgende (nieuwe) overeenkomst gaat uitvoeren, dan heeft opdrachtgever het recht vanaf moment van gunning alle onder de vorige overeenkomst doorlopende verplichtingen (zie ook eis 68) onder de nieuwe overeenkomst te laten vallen. Alle bepalingen en voorwaarden van de nieuwe overeenkomst zijn in dat geval op de deze verplichtingen van toepassing.</t>
  </si>
  <si>
    <r>
      <t>Opdrachtnemer dient op een apparaat een kantoorsoftwarepakket (ook wel office-pakket of office suite genoemd) zoals MS office</t>
    </r>
    <r>
      <rPr>
        <strike/>
        <sz val="11"/>
        <color rgb="FF000000"/>
        <rFont val="Calibri"/>
        <family val="2"/>
      </rPr>
      <t xml:space="preserve"> </t>
    </r>
    <r>
      <rPr>
        <sz val="11"/>
        <color rgb="FF000000"/>
        <rFont val="Calibri"/>
        <family val="2"/>
      </rPr>
      <t>te installeren met de meest recente versie.</t>
    </r>
  </si>
  <si>
    <t>Opdrachtnemer zal opdrachtgever vrijwaren voor aanspraken van derden terzake van (eventueel) misbruik door de klant en/of opdrachtnemer van door opdrachtnemer in het kader van de pre-installatie ter beschikking gestelde software. </t>
  </si>
  <si>
    <t>De beschermhoes is/heeft, op het moment van levering aan de klant:
- van polyester of gelijkwaardig;
- een ritssluiting;
- spatwaterdicht;
- zwart, grijs of blauw van kleur (indien Opdrachtnemer de Klant meerdere opties biedt zijn niet-neutrale kleuren ook toegestaan);
- nieuw;
- de afmeting van de beschermhoes passend bij respectievelijk de laptop of Chromebook.</t>
  </si>
  <si>
    <t>Opdrachtnemer dient de eerstvolgende werkdag, nadat een apparaat niet binnen 5 werkdagen leverbaar is, een vervangend en vergelijkbaar apparaat in de webshop aan te bieden tegen dezelfde prijs. </t>
  </si>
  <si>
    <t xml:space="preserve">Levertijd: Opdrachtnemer levert 95% van de apparaten binnen de te hanteren levertermijnen zoals beschreven in bovenstaande onderdelen bij "garantie en levertijd", "leveringen" en "reparaties" (eis nr. 19, 38, 39, 47, 53). </t>
  </si>
  <si>
    <t>Annex 1 : Programma van Eisen Laptopregeling Kindpakket</t>
  </si>
  <si>
    <t xml:space="preserve">Opdrachtgever stelt minimumeisen aan de uitvoering van de opdracht. Deze eisen staan opgesomd in onderstaande tabel. Met het doen van een inschrijving gaat inschrijver akkoord met alle eisen en verklaart inschrijver tevens te voldoen aan alle eisen en dat alle kosten voor de uitvoering van de hieronder genoemde eisen zijn inbegrepen in de prijzen. 
Nadrukkelijk wordt gesteld dat aan een in het Programma van Eisen gestelde eis volledig moet worden voldaan. Het niet voldoen aan een eis betekent uitsluiting van verdere beoordeling en de inschrijver valt af (knock-out criterium). Inschrijvingen die niet voldoen aan de minimumeisen worden van verdere beoordeling uitgesloten.  
Mocht inschrijver één of meerdere eisen ter discussie willen stellen, dan kan dit kenbaar gemaakt worden door een vraag of voorstel in te dienen in de Nota van Inlichtingen fase. Uitsluitsel hierover wordt gegeven d.m.v. beantwoording in de Nota van Inlichtingen, welke leidend en bindend is voor de af te sluiten overeenkomst.  
Bij inschrijving op een gedeelte of het niet onvoorwaardelijk voldoen aan het Programma van Eisen, wordt inschrijver uitgesloten van verdere deelname aan deze aanbestedingsprocedure. </t>
  </si>
  <si>
    <t>De door de opdrachtnemer aan de opdrachtgever aangeboden apparatuur bestaat uitsluitend uit A-merken. Van deze A-merken is opdrachtnemer geautoriseerd reseller. Onder een A-merk wordt verstaan: een fabrikantenmerk waarbij een OE (Original Equipment) Manufacturing een compleet product levert. Een wit merk of eigen merk wordt niet gezien als A-merk.</t>
  </si>
  <si>
    <t>Opdrachtnemer biedt een schade- en diefstaldekking. Opdrachtnemer vervangt zo snel als mogelijk, maar in ieder geval binnen 5 werkdagen, kosteloos (behoudens eigen risico) de apparatuur bij diefstal of repareert/vervangt kosteloos (behoudens eigen risico) de apparatuur conform eis 53 bij schade. Het eigen risico mag maximaal € 50 per geval bedragen bij schade of diefstal.</t>
  </si>
  <si>
    <t>Wanneer sprake is van een defect  of schade meldt de klant dit bij de servicedesk van de opdrachtnemer. Opdrachtnemer dient bij defecten en schades direct actie te ondernemen en als volgt te handelen: 
1) Opdrachtnemer maakt met de klant een afspraak om de apparatuur op te halen waarna opdrachtnemer het pakket binnen 3 werkdagen na de melding  bij de klant thuis of op school ophaalt (keuze is aan de klant).
2) de klant stuurt de defecte of beschadigde apparatuur op naar een gratis antwoordnummer in een verpakking naar keuze.
3) Binnen 10 werkdagen na melding dient het gerepareerde apparaat of vervangende apparaat (indien reparatie niet mogelijk is)retour bij het woonadres van de klant afgeleverd te worden. 
Er worden hiervoor geen kosten in rekening gebracht. 
4) Opdrachtnemer biedt tijdens de reparatieperiode mogelijkheden voor reservelaptops of chromebooks aan de klant voor ten minste de gehele reparatieperiode of tot de vervangende laptop of chromebook is afgeleverd . De reservelaptop of het reserve chromebook dient binnen 2 werkdagen na melding van het defect of de schade bij de klant aangeleverd te worden.</t>
  </si>
  <si>
    <r>
      <t>Opdrachtnemer levert minimaal eenmaal per kwartaal, of vaker in overleg met opdrachtgever, een managementrapportage aan bij opdrachtgever in PDF, Excel of Wordversie. De managementrapportage wordt aangeleverd in de Nederlandse taal. Ten minste elk halfjaar vindt er naar aanleiding van de managementrapportage een evaluatiegesprek plaats tussen de contactpersoon van opdrachtnemer en de contractmanager van de opdrachtgever. Twee weken na afloop van het kwartaal levert de opdrachtnemer de managementrapportage aan met onderstaande gegevens.
- aantal door de klant geplaatste bestellingen;
- aantallen afgeleverde apparaten per model en type;
- aantal apparaten dat niet binnen 5 werkdagen bij de klant is afgeleverd;
- het aantal spoedbestellingen;
- het aantal spoedbesellingen dat niet binnen 2 werkdagen bij de klant is afgeleverd.
-  het aantal en percentage Dead on Arrivals (DOA);
- het aantal apparaten waarvoor bij DOA niet binnen 2 werkdagen een vervangend apparaat is afgeleverd;
- de gefactureerde bedragen van de bestelde en geleverde apparaten;
- aantal aangemelde reparaties en verholpen reparaties , totaal en onderverdeeld in defect* (gebrek) of schade** . Daarnaast het aantal apparaten dat aangemeld is voor reparatie, maar niet meer te repareren is. Per schadegeval, dient de opdrachtnemer aan te geven waarom het schade is en geen defect;
-  aantal aangemelde maar niet verholpen reparaties omdat de klant zijn apparaat niet heeft laten repareren;
- aantal reparaties waarbij de gerepareerde apparatuur niet binnen 10 werkdagen retour bij de klant  is afgeleverd;
- aantal  bij reparatie ter vervanging geleverde apparaten die niet binnen 2 werkdagen bij de klant zijn afgeleverd;
- aantal diefstallen;
-aantal vragen dat via telefoon of mail is ontvangen (die niet via een chatbot afgehandeld kunnen worden) en hoeveel vragen hiervan niet binnen de vereiste reactietermijn zijn beantwoord.
- aantal klachten, aard van de klachten en hoe betreffende klachten (individueel) zijn afgehandeld;
- gerealiseerde omzet tot moment van rapportage;
- indien beschikbaar: prognose voor de volgende periode;
- indien beschikbaar: één per jaar het jaarverslag.
*</t>
    </r>
    <r>
      <rPr>
        <i/>
        <sz val="10"/>
        <color theme="1"/>
        <rFont val="Calibri"/>
        <family val="2"/>
      </rPr>
      <t xml:space="preserve"> defect: het product functioneert niet naar behoren en biedt niet wat de klant er redelijkerwijs van mag verwachten en/of voldoet niet aan de specificaties/eisen die zijn afgesproken.
** schade: beschadiging of niet meer functioneren van het product als gevolg van nalatigheid of verkeerd handelen.  </t>
    </r>
  </si>
  <si>
    <t>Dead on Arrivals (DOA): Het percentage Dead On Arrival (DOA) van hardware vanuit het kernassortiment ligt voor alle leveringen op jaarbasis beneden de drie (3)%.</t>
  </si>
  <si>
    <t>De ICT prestaties moet voldoen (aangetoond met een (recent) WCAG-EM rapport) aan de geldende technische WCAG richtlijnen en de eisen van WCAG 2.1 AA. Opdrachtnemer draagt hier zorg voor en deelt het WCAG-EM rapport met opdrachtgever. De winnende inschrijver moet uiterlijk binnen 2 maanden na inschrijving het rapport indienen. (zie ook bijlage 1, VNG toegankelijkheidseisen).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</si>
</sst>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1"/>
      <color theme="0"/>
      <name val="Aptos Narrow"/>
      <family val="2"/>
      <scheme val="minor"/>
    </font>
    <font>
      <b/>
      <sz val="11"/>
      <color theme="1"/>
      <name val="Aptos Narrow"/>
      <family val="2"/>
      <scheme val="minor"/>
    </font>
    <font>
      <b/>
      <sz val="16"/>
      <color rgb="FF000000"/>
      <name val="Calibri"/>
      <family val="2"/>
    </font>
    <font>
      <sz val="11"/>
      <color rgb="FF006100"/>
      <name val="Aptos Narrow"/>
      <family val="2"/>
      <scheme val="minor"/>
    </font>
    <font>
      <sz val="11"/>
      <name val="Aptos Narrow"/>
      <family val="2"/>
      <scheme val="minor"/>
    </font>
    <font>
      <sz val="11"/>
      <color theme="1"/>
      <name val="Calibri"/>
      <family val="2"/>
    </font>
    <font>
      <b/>
      <sz val="11"/>
      <name val="Calibri"/>
      <family val="2"/>
    </font>
    <font>
      <sz val="11"/>
      <name val="Calibri"/>
      <family val="2"/>
    </font>
    <font>
      <sz val="11"/>
      <color rgb="FF000000"/>
      <name val="Calibri"/>
      <family val="2"/>
    </font>
    <font>
      <sz val="11"/>
      <color rgb="FFFF0000"/>
      <name val="Calibri"/>
      <family val="2"/>
    </font>
    <font>
      <b/>
      <sz val="11"/>
      <color rgb="FF000000"/>
      <name val="Calibri"/>
      <family val="2"/>
    </font>
    <font>
      <strike/>
      <sz val="11"/>
      <color rgb="FF000000"/>
      <name val="Calibri"/>
      <family val="2"/>
    </font>
    <font>
      <sz val="11"/>
      <color rgb="FF000000"/>
      <name val="Calibri"/>
      <family val="2"/>
    </font>
    <font>
      <sz val="11"/>
      <color rgb="FF000000"/>
      <name val="Aptos Narrow"/>
      <family val="2"/>
      <scheme val="minor"/>
    </font>
    <font>
      <sz val="11"/>
      <name val="Calibri"/>
      <family val="2"/>
    </font>
    <font>
      <sz val="11"/>
      <color rgb="FF000000"/>
      <name val="Calibri"/>
      <family val="2"/>
    </font>
    <font>
      <i/>
      <sz val="10"/>
      <color theme="1"/>
      <name val="Calibri"/>
      <family val="2"/>
    </font>
  </fonts>
  <fills count="6">
    <fill>
      <patternFill patternType="none"/>
    </fill>
    <fill>
      <patternFill patternType="gray125"/>
    </fill>
    <fill>
      <patternFill patternType="solid">
        <fgColor theme="3" tint="0.249977111117893"/>
        <bgColor indexed="64"/>
      </patternFill>
    </fill>
    <fill>
      <patternFill patternType="solid">
        <fgColor theme="3" tint="0.749992370372631"/>
        <bgColor indexed="64"/>
      </patternFill>
    </fill>
    <fill>
      <patternFill patternType="solid">
        <fgColor rgb="FFC6EFCE"/>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2">
    <xf numFmtId="0" fontId="0" fillId="0" borderId="0"/>
    <xf numFmtId="0" fontId="4" fillId="4" borderId="0" applyNumberFormat="0" applyBorder="0" applyAlignment="0" applyProtection="0"/>
  </cellStyleXfs>
  <cellXfs count="32">
    <xf numFmtId="0" fontId="0" fillId="0" borderId="0" xfId="0"/>
    <xf numFmtId="0" fontId="0" fillId="0" borderId="0" xfId="0" applyAlignment="1">
      <alignment vertical="top" wrapText="1"/>
    </xf>
    <xf numFmtId="0" fontId="3" fillId="0" borderId="0" xfId="0" applyFont="1" applyAlignment="1">
      <alignment horizontal="left" vertical="center" wrapText="1"/>
    </xf>
    <xf numFmtId="0" fontId="0" fillId="0" borderId="0" xfId="0" applyAlignment="1">
      <alignment wrapText="1"/>
    </xf>
    <xf numFmtId="0" fontId="0" fillId="0" borderId="0" xfId="0" applyAlignment="1">
      <alignment horizontal="center"/>
    </xf>
    <xf numFmtId="0" fontId="7" fillId="0" borderId="2" xfId="0" applyFont="1" applyBorder="1" applyAlignment="1">
      <alignment horizontal="center" vertical="top"/>
    </xf>
    <xf numFmtId="0" fontId="7" fillId="0" borderId="3" xfId="0" applyFont="1" applyBorder="1" applyAlignment="1">
      <alignment horizontal="center" vertical="top"/>
    </xf>
    <xf numFmtId="0" fontId="0" fillId="0" borderId="1" xfId="0" applyBorder="1" applyAlignment="1">
      <alignment horizontal="left" wrapText="1"/>
    </xf>
    <xf numFmtId="0" fontId="1" fillId="2" borderId="2" xfId="0" applyFont="1" applyFill="1" applyBorder="1" applyAlignment="1">
      <alignment horizontal="center" vertical="top"/>
    </xf>
    <xf numFmtId="0" fontId="0" fillId="0" borderId="2" xfId="0" applyBorder="1" applyAlignment="1">
      <alignment horizontal="center"/>
    </xf>
    <xf numFmtId="0" fontId="2" fillId="0" borderId="3" xfId="0" applyFont="1" applyBorder="1" applyAlignment="1">
      <alignment horizontal="center" vertical="top"/>
    </xf>
    <xf numFmtId="0" fontId="2" fillId="0" borderId="2" xfId="0" applyFont="1" applyBorder="1" applyAlignment="1">
      <alignment horizontal="center" vertical="top"/>
    </xf>
    <xf numFmtId="0" fontId="1" fillId="2" borderId="1" xfId="0" applyFont="1" applyFill="1" applyBorder="1" applyAlignment="1">
      <alignment horizontal="center" vertical="top" wrapText="1"/>
    </xf>
    <xf numFmtId="0" fontId="2" fillId="3" borderId="1" xfId="0" applyFont="1" applyFill="1" applyBorder="1" applyAlignment="1">
      <alignment vertical="top" wrapText="1"/>
    </xf>
    <xf numFmtId="0" fontId="9" fillId="0" borderId="1" xfId="0" applyFont="1" applyBorder="1" applyAlignment="1">
      <alignment vertical="top" wrapText="1"/>
    </xf>
    <xf numFmtId="0" fontId="16" fillId="0" borderId="1" xfId="0" applyFont="1" applyBorder="1" applyAlignment="1">
      <alignment vertical="top" wrapText="1"/>
    </xf>
    <xf numFmtId="0" fontId="16" fillId="0" borderId="1" xfId="1" applyFont="1" applyFill="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vertical="top" wrapText="1"/>
    </xf>
    <xf numFmtId="0" fontId="8" fillId="0" borderId="1" xfId="0" applyFont="1" applyBorder="1" applyAlignment="1">
      <alignment horizontal="left" vertical="top" wrapText="1"/>
    </xf>
    <xf numFmtId="0" fontId="6" fillId="0" borderId="1" xfId="0" applyFont="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0" fontId="0" fillId="0" borderId="1" xfId="0" applyBorder="1" applyAlignment="1">
      <alignment horizontal="left" vertical="top" wrapText="1"/>
    </xf>
    <xf numFmtId="0" fontId="9" fillId="0" borderId="1" xfId="0" applyFont="1" applyBorder="1" applyAlignment="1">
      <alignment vertical="top"/>
    </xf>
    <xf numFmtId="0" fontId="15" fillId="0" borderId="1" xfId="0" applyFont="1" applyBorder="1" applyAlignment="1">
      <alignment horizontal="left" vertical="top" wrapText="1"/>
    </xf>
    <xf numFmtId="0" fontId="9" fillId="0" borderId="1" xfId="0" applyFont="1" applyBorder="1" applyAlignment="1">
      <alignment horizontal="left" vertical="top"/>
    </xf>
    <xf numFmtId="0" fontId="16" fillId="0" borderId="1" xfId="0" applyFont="1" applyBorder="1" applyAlignment="1">
      <alignment horizontal="left" vertical="top" wrapText="1"/>
    </xf>
    <xf numFmtId="0" fontId="13" fillId="0" borderId="1" xfId="0" applyFont="1" applyBorder="1" applyAlignment="1">
      <alignment wrapText="1"/>
    </xf>
    <xf numFmtId="0" fontId="6" fillId="0" borderId="1" xfId="0" applyFont="1" applyBorder="1" applyAlignment="1">
      <alignment horizontal="left" vertical="top" wrapText="1"/>
    </xf>
    <xf numFmtId="0" fontId="11" fillId="3" borderId="1" xfId="0" applyFont="1" applyFill="1" applyBorder="1" applyAlignment="1">
      <alignment horizontal="left" vertical="top" wrapText="1"/>
    </xf>
    <xf numFmtId="0" fontId="9" fillId="5" borderId="1" xfId="0" applyFont="1" applyFill="1" applyBorder="1" applyAlignment="1">
      <alignment horizontal="left" vertical="top" wrapText="1"/>
    </xf>
  </cellXfs>
  <cellStyles count="2">
    <cellStyle name="Goed" xfId="1" builtinId="26"/>
    <cellStyle name="Standaard"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31D2-5934-417D-A31C-43C75E080A44}">
  <dimension ref="A1:B91"/>
  <sheetViews>
    <sheetView tabSelected="1" topLeftCell="A38" workbookViewId="0">
      <selection activeCell="B77" sqref="B77"/>
    </sheetView>
  </sheetViews>
  <sheetFormatPr defaultRowHeight="15" x14ac:dyDescent="0.25"/>
  <cols>
    <col min="2" max="2" width="146.28515625" customWidth="1"/>
  </cols>
  <sheetData>
    <row r="1" spans="1:2" ht="21" x14ac:dyDescent="0.25">
      <c r="A1" s="4"/>
      <c r="B1" s="2" t="s">
        <v>83</v>
      </c>
    </row>
    <row r="2" spans="1:2" x14ac:dyDescent="0.25">
      <c r="A2" s="4"/>
      <c r="B2" s="3"/>
    </row>
    <row r="3" spans="1:2" ht="200.45" customHeight="1" x14ac:dyDescent="0.25">
      <c r="A3" s="4"/>
      <c r="B3" s="1" t="s">
        <v>84</v>
      </c>
    </row>
    <row r="4" spans="1:2" x14ac:dyDescent="0.25">
      <c r="A4" s="8" t="s">
        <v>0</v>
      </c>
      <c r="B4" s="12" t="s">
        <v>1</v>
      </c>
    </row>
    <row r="5" spans="1:2" ht="25.9" customHeight="1" x14ac:dyDescent="0.25">
      <c r="A5" s="9"/>
      <c r="B5" s="13" t="s">
        <v>2</v>
      </c>
    </row>
    <row r="6" spans="1:2" ht="75" x14ac:dyDescent="0.25">
      <c r="A6" s="5">
        <v>1</v>
      </c>
      <c r="B6" s="14" t="s">
        <v>3</v>
      </c>
    </row>
    <row r="7" spans="1:2" ht="80.25" customHeight="1" x14ac:dyDescent="0.25">
      <c r="A7" s="5">
        <f>A6+1</f>
        <v>2</v>
      </c>
      <c r="B7" s="15" t="s">
        <v>4</v>
      </c>
    </row>
    <row r="8" spans="1:2" ht="84.75" customHeight="1" x14ac:dyDescent="0.25">
      <c r="A8" s="5">
        <f t="shared" ref="A8:A17" si="0">A7+1</f>
        <v>3</v>
      </c>
      <c r="B8" s="14" t="s">
        <v>5</v>
      </c>
    </row>
    <row r="9" spans="1:2" ht="25.9" customHeight="1" x14ac:dyDescent="0.25">
      <c r="A9" s="5"/>
      <c r="B9" s="13" t="s">
        <v>6</v>
      </c>
    </row>
    <row r="10" spans="1:2" ht="63.75" customHeight="1" x14ac:dyDescent="0.25">
      <c r="A10" s="5">
        <f>A8+1</f>
        <v>4</v>
      </c>
      <c r="B10" s="16" t="s">
        <v>7</v>
      </c>
    </row>
    <row r="11" spans="1:2" ht="84.75" customHeight="1" x14ac:dyDescent="0.25">
      <c r="A11" s="5">
        <f t="shared" si="0"/>
        <v>5</v>
      </c>
      <c r="B11" s="15" t="s">
        <v>8</v>
      </c>
    </row>
    <row r="12" spans="1:2" ht="46.5" customHeight="1" x14ac:dyDescent="0.25">
      <c r="A12" s="5">
        <f t="shared" si="0"/>
        <v>6</v>
      </c>
      <c r="B12" s="17" t="s">
        <v>9</v>
      </c>
    </row>
    <row r="13" spans="1:2" ht="20.25" customHeight="1" x14ac:dyDescent="0.25">
      <c r="A13" s="5">
        <f t="shared" si="0"/>
        <v>7</v>
      </c>
      <c r="B13" s="18" t="s">
        <v>10</v>
      </c>
    </row>
    <row r="14" spans="1:2" ht="48" customHeight="1" x14ac:dyDescent="0.25">
      <c r="A14" s="5">
        <f t="shared" si="0"/>
        <v>8</v>
      </c>
      <c r="B14" s="19" t="s">
        <v>85</v>
      </c>
    </row>
    <row r="15" spans="1:2" ht="37.5" customHeight="1" x14ac:dyDescent="0.25">
      <c r="A15" s="5">
        <f t="shared" si="0"/>
        <v>9</v>
      </c>
      <c r="B15" s="14" t="s">
        <v>78</v>
      </c>
    </row>
    <row r="16" spans="1:2" ht="35.25" customHeight="1" x14ac:dyDescent="0.25">
      <c r="A16" s="5">
        <f t="shared" si="0"/>
        <v>10</v>
      </c>
      <c r="B16" s="14" t="s">
        <v>11</v>
      </c>
    </row>
    <row r="17" spans="1:2" ht="38.25" customHeight="1" x14ac:dyDescent="0.25">
      <c r="A17" s="5">
        <f t="shared" si="0"/>
        <v>11</v>
      </c>
      <c r="B17" s="14" t="s">
        <v>79</v>
      </c>
    </row>
    <row r="18" spans="1:2" ht="50.25" customHeight="1" x14ac:dyDescent="0.25">
      <c r="A18" s="5">
        <f>A17+1</f>
        <v>12</v>
      </c>
      <c r="B18" s="20" t="s">
        <v>12</v>
      </c>
    </row>
    <row r="19" spans="1:2" ht="25.9" customHeight="1" x14ac:dyDescent="0.25">
      <c r="A19" s="5"/>
      <c r="B19" s="13" t="s">
        <v>13</v>
      </c>
    </row>
    <row r="20" spans="1:2" ht="191.25" customHeight="1" x14ac:dyDescent="0.25">
      <c r="A20" s="5">
        <f>A18+1</f>
        <v>13</v>
      </c>
      <c r="B20" s="21" t="s">
        <v>14</v>
      </c>
    </row>
    <row r="21" spans="1:2" ht="25.9" customHeight="1" x14ac:dyDescent="0.25">
      <c r="A21" s="5"/>
      <c r="B21" s="13" t="s">
        <v>15</v>
      </c>
    </row>
    <row r="22" spans="1:2" ht="219" customHeight="1" x14ac:dyDescent="0.25">
      <c r="A22" s="5">
        <f>A20+1</f>
        <v>14</v>
      </c>
      <c r="B22" s="21" t="s">
        <v>16</v>
      </c>
    </row>
    <row r="23" spans="1:2" ht="25.9" customHeight="1" x14ac:dyDescent="0.25">
      <c r="A23" s="5"/>
      <c r="B23" s="13" t="s">
        <v>17</v>
      </c>
    </row>
    <row r="24" spans="1:2" ht="96.75" customHeight="1" x14ac:dyDescent="0.25">
      <c r="A24" s="5">
        <f>A22+1</f>
        <v>15</v>
      </c>
      <c r="B24" s="22" t="s">
        <v>18</v>
      </c>
    </row>
    <row r="25" spans="1:2" ht="25.9" customHeight="1" x14ac:dyDescent="0.25">
      <c r="A25" s="5"/>
      <c r="B25" s="13" t="s">
        <v>19</v>
      </c>
    </row>
    <row r="26" spans="1:2" ht="107.1" customHeight="1" x14ac:dyDescent="0.25">
      <c r="A26" s="5">
        <f>A24+1</f>
        <v>16</v>
      </c>
      <c r="B26" s="21" t="s">
        <v>80</v>
      </c>
    </row>
    <row r="27" spans="1:2" ht="25.9" customHeight="1" x14ac:dyDescent="0.25">
      <c r="A27" s="5"/>
      <c r="B27" s="13" t="s">
        <v>20</v>
      </c>
    </row>
    <row r="28" spans="1:2" ht="337.5" customHeight="1" x14ac:dyDescent="0.25">
      <c r="A28" s="5">
        <f>A26+1</f>
        <v>17</v>
      </c>
      <c r="B28" s="23" t="s">
        <v>21</v>
      </c>
    </row>
    <row r="29" spans="1:2" ht="25.9" customHeight="1" x14ac:dyDescent="0.25">
      <c r="A29" s="5"/>
      <c r="B29" s="13" t="s">
        <v>22</v>
      </c>
    </row>
    <row r="30" spans="1:2" ht="30" x14ac:dyDescent="0.25">
      <c r="A30" s="5">
        <f>A28+1</f>
        <v>18</v>
      </c>
      <c r="B30" s="7" t="s">
        <v>23</v>
      </c>
    </row>
    <row r="31" spans="1:2" ht="51" customHeight="1" x14ac:dyDescent="0.25">
      <c r="A31" s="5">
        <f>A30+1</f>
        <v>19</v>
      </c>
      <c r="B31" s="23" t="s">
        <v>86</v>
      </c>
    </row>
    <row r="32" spans="1:2" ht="25.9" customHeight="1" x14ac:dyDescent="0.25">
      <c r="A32" s="5"/>
      <c r="B32" s="13" t="s">
        <v>24</v>
      </c>
    </row>
    <row r="33" spans="1:2" ht="25.9" customHeight="1" x14ac:dyDescent="0.25">
      <c r="A33" s="5">
        <f>A31+1</f>
        <v>20</v>
      </c>
      <c r="B33" s="15" t="s">
        <v>25</v>
      </c>
    </row>
    <row r="34" spans="1:2" ht="41.25" customHeight="1" x14ac:dyDescent="0.25">
      <c r="A34" s="5">
        <f>A33+1</f>
        <v>21</v>
      </c>
      <c r="B34" s="14" t="s">
        <v>26</v>
      </c>
    </row>
    <row r="35" spans="1:2" ht="18" customHeight="1" x14ac:dyDescent="0.25">
      <c r="A35" s="5">
        <f>A34+1</f>
        <v>22</v>
      </c>
      <c r="B35" s="20" t="s">
        <v>27</v>
      </c>
    </row>
    <row r="36" spans="1:2" x14ac:dyDescent="0.25">
      <c r="A36" s="5">
        <f>A35+1</f>
        <v>23</v>
      </c>
      <c r="B36" s="20" t="s">
        <v>28</v>
      </c>
    </row>
    <row r="37" spans="1:2" ht="19.5" customHeight="1" x14ac:dyDescent="0.25">
      <c r="A37" s="5">
        <f t="shared" ref="A37:A39" si="1">A36+1</f>
        <v>24</v>
      </c>
      <c r="B37" s="20" t="s">
        <v>29</v>
      </c>
    </row>
    <row r="38" spans="1:2" ht="46.5" customHeight="1" x14ac:dyDescent="0.25">
      <c r="A38" s="5">
        <f t="shared" si="1"/>
        <v>25</v>
      </c>
      <c r="B38" s="15" t="s">
        <v>30</v>
      </c>
    </row>
    <row r="39" spans="1:2" ht="65.25" customHeight="1" x14ac:dyDescent="0.25">
      <c r="A39" s="5">
        <f t="shared" si="1"/>
        <v>26</v>
      </c>
      <c r="B39" s="14" t="s">
        <v>31</v>
      </c>
    </row>
    <row r="40" spans="1:2" ht="56.25" customHeight="1" x14ac:dyDescent="0.25">
      <c r="A40" s="5">
        <f>A39+1</f>
        <v>27</v>
      </c>
      <c r="B40" s="14" t="s">
        <v>32</v>
      </c>
    </row>
    <row r="41" spans="1:2" ht="25.9" customHeight="1" x14ac:dyDescent="0.25">
      <c r="A41" s="5"/>
      <c r="B41" s="13" t="s">
        <v>33</v>
      </c>
    </row>
    <row r="42" spans="1:2" ht="34.5" customHeight="1" x14ac:dyDescent="0.25">
      <c r="A42" s="5">
        <f>27+1</f>
        <v>28</v>
      </c>
      <c r="B42" s="14" t="s">
        <v>34</v>
      </c>
    </row>
    <row r="43" spans="1:2" ht="44.25" customHeight="1" x14ac:dyDescent="0.25">
      <c r="A43" s="5">
        <f>A42+1</f>
        <v>29</v>
      </c>
      <c r="B43" s="14" t="s">
        <v>35</v>
      </c>
    </row>
    <row r="44" spans="1:2" ht="30" x14ac:dyDescent="0.25">
      <c r="A44" s="5">
        <f>A43+1</f>
        <v>30</v>
      </c>
      <c r="B44" s="14" t="s">
        <v>36</v>
      </c>
    </row>
    <row r="45" spans="1:2" ht="17.25" customHeight="1" x14ac:dyDescent="0.25">
      <c r="A45" s="5">
        <f t="shared" ref="A45:A51" si="2">A44+1</f>
        <v>31</v>
      </c>
      <c r="B45" s="14" t="s">
        <v>37</v>
      </c>
    </row>
    <row r="46" spans="1:2" x14ac:dyDescent="0.25">
      <c r="A46" s="5">
        <f t="shared" si="2"/>
        <v>32</v>
      </c>
      <c r="B46" s="24" t="s">
        <v>38</v>
      </c>
    </row>
    <row r="47" spans="1:2" ht="30" x14ac:dyDescent="0.25">
      <c r="A47" s="5">
        <f t="shared" si="2"/>
        <v>33</v>
      </c>
      <c r="B47" s="14" t="s">
        <v>81</v>
      </c>
    </row>
    <row r="48" spans="1:2" x14ac:dyDescent="0.25">
      <c r="A48" s="5">
        <f t="shared" si="2"/>
        <v>34</v>
      </c>
      <c r="B48" s="20" t="s">
        <v>39</v>
      </c>
    </row>
    <row r="49" spans="1:2" x14ac:dyDescent="0.25">
      <c r="A49" s="5">
        <f t="shared" si="2"/>
        <v>35</v>
      </c>
      <c r="B49" s="20" t="s">
        <v>40</v>
      </c>
    </row>
    <row r="50" spans="1:2" x14ac:dyDescent="0.25">
      <c r="A50" s="5">
        <f t="shared" si="2"/>
        <v>36</v>
      </c>
      <c r="B50" s="20" t="s">
        <v>41</v>
      </c>
    </row>
    <row r="51" spans="1:2" ht="30" x14ac:dyDescent="0.25">
      <c r="A51" s="5">
        <f t="shared" si="2"/>
        <v>37</v>
      </c>
      <c r="B51" s="14" t="s">
        <v>42</v>
      </c>
    </row>
    <row r="52" spans="1:2" ht="25.9" customHeight="1" x14ac:dyDescent="0.25">
      <c r="A52" s="5"/>
      <c r="B52" s="13" t="s">
        <v>43</v>
      </c>
    </row>
    <row r="53" spans="1:2" ht="19.5" customHeight="1" x14ac:dyDescent="0.25">
      <c r="A53" s="5">
        <f>A51+1</f>
        <v>38</v>
      </c>
      <c r="B53" s="19" t="s">
        <v>44</v>
      </c>
    </row>
    <row r="54" spans="1:2" ht="48" customHeight="1" x14ac:dyDescent="0.25">
      <c r="A54" s="5">
        <f>A53+1</f>
        <v>39</v>
      </c>
      <c r="B54" s="19" t="s">
        <v>45</v>
      </c>
    </row>
    <row r="55" spans="1:2" ht="34.5" customHeight="1" x14ac:dyDescent="0.25">
      <c r="A55" s="5">
        <f t="shared" ref="A55:A62" si="3">A54+1</f>
        <v>40</v>
      </c>
      <c r="B55" s="25" t="s">
        <v>46</v>
      </c>
    </row>
    <row r="56" spans="1:2" ht="24.75" customHeight="1" x14ac:dyDescent="0.25">
      <c r="A56" s="5">
        <f t="shared" si="3"/>
        <v>41</v>
      </c>
      <c r="B56" s="26" t="s">
        <v>47</v>
      </c>
    </row>
    <row r="57" spans="1:2" ht="33.75" customHeight="1" x14ac:dyDescent="0.25">
      <c r="A57" s="5">
        <f t="shared" si="3"/>
        <v>42</v>
      </c>
      <c r="B57" s="27" t="s">
        <v>48</v>
      </c>
    </row>
    <row r="58" spans="1:2" ht="34.5" customHeight="1" x14ac:dyDescent="0.25">
      <c r="A58" s="5">
        <f t="shared" si="3"/>
        <v>43</v>
      </c>
      <c r="B58" s="17" t="s">
        <v>49</v>
      </c>
    </row>
    <row r="59" spans="1:2" ht="33.75" customHeight="1" x14ac:dyDescent="0.25">
      <c r="A59" s="5">
        <f t="shared" si="3"/>
        <v>44</v>
      </c>
      <c r="B59" s="19" t="s">
        <v>50</v>
      </c>
    </row>
    <row r="60" spans="1:2" ht="45" customHeight="1" x14ac:dyDescent="0.25">
      <c r="A60" s="5">
        <f t="shared" si="3"/>
        <v>45</v>
      </c>
      <c r="B60" s="25" t="s">
        <v>51</v>
      </c>
    </row>
    <row r="61" spans="1:2" ht="66" customHeight="1" x14ac:dyDescent="0.25">
      <c r="A61" s="5">
        <f t="shared" si="3"/>
        <v>46</v>
      </c>
      <c r="B61" s="19" t="s">
        <v>52</v>
      </c>
    </row>
    <row r="62" spans="1:2" ht="55.5" customHeight="1" x14ac:dyDescent="0.25">
      <c r="A62" s="5">
        <f t="shared" si="3"/>
        <v>47</v>
      </c>
      <c r="B62" s="25" t="s">
        <v>53</v>
      </c>
    </row>
    <row r="63" spans="1:2" ht="25.9" customHeight="1" x14ac:dyDescent="0.25">
      <c r="A63" s="5"/>
      <c r="B63" s="13" t="s">
        <v>54</v>
      </c>
    </row>
    <row r="64" spans="1:2" ht="142.5" customHeight="1" x14ac:dyDescent="0.25">
      <c r="A64" s="5">
        <f>A62+1</f>
        <v>48</v>
      </c>
      <c r="B64" s="27" t="s">
        <v>55</v>
      </c>
    </row>
    <row r="65" spans="1:2" ht="22.5" customHeight="1" x14ac:dyDescent="0.25">
      <c r="A65" s="5">
        <f>A64+1</f>
        <v>49</v>
      </c>
      <c r="B65" s="27" t="s">
        <v>56</v>
      </c>
    </row>
    <row r="66" spans="1:2" x14ac:dyDescent="0.25">
      <c r="A66" s="5">
        <f t="shared" ref="A66:A68" si="4">A65+1</f>
        <v>50</v>
      </c>
      <c r="B66" s="17" t="s">
        <v>57</v>
      </c>
    </row>
    <row r="67" spans="1:2" ht="30" x14ac:dyDescent="0.25">
      <c r="A67" s="5">
        <f t="shared" si="4"/>
        <v>51</v>
      </c>
      <c r="B67" s="27" t="s">
        <v>58</v>
      </c>
    </row>
    <row r="68" spans="1:2" ht="30" x14ac:dyDescent="0.25">
      <c r="A68" s="5">
        <f t="shared" si="4"/>
        <v>52</v>
      </c>
      <c r="B68" s="27" t="s">
        <v>59</v>
      </c>
    </row>
    <row r="69" spans="1:2" ht="25.9" customHeight="1" x14ac:dyDescent="0.25">
      <c r="A69" s="5"/>
      <c r="B69" s="13" t="s">
        <v>60</v>
      </c>
    </row>
    <row r="70" spans="1:2" ht="175.5" customHeight="1" x14ac:dyDescent="0.25">
      <c r="A70" s="6">
        <f>A68+1</f>
        <v>53</v>
      </c>
      <c r="B70" s="17" t="s">
        <v>87</v>
      </c>
    </row>
    <row r="71" spans="1:2" x14ac:dyDescent="0.25">
      <c r="A71" s="5">
        <f>A70+1</f>
        <v>54</v>
      </c>
      <c r="B71" s="28" t="s">
        <v>61</v>
      </c>
    </row>
    <row r="72" spans="1:2" ht="90.75" customHeight="1" x14ac:dyDescent="0.25">
      <c r="A72" s="5">
        <f t="shared" ref="A72:A75" si="5">A71+1</f>
        <v>55</v>
      </c>
      <c r="B72" s="27" t="s">
        <v>62</v>
      </c>
    </row>
    <row r="73" spans="1:2" ht="41.25" customHeight="1" x14ac:dyDescent="0.25">
      <c r="A73" s="5">
        <f t="shared" si="5"/>
        <v>56</v>
      </c>
      <c r="B73" s="19" t="s">
        <v>63</v>
      </c>
    </row>
    <row r="74" spans="1:2" ht="57" customHeight="1" x14ac:dyDescent="0.25">
      <c r="A74" s="5">
        <f t="shared" si="5"/>
        <v>57</v>
      </c>
      <c r="B74" s="19" t="s">
        <v>64</v>
      </c>
    </row>
    <row r="75" spans="1:2" ht="36.75" customHeight="1" x14ac:dyDescent="0.25">
      <c r="A75" s="5">
        <f t="shared" si="5"/>
        <v>58</v>
      </c>
      <c r="B75" s="19" t="s">
        <v>65</v>
      </c>
    </row>
    <row r="76" spans="1:2" ht="25.9" customHeight="1" x14ac:dyDescent="0.25">
      <c r="A76" s="5"/>
      <c r="B76" s="13" t="s">
        <v>66</v>
      </c>
    </row>
    <row r="77" spans="1:2" ht="397.5" customHeight="1" x14ac:dyDescent="0.25">
      <c r="A77" s="5">
        <f>A75+1</f>
        <v>59</v>
      </c>
      <c r="B77" s="29" t="s">
        <v>88</v>
      </c>
    </row>
    <row r="78" spans="1:2" ht="25.9" customHeight="1" x14ac:dyDescent="0.25">
      <c r="A78" s="5"/>
      <c r="B78" s="30" t="s">
        <v>67</v>
      </c>
    </row>
    <row r="79" spans="1:2" ht="30" x14ac:dyDescent="0.25">
      <c r="A79" s="5">
        <f>A77+1</f>
        <v>60</v>
      </c>
      <c r="B79" s="31" t="s">
        <v>82</v>
      </c>
    </row>
    <row r="80" spans="1:2" ht="40.5" customHeight="1" x14ac:dyDescent="0.25">
      <c r="A80" s="5">
        <f>A79+1</f>
        <v>61</v>
      </c>
      <c r="B80" s="14" t="s">
        <v>68</v>
      </c>
    </row>
    <row r="81" spans="1:2" ht="30" x14ac:dyDescent="0.25">
      <c r="A81" s="5">
        <f t="shared" ref="A81:A82" si="6">A80+1</f>
        <v>62</v>
      </c>
      <c r="B81" s="14" t="s">
        <v>89</v>
      </c>
    </row>
    <row r="82" spans="1:2" ht="35.25" customHeight="1" x14ac:dyDescent="0.25">
      <c r="A82" s="5">
        <f t="shared" si="6"/>
        <v>63</v>
      </c>
      <c r="B82" s="15" t="s">
        <v>69</v>
      </c>
    </row>
    <row r="83" spans="1:2" ht="25.9" customHeight="1" x14ac:dyDescent="0.25">
      <c r="A83" s="5"/>
      <c r="B83" s="13" t="s">
        <v>70</v>
      </c>
    </row>
    <row r="84" spans="1:2" ht="30" x14ac:dyDescent="0.25">
      <c r="A84" s="5">
        <f>A82+1</f>
        <v>64</v>
      </c>
      <c r="B84" s="29" t="s">
        <v>71</v>
      </c>
    </row>
    <row r="85" spans="1:2" ht="51.75" customHeight="1" x14ac:dyDescent="0.25">
      <c r="A85" s="5">
        <f t="shared" ref="A85:A88" si="7">A84+1</f>
        <v>65</v>
      </c>
      <c r="B85" s="17" t="s">
        <v>72</v>
      </c>
    </row>
    <row r="86" spans="1:2" ht="25.9" customHeight="1" x14ac:dyDescent="0.25">
      <c r="A86" s="5"/>
      <c r="B86" s="13" t="s">
        <v>73</v>
      </c>
    </row>
    <row r="87" spans="1:2" ht="52.5" customHeight="1" x14ac:dyDescent="0.25">
      <c r="A87" s="5">
        <f>A85+1</f>
        <v>66</v>
      </c>
      <c r="B87" s="17" t="s">
        <v>90</v>
      </c>
    </row>
    <row r="88" spans="1:2" ht="21.75" customHeight="1" x14ac:dyDescent="0.25">
      <c r="A88" s="5">
        <f t="shared" si="7"/>
        <v>67</v>
      </c>
      <c r="B88" s="17" t="s">
        <v>74</v>
      </c>
    </row>
    <row r="89" spans="1:2" ht="25.9" customHeight="1" x14ac:dyDescent="0.25">
      <c r="A89" s="9"/>
      <c r="B89" s="13" t="s">
        <v>75</v>
      </c>
    </row>
    <row r="90" spans="1:2" ht="75" x14ac:dyDescent="0.25">
      <c r="A90" s="10">
        <f>A88+1</f>
        <v>68</v>
      </c>
      <c r="B90" s="27" t="s">
        <v>76</v>
      </c>
    </row>
    <row r="91" spans="1:2" ht="45" x14ac:dyDescent="0.25">
      <c r="A91" s="11">
        <f>A90+1</f>
        <v>69</v>
      </c>
      <c r="B91" s="27" t="s">
        <v>77</v>
      </c>
    </row>
  </sheetData>
  <sheetProtection algorithmName="SHA-512" hashValue="d0HoeiyDOh5OLwBMHabx4dyIQqcvYpnRKqDMvVtMToQBOKj/3DLaHmJENK1VAYwnnaUfdMpWRM57TikkE0IYLQ==" saltValue="4tYeZvG1K3vyzMmXEZ0TP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B870066BBA28419AEA5B5703CB5DCC" ma:contentTypeVersion="4" ma:contentTypeDescription="Een nieuw document maken." ma:contentTypeScope="" ma:versionID="aecedfd576a8c350ea97d85cd40822e2">
  <xsd:schema xmlns:xsd="http://www.w3.org/2001/XMLSchema" xmlns:xs="http://www.w3.org/2001/XMLSchema" xmlns:p="http://schemas.microsoft.com/office/2006/metadata/properties" xmlns:ns2="83dade3a-14ce-44e8-8185-5d3e5b2c07ab" targetNamespace="http://schemas.microsoft.com/office/2006/metadata/properties" ma:root="true" ma:fieldsID="9524538ccc001cd00dc23aba15bc58f0" ns2:_="">
    <xsd:import namespace="83dade3a-14ce-44e8-8185-5d3e5b2c07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dade3a-14ce-44e8-8185-5d3e5b2c07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267A7AF-691F-4AD9-9FF7-8BFDEFF92D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dade3a-14ce-44e8-8185-5d3e5b2c07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457FE3-E481-4227-9790-2F92BED30AC4}">
  <ds:schemaRefs>
    <ds:schemaRef ds:uri="http://schemas.microsoft.com/sharepoint/v3/contenttype/forms"/>
  </ds:schemaRefs>
</ds:datastoreItem>
</file>

<file path=customXml/itemProps3.xml><?xml version="1.0" encoding="utf-8"?>
<ds:datastoreItem xmlns:ds="http://schemas.openxmlformats.org/officeDocument/2006/customXml" ds:itemID="{960F83CF-ACF7-44F2-A958-26DAE9610C81}">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83dade3a-14ce-44e8-8185-5d3e5b2c07ab"/>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Gemeente Haarlemmermeer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2024-12-13T09:40:29Z</dcterms:created>
  <dcterms:modified xsi:type="dcterms:W3CDTF">2025-03-06T17:24:42Z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0x01010082B870066BBA28419AEA5B5703CB5DCC</vt:lpwstr>
  </property>
</Properties>
</file>