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unitedqualitybv.sharepoint.com/klanten/Docs/Het Hogeland/EA Veegmachines (1159)/03. Tech bestek/"/>
    </mc:Choice>
  </mc:AlternateContent>
  <xr:revisionPtr revIDLastSave="35" documentId="8_{661A6958-3F46-47EA-A3F5-2D5D153D8B38}" xr6:coauthVersionLast="47" xr6:coauthVersionMax="47" xr10:uidLastSave="{14DA874A-87B6-48D8-9739-1F7CCE67FC10}"/>
  <bookViews>
    <workbookView xWindow="-120" yWindow="-120" windowWidth="29040" windowHeight="15720" tabRatio="909" activeTab="1" xr2:uid="{00000000-000D-0000-FFFF-FFFF00000000}"/>
  </bookViews>
  <sheets>
    <sheet name="Voorblad" sheetId="35" r:id="rId1"/>
    <sheet name="Kw. gunningscriteria" sheetId="31" r:id="rId2"/>
  </sheets>
  <definedNames>
    <definedName name="_xlnm.Print_Area" localSheetId="1">'Kw. gunningscriteria'!$A$1:$F$47</definedName>
    <definedName name="_xlnm.Print_Area" localSheetId="0">Voorblad!$A$1:$J$20</definedName>
    <definedName name="_xlnm.Print_Titles" localSheetId="1">'Kw. gunningscriteria'!$2:$2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41" i="31" l="1"/>
</calcChain>
</file>

<file path=xl/sharedStrings.xml><?xml version="1.0" encoding="utf-8"?>
<sst xmlns="http://schemas.openxmlformats.org/spreadsheetml/2006/main" count="133" uniqueCount="89">
  <si>
    <t>Inhoud:</t>
  </si>
  <si>
    <t>Nr.</t>
  </si>
  <si>
    <t>Garantie</t>
  </si>
  <si>
    <t>Kwalitatieve gunningscriteria</t>
  </si>
  <si>
    <t>Naam inschrijver: ……………………………….</t>
  </si>
  <si>
    <t>Gunningcriterium</t>
  </si>
  <si>
    <t>Antwoord</t>
  </si>
  <si>
    <t>Waardering</t>
  </si>
  <si>
    <t>Formule voor uw score</t>
  </si>
  <si>
    <t>Technische criteria</t>
  </si>
  <si>
    <t>Max. aantal punten</t>
  </si>
  <si>
    <t>KG-01</t>
  </si>
  <si>
    <t xml:space="preserve">…. mm
</t>
  </si>
  <si>
    <t>KG-02</t>
  </si>
  <si>
    <t>uw laadvermogen / hoogst aangeboden laadvermogen x maximaal aantal punten</t>
  </si>
  <si>
    <t>Ja/Nee</t>
  </si>
  <si>
    <t>Ja = maximale aantal punten
Nee = 0 punten</t>
  </si>
  <si>
    <t>KG-06</t>
  </si>
  <si>
    <t>door u aangegeven inhoud /  grootst aangeboden inhoud x maximaal aantal punten</t>
  </si>
  <si>
    <t>Milieu/duurzaamheid criteria</t>
  </si>
  <si>
    <t>KG-08</t>
  </si>
  <si>
    <t>laagtst opgegeven verbruik / door u opgegeven verbruik x maximaal aantal punten</t>
  </si>
  <si>
    <t>After-sales criteria</t>
  </si>
  <si>
    <t>KG-09</t>
  </si>
  <si>
    <t>waardering beoordelingsteam / 5 x maximaal aantal punten</t>
  </si>
  <si>
    <t>KG-11</t>
  </si>
  <si>
    <t>KG-12</t>
  </si>
  <si>
    <t>KG-13</t>
  </si>
  <si>
    <t>praktijkbeoordeling</t>
  </si>
  <si>
    <t>KG-15</t>
  </si>
  <si>
    <t>Totaal</t>
  </si>
  <si>
    <t>Toelichting op de wijze van beoordelen: zie aanbestedingsdocument hoofdstuk V "Gunning"</t>
  </si>
  <si>
    <t>Praktijkbeoordeling</t>
  </si>
  <si>
    <r>
      <t>…. m</t>
    </r>
    <r>
      <rPr>
        <vertAlign val="superscript"/>
        <sz val="9"/>
        <rFont val="Century Gothic"/>
        <family val="2"/>
      </rPr>
      <t xml:space="preserve">3 </t>
    </r>
  </si>
  <si>
    <t>Algemene garantietermijn betreft een periode van ten minste 24 maanden en minimaal 3.600 motoruren(gerekend vanaf datum overdracht) op de complete veegmachine, dus ook inclusief alle (separate) onderdelen. Langer is wenselijk. Hoeveel extra maanden garantie geeft inschrijver op de veegmachine, waarbij voor iedere maand garantie minimaal 150 motoruren garantie van toepassing zijn? Inschrijver vermeldt het totaal aantal extra maanden garantie.</t>
  </si>
  <si>
    <r>
      <t xml:space="preserve">….... totaal aantal </t>
    </r>
    <r>
      <rPr>
        <b/>
        <sz val="9"/>
        <rFont val="Century Gothic"/>
        <family val="2"/>
      </rPr>
      <t>extra</t>
    </r>
    <r>
      <rPr>
        <sz val="9"/>
        <rFont val="Century Gothic"/>
        <family val="2"/>
      </rPr>
      <t xml:space="preserve"> maanden volledige garantie</t>
    </r>
  </si>
  <si>
    <t xml:space="preserve">In te vullen door inschrijver. </t>
  </si>
  <si>
    <t>Levering van veegmachines</t>
  </si>
  <si>
    <t>Beschrijf over welke connected functies en/of op afstand uit te lezen functies uw machine beschikt welke relevant zijn voor het onderhouden en repareren van de machine door de eigen werkplaats van de opdrachtgever.  Op welke wijze dragen deze functies bij aan het maximaliseren van de beschikbaarheid en aan het minimaliseren van de reparatie- en onderhoudskosten? 
Eventuele abonnementskosten dienen voor minimaal 8 jaar na aflevering inbegrepen te zijn in uw inschrijving (maximaal 2 A4 enkelzijdig).</t>
  </si>
  <si>
    <t>Levertermijn</t>
  </si>
  <si>
    <t xml:space="preserve">De levertijd bedraagt maximaal het in het programma van eisen vermelde maximum. Een kortere levertijd is wenselijk.
Wat is de levertijd voor de realisatie van de veegmachine conform het programma van eisen?
Indien de opgegeven levertijd overschreden wordt is de verrekening van toepassing zoals deze omschreven is in het programma van eisen. </t>
  </si>
  <si>
    <t>Werkelijke levertijd in weken …....</t>
  </si>
  <si>
    <t>Iedere week dat de machine sneller wordt geleverd, bedraagt 0,2 punten.
Het maximaal te behalen aantal punten bedraagt het aangeven maximaal aantal punten, ongeacht de uitkomst van de berekening op basis van de opgegeven levertijd in weken</t>
  </si>
  <si>
    <t>KG-17</t>
  </si>
  <si>
    <t>KG-18</t>
  </si>
  <si>
    <r>
      <rPr>
        <b/>
        <sz val="9"/>
        <rFont val="Century Gothic"/>
        <family val="2"/>
      </rPr>
      <t>Gebruikerscomfort:</t>
    </r>
    <r>
      <rPr>
        <sz val="9"/>
        <rFont val="Century Gothic"/>
        <family val="2"/>
      </rPr>
      <t xml:space="preserve">
- in- en uitstappen van de cabine  
- inwendige maten van de cabine  
- been- en hoofdruimte  
- zitpositie  
- zicht van de chauffeur op de borstels en zuigmond  
- geluid- en trilling beleving  
- rij comfort (speciale aandacht voor klinkers)  
- banden en vering 
- bediening en ergonomie van de bedieningsorganen  
- rijeigenschappen 
De beoordeling vindt plaats op basis van het geheel en niet per afzonderlijk genoemd aspect.</t>
    </r>
  </si>
  <si>
    <r>
      <rPr>
        <b/>
        <sz val="9"/>
        <rFont val="Century Gothic"/>
        <family val="2"/>
      </rPr>
      <t>Diversen:</t>
    </r>
    <r>
      <rPr>
        <sz val="9"/>
        <rFont val="Century Gothic"/>
        <family val="2"/>
      </rPr>
      <t xml:space="preserve">
- schoonmaken van het voertuig 
- kwaliteit en afwerking van het voertuig  
- bergruimte in de cabine en aan de machine 
- bereikbaarheid voor dagelijks reparatie en onderhoud (lampen etc.)  
- bereikbaarheid voor reparatie en onderhoud door de werkplaats
- diagnose van storing aan de opbouw  
- veiligheid bij het werken   
De beoordeling vindt plaats op basis van het geheel en niet per afzonderlijk genoemd aspect.</t>
    </r>
  </si>
  <si>
    <t>KG-19</t>
  </si>
  <si>
    <r>
      <rPr>
        <b/>
        <sz val="9"/>
        <color theme="1"/>
        <rFont val="Century Gothic"/>
        <family val="2"/>
      </rPr>
      <t>Onkruidverwijdering</t>
    </r>
    <r>
      <rPr>
        <sz val="9"/>
        <color theme="1"/>
        <rFont val="Century Gothic"/>
        <family val="2"/>
      </rPr>
      <t xml:space="preserve">
- verwijderen van onkruid met de 3e borstel</t>
    </r>
  </si>
  <si>
    <r>
      <t xml:space="preserve">De inschrijver dient de aftersalesorganisatie te beschrijven </t>
    </r>
    <r>
      <rPr>
        <b/>
        <sz val="9"/>
        <color theme="1"/>
        <rFont val="Century Gothic"/>
        <family val="2"/>
      </rPr>
      <t xml:space="preserve">(maximaal 2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klacht/storing;
- de wijze waarop klachten/storingen worden geregistreerd en hierover gecommuniceerd wordt met opdrachtgever;
- de wijze waarop de klachten/storingen worden afgehandeld;
- kennisoverdracht en instrueren van medewerkers;
- visie op de evaluatie en objectieve toetsing van de serviceverlening;
- (technische) informatievoorziening(bv.webbased);
- additionale aspecten kan inschrijver toevoegen, indien inschrijver van mening is dat deze van meerwaarde zijn voor de opdrachtgever,
De beoordeling vindt plaats op basis van het geheel en niet per afzonderlijk genoemd aspect.</t>
    </r>
  </si>
  <si>
    <t>kortst aangegeven draaicirkel / door u aangegeven draaicirkel x maximaal aantal punten</t>
  </si>
  <si>
    <t>… uur</t>
  </si>
  <si>
    <t xml:space="preserve">Is de veegmachine voorzien van een 360° camerasysteem met minimaal een 7" kleurenmonitor in de cabine waarmee een rondomzicht in één beeld wordt gerealiseerd? De opstelling van de monitor en de configuratie van de beelden op de monitor wordt in samenspraak met de opdrachtgever voor afleveren bepaald. 
</t>
  </si>
  <si>
    <t>KG-03</t>
  </si>
  <si>
    <t>KG-04</t>
  </si>
  <si>
    <t>KG-05</t>
  </si>
  <si>
    <t>KG-07</t>
  </si>
  <si>
    <t>KG-10</t>
  </si>
  <si>
    <t>KG-14</t>
  </si>
  <si>
    <t>KG-16</t>
  </si>
  <si>
    <r>
      <rPr>
        <b/>
        <sz val="9"/>
        <rFont val="Century Gothic"/>
        <family val="2"/>
      </rPr>
      <t>Veegbedrijf:</t>
    </r>
    <r>
      <rPr>
        <sz val="9"/>
        <rFont val="Century Gothic"/>
        <family val="2"/>
      </rPr>
      <t xml:space="preserve">
- werking van de 3e borstel </t>
    </r>
    <r>
      <rPr>
        <b/>
        <sz val="9"/>
        <color rgb="FFFF0000"/>
        <rFont val="Century Gothic"/>
        <family val="2"/>
      </rPr>
      <t xml:space="preserve">
</t>
    </r>
    <r>
      <rPr>
        <sz val="9"/>
        <rFont val="Century Gothic"/>
        <family val="2"/>
      </rPr>
      <t>- links vegen 
- snelheid van werken  
- zuigkwaliteit en restspoorvorming 
- sproeien van water 
- werkverlichting 
- zicht rondom voor de chauffeur 
De beoordeling vindt plaats op basis van het geheel en niet per afzonderlijk genoemd aspect.</t>
    </r>
  </si>
  <si>
    <t>… kWh per uur</t>
  </si>
  <si>
    <t>Algemeen (geldend voor beide onderdelen)</t>
  </si>
  <si>
    <t>Onderdeel A. Diesel aangedreven veegmachine</t>
  </si>
  <si>
    <t>Onderdeel B. Elektrisch aangedreven veegmachine</t>
  </si>
  <si>
    <t>… liter per uur</t>
  </si>
  <si>
    <r>
      <t xml:space="preserve">Inschrijver levert een opleidingsplan aan </t>
    </r>
    <r>
      <rPr>
        <b/>
        <sz val="9"/>
        <rFont val="Century Gothic"/>
        <family val="2"/>
      </rPr>
      <t xml:space="preserve">(maximaal 2 A4 enkelzijdig) </t>
    </r>
    <r>
      <rPr>
        <sz val="9"/>
        <rFont val="Century Gothic"/>
        <family val="2"/>
      </rPr>
      <t xml:space="preserve">waarin de aanpak en inhoud van de instructie aan gebruikers nader is toegelicht. Hierbij wordt specifiek aandacht besteed aan het efficient vegen met aandacht voor het aantal liter/kwh per uur verbruik. </t>
    </r>
  </si>
  <si>
    <t>KG-20</t>
  </si>
  <si>
    <t>KG-21</t>
  </si>
  <si>
    <t>KG-22</t>
  </si>
  <si>
    <t>KG-23</t>
  </si>
  <si>
    <t>KG-24</t>
  </si>
  <si>
    <t>0,2 punten per maand (inclusief 150 extra veeguren per maand)</t>
  </si>
  <si>
    <t>Bijvoegen achter onderdeel J</t>
  </si>
  <si>
    <t>Bijvoegen in inschrijving achter onderdeel K</t>
  </si>
  <si>
    <t>Bijvoegen achter onderdeel L van de inschrijving</t>
  </si>
  <si>
    <r>
      <t xml:space="preserve">De </t>
    </r>
    <r>
      <rPr>
        <b/>
        <sz val="9"/>
        <rFont val="Century Gothic"/>
        <family val="2"/>
      </rPr>
      <t>draaicirkel van de diesel veegmachine</t>
    </r>
    <r>
      <rPr>
        <sz val="9"/>
        <rFont val="Century Gothic"/>
        <family val="2"/>
      </rPr>
      <t xml:space="preserve"> (DWa, gemeten volgens NEN-EN 15429-1). Hoeveel millimeter bedraagt de draaicirkel DWa?
</t>
    </r>
    <r>
      <rPr>
        <b/>
        <sz val="9"/>
        <rFont val="Century Gothic"/>
        <family val="2"/>
      </rPr>
      <t>Tekening bijvoegen achter onderdeel M van de inschrijving.</t>
    </r>
  </si>
  <si>
    <r>
      <t xml:space="preserve">Het </t>
    </r>
    <r>
      <rPr>
        <b/>
        <sz val="9"/>
        <rFont val="Century Gothic"/>
        <family val="2"/>
      </rPr>
      <t>laadvermogen</t>
    </r>
    <r>
      <rPr>
        <sz val="9"/>
        <rFont val="Century Gothic"/>
        <family val="2"/>
      </rPr>
      <t xml:space="preserve"> </t>
    </r>
    <r>
      <rPr>
        <b/>
        <sz val="9"/>
        <rFont val="Century Gothic"/>
        <family val="2"/>
      </rPr>
      <t>van de diesel veegmachine</t>
    </r>
    <r>
      <rPr>
        <sz val="9"/>
        <rFont val="Century Gothic"/>
        <family val="2"/>
      </rPr>
      <t xml:space="preserve"> bedraagt minimaal het in het programma van eisen genoemde minimum. Meer is wenselijk. Hoeveel bedraagt het laadvermogen van de machine,?</t>
    </r>
    <r>
      <rPr>
        <b/>
        <sz val="9"/>
        <rFont val="Century Gothic"/>
        <family val="2"/>
      </rPr>
      <t xml:space="preserve"> 
Berekening bijvoegen achter onderdeel N van de inschrijving.</t>
    </r>
  </si>
  <si>
    <r>
      <t xml:space="preserve">Het </t>
    </r>
    <r>
      <rPr>
        <b/>
        <sz val="9"/>
        <rFont val="Century Gothic"/>
        <family val="2"/>
      </rPr>
      <t>laadvolume</t>
    </r>
    <r>
      <rPr>
        <sz val="9"/>
        <rFont val="Century Gothic"/>
        <family val="2"/>
      </rPr>
      <t xml:space="preserve"> </t>
    </r>
    <r>
      <rPr>
        <b/>
        <sz val="9"/>
        <rFont val="Century Gothic"/>
        <family val="2"/>
      </rPr>
      <t xml:space="preserve">van de diesel veegmachine </t>
    </r>
    <r>
      <rPr>
        <sz val="9"/>
        <rFont val="Century Gothic"/>
        <family val="2"/>
      </rPr>
      <t xml:space="preserve">bedraagt minimaal het in het programma van eisen genoemde minimum. Meer is wenselijk. Wat is het netto volume van de laadbak gemeten conform NEN-EN 15429-1? 
</t>
    </r>
    <r>
      <rPr>
        <b/>
        <sz val="9"/>
        <rFont val="Century Gothic"/>
        <family val="2"/>
      </rPr>
      <t>Tekening toevoegen achter onderdeel O van de inschrijving.</t>
    </r>
  </si>
  <si>
    <r>
      <t xml:space="preserve">Hoeveel bedraagt het verbruik van </t>
    </r>
    <r>
      <rPr>
        <b/>
        <sz val="9"/>
        <rFont val="Century Gothic"/>
        <family val="2"/>
      </rPr>
      <t>de diesel veegmachine</t>
    </r>
    <r>
      <rPr>
        <sz val="9"/>
        <rFont val="Century Gothic"/>
        <family val="2"/>
      </rPr>
      <t xml:space="preserve"> (in liter per uur) conform de testcyclus NEN-EN 15429-2, onderdeel 4.5.2?
Onderbouwing door middel van een verklaring van de fabrikant of de instantie die de testcyclus heeft uitgevoerd. Uit deze onderbouwing dient de ingevulde waarde te blijken.
</t>
    </r>
    <r>
      <rPr>
        <b/>
        <sz val="9"/>
        <rFont val="Century Gothic"/>
        <family val="2"/>
      </rPr>
      <t>Onderbouwing bijvoegen achter onderdeel P van de inschrijving.</t>
    </r>
  </si>
  <si>
    <r>
      <t xml:space="preserve">De </t>
    </r>
    <r>
      <rPr>
        <b/>
        <sz val="9"/>
        <rFont val="Century Gothic"/>
        <family val="2"/>
      </rPr>
      <t>draaicirkel van de elektrische veegmachine</t>
    </r>
    <r>
      <rPr>
        <sz val="9"/>
        <rFont val="Century Gothic"/>
        <family val="2"/>
      </rPr>
      <t xml:space="preserve"> (DWa, gemeten volgens NEN-EN 15429-1). Hoeveel millimeter bedraagt de draaicirkel DWa?
</t>
    </r>
    <r>
      <rPr>
        <b/>
        <sz val="9"/>
        <rFont val="Century Gothic"/>
        <family val="2"/>
      </rPr>
      <t>Tekening bijvoegen achter onderdeel Q van de inschrijving.</t>
    </r>
  </si>
  <si>
    <r>
      <t xml:space="preserve">Het laadvermogen </t>
    </r>
    <r>
      <rPr>
        <b/>
        <sz val="9"/>
        <rFont val="Century Gothic"/>
        <family val="2"/>
      </rPr>
      <t>van de elektrische veegmachine</t>
    </r>
    <r>
      <rPr>
        <sz val="9"/>
        <rFont val="Century Gothic"/>
        <family val="2"/>
      </rPr>
      <t xml:space="preserve"> bedraagt minimaal het in het programma van eisen genoemde minimum. Meer is wenselijk. Hoeveel bedraagt het laadvermogen van de machine,?</t>
    </r>
    <r>
      <rPr>
        <b/>
        <sz val="9"/>
        <rFont val="Century Gothic"/>
        <family val="2"/>
      </rPr>
      <t xml:space="preserve"> 
Berekening bijvoegen achter onderdeel R van de inschrijving.</t>
    </r>
  </si>
  <si>
    <r>
      <t xml:space="preserve">Het laadvolume </t>
    </r>
    <r>
      <rPr>
        <b/>
        <sz val="9"/>
        <rFont val="Century Gothic"/>
        <family val="2"/>
      </rPr>
      <t>van de elektrische veegmachine</t>
    </r>
    <r>
      <rPr>
        <sz val="9"/>
        <rFont val="Century Gothic"/>
        <family val="2"/>
      </rPr>
      <t xml:space="preserve"> bedraagt minimaal het in het programma van eisen genoemde minimum. Meer is wenselijk. Wat is het netto volume van de laadbak gemeten conform NEN-EN 15429-1? 
</t>
    </r>
    <r>
      <rPr>
        <b/>
        <sz val="9"/>
        <rFont val="Century Gothic"/>
        <family val="2"/>
      </rPr>
      <t>Tekening toevoegen achter onderdeel S van de inschrijving.</t>
    </r>
  </si>
  <si>
    <r>
      <t xml:space="preserve">Hoeveel bedraagt het verbruik van </t>
    </r>
    <r>
      <rPr>
        <b/>
        <sz val="9"/>
        <rFont val="Century Gothic"/>
        <family val="2"/>
      </rPr>
      <t>de elektrische veegmachine</t>
    </r>
    <r>
      <rPr>
        <sz val="9"/>
        <rFont val="Century Gothic"/>
        <family val="2"/>
      </rPr>
      <t xml:space="preserve"> (in kWh per uur) conform de testcyclus NEN-EN 15429-2, onderdeel 4.5.2?
Onderbouwing door middel van een verklaring van de fabrikant of de instantie die de testcyclus heeft uitgevoerd. Uit deze onderbouwing dient de ingevulde waarde te blijken.
</t>
    </r>
    <r>
      <rPr>
        <b/>
        <sz val="9"/>
        <rFont val="Century Gothic"/>
        <family val="2"/>
      </rPr>
      <t>Onderbouwing bijvoegen achter onderdeel T van de inschrijving.</t>
    </r>
  </si>
  <si>
    <r>
      <t xml:space="preserve">Hoeveel bedraagt de netto inzetduur van </t>
    </r>
    <r>
      <rPr>
        <b/>
        <sz val="9"/>
        <rFont val="Century Gothic"/>
        <family val="2"/>
      </rPr>
      <t>de elektrische veegmachine</t>
    </r>
    <r>
      <rPr>
        <sz val="9"/>
        <rFont val="Century Gothic"/>
        <family val="2"/>
      </rPr>
      <t xml:space="preserve">, op basis van de netto bruikbare accucapaciteit gedeeld door het energieverbruik van de veegmachine conform de testcyclus NEN-EN 15429-2, onderdeel 4.5.2? </t>
    </r>
    <r>
      <rPr>
        <b/>
        <sz val="9"/>
        <rFont val="Century Gothic"/>
        <family val="2"/>
      </rPr>
      <t>Berekening bijvoegen achter ondeel U van de inschrijving.</t>
    </r>
  </si>
  <si>
    <t>8,01 tot 8,5 uur 0,5 punten
8,51 tot 9 uur 0,75 punten
9,01 tot 9,5 uur 1 punten
9,51 tot 10 uur 1,5 punten
10,01 uur of meer: maximale punten</t>
  </si>
  <si>
    <t>Kwalitatieve Gunningscriteria</t>
  </si>
  <si>
    <t>Het leveren van 2 veegmachines waarvan 1 volledig elektrisch aangedreven</t>
  </si>
  <si>
    <t>….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</si>
</sst>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50"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9"/>
      <color rgb="FFFF0000"/>
      <name val="Century Gothic"/>
      <family val="2"/>
    </font>
    <font>
      <sz val="9"/>
      <color indexed="8"/>
      <name val="Century Gothic"/>
      <family val="2"/>
    </font>
    <font>
      <vertAlign val="superscript"/>
      <sz val="9"/>
      <name val="Century Gothic"/>
      <family val="2"/>
    </font>
    <font>
      <b/>
      <sz val="9"/>
      <color theme="0"/>
      <name val="Century Gothic"/>
      <family val="2"/>
    </font>
    <font>
      <b/>
      <sz val="9"/>
      <name val="Century Gothic"/>
      <family val="2"/>
    </font>
    <font>
      <b/>
      <sz val="9"/>
      <color indexed="8"/>
      <name val="Century Gothic"/>
      <family val="2"/>
    </font>
    <font>
      <b/>
      <sz val="9"/>
      <color theme="1"/>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9"/>
      <color theme="0"/>
      <name val="Century Gothic"/>
      <family val="2"/>
    </font>
    <font>
      <b/>
      <sz val="9.5"/>
      <name val="Century Gothic"/>
      <family val="2"/>
    </font>
    <font>
      <b/>
      <sz val="9"/>
      <color rgb="FFFF0000"/>
      <name val="Century Gothic"/>
      <family val="2"/>
    </font>
    <font>
      <sz val="11"/>
      <name val="Arial"/>
      <family val="2"/>
    </font>
    <font>
      <b/>
      <sz val="18"/>
      <color theme="1"/>
      <name val="Century Gothic"/>
      <family val="2"/>
    </font>
    <font>
      <u/>
      <sz val="10"/>
      <name val="Century Gothic"/>
      <family val="2"/>
    </font>
    <font>
      <sz val="10"/>
      <color rgb="FF0000FF"/>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theme="3" tint="0.79998168889431442"/>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s>
  <cellStyleXfs count="1830">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8"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39"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39"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0" fillId="0" borderId="0"/>
    <xf numFmtId="0" fontId="30"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0" fillId="0" borderId="0"/>
    <xf numFmtId="0" fontId="4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0" fillId="0" borderId="0"/>
    <xf numFmtId="0" fontId="8" fillId="0" borderId="0"/>
    <xf numFmtId="0" fontId="8" fillId="0" borderId="0"/>
    <xf numFmtId="0" fontId="30" fillId="0" borderId="0"/>
    <xf numFmtId="0" fontId="8" fillId="0" borderId="0"/>
    <xf numFmtId="0" fontId="8" fillId="0" borderId="0"/>
    <xf numFmtId="0" fontId="30" fillId="0" borderId="0"/>
    <xf numFmtId="0" fontId="8" fillId="0" borderId="0"/>
    <xf numFmtId="0" fontId="8" fillId="0" borderId="0"/>
    <xf numFmtId="0" fontId="30" fillId="0" borderId="0"/>
    <xf numFmtId="0" fontId="8" fillId="0" borderId="0"/>
    <xf numFmtId="0" fontId="8" fillId="0" borderId="0"/>
    <xf numFmtId="0" fontId="30"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30" fillId="0" borderId="0"/>
    <xf numFmtId="0" fontId="41" fillId="0" borderId="0"/>
    <xf numFmtId="0" fontId="41" fillId="0" borderId="0"/>
    <xf numFmtId="0" fontId="41" fillId="0" borderId="0"/>
    <xf numFmtId="0" fontId="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30" fillId="0" borderId="0" applyFont="0" applyFill="0" applyBorder="0" applyAlignment="0" applyProtection="0"/>
    <xf numFmtId="165"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46" fillId="0" borderId="10"/>
    <xf numFmtId="0" fontId="46" fillId="0" borderId="1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0" fontId="41" fillId="0" borderId="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5" fillId="20"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19" fillId="7" borderId="28" applyNumberFormat="0" applyAlignment="0" applyProtection="0"/>
    <xf numFmtId="0" fontId="46" fillId="0" borderId="31"/>
    <xf numFmtId="0" fontId="46" fillId="0" borderId="31"/>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6" fillId="0" borderId="29" applyNumberFormat="0" applyFill="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0" fontId="27" fillId="20" borderId="30" applyNumberFormat="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30"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46" fillId="0" borderId="34"/>
    <xf numFmtId="0" fontId="46" fillId="0" borderId="34"/>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44" fontId="8" fillId="0" borderId="0" applyFont="0" applyFill="0" applyBorder="0" applyAlignment="0" applyProtection="0"/>
    <xf numFmtId="44" fontId="8" fillId="0" borderId="0" applyFont="0" applyFill="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46" fillId="0" borderId="34"/>
    <xf numFmtId="0" fontId="46" fillId="0" borderId="34"/>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0" fontId="27" fillId="20" borderId="33" applyNumberFormat="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44" fontId="30" fillId="0" borderId="0" applyFont="0" applyFill="0" applyBorder="0" applyAlignment="0" applyProtection="0"/>
    <xf numFmtId="44"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44" fontId="8" fillId="0" borderId="0" applyFont="0" applyFill="0" applyBorder="0" applyAlignment="0" applyProtection="0"/>
    <xf numFmtId="44" fontId="8" fillId="0" borderId="0" applyFont="0" applyFill="0" applyBorder="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0" fontId="15" fillId="20" borderId="36"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6" fillId="0" borderId="37" applyNumberFormat="0" applyFill="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9" fillId="7" borderId="36" applyNumberFormat="0" applyAlignment="0" applyProtection="0"/>
    <xf numFmtId="0" fontId="15" fillId="20" borderId="36" applyNumberFormat="0" applyAlignment="0" applyProtection="0"/>
    <xf numFmtId="44" fontId="8" fillId="0" borderId="0" applyFont="0" applyFill="0" applyBorder="0" applyAlignment="0" applyProtection="0"/>
    <xf numFmtId="44" fontId="8"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46" fillId="0" borderId="34"/>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0" fontId="26" fillId="0" borderId="37" applyNumberFormat="0" applyFill="0" applyAlignment="0" applyProtection="0"/>
    <xf numFmtId="44" fontId="8" fillId="0" borderId="0" applyFont="0" applyFill="0" applyBorder="0" applyAlignment="0" applyProtection="0"/>
    <xf numFmtId="44" fontId="8" fillId="0" borderId="0" applyFont="0" applyFill="0" applyBorder="0" applyAlignment="0" applyProtection="0"/>
  </cellStyleXfs>
  <cellXfs count="88">
    <xf numFmtId="0" fontId="0" fillId="0" borderId="0" xfId="0"/>
    <xf numFmtId="0" fontId="5" fillId="0" borderId="0" xfId="0" applyFont="1"/>
    <xf numFmtId="0" fontId="5" fillId="0" borderId="0" xfId="0" applyFont="1" applyAlignment="1">
      <alignment vertical="top"/>
    </xf>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4" xfId="0" applyFont="1" applyBorder="1" applyAlignment="1">
      <alignment vertical="top"/>
    </xf>
    <xf numFmtId="0" fontId="5" fillId="0" borderId="15" xfId="0" applyFont="1" applyBorder="1" applyAlignment="1">
      <alignment vertical="top"/>
    </xf>
    <xf numFmtId="0" fontId="5" fillId="0" borderId="16" xfId="0" applyFont="1" applyBorder="1"/>
    <xf numFmtId="0" fontId="5" fillId="0" borderId="17" xfId="0" applyFont="1" applyBorder="1"/>
    <xf numFmtId="0" fontId="5" fillId="0" borderId="18" xfId="0" applyFont="1" applyBorder="1"/>
    <xf numFmtId="0" fontId="10" fillId="0" borderId="0" xfId="0" applyFont="1"/>
    <xf numFmtId="0" fontId="31" fillId="0" borderId="0" xfId="0" applyFont="1"/>
    <xf numFmtId="0" fontId="48" fillId="0" borderId="0" xfId="0" applyFont="1"/>
    <xf numFmtId="0" fontId="49" fillId="0" borderId="0" xfId="0" applyFont="1"/>
    <xf numFmtId="0" fontId="31" fillId="0" borderId="0" xfId="0" applyFont="1" applyAlignment="1">
      <alignment horizontal="left" vertical="top" wrapText="1"/>
    </xf>
    <xf numFmtId="0" fontId="31" fillId="0" borderId="0" xfId="0" applyFont="1" applyAlignment="1">
      <alignment horizontal="left" vertical="top"/>
    </xf>
    <xf numFmtId="0" fontId="47" fillId="0" borderId="14" xfId="543" applyFont="1" applyBorder="1" applyAlignment="1">
      <alignment horizontal="center" vertical="center" wrapText="1"/>
    </xf>
    <xf numFmtId="0" fontId="47" fillId="0" borderId="0" xfId="543" applyFont="1" applyAlignment="1">
      <alignment horizontal="center" vertical="center" wrapText="1"/>
    </xf>
    <xf numFmtId="0" fontId="47" fillId="0" borderId="15" xfId="543" applyFont="1" applyBorder="1" applyAlignment="1">
      <alignment horizontal="center" vertical="center" wrapText="1"/>
    </xf>
    <xf numFmtId="0" fontId="12" fillId="0" borderId="14" xfId="0" applyFont="1" applyBorder="1" applyAlignment="1">
      <alignment horizontal="center"/>
    </xf>
    <xf numFmtId="0" fontId="12" fillId="0" borderId="0" xfId="0" applyFont="1" applyAlignment="1">
      <alignment horizontal="center"/>
    </xf>
    <xf numFmtId="0" fontId="12" fillId="0" borderId="15" xfId="0" applyFont="1" applyBorder="1" applyAlignment="1">
      <alignment horizontal="center"/>
    </xf>
    <xf numFmtId="0" fontId="4" fillId="0" borderId="14" xfId="0" applyFont="1" applyBorder="1" applyAlignment="1">
      <alignment horizontal="center"/>
    </xf>
    <xf numFmtId="0" fontId="4" fillId="0" borderId="0" xfId="0" applyFont="1" applyAlignment="1">
      <alignment horizontal="center"/>
    </xf>
    <xf numFmtId="0" fontId="4" fillId="0" borderId="15" xfId="0" applyFont="1" applyBorder="1" applyAlignment="1">
      <alignment horizontal="center"/>
    </xf>
    <xf numFmtId="0" fontId="12" fillId="0" borderId="21" xfId="544" applyFont="1" applyBorder="1" applyAlignment="1" applyProtection="1">
      <alignment horizontal="left" vertical="center" wrapText="1"/>
    </xf>
    <xf numFmtId="0" fontId="12" fillId="0" borderId="19" xfId="544" applyFont="1" applyBorder="1" applyAlignment="1" applyProtection="1">
      <alignment horizontal="left" vertical="center" wrapText="1"/>
    </xf>
    <xf numFmtId="0" fontId="9" fillId="0" borderId="0" xfId="544" applyFont="1" applyAlignment="1" applyProtection="1">
      <alignment vertical="center" wrapText="1"/>
    </xf>
    <xf numFmtId="0" fontId="5" fillId="0" borderId="0" xfId="544" applyFont="1" applyAlignment="1" applyProtection="1">
      <alignment vertical="center" wrapText="1"/>
    </xf>
    <xf numFmtId="0" fontId="3" fillId="24" borderId="23" xfId="0" applyFont="1" applyFill="1" applyBorder="1" applyAlignment="1" applyProtection="1">
      <alignment vertical="center" wrapText="1"/>
    </xf>
    <xf numFmtId="0" fontId="3" fillId="24" borderId="23" xfId="544" applyFont="1" applyFill="1" applyBorder="1" applyAlignment="1" applyProtection="1">
      <alignment vertical="center" wrapText="1"/>
    </xf>
    <xf numFmtId="0" fontId="3" fillId="24" borderId="23" xfId="544" applyFont="1" applyFill="1" applyBorder="1" applyAlignment="1" applyProtection="1">
      <alignment horizontal="center" vertical="center" wrapText="1"/>
    </xf>
    <xf numFmtId="0" fontId="12" fillId="29" borderId="32" xfId="0" applyFont="1" applyFill="1" applyBorder="1" applyAlignment="1" applyProtection="1">
      <alignment horizontal="left" vertical="center" wrapText="1"/>
    </xf>
    <xf numFmtId="0" fontId="4" fillId="25" borderId="23" xfId="544" applyFont="1" applyFill="1" applyBorder="1" applyAlignment="1" applyProtection="1">
      <alignment horizontal="center" vertical="center" wrapText="1"/>
    </xf>
    <xf numFmtId="0" fontId="4" fillId="25" borderId="23" xfId="544" applyFont="1" applyFill="1" applyBorder="1" applyAlignment="1" applyProtection="1">
      <alignment vertical="center" wrapText="1"/>
    </xf>
    <xf numFmtId="0" fontId="33" fillId="0" borderId="23" xfId="0" applyFont="1" applyBorder="1" applyAlignment="1" applyProtection="1">
      <alignment horizontal="center" vertical="distributed"/>
    </xf>
    <xf numFmtId="0" fontId="9" fillId="0" borderId="24" xfId="0" applyFont="1" applyBorder="1" applyAlignment="1" applyProtection="1">
      <alignment vertical="center" wrapText="1"/>
    </xf>
    <xf numFmtId="0" fontId="9" fillId="0" borderId="27" xfId="0" applyFont="1" applyFill="1" applyBorder="1" applyAlignment="1" applyProtection="1">
      <alignment horizontal="center" vertical="center" wrapText="1"/>
    </xf>
    <xf numFmtId="0" fontId="9" fillId="0" borderId="23" xfId="0" applyFont="1" applyBorder="1" applyAlignment="1" applyProtection="1">
      <alignment horizontal="center" vertical="center" wrapText="1"/>
    </xf>
    <xf numFmtId="0" fontId="33" fillId="0" borderId="24" xfId="0" applyFont="1" applyBorder="1" applyAlignment="1" applyProtection="1">
      <alignment horizontal="center" vertical="distributed"/>
    </xf>
    <xf numFmtId="0" fontId="9" fillId="0" borderId="24" xfId="0" applyFont="1" applyFill="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36" fillId="0" borderId="23" xfId="0" applyFont="1" applyBorder="1" applyAlignment="1" applyProtection="1">
      <alignment horizontal="center" vertical="center" wrapText="1"/>
    </xf>
    <xf numFmtId="0" fontId="9" fillId="0" borderId="23" xfId="0" applyFont="1" applyFill="1" applyBorder="1" applyAlignment="1" applyProtection="1">
      <alignment horizontal="center" vertical="center" wrapText="1"/>
    </xf>
    <xf numFmtId="0" fontId="9" fillId="27" borderId="23" xfId="0" applyFont="1" applyFill="1" applyBorder="1" applyAlignment="1" applyProtection="1">
      <alignment horizontal="center" vertical="center" wrapText="1"/>
    </xf>
    <xf numFmtId="0" fontId="2" fillId="0" borderId="23" xfId="543" applyFont="1" applyBorder="1" applyAlignment="1" applyProtection="1">
      <alignment vertical="center" wrapText="1"/>
    </xf>
    <xf numFmtId="0" fontId="9" fillId="0" borderId="24" xfId="0" applyFont="1" applyBorder="1" applyAlignment="1" applyProtection="1">
      <alignment horizontal="left" vertical="center" wrapText="1"/>
    </xf>
    <xf numFmtId="0" fontId="9" fillId="0" borderId="0" xfId="544" applyFont="1" applyAlignment="1" applyProtection="1">
      <alignment horizontal="center" vertical="center" wrapText="1"/>
    </xf>
    <xf numFmtId="0" fontId="9" fillId="0" borderId="23" xfId="0" applyFont="1" applyBorder="1" applyAlignment="1" applyProtection="1">
      <alignment vertical="center" wrapText="1"/>
    </xf>
    <xf numFmtId="0" fontId="32" fillId="0" borderId="0" xfId="543" applyFont="1" applyAlignment="1" applyProtection="1">
      <alignment vertical="center" wrapText="1"/>
    </xf>
    <xf numFmtId="0" fontId="9" fillId="0" borderId="0" xfId="543" applyFont="1" applyAlignment="1" applyProtection="1">
      <alignment wrapText="1"/>
    </xf>
    <xf numFmtId="0" fontId="9" fillId="0" borderId="0" xfId="0" applyFont="1" applyProtection="1"/>
    <xf numFmtId="0" fontId="9" fillId="0" borderId="0" xfId="0" applyFont="1" applyAlignment="1" applyProtection="1">
      <alignment wrapText="1"/>
    </xf>
    <xf numFmtId="0" fontId="9" fillId="0" borderId="0" xfId="0" applyFont="1" applyAlignment="1" applyProtection="1">
      <alignment vertical="center"/>
    </xf>
    <xf numFmtId="0" fontId="9" fillId="27" borderId="23" xfId="0" applyFont="1" applyFill="1" applyBorder="1" applyAlignment="1" applyProtection="1">
      <alignment horizontal="left" vertical="center" wrapText="1"/>
    </xf>
    <xf numFmtId="0" fontId="45" fillId="0" borderId="20" xfId="0" applyFont="1" applyBorder="1" applyAlignment="1" applyProtection="1">
      <alignment horizontal="left" vertical="center"/>
    </xf>
    <xf numFmtId="0" fontId="2" fillId="0" borderId="25" xfId="544" applyFont="1" applyBorder="1" applyAlignment="1" applyProtection="1">
      <alignment horizontal="left" vertical="center" wrapText="1"/>
    </xf>
    <xf numFmtId="0" fontId="9" fillId="27" borderId="23" xfId="0" applyFont="1" applyFill="1" applyBorder="1" applyAlignment="1" applyProtection="1">
      <alignment horizontal="left" vertical="top" wrapText="1"/>
    </xf>
    <xf numFmtId="0" fontId="9" fillId="0" borderId="31" xfId="0" applyFont="1" applyFill="1" applyBorder="1" applyAlignment="1" applyProtection="1">
      <alignment horizontal="center" vertical="center" wrapText="1"/>
    </xf>
    <xf numFmtId="0" fontId="9" fillId="0" borderId="26" xfId="0" applyFont="1" applyBorder="1" applyAlignment="1" applyProtection="1">
      <alignment vertical="center" wrapText="1"/>
    </xf>
    <xf numFmtId="0" fontId="9" fillId="0" borderId="26" xfId="0" applyFont="1" applyFill="1" applyBorder="1" applyAlignment="1" applyProtection="1">
      <alignment horizontal="center" vertical="center" wrapText="1"/>
    </xf>
    <xf numFmtId="0" fontId="33" fillId="0" borderId="0" xfId="0" applyFont="1" applyAlignment="1" applyProtection="1">
      <alignment horizontal="center" vertical="distributed"/>
    </xf>
    <xf numFmtId="0" fontId="9" fillId="27" borderId="0" xfId="0" applyFont="1" applyFill="1" applyAlignment="1" applyProtection="1">
      <alignment horizontal="left" vertical="top" wrapText="1"/>
    </xf>
    <xf numFmtId="0" fontId="36" fillId="0" borderId="34" xfId="0" applyFont="1" applyBorder="1" applyAlignment="1" applyProtection="1">
      <alignment horizontal="center" vertical="center" wrapText="1"/>
    </xf>
    <xf numFmtId="0" fontId="9" fillId="0" borderId="35" xfId="0" applyFont="1" applyBorder="1" applyAlignment="1" applyProtection="1">
      <alignment horizontal="center" vertical="center" wrapText="1"/>
    </xf>
    <xf numFmtId="0" fontId="9" fillId="27" borderId="0" xfId="0" applyFont="1" applyFill="1" applyAlignment="1" applyProtection="1">
      <alignment horizontal="center" vertical="center" wrapText="1"/>
    </xf>
    <xf numFmtId="0" fontId="4" fillId="0" borderId="0" xfId="544" applyFont="1" applyAlignment="1" applyProtection="1">
      <alignment horizontal="center" vertical="center" wrapText="1"/>
    </xf>
    <xf numFmtId="0" fontId="4" fillId="0" borderId="0" xfId="544" applyFont="1" applyAlignment="1" applyProtection="1">
      <alignment vertical="center" wrapText="1"/>
    </xf>
    <xf numFmtId="0" fontId="44" fillId="0" borderId="0" xfId="544" applyFont="1" applyAlignment="1" applyProtection="1">
      <alignment horizontal="center" vertical="center" wrapText="1"/>
    </xf>
    <xf numFmtId="0" fontId="35" fillId="26" borderId="0" xfId="543" applyFont="1" applyFill="1" applyAlignment="1" applyProtection="1">
      <alignment horizontal="center" vertical="center" wrapText="1"/>
    </xf>
    <xf numFmtId="0" fontId="43" fillId="26" borderId="0" xfId="543" applyFont="1" applyFill="1" applyAlignment="1" applyProtection="1">
      <alignment horizontal="center" vertical="center" wrapText="1"/>
    </xf>
    <xf numFmtId="0" fontId="37" fillId="28" borderId="0" xfId="0" applyFont="1" applyFill="1" applyAlignment="1" applyProtection="1">
      <alignment horizontal="center" vertical="center" wrapText="1"/>
    </xf>
    <xf numFmtId="0" fontId="7" fillId="0" borderId="0" xfId="544" applyFont="1" applyAlignment="1" applyProtection="1">
      <alignment vertical="center" wrapText="1"/>
    </xf>
    <xf numFmtId="0" fontId="3" fillId="0" borderId="0" xfId="544" applyFont="1" applyAlignment="1" applyProtection="1">
      <alignment vertical="center" wrapText="1"/>
    </xf>
    <xf numFmtId="0" fontId="3" fillId="0" borderId="0" xfId="544" applyFont="1" applyAlignment="1" applyProtection="1">
      <alignment horizontal="center" vertical="center" wrapText="1"/>
    </xf>
    <xf numFmtId="0" fontId="5" fillId="0" borderId="0" xfId="544" applyFont="1" applyAlignment="1" applyProtection="1">
      <alignment horizontal="left" vertical="center" wrapText="1"/>
    </xf>
    <xf numFmtId="0" fontId="5" fillId="0" borderId="0" xfId="544" applyFont="1" applyAlignment="1" applyProtection="1">
      <alignment horizontal="center" vertical="center" wrapText="1"/>
    </xf>
    <xf numFmtId="0" fontId="6" fillId="0" borderId="0" xfId="544" applyFont="1" applyAlignment="1" applyProtection="1">
      <alignment vertical="center" wrapText="1"/>
    </xf>
    <xf numFmtId="0" fontId="6" fillId="0" borderId="0" xfId="544" applyFont="1" applyAlignment="1" applyProtection="1">
      <alignment horizontal="center" vertical="center" wrapText="1"/>
    </xf>
    <xf numFmtId="0" fontId="12" fillId="28" borderId="22" xfId="544" applyFont="1" applyFill="1" applyBorder="1" applyAlignment="1" applyProtection="1">
      <alignment horizontal="left" wrapText="1"/>
      <protection locked="0"/>
    </xf>
    <xf numFmtId="0" fontId="12" fillId="28" borderId="19" xfId="544" applyFont="1" applyFill="1" applyBorder="1" applyAlignment="1" applyProtection="1">
      <alignment horizontal="left" wrapText="1"/>
      <protection locked="0"/>
    </xf>
    <xf numFmtId="0" fontId="9" fillId="28" borderId="27" xfId="0" applyFont="1" applyFill="1" applyBorder="1" applyAlignment="1" applyProtection="1">
      <alignment horizontal="center" vertical="center" wrapText="1"/>
      <protection locked="0"/>
    </xf>
    <xf numFmtId="0" fontId="9" fillId="28" borderId="24" xfId="0" applyFont="1" applyFill="1" applyBorder="1" applyAlignment="1" applyProtection="1">
      <alignment horizontal="center" vertical="center" wrapText="1"/>
      <protection locked="0"/>
    </xf>
    <xf numFmtId="0" fontId="9" fillId="28" borderId="23" xfId="0" applyFont="1" applyFill="1" applyBorder="1" applyAlignment="1" applyProtection="1">
      <alignment horizontal="center" vertical="center" wrapText="1"/>
      <protection locked="0"/>
    </xf>
    <xf numFmtId="0" fontId="9" fillId="28" borderId="26" xfId="0" applyFont="1" applyFill="1" applyBorder="1" applyAlignment="1" applyProtection="1">
      <alignment horizontal="center" vertical="center" wrapText="1"/>
      <protection locked="0"/>
    </xf>
  </cellXfs>
  <cellStyles count="183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2 2" xfId="1176" xr:uid="{9303736E-BBE4-424E-8D96-7A9BD3AA1286}"/>
    <cellStyle name="Berekening 10 2 2 2" xfId="1433" xr:uid="{B49044EA-41EF-4ADB-8DCD-0EDEB41D798B}"/>
    <cellStyle name="Berekening 10 2 3" xfId="1596" xr:uid="{B970E9DD-4128-4085-A5A2-27D9C7B77A94}"/>
    <cellStyle name="Berekening 10 3" xfId="958" xr:uid="{00000000-0005-0000-0000-0000A6010000}"/>
    <cellStyle name="Berekening 10 3 2" xfId="1177" xr:uid="{D685291D-2D10-4753-BC12-35023DB8D7D9}"/>
    <cellStyle name="Berekening 10 3 2 2" xfId="1434" xr:uid="{98E1A1C3-5D7E-4A38-95EB-EE348CC3EA66}"/>
    <cellStyle name="Berekening 10 3 3" xfId="1597" xr:uid="{7E1425AB-1D05-4D53-A1A1-E9070A41F4F4}"/>
    <cellStyle name="Berekening 10 4" xfId="1110" xr:uid="{9E1EF70F-1A64-4D17-8F12-48A0EE4A73DD}"/>
    <cellStyle name="Berekening 10 4 2" xfId="1382" xr:uid="{F53DD84C-053B-494A-91B6-5357550B56E7}"/>
    <cellStyle name="Berekening 10 4 3" xfId="1732" xr:uid="{70B4BEB1-5127-49BE-B902-093DAC7BB6A4}"/>
    <cellStyle name="Berekening 10 5" xfId="1529" xr:uid="{6CCEE680-72B5-4ADA-9272-FB093BE51811}"/>
    <cellStyle name="Berekening 11" xfId="362" xr:uid="{00000000-0005-0000-0000-0000A7010000}"/>
    <cellStyle name="Berekening 11 2" xfId="959" xr:uid="{00000000-0005-0000-0000-0000A8010000}"/>
    <cellStyle name="Berekening 11 2 2" xfId="1178" xr:uid="{CFFC2EE5-3F7F-4935-A76A-C16B4E59B9CF}"/>
    <cellStyle name="Berekening 11 2 2 2" xfId="1435" xr:uid="{2175D4F3-722F-4FE0-BCD9-5B4566F4E6EC}"/>
    <cellStyle name="Berekening 11 2 3" xfId="1598" xr:uid="{F070F3A5-352C-4385-B6E7-BF7393102A93}"/>
    <cellStyle name="Berekening 11 3" xfId="960" xr:uid="{00000000-0005-0000-0000-0000A9010000}"/>
    <cellStyle name="Berekening 11 3 2" xfId="1179" xr:uid="{6BD1DCDD-8BD0-49CE-B853-DA890D892536}"/>
    <cellStyle name="Berekening 11 3 2 2" xfId="1436" xr:uid="{C30E3032-95A3-425E-A3CF-BB1D2D91571B}"/>
    <cellStyle name="Berekening 11 3 3" xfId="1599" xr:uid="{E3C8FB71-1CF5-4801-B98C-62E1BA3168A2}"/>
    <cellStyle name="Berekening 11 4" xfId="1111" xr:uid="{90488385-3CE9-44A4-8A2A-3153E61A9C15}"/>
    <cellStyle name="Berekening 11 4 2" xfId="1383" xr:uid="{B7D5F13C-0C8B-4197-B849-D2B78A718C8F}"/>
    <cellStyle name="Berekening 11 4 3" xfId="1731" xr:uid="{6DD8A35E-2158-4A7E-B5E4-80E9A6304C13}"/>
    <cellStyle name="Berekening 11 5" xfId="1530" xr:uid="{99F03F05-82C3-46E0-88B9-5C3B1ABCC709}"/>
    <cellStyle name="Berekening 12" xfId="363" xr:uid="{00000000-0005-0000-0000-0000AA010000}"/>
    <cellStyle name="Berekening 12 2" xfId="961" xr:uid="{00000000-0005-0000-0000-0000AB010000}"/>
    <cellStyle name="Berekening 12 2 2" xfId="1180" xr:uid="{A89AC1C8-D208-4C23-9657-60600E8C8675}"/>
    <cellStyle name="Berekening 12 2 2 2" xfId="1437" xr:uid="{369EEE87-9EE0-42DA-9CDD-67E789CD3056}"/>
    <cellStyle name="Berekening 12 2 3" xfId="1600" xr:uid="{261545A9-A761-402F-9801-431EA33B1127}"/>
    <cellStyle name="Berekening 12 3" xfId="962" xr:uid="{00000000-0005-0000-0000-0000AC010000}"/>
    <cellStyle name="Berekening 12 3 2" xfId="1181" xr:uid="{CC5546A5-AC3A-4981-90EE-81C09A672700}"/>
    <cellStyle name="Berekening 12 3 2 2" xfId="1438" xr:uid="{D5051E2B-B222-4580-96EC-8794D61D6462}"/>
    <cellStyle name="Berekening 12 3 3" xfId="1601" xr:uid="{A05E4244-D51A-4F8F-AFD7-54AAA9337A88}"/>
    <cellStyle name="Berekening 12 4" xfId="1112" xr:uid="{9FEC9A01-1D3E-4C84-9D81-61AEE461236E}"/>
    <cellStyle name="Berekening 12 4 2" xfId="1384" xr:uid="{ACA6A5E4-3210-4466-A77A-31DB07F9B1F9}"/>
    <cellStyle name="Berekening 12 4 3" xfId="1730" xr:uid="{883E9F6A-86DE-4EDF-8B71-F9FEC83B0545}"/>
    <cellStyle name="Berekening 12 5" xfId="1531" xr:uid="{021CE796-6920-4AF8-8762-F8E725BACE0E}"/>
    <cellStyle name="Berekening 13" xfId="364" xr:uid="{00000000-0005-0000-0000-0000AD010000}"/>
    <cellStyle name="Berekening 13 2" xfId="963" xr:uid="{00000000-0005-0000-0000-0000AE010000}"/>
    <cellStyle name="Berekening 13 2 2" xfId="1182" xr:uid="{C3D41470-8A69-4FF6-B044-2EFAF43D5316}"/>
    <cellStyle name="Berekening 13 2 2 2" xfId="1439" xr:uid="{C8695B5D-87AF-4AC5-B3F7-2D2165513909}"/>
    <cellStyle name="Berekening 13 2 3" xfId="1602" xr:uid="{ECE7960B-3C30-4457-9823-982155D17175}"/>
    <cellStyle name="Berekening 13 3" xfId="964" xr:uid="{00000000-0005-0000-0000-0000AF010000}"/>
    <cellStyle name="Berekening 13 3 2" xfId="1183" xr:uid="{C8D7E7D5-6DA3-49C9-B8C2-D9AD70E5D6EF}"/>
    <cellStyle name="Berekening 13 3 2 2" xfId="1440" xr:uid="{521869AE-C8BC-451B-995E-35FF313C664C}"/>
    <cellStyle name="Berekening 13 3 3" xfId="1603" xr:uid="{69CC7DDA-3102-44FE-893F-0E9FC03A0266}"/>
    <cellStyle name="Berekening 13 4" xfId="1113" xr:uid="{28EF877B-2CC1-4ED9-8838-CF2B126F59A6}"/>
    <cellStyle name="Berekening 13 4 2" xfId="1385" xr:uid="{AB30FDFE-E09E-42B6-BF59-4A8D1D657013}"/>
    <cellStyle name="Berekening 13 4 3" xfId="1729" xr:uid="{EEAF6BE5-0261-41E3-A5C0-7B104CD46C82}"/>
    <cellStyle name="Berekening 13 5" xfId="1532" xr:uid="{49803F13-B551-491B-B308-E245C32EC54B}"/>
    <cellStyle name="Berekening 14" xfId="365" xr:uid="{00000000-0005-0000-0000-0000B0010000}"/>
    <cellStyle name="Berekening 14 2" xfId="965" xr:uid="{00000000-0005-0000-0000-0000B1010000}"/>
    <cellStyle name="Berekening 14 2 2" xfId="1184" xr:uid="{3D0B1BB7-2718-4D05-98B5-AF09D1C4F911}"/>
    <cellStyle name="Berekening 14 2 2 2" xfId="1441" xr:uid="{F8ECC3BA-27CF-49E1-A6FA-F1ED8BFC598D}"/>
    <cellStyle name="Berekening 14 2 3" xfId="1604" xr:uid="{5239F280-B929-4C7D-837C-EBBA63E3F4D8}"/>
    <cellStyle name="Berekening 14 3" xfId="966" xr:uid="{00000000-0005-0000-0000-0000B2010000}"/>
    <cellStyle name="Berekening 14 3 2" xfId="1185" xr:uid="{C7197A84-77E0-456F-95BA-47DB21E68190}"/>
    <cellStyle name="Berekening 14 3 2 2" xfId="1442" xr:uid="{2787C204-9AE1-47B2-BB48-400FB7DA53A7}"/>
    <cellStyle name="Berekening 14 3 3" xfId="1605" xr:uid="{E1E08679-0165-4D1E-BBDD-0D3540B969B5}"/>
    <cellStyle name="Berekening 14 4" xfId="1114" xr:uid="{FCC3E5CF-409C-438A-BF2B-1B6EDA0F4E93}"/>
    <cellStyle name="Berekening 14 4 2" xfId="1386" xr:uid="{79D0DA15-9EBF-4FCF-8691-2567EA33FFC3}"/>
    <cellStyle name="Berekening 14 4 3" xfId="1728" xr:uid="{6FA37F94-8014-458B-9E19-0FC2414B5D36}"/>
    <cellStyle name="Berekening 14 5" xfId="1533" xr:uid="{6E848268-28D7-4846-935B-25E57E82B2E2}"/>
    <cellStyle name="Berekening 15" xfId="366" xr:uid="{00000000-0005-0000-0000-0000B3010000}"/>
    <cellStyle name="Berekening 15 2" xfId="967" xr:uid="{00000000-0005-0000-0000-0000B4010000}"/>
    <cellStyle name="Berekening 15 2 2" xfId="1186" xr:uid="{F1D74C41-F4E4-49A1-ADCE-F37CA352B61C}"/>
    <cellStyle name="Berekening 15 2 2 2" xfId="1443" xr:uid="{1127FBAD-00A7-43B7-B43B-9D3FBE126320}"/>
    <cellStyle name="Berekening 15 2 3" xfId="1606" xr:uid="{C560105E-B6B7-4862-AA0B-6ADF13B0C8C8}"/>
    <cellStyle name="Berekening 15 3" xfId="968" xr:uid="{00000000-0005-0000-0000-0000B5010000}"/>
    <cellStyle name="Berekening 15 3 2" xfId="1187" xr:uid="{155D08D9-3F61-45D6-A29A-42A9E118CED3}"/>
    <cellStyle name="Berekening 15 3 2 2" xfId="1444" xr:uid="{CA627283-EC4B-47FB-96D0-7E09412EC6ED}"/>
    <cellStyle name="Berekening 15 3 3" xfId="1607" xr:uid="{E28C2470-C1F1-4EC6-8C15-DF2DB1A475D6}"/>
    <cellStyle name="Berekening 15 4" xfId="1115" xr:uid="{426334C7-3B76-4A69-8AC9-589163A2E7E1}"/>
    <cellStyle name="Berekening 15 4 2" xfId="1387" xr:uid="{C707843F-5C4B-4FAB-9AE0-DDEE3298652D}"/>
    <cellStyle name="Berekening 15 4 3" xfId="1727" xr:uid="{48CC9B86-6A32-45F6-9DA8-9CECC727A55B}"/>
    <cellStyle name="Berekening 15 5" xfId="1534" xr:uid="{762C4F54-9DF2-44D9-B1D4-09D78C23283F}"/>
    <cellStyle name="Berekening 16" xfId="367" xr:uid="{00000000-0005-0000-0000-0000B6010000}"/>
    <cellStyle name="Berekening 16 2" xfId="969" xr:uid="{00000000-0005-0000-0000-0000B7010000}"/>
    <cellStyle name="Berekening 16 2 2" xfId="1188" xr:uid="{1445D05A-4012-4D22-9A38-673CB561CFCB}"/>
    <cellStyle name="Berekening 16 2 2 2" xfId="1445" xr:uid="{54670D52-D3B4-4E53-8295-7CDDC99C304B}"/>
    <cellStyle name="Berekening 16 2 3" xfId="1608" xr:uid="{CE2E4043-EA90-459B-993F-001D5F83E72F}"/>
    <cellStyle name="Berekening 16 3" xfId="970" xr:uid="{00000000-0005-0000-0000-0000B8010000}"/>
    <cellStyle name="Berekening 16 3 2" xfId="1189" xr:uid="{56413184-E6FC-42C6-BEA5-3D31DAB79711}"/>
    <cellStyle name="Berekening 16 3 2 2" xfId="1446" xr:uid="{E9FDA2E6-492E-47A5-BAEE-AC36004B15C2}"/>
    <cellStyle name="Berekening 16 3 3" xfId="1609" xr:uid="{629CFB9C-B7C6-4A71-8610-E3D6322BE812}"/>
    <cellStyle name="Berekening 16 4" xfId="1116" xr:uid="{5A99A62D-B72C-41F1-AA5E-09584680BFAC}"/>
    <cellStyle name="Berekening 16 4 2" xfId="1388" xr:uid="{C067954E-D3E6-4CB7-BB46-9E655752E7D1}"/>
    <cellStyle name="Berekening 16 4 3" xfId="1726" xr:uid="{916A6C80-D254-47A0-8DBA-0A9331538C9D}"/>
    <cellStyle name="Berekening 16 5" xfId="1535" xr:uid="{CFBC2A57-05B9-4D37-835F-ED8B4766A560}"/>
    <cellStyle name="Berekening 2" xfId="368" xr:uid="{00000000-0005-0000-0000-0000B9010000}"/>
    <cellStyle name="Berekening 2 2" xfId="971" xr:uid="{00000000-0005-0000-0000-0000BA010000}"/>
    <cellStyle name="Berekening 2 2 2" xfId="1190" xr:uid="{B5FE3189-17AB-46A2-A4B7-2A3728BAF370}"/>
    <cellStyle name="Berekening 2 2 2 2" xfId="1447" xr:uid="{5F21A3E0-5E84-4D7A-8FC0-9164B8AB1311}"/>
    <cellStyle name="Berekening 2 2 3" xfId="1610" xr:uid="{A83DE9CA-6E6B-4C8A-BB60-83F8FD5E5592}"/>
    <cellStyle name="Berekening 2 3" xfId="972" xr:uid="{00000000-0005-0000-0000-0000BB010000}"/>
    <cellStyle name="Berekening 2 3 2" xfId="1191" xr:uid="{9852C140-936D-4956-8FAD-99F4DF8D7A97}"/>
    <cellStyle name="Berekening 2 3 2 2" xfId="1448" xr:uid="{99D44AB8-A1B3-4164-92DE-7519F23AA96B}"/>
    <cellStyle name="Berekening 2 3 3" xfId="1611" xr:uid="{D06DCD3A-1429-4DFB-82F0-FCB7B50CB15F}"/>
    <cellStyle name="Berekening 2 4" xfId="1117" xr:uid="{F863312F-B4CC-4220-B77D-8611D2B2DB52}"/>
    <cellStyle name="Berekening 2 4 2" xfId="1389" xr:uid="{6579A29C-E704-43AD-A99F-23EA8FED9F31}"/>
    <cellStyle name="Berekening 2 4 3" xfId="1725" xr:uid="{AFCC426E-806F-406C-B0D8-259350E9F94B}"/>
    <cellStyle name="Berekening 2 5" xfId="1536" xr:uid="{7322B319-02BC-48B7-903B-044E3E946F4D}"/>
    <cellStyle name="Berekening 3" xfId="369" xr:uid="{00000000-0005-0000-0000-0000BC010000}"/>
    <cellStyle name="Berekening 3 2" xfId="973" xr:uid="{00000000-0005-0000-0000-0000BD010000}"/>
    <cellStyle name="Berekening 3 2 2" xfId="1192" xr:uid="{A0AB8D91-ED7D-468F-9576-62AF894FEAFA}"/>
    <cellStyle name="Berekening 3 2 2 2" xfId="1449" xr:uid="{F69A4F11-9958-4D06-85F6-9C54D703024C}"/>
    <cellStyle name="Berekening 3 2 3" xfId="1612" xr:uid="{F4B40B49-4628-46C2-B3AB-8B0EF843459D}"/>
    <cellStyle name="Berekening 3 3" xfId="974" xr:uid="{00000000-0005-0000-0000-0000BE010000}"/>
    <cellStyle name="Berekening 3 3 2" xfId="1193" xr:uid="{145362C4-46D2-4C6B-B981-AB42E1CA66AE}"/>
    <cellStyle name="Berekening 3 3 2 2" xfId="1450" xr:uid="{64F1BCCB-31A1-4D46-9CDA-6E7DB4CC522F}"/>
    <cellStyle name="Berekening 3 3 3" xfId="1613" xr:uid="{8DAF00DA-33DE-4F46-9B89-6EB062F87E61}"/>
    <cellStyle name="Berekening 3 4" xfId="1118" xr:uid="{CF0C09C3-D57C-4786-ADAD-A9E289099A41}"/>
    <cellStyle name="Berekening 3 4 2" xfId="1390" xr:uid="{5B70470A-6D23-4464-A988-3716489A11EF}"/>
    <cellStyle name="Berekening 3 4 3" xfId="1724" xr:uid="{A9C188E6-7E9C-4CA6-BE74-1C6025D449CB}"/>
    <cellStyle name="Berekening 3 5" xfId="1537" xr:uid="{6FB4B60F-7537-4664-BFAC-2DF9022C8ACF}"/>
    <cellStyle name="Berekening 4" xfId="370" xr:uid="{00000000-0005-0000-0000-0000BF010000}"/>
    <cellStyle name="Berekening 4 2" xfId="975" xr:uid="{00000000-0005-0000-0000-0000C0010000}"/>
    <cellStyle name="Berekening 4 2 2" xfId="1194" xr:uid="{9FF06728-524B-434D-9286-DF3FFE723EEC}"/>
    <cellStyle name="Berekening 4 2 2 2" xfId="1451" xr:uid="{69D03D81-FDE5-44EC-849C-C6F47C51D0F7}"/>
    <cellStyle name="Berekening 4 2 3" xfId="1614" xr:uid="{7E76B91E-E17D-4276-ACF1-FF6EBFF4F874}"/>
    <cellStyle name="Berekening 4 3" xfId="976" xr:uid="{00000000-0005-0000-0000-0000C1010000}"/>
    <cellStyle name="Berekening 4 3 2" xfId="1195" xr:uid="{6AA1BCC1-2792-4BA7-9D68-90F430336167}"/>
    <cellStyle name="Berekening 4 3 2 2" xfId="1452" xr:uid="{E1C2A428-7EA7-4412-95F8-9F0595B941FD}"/>
    <cellStyle name="Berekening 4 3 3" xfId="1615" xr:uid="{2B02DE20-71C2-4AA1-BAA7-635862B875AC}"/>
    <cellStyle name="Berekening 4 4" xfId="1119" xr:uid="{1D50B029-D512-4310-995B-B9D59C5F5B0B}"/>
    <cellStyle name="Berekening 4 4 2" xfId="1391" xr:uid="{FDB0AD1C-AE01-4B9F-B4F9-A02A10D217DB}"/>
    <cellStyle name="Berekening 4 4 3" xfId="1723" xr:uid="{53F84CBD-8761-41D5-A1B7-8E8509868A63}"/>
    <cellStyle name="Berekening 4 5" xfId="1538" xr:uid="{CD5D04F5-CEBD-47B7-BBE1-111926A9AEB1}"/>
    <cellStyle name="Berekening 5" xfId="371" xr:uid="{00000000-0005-0000-0000-0000C2010000}"/>
    <cellStyle name="Berekening 5 2" xfId="977" xr:uid="{00000000-0005-0000-0000-0000C3010000}"/>
    <cellStyle name="Berekening 5 2 2" xfId="1196" xr:uid="{BE7F200F-10FE-4FD9-8C90-A362A79AE05C}"/>
    <cellStyle name="Berekening 5 2 2 2" xfId="1453" xr:uid="{4773B1E6-492B-468D-95F1-CE47962DB2B5}"/>
    <cellStyle name="Berekening 5 2 3" xfId="1616" xr:uid="{9CD407A4-E0B0-433B-AEA7-2589DF1E42E0}"/>
    <cellStyle name="Berekening 5 3" xfId="978" xr:uid="{00000000-0005-0000-0000-0000C4010000}"/>
    <cellStyle name="Berekening 5 3 2" xfId="1197" xr:uid="{B01B91B4-3F86-468E-9222-335F056F57E3}"/>
    <cellStyle name="Berekening 5 3 2 2" xfId="1454" xr:uid="{61D40EB0-39B0-456E-8BC0-AF1B28D9176B}"/>
    <cellStyle name="Berekening 5 3 3" xfId="1617" xr:uid="{61E63F9A-93AB-483C-9416-B2F808523142}"/>
    <cellStyle name="Berekening 5 4" xfId="1120" xr:uid="{26EC2487-7374-4954-BE50-A582A8ADD7B1}"/>
    <cellStyle name="Berekening 5 4 2" xfId="1392" xr:uid="{D6F29310-BF78-4162-8BD6-E41D19A250D0}"/>
    <cellStyle name="Berekening 5 4 3" xfId="1722" xr:uid="{F31EE8E5-7332-4C4E-B775-968C0F43CF6B}"/>
    <cellStyle name="Berekening 5 5" xfId="1539" xr:uid="{EA4EF805-2C5F-4544-91EC-0526E240273D}"/>
    <cellStyle name="Berekening 6" xfId="372" xr:uid="{00000000-0005-0000-0000-0000C5010000}"/>
    <cellStyle name="Berekening 6 2" xfId="979" xr:uid="{00000000-0005-0000-0000-0000C6010000}"/>
    <cellStyle name="Berekening 6 2 2" xfId="1198" xr:uid="{F808D64C-B553-4417-9C48-5A43D72CF239}"/>
    <cellStyle name="Berekening 6 2 2 2" xfId="1455" xr:uid="{188A7EC2-112F-43BE-AB59-49BA1C9D1D36}"/>
    <cellStyle name="Berekening 6 2 3" xfId="1618" xr:uid="{97A0F9F0-58FE-422F-A522-4993703BCD5E}"/>
    <cellStyle name="Berekening 6 3" xfId="980" xr:uid="{00000000-0005-0000-0000-0000C7010000}"/>
    <cellStyle name="Berekening 6 3 2" xfId="1199" xr:uid="{8F3BAC2B-95BC-432F-BA6F-193167F3CD0D}"/>
    <cellStyle name="Berekening 6 3 2 2" xfId="1456" xr:uid="{A14582EF-D01D-4D38-8543-FB796A0659FF}"/>
    <cellStyle name="Berekening 6 3 3" xfId="1619" xr:uid="{174A02ED-BA0A-4CF8-8FE9-8D0927FC551A}"/>
    <cellStyle name="Berekening 6 4" xfId="1121" xr:uid="{CCFBAF0E-2A14-4E41-8B6A-2754DA1D8475}"/>
    <cellStyle name="Berekening 6 4 2" xfId="1393" xr:uid="{01DFEBD7-CD4B-42E4-B113-226F8ECEFC4A}"/>
    <cellStyle name="Berekening 6 4 3" xfId="1721" xr:uid="{C9732408-AD14-4229-9B8B-F70695532B5E}"/>
    <cellStyle name="Berekening 6 5" xfId="1540" xr:uid="{9A4AAACD-964B-46DD-8B2A-F62BE29746A0}"/>
    <cellStyle name="Berekening 7" xfId="373" xr:uid="{00000000-0005-0000-0000-0000C8010000}"/>
    <cellStyle name="Berekening 7 2" xfId="981" xr:uid="{00000000-0005-0000-0000-0000C9010000}"/>
    <cellStyle name="Berekening 7 2 2" xfId="1200" xr:uid="{42A61CBA-4078-4E17-A466-984ACE86D160}"/>
    <cellStyle name="Berekening 7 2 2 2" xfId="1457" xr:uid="{8E0024F2-77A4-4E7D-A272-7255F3DDD89E}"/>
    <cellStyle name="Berekening 7 2 3" xfId="1620" xr:uid="{7D66CBEF-D7F3-4B21-93D1-796686E03B29}"/>
    <cellStyle name="Berekening 7 3" xfId="982" xr:uid="{00000000-0005-0000-0000-0000CA010000}"/>
    <cellStyle name="Berekening 7 3 2" xfId="1201" xr:uid="{D8117EB6-7E70-4F37-9748-A7A4005359CC}"/>
    <cellStyle name="Berekening 7 3 2 2" xfId="1458" xr:uid="{B2CE3CB9-A7A2-4E77-904A-97876C64F7B5}"/>
    <cellStyle name="Berekening 7 3 3" xfId="1621" xr:uid="{36D15C62-F36A-4A28-8AF2-DDAC8B8344FB}"/>
    <cellStyle name="Berekening 7 4" xfId="1122" xr:uid="{03FEFDF4-9AAD-4F6C-A1FC-2B93E87A2603}"/>
    <cellStyle name="Berekening 7 4 2" xfId="1394" xr:uid="{A2C94F96-BCCB-4C0D-8CA0-0BDB9241BFF5}"/>
    <cellStyle name="Berekening 7 4 3" xfId="1720" xr:uid="{DFC97D6E-F694-4B3B-B08B-D662C690DB79}"/>
    <cellStyle name="Berekening 7 5" xfId="1541" xr:uid="{9260385A-24A1-448C-8CBB-177EB0B83D38}"/>
    <cellStyle name="Berekening 8" xfId="374" xr:uid="{00000000-0005-0000-0000-0000CB010000}"/>
    <cellStyle name="Berekening 8 2" xfId="983" xr:uid="{00000000-0005-0000-0000-0000CC010000}"/>
    <cellStyle name="Berekening 8 2 2" xfId="1202" xr:uid="{F860CC42-278F-452C-9CBB-5D27F6D3B44A}"/>
    <cellStyle name="Berekening 8 2 2 2" xfId="1459" xr:uid="{F98F47AF-48C7-48EC-9977-8ACAEBABD675}"/>
    <cellStyle name="Berekening 8 2 3" xfId="1622" xr:uid="{CBD9565A-050D-451E-A3BC-A1A7EE902D65}"/>
    <cellStyle name="Berekening 8 3" xfId="984" xr:uid="{00000000-0005-0000-0000-0000CD010000}"/>
    <cellStyle name="Berekening 8 3 2" xfId="1203" xr:uid="{66EC8AA1-DF37-4B5A-8DEC-8377F0AAD62D}"/>
    <cellStyle name="Berekening 8 3 2 2" xfId="1460" xr:uid="{AF89E460-3236-49EB-ABCE-CC3EC0F1B866}"/>
    <cellStyle name="Berekening 8 3 3" xfId="1623" xr:uid="{35C8025F-AA9E-4161-A41D-8332598D1A1E}"/>
    <cellStyle name="Berekening 8 4" xfId="1123" xr:uid="{6EF0A0DD-37F1-4DCD-BF74-67757B377690}"/>
    <cellStyle name="Berekening 8 4 2" xfId="1395" xr:uid="{80D2799E-42DE-4E7D-BC0B-9DF264902558}"/>
    <cellStyle name="Berekening 8 4 3" xfId="1719" xr:uid="{C8448C1D-F225-405B-83FD-DA3D5C1ACABE}"/>
    <cellStyle name="Berekening 8 5" xfId="1542" xr:uid="{F5C91038-EAA5-4F59-9DD7-09BDDBE262A3}"/>
    <cellStyle name="Berekening 9" xfId="375" xr:uid="{00000000-0005-0000-0000-0000CE010000}"/>
    <cellStyle name="Berekening 9 2" xfId="985" xr:uid="{00000000-0005-0000-0000-0000CF010000}"/>
    <cellStyle name="Berekening 9 2 2" xfId="1204" xr:uid="{A53C46D3-CB93-4E93-85E4-D0B3DC729166}"/>
    <cellStyle name="Berekening 9 2 2 2" xfId="1461" xr:uid="{4A022D63-11BF-4934-865B-ABD0AB6DCA8E}"/>
    <cellStyle name="Berekening 9 2 3" xfId="1624" xr:uid="{8CC0EFE4-3CB3-404C-B6AA-AC1A04C9E5A6}"/>
    <cellStyle name="Berekening 9 3" xfId="986" xr:uid="{00000000-0005-0000-0000-0000D0010000}"/>
    <cellStyle name="Berekening 9 3 2" xfId="1205" xr:uid="{1BB608A1-C82F-4140-9D91-38803202342D}"/>
    <cellStyle name="Berekening 9 3 2 2" xfId="1462" xr:uid="{D0C212BC-A81C-429D-998A-2833054933FF}"/>
    <cellStyle name="Berekening 9 3 3" xfId="1625" xr:uid="{6CBA581F-7CF2-4BF7-861C-EA7CD35DDF2A}"/>
    <cellStyle name="Berekening 9 4" xfId="1124" xr:uid="{5E939B3C-2670-45AF-94F2-138EBA15D383}"/>
    <cellStyle name="Berekening 9 4 2" xfId="1396" xr:uid="{41B49188-8E02-4116-A853-74681961AE2F}"/>
    <cellStyle name="Berekening 9 4 3" xfId="1771" xr:uid="{398E344D-B7A1-4FC5-9028-99DC4150D738}"/>
    <cellStyle name="Berekening 9 5" xfId="1543" xr:uid="{AEAEE3C4-248F-47FE-B6E5-023FCFFFA7F8}"/>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2 2" xfId="1206" xr:uid="{7A29E43B-132C-4D87-B8A1-3BB9BB08E433}"/>
    <cellStyle name="Invoer 10 2 2 2" xfId="1463" xr:uid="{6A8F8312-CCFF-43B4-B24F-DCD81AC9C51B}"/>
    <cellStyle name="Invoer 10 2 3" xfId="1626" xr:uid="{F6C264BF-5EFD-48CA-9C5F-BA7DFF7D83DD}"/>
    <cellStyle name="Invoer 10 3" xfId="988" xr:uid="{00000000-0005-0000-0000-000007020000}"/>
    <cellStyle name="Invoer 10 3 2" xfId="1207" xr:uid="{EFBD8A56-58BC-4828-8BCD-FB950C135B00}"/>
    <cellStyle name="Invoer 10 3 2 2" xfId="1464" xr:uid="{2BCB1189-80F8-4540-830D-6E68457463DF}"/>
    <cellStyle name="Invoer 10 3 3" xfId="1627" xr:uid="{FFCC3267-0993-4115-9F43-15CF8D8E1459}"/>
    <cellStyle name="Invoer 10 4" xfId="1125" xr:uid="{206E3470-7D5D-435F-B10F-980594142357}"/>
    <cellStyle name="Invoer 10 4 2" xfId="1397" xr:uid="{4CC5F909-FBA4-4121-BC41-E3B32EBD183F}"/>
    <cellStyle name="Invoer 10 4 3" xfId="1718" xr:uid="{4130A95E-6F6F-4CA1-AD71-B450CD5443B1}"/>
    <cellStyle name="Invoer 10 5" xfId="1544" xr:uid="{E8EE340F-F45E-4208-937B-35906448CD32}"/>
    <cellStyle name="Invoer 11" xfId="423" xr:uid="{00000000-0005-0000-0000-000008020000}"/>
    <cellStyle name="Invoer 11 2" xfId="989" xr:uid="{00000000-0005-0000-0000-000009020000}"/>
    <cellStyle name="Invoer 11 2 2" xfId="1208" xr:uid="{04F9C38A-54B5-496D-B839-794156151753}"/>
    <cellStyle name="Invoer 11 2 2 2" xfId="1465" xr:uid="{10BF3864-2D2B-4EBF-A495-E9A1BE758987}"/>
    <cellStyle name="Invoer 11 2 3" xfId="1628" xr:uid="{D8623867-E96D-4E4E-B415-65DA02536620}"/>
    <cellStyle name="Invoer 11 3" xfId="990" xr:uid="{00000000-0005-0000-0000-00000A020000}"/>
    <cellStyle name="Invoer 11 3 2" xfId="1209" xr:uid="{902B635F-12F4-4DA6-87B4-B425558D60D4}"/>
    <cellStyle name="Invoer 11 3 2 2" xfId="1466" xr:uid="{8C6342BA-C9B7-4D2C-BD18-80FFFC07B6E4}"/>
    <cellStyle name="Invoer 11 3 3" xfId="1629" xr:uid="{E0129736-128F-4C28-92BB-7990CC6532A5}"/>
    <cellStyle name="Invoer 11 4" xfId="1126" xr:uid="{08D70F9B-D9E7-49E3-85BF-AF2E157BEFC9}"/>
    <cellStyle name="Invoer 11 4 2" xfId="1398" xr:uid="{E025FCAB-1425-4C04-9B87-40175CDD58F9}"/>
    <cellStyle name="Invoer 11 4 3" xfId="1770" xr:uid="{68639B55-72CA-4692-B571-1AE2D945A9B5}"/>
    <cellStyle name="Invoer 11 5" xfId="1545" xr:uid="{35E9B8F5-B758-45DF-A673-41C5823F1624}"/>
    <cellStyle name="Invoer 12" xfId="424" xr:uid="{00000000-0005-0000-0000-00000B020000}"/>
    <cellStyle name="Invoer 12 2" xfId="991" xr:uid="{00000000-0005-0000-0000-00000C020000}"/>
    <cellStyle name="Invoer 12 2 2" xfId="1210" xr:uid="{E8B17453-5D64-4536-B1CE-E28004BDC123}"/>
    <cellStyle name="Invoer 12 2 2 2" xfId="1467" xr:uid="{FC1FE91E-490D-4C0B-B1F8-5F63B13A75FA}"/>
    <cellStyle name="Invoer 12 2 3" xfId="1630" xr:uid="{25B293FD-9F4E-4813-8934-F36B2DDBEAB9}"/>
    <cellStyle name="Invoer 12 3" xfId="992" xr:uid="{00000000-0005-0000-0000-00000D020000}"/>
    <cellStyle name="Invoer 12 3 2" xfId="1211" xr:uid="{3ED3C38E-B83A-4C0F-9808-A8B446EA95A6}"/>
    <cellStyle name="Invoer 12 3 2 2" xfId="1468" xr:uid="{186E1986-4AC2-465F-AB5E-5A5764E11E8F}"/>
    <cellStyle name="Invoer 12 3 3" xfId="1631" xr:uid="{9C0AA305-EDBB-4577-AD12-01671F2662A9}"/>
    <cellStyle name="Invoer 12 4" xfId="1127" xr:uid="{6F32ECD9-0EE8-401B-96ED-446DFF563BF1}"/>
    <cellStyle name="Invoer 12 4 2" xfId="1399" xr:uid="{0C25C344-4444-46F3-B897-FE4D0FAA4188}"/>
    <cellStyle name="Invoer 12 4 3" xfId="1769" xr:uid="{253CDB5A-5B27-4FF1-94CD-B73714EA172C}"/>
    <cellStyle name="Invoer 12 5" xfId="1546" xr:uid="{AF9E1B09-8608-446F-88F0-C326E5A70B49}"/>
    <cellStyle name="Invoer 13" xfId="425" xr:uid="{00000000-0005-0000-0000-00000E020000}"/>
    <cellStyle name="Invoer 13 2" xfId="993" xr:uid="{00000000-0005-0000-0000-00000F020000}"/>
    <cellStyle name="Invoer 13 2 2" xfId="1212" xr:uid="{E8E13EE7-CA08-4941-B0FB-9EC92D46D8B3}"/>
    <cellStyle name="Invoer 13 2 2 2" xfId="1469" xr:uid="{89EBE211-2AD2-49E4-BF51-EA0F059515B3}"/>
    <cellStyle name="Invoer 13 2 3" xfId="1632" xr:uid="{4F3E2EBE-D2DF-41B2-85F1-F403D66D30F5}"/>
    <cellStyle name="Invoer 13 3" xfId="994" xr:uid="{00000000-0005-0000-0000-000010020000}"/>
    <cellStyle name="Invoer 13 3 2" xfId="1213" xr:uid="{F83A30B8-DDC7-4A6B-A192-53B59F286D93}"/>
    <cellStyle name="Invoer 13 3 2 2" xfId="1470" xr:uid="{B4F23B43-AAD0-4BC1-8DDF-293E7ED19FBF}"/>
    <cellStyle name="Invoer 13 3 3" xfId="1633" xr:uid="{3C9BE7F5-FE6E-4BC9-97C4-C0602FC426B0}"/>
    <cellStyle name="Invoer 13 4" xfId="1128" xr:uid="{546A4C06-CF9E-4869-AC57-D38E01368250}"/>
    <cellStyle name="Invoer 13 4 2" xfId="1400" xr:uid="{0214B0F8-BFFE-4420-8290-A09B5ECF3F73}"/>
    <cellStyle name="Invoer 13 4 3" xfId="1717" xr:uid="{BB19BD97-1ED0-4F5C-B2A2-864B93200AC3}"/>
    <cellStyle name="Invoer 13 5" xfId="1547" xr:uid="{131F500D-2D6C-4EA2-8D44-A69663E59D63}"/>
    <cellStyle name="Invoer 14" xfId="426" xr:uid="{00000000-0005-0000-0000-000011020000}"/>
    <cellStyle name="Invoer 14 2" xfId="995" xr:uid="{00000000-0005-0000-0000-000012020000}"/>
    <cellStyle name="Invoer 14 2 2" xfId="1214" xr:uid="{DBC3437C-E3AF-4F21-B8EB-CA594CFC7E63}"/>
    <cellStyle name="Invoer 14 2 2 2" xfId="1471" xr:uid="{811BB8E1-7636-4EB8-9CF6-8CCAE6AD8F28}"/>
    <cellStyle name="Invoer 14 2 3" xfId="1634" xr:uid="{3B7E00F0-4B44-4609-9388-A705D5529037}"/>
    <cellStyle name="Invoer 14 3" xfId="996" xr:uid="{00000000-0005-0000-0000-000013020000}"/>
    <cellStyle name="Invoer 14 3 2" xfId="1215" xr:uid="{E8764D98-3655-4D65-BCE5-8701F74D6616}"/>
    <cellStyle name="Invoer 14 3 2 2" xfId="1472" xr:uid="{8959FED7-A993-4954-BE50-B8AD46A92DC0}"/>
    <cellStyle name="Invoer 14 3 3" xfId="1635" xr:uid="{121BBF19-BD96-40C2-ACE9-24022088737F}"/>
    <cellStyle name="Invoer 14 4" xfId="1129" xr:uid="{A69E761F-4305-4FBD-B7CD-223F9164BF55}"/>
    <cellStyle name="Invoer 14 4 2" xfId="1401" xr:uid="{7947C992-F2C9-4F29-81BA-AA96774CF648}"/>
    <cellStyle name="Invoer 14 4 3" xfId="1768" xr:uid="{04CDFD41-6340-4E02-B948-F4AABD84ECDE}"/>
    <cellStyle name="Invoer 14 5" xfId="1548" xr:uid="{20F908E3-BDA0-436E-B706-B9CDF26C4DBE}"/>
    <cellStyle name="Invoer 15" xfId="427" xr:uid="{00000000-0005-0000-0000-000014020000}"/>
    <cellStyle name="Invoer 15 2" xfId="997" xr:uid="{00000000-0005-0000-0000-000015020000}"/>
    <cellStyle name="Invoer 15 2 2" xfId="1216" xr:uid="{E822AA62-FCEC-4925-8FB2-57CF4A5DE780}"/>
    <cellStyle name="Invoer 15 2 2 2" xfId="1473" xr:uid="{C4BAAF96-8BC7-400A-B466-5387AF3292EA}"/>
    <cellStyle name="Invoer 15 2 3" xfId="1636" xr:uid="{55AD5569-7B32-4A51-889E-C7D982E58ECD}"/>
    <cellStyle name="Invoer 15 3" xfId="998" xr:uid="{00000000-0005-0000-0000-000016020000}"/>
    <cellStyle name="Invoer 15 3 2" xfId="1217" xr:uid="{33CF0315-B61E-4B19-AD65-282A052D0879}"/>
    <cellStyle name="Invoer 15 3 2 2" xfId="1474" xr:uid="{3FCBCA87-0201-4748-806F-9F2D589A6401}"/>
    <cellStyle name="Invoer 15 3 3" xfId="1637" xr:uid="{6327BEFB-AC68-4379-8BA3-73D30BAAC3D2}"/>
    <cellStyle name="Invoer 15 4" xfId="1130" xr:uid="{EC689971-7801-4DA9-BE8C-8299E9BB7D0F}"/>
    <cellStyle name="Invoer 15 4 2" xfId="1402" xr:uid="{49B3DBC8-FBBC-45D4-9260-810453B9C299}"/>
    <cellStyle name="Invoer 15 4 3" xfId="1767" xr:uid="{0AA3BB01-4D06-47CE-ACCE-FFB00A803C52}"/>
    <cellStyle name="Invoer 15 5" xfId="1549" xr:uid="{DB0BA377-F20A-4307-A3F2-DF1DA85800FD}"/>
    <cellStyle name="Invoer 16" xfId="428" xr:uid="{00000000-0005-0000-0000-000017020000}"/>
    <cellStyle name="Invoer 16 2" xfId="999" xr:uid="{00000000-0005-0000-0000-000018020000}"/>
    <cellStyle name="Invoer 16 2 2" xfId="1218" xr:uid="{1FEA9FD4-2F96-4AED-863B-239AEB4320A2}"/>
    <cellStyle name="Invoer 16 2 2 2" xfId="1475" xr:uid="{2A0ABD7D-2CB4-4009-8D66-41F4B2A7FB70}"/>
    <cellStyle name="Invoer 16 2 3" xfId="1638" xr:uid="{92B67091-1668-453B-B897-9DBD7E31345B}"/>
    <cellStyle name="Invoer 16 3" xfId="1000" xr:uid="{00000000-0005-0000-0000-000019020000}"/>
    <cellStyle name="Invoer 16 3 2" xfId="1219" xr:uid="{5AFF16DD-B64A-46E0-84B0-862BE9105B77}"/>
    <cellStyle name="Invoer 16 3 2 2" xfId="1476" xr:uid="{50F4817A-A2F9-47A0-BF25-A9B8CA213FF9}"/>
    <cellStyle name="Invoer 16 3 3" xfId="1639" xr:uid="{4EF2A706-0B59-496C-B736-C07977689EFB}"/>
    <cellStyle name="Invoer 16 4" xfId="1131" xr:uid="{4B0F2CAC-088C-486E-A3C4-B82A45B3A4B6}"/>
    <cellStyle name="Invoer 16 4 2" xfId="1403" xr:uid="{B911295E-E50F-42E4-BC28-6571A1B5583C}"/>
    <cellStyle name="Invoer 16 4 3" xfId="1716" xr:uid="{471EA11D-49CB-4318-86A3-AFCD8B0EF4F0}"/>
    <cellStyle name="Invoer 16 5" xfId="1550" xr:uid="{719A0289-965B-4578-B53A-C91F7698E012}"/>
    <cellStyle name="Invoer 2" xfId="429" xr:uid="{00000000-0005-0000-0000-00001A020000}"/>
    <cellStyle name="Invoer 2 2" xfId="1001" xr:uid="{00000000-0005-0000-0000-00001B020000}"/>
    <cellStyle name="Invoer 2 2 2" xfId="1220" xr:uid="{DF32FF87-77D5-4813-8DE9-42D83E9D2293}"/>
    <cellStyle name="Invoer 2 2 2 2" xfId="1477" xr:uid="{B9F8BB20-6822-457D-B439-337C706B24F2}"/>
    <cellStyle name="Invoer 2 2 3" xfId="1640" xr:uid="{410633A4-6E6B-444D-9B09-1C9C34986437}"/>
    <cellStyle name="Invoer 2 3" xfId="1002" xr:uid="{00000000-0005-0000-0000-00001C020000}"/>
    <cellStyle name="Invoer 2 3 2" xfId="1221" xr:uid="{C63B85E1-EF3F-4B35-BD77-46300869869E}"/>
    <cellStyle name="Invoer 2 3 2 2" xfId="1478" xr:uid="{925B484C-6D8B-4718-BA22-657ED8B90468}"/>
    <cellStyle name="Invoer 2 3 3" xfId="1641" xr:uid="{E30C9311-7F4C-426C-884C-54FDBAB946C6}"/>
    <cellStyle name="Invoer 2 4" xfId="1132" xr:uid="{A6C7E835-7CE6-4EF9-9FFC-C4AC4C19E3F0}"/>
    <cellStyle name="Invoer 2 4 2" xfId="1404" xr:uid="{1C183E7A-45C4-49C4-80CF-7FEDD75DAE9C}"/>
    <cellStyle name="Invoer 2 4 3" xfId="1715" xr:uid="{EDB3F87C-8877-4AF5-AFF7-354C61ADD77C}"/>
    <cellStyle name="Invoer 2 5" xfId="1551" xr:uid="{9F5625AA-12B0-4A5D-8643-F1E398C9378D}"/>
    <cellStyle name="Invoer 3" xfId="430" xr:uid="{00000000-0005-0000-0000-00001D020000}"/>
    <cellStyle name="Invoer 3 2" xfId="1003" xr:uid="{00000000-0005-0000-0000-00001E020000}"/>
    <cellStyle name="Invoer 3 2 2" xfId="1222" xr:uid="{48425259-CE0C-46DF-AA77-4F5B87212626}"/>
    <cellStyle name="Invoer 3 2 2 2" xfId="1479" xr:uid="{EF36C1DD-24D7-4688-86CC-611180B514D5}"/>
    <cellStyle name="Invoer 3 2 3" xfId="1642" xr:uid="{2A0B340D-37C6-4101-AB44-BB48E0C729DB}"/>
    <cellStyle name="Invoer 3 3" xfId="1004" xr:uid="{00000000-0005-0000-0000-00001F020000}"/>
    <cellStyle name="Invoer 3 3 2" xfId="1223" xr:uid="{E1295495-ECBD-49FE-94A2-59B9418A9C6E}"/>
    <cellStyle name="Invoer 3 3 2 2" xfId="1480" xr:uid="{E1C47F87-2DA8-4894-9FFD-DA03EF068312}"/>
    <cellStyle name="Invoer 3 3 3" xfId="1643" xr:uid="{BE05B647-C6B8-4F87-AA99-2F8CE1610D7A}"/>
    <cellStyle name="Invoer 3 4" xfId="1133" xr:uid="{A5D8398C-48D9-48E8-9824-7A2621DEA3D1}"/>
    <cellStyle name="Invoer 3 4 2" xfId="1405" xr:uid="{C6E287E3-21E8-42B9-8FA0-23020C6A602B}"/>
    <cellStyle name="Invoer 3 4 3" xfId="1714" xr:uid="{4C9C81BA-612C-469D-8DBC-2A635304788C}"/>
    <cellStyle name="Invoer 3 5" xfId="1552" xr:uid="{72F401DD-B379-408E-9A19-30F62F099D9E}"/>
    <cellStyle name="Invoer 4" xfId="431" xr:uid="{00000000-0005-0000-0000-000020020000}"/>
    <cellStyle name="Invoer 4 2" xfId="1005" xr:uid="{00000000-0005-0000-0000-000021020000}"/>
    <cellStyle name="Invoer 4 2 2" xfId="1224" xr:uid="{599C772B-B986-41EE-A53A-10BA67AEB2A1}"/>
    <cellStyle name="Invoer 4 2 2 2" xfId="1481" xr:uid="{6030ADA0-6833-40A9-B6B6-FE59559B709C}"/>
    <cellStyle name="Invoer 4 2 3" xfId="1644" xr:uid="{8A96AC52-3A4D-4889-A8B1-C3B484908C3E}"/>
    <cellStyle name="Invoer 4 3" xfId="1006" xr:uid="{00000000-0005-0000-0000-000022020000}"/>
    <cellStyle name="Invoer 4 3 2" xfId="1225" xr:uid="{D47FCF71-5DDF-41D5-A425-F463B0FFB4D4}"/>
    <cellStyle name="Invoer 4 3 2 2" xfId="1482" xr:uid="{9018FF97-CBD6-49C1-86D5-09F5AF94BF18}"/>
    <cellStyle name="Invoer 4 3 3" xfId="1645" xr:uid="{628CB7C5-FF2A-4DD2-ABC1-8795FB084C00}"/>
    <cellStyle name="Invoer 4 4" xfId="1134" xr:uid="{90875DEC-35D6-4FC4-9FC3-2F08E0B73733}"/>
    <cellStyle name="Invoer 4 4 2" xfId="1406" xr:uid="{4AD4F711-D91F-4141-ADD4-9CFCC01DAC7E}"/>
    <cellStyle name="Invoer 4 4 3" xfId="1713" xr:uid="{7982A7F8-79F0-4D6E-AEA1-DB50A5FB4254}"/>
    <cellStyle name="Invoer 4 5" xfId="1553" xr:uid="{C8D17523-8D54-4B7B-A152-89FF0CDF31FE}"/>
    <cellStyle name="Invoer 5" xfId="432" xr:uid="{00000000-0005-0000-0000-000023020000}"/>
    <cellStyle name="Invoer 5 2" xfId="1007" xr:uid="{00000000-0005-0000-0000-000024020000}"/>
    <cellStyle name="Invoer 5 2 2" xfId="1226" xr:uid="{3952E0BE-B4EA-4324-93A7-2131D53FE868}"/>
    <cellStyle name="Invoer 5 2 2 2" xfId="1483" xr:uid="{678237C3-C69C-470A-8FBA-1BBC651C10FD}"/>
    <cellStyle name="Invoer 5 2 3" xfId="1646" xr:uid="{923413EC-2581-4CA9-B27B-8A55EF2D9537}"/>
    <cellStyle name="Invoer 5 3" xfId="1008" xr:uid="{00000000-0005-0000-0000-000025020000}"/>
    <cellStyle name="Invoer 5 3 2" xfId="1227" xr:uid="{51C12372-4059-436C-8D37-9BF8C0E65E10}"/>
    <cellStyle name="Invoer 5 3 2 2" xfId="1484" xr:uid="{F9B8782A-2B99-4FFE-9072-ACA37E85AC2A}"/>
    <cellStyle name="Invoer 5 3 3" xfId="1647" xr:uid="{9BB9F2F9-68A8-43D1-8D8A-442E5033566B}"/>
    <cellStyle name="Invoer 5 4" xfId="1135" xr:uid="{719725DF-6000-4B65-9244-1AB6B1640186}"/>
    <cellStyle name="Invoer 5 4 2" xfId="1407" xr:uid="{999712E1-F336-4FAC-B017-B3D3607ADB3C}"/>
    <cellStyle name="Invoer 5 4 3" xfId="1712" xr:uid="{707C68E4-8D08-4B95-B704-040C67C3C9C0}"/>
    <cellStyle name="Invoer 5 5" xfId="1554" xr:uid="{ADC68398-2827-4460-8D8F-DB0E9B32811D}"/>
    <cellStyle name="Invoer 6" xfId="433" xr:uid="{00000000-0005-0000-0000-000026020000}"/>
    <cellStyle name="Invoer 6 2" xfId="1009" xr:uid="{00000000-0005-0000-0000-000027020000}"/>
    <cellStyle name="Invoer 6 2 2" xfId="1228" xr:uid="{B35A1CDA-81D7-46D9-84A5-B1B477F363A1}"/>
    <cellStyle name="Invoer 6 2 2 2" xfId="1485" xr:uid="{43165021-6496-4FEB-92AC-0F9B77202320}"/>
    <cellStyle name="Invoer 6 2 3" xfId="1648" xr:uid="{6A32A0CF-05AD-455B-BD94-C1C986FEADBB}"/>
    <cellStyle name="Invoer 6 3" xfId="1010" xr:uid="{00000000-0005-0000-0000-000028020000}"/>
    <cellStyle name="Invoer 6 3 2" xfId="1229" xr:uid="{85033218-C5AC-4491-BD40-82BD777F3EAD}"/>
    <cellStyle name="Invoer 6 3 2 2" xfId="1486" xr:uid="{4DC770DD-018E-47CC-8DDF-E51E5F844200}"/>
    <cellStyle name="Invoer 6 3 3" xfId="1649" xr:uid="{828D5C7D-3F97-4379-BB66-7543984B5BBF}"/>
    <cellStyle name="Invoer 6 4" xfId="1136" xr:uid="{5CC4F0F8-444B-4756-B34C-E796894D52C1}"/>
    <cellStyle name="Invoer 6 4 2" xfId="1408" xr:uid="{D343B501-9C76-44B5-88BE-03914D10C5BE}"/>
    <cellStyle name="Invoer 6 4 3" xfId="1711" xr:uid="{17D5D18F-EEE7-4125-A644-1DB1AC09BD65}"/>
    <cellStyle name="Invoer 6 5" xfId="1555" xr:uid="{B67ECF42-378C-4A2C-B660-FE720AF0926B}"/>
    <cellStyle name="Invoer 7" xfId="434" xr:uid="{00000000-0005-0000-0000-000029020000}"/>
    <cellStyle name="Invoer 7 2" xfId="1011" xr:uid="{00000000-0005-0000-0000-00002A020000}"/>
    <cellStyle name="Invoer 7 2 2" xfId="1230" xr:uid="{B4FA3E9F-107B-4C28-80B9-AA4F5732BA06}"/>
    <cellStyle name="Invoer 7 2 2 2" xfId="1487" xr:uid="{3CB5974A-9986-42D9-9D77-A74AC1478A19}"/>
    <cellStyle name="Invoer 7 2 3" xfId="1650" xr:uid="{47CA1396-316B-4478-ADCD-C0B95CE596C5}"/>
    <cellStyle name="Invoer 7 3" xfId="1012" xr:uid="{00000000-0005-0000-0000-00002B020000}"/>
    <cellStyle name="Invoer 7 3 2" xfId="1231" xr:uid="{D75E8407-4DFB-4DA2-9359-5107A65710F6}"/>
    <cellStyle name="Invoer 7 3 2 2" xfId="1488" xr:uid="{DC061569-7F6C-4549-9349-ED29940CCDED}"/>
    <cellStyle name="Invoer 7 3 3" xfId="1651" xr:uid="{B8979FBE-BD49-4D4D-BFA2-4D3F92AB1661}"/>
    <cellStyle name="Invoer 7 4" xfId="1137" xr:uid="{8AFB116E-9402-4F55-AA8A-9599C083CF89}"/>
    <cellStyle name="Invoer 7 4 2" xfId="1409" xr:uid="{D61E1DC7-E18B-473C-9EF2-01C49D6797A6}"/>
    <cellStyle name="Invoer 7 4 3" xfId="1710" xr:uid="{23D1AB23-97FF-4A2C-9780-3189836B4883}"/>
    <cellStyle name="Invoer 7 5" xfId="1556" xr:uid="{CB72AFF4-AD2A-4DB7-9780-A099BF0DBF52}"/>
    <cellStyle name="Invoer 8" xfId="435" xr:uid="{00000000-0005-0000-0000-00002C020000}"/>
    <cellStyle name="Invoer 8 2" xfId="1013" xr:uid="{00000000-0005-0000-0000-00002D020000}"/>
    <cellStyle name="Invoer 8 2 2" xfId="1232" xr:uid="{642F38C6-394C-4DBD-8333-F5D5410571B6}"/>
    <cellStyle name="Invoer 8 2 2 2" xfId="1489" xr:uid="{03C8B6C1-744C-441F-A568-BBD962C90AAE}"/>
    <cellStyle name="Invoer 8 2 3" xfId="1652" xr:uid="{560A1438-E7A0-4540-B300-49D8DDBCA3F6}"/>
    <cellStyle name="Invoer 8 3" xfId="1014" xr:uid="{00000000-0005-0000-0000-00002E020000}"/>
    <cellStyle name="Invoer 8 3 2" xfId="1233" xr:uid="{1C4C00AD-ACD7-4D0E-BE24-EB7D9148089A}"/>
    <cellStyle name="Invoer 8 3 2 2" xfId="1490" xr:uid="{714F930A-93A9-40C5-8B08-ECFC3755EFB4}"/>
    <cellStyle name="Invoer 8 3 3" xfId="1653" xr:uid="{7D39450B-16F0-4207-87BF-753CD711D0CC}"/>
    <cellStyle name="Invoer 8 4" xfId="1138" xr:uid="{15636E60-7314-45D4-B1F9-B00451EF88E8}"/>
    <cellStyle name="Invoer 8 4 2" xfId="1410" xr:uid="{FC7B2FBE-AAA1-4EA0-9AEB-A0ADB4073261}"/>
    <cellStyle name="Invoer 8 4 3" xfId="1709" xr:uid="{2B8CF46B-C437-43F7-A861-BAC211821CD4}"/>
    <cellStyle name="Invoer 8 5" xfId="1557" xr:uid="{8AF7CBF6-06C7-4DD0-A3A8-0592CE45D726}"/>
    <cellStyle name="Invoer 9" xfId="436" xr:uid="{00000000-0005-0000-0000-00002F020000}"/>
    <cellStyle name="Invoer 9 2" xfId="1015" xr:uid="{00000000-0005-0000-0000-000030020000}"/>
    <cellStyle name="Invoer 9 2 2" xfId="1234" xr:uid="{84996903-08E8-4C76-A0C0-1B44AFD70918}"/>
    <cellStyle name="Invoer 9 2 2 2" xfId="1491" xr:uid="{7A746AA8-20C8-446D-91BF-D0AF01F0B902}"/>
    <cellStyle name="Invoer 9 2 3" xfId="1654" xr:uid="{BBCE9D95-AE6E-4D37-9863-2F6E759B7CC7}"/>
    <cellStyle name="Invoer 9 3" xfId="1016" xr:uid="{00000000-0005-0000-0000-000031020000}"/>
    <cellStyle name="Invoer 9 3 2" xfId="1235" xr:uid="{1A78B2BC-4978-47D7-8CCB-6FFA5851AA47}"/>
    <cellStyle name="Invoer 9 3 2 2" xfId="1492" xr:uid="{C32D3836-AC7F-4E15-B971-992EE69B34F8}"/>
    <cellStyle name="Invoer 9 3 3" xfId="1655" xr:uid="{C561A134-8574-4203-AF55-6F1188C2D8FA}"/>
    <cellStyle name="Invoer 9 4" xfId="1139" xr:uid="{53557454-D798-4FB0-B503-89A81CA09DD0}"/>
    <cellStyle name="Invoer 9 4 2" xfId="1411" xr:uid="{1BD65CF1-7FAC-4F2F-B1E9-E79A179E631D}"/>
    <cellStyle name="Invoer 9 4 3" xfId="1708" xr:uid="{F185408B-F35D-409D-8FEF-FE8329140ED7}"/>
    <cellStyle name="Invoer 9 5" xfId="1558" xr:uid="{F7500230-D748-415F-B9B8-ED70C9C8F4B1}"/>
    <cellStyle name="Komma 2" xfId="712" xr:uid="{00000000-0005-0000-0000-000032020000}"/>
    <cellStyle name="Komma 2 2" xfId="1327" xr:uid="{7744E767-E95C-4C20-B6B0-3DCE35E77D46}"/>
    <cellStyle name="Komma 2 2 2" xfId="1736" xr:uid="{0FB90A16-184F-48B6-AAC0-466D3430E541}"/>
    <cellStyle name="Komma 2 3" xfId="1776" xr:uid="{A71F7D31-9380-457D-A445-BC381D314DB0}"/>
    <cellStyle name="Komma 2 4" xfId="1576" xr:uid="{8DFAB26C-BBD2-4EFA-B656-CCB44E2F661C}"/>
    <cellStyle name="Komma 3" xfId="713" xr:uid="{00000000-0005-0000-0000-000033020000}"/>
    <cellStyle name="Komma 3 2" xfId="1328" xr:uid="{782B96A3-40FD-47F9-A18D-CA8D5502FFCA}"/>
    <cellStyle name="Komma 3 2 2" xfId="1737" xr:uid="{4A4CE5F9-7419-46E2-B974-D5E7DA4F57DA}"/>
    <cellStyle name="Komma 3 3" xfId="1777" xr:uid="{79A6BB9E-58B7-4277-8BE8-255E0C3F9A48}"/>
    <cellStyle name="Komma 3 4" xfId="1577" xr:uid="{1BE1C9B2-F706-4C95-A5F2-222EE5E15F6E}"/>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0 4" xfId="1707" xr:uid="{EEADA1B5-30F9-4C08-87EA-82D6AB5E612F}"/>
    <cellStyle name="Notitie 11" xfId="513" xr:uid="{00000000-0005-0000-0000-000082020000}"/>
    <cellStyle name="Notitie 11 2" xfId="1019" xr:uid="{00000000-0005-0000-0000-000083020000}"/>
    <cellStyle name="Notitie 11 3" xfId="1020" xr:uid="{00000000-0005-0000-0000-000084020000}"/>
    <cellStyle name="Notitie 11 4" xfId="1766" xr:uid="{F4528220-BCA0-4087-BAF5-0DDABDDCBBC2}"/>
    <cellStyle name="Notitie 12" xfId="514" xr:uid="{00000000-0005-0000-0000-000085020000}"/>
    <cellStyle name="Notitie 12 2" xfId="1021" xr:uid="{00000000-0005-0000-0000-000086020000}"/>
    <cellStyle name="Notitie 12 3" xfId="1022" xr:uid="{00000000-0005-0000-0000-000087020000}"/>
    <cellStyle name="Notitie 12 4" xfId="1765" xr:uid="{BC5F6EF6-5355-4AA8-80EE-48B11EB9C89F}"/>
    <cellStyle name="Notitie 13" xfId="515" xr:uid="{00000000-0005-0000-0000-000088020000}"/>
    <cellStyle name="Notitie 13 2" xfId="1023" xr:uid="{00000000-0005-0000-0000-000089020000}"/>
    <cellStyle name="Notitie 13 3" xfId="1024" xr:uid="{00000000-0005-0000-0000-00008A020000}"/>
    <cellStyle name="Notitie 13 4" xfId="1706" xr:uid="{F882FB75-6CB7-4C81-B9E8-0D17D6D0FDC2}"/>
    <cellStyle name="Notitie 14" xfId="516" xr:uid="{00000000-0005-0000-0000-00008B020000}"/>
    <cellStyle name="Notitie 14 2" xfId="1025" xr:uid="{00000000-0005-0000-0000-00008C020000}"/>
    <cellStyle name="Notitie 14 3" xfId="1026" xr:uid="{00000000-0005-0000-0000-00008D020000}"/>
    <cellStyle name="Notitie 14 4" xfId="1764" xr:uid="{4DA43AA0-1DD9-4FF3-A59B-FE267255F118}"/>
    <cellStyle name="Notitie 15" xfId="517" xr:uid="{00000000-0005-0000-0000-00008E020000}"/>
    <cellStyle name="Notitie 15 2" xfId="1027" xr:uid="{00000000-0005-0000-0000-00008F020000}"/>
    <cellStyle name="Notitie 15 3" xfId="1028" xr:uid="{00000000-0005-0000-0000-000090020000}"/>
    <cellStyle name="Notitie 15 4" xfId="1763" xr:uid="{BE62D5F9-9A00-4A3C-9AC5-EC556584B663}"/>
    <cellStyle name="Notitie 16" xfId="518" xr:uid="{00000000-0005-0000-0000-000091020000}"/>
    <cellStyle name="Notitie 16 2" xfId="1029" xr:uid="{00000000-0005-0000-0000-000092020000}"/>
    <cellStyle name="Notitie 16 3" xfId="1030" xr:uid="{00000000-0005-0000-0000-000093020000}"/>
    <cellStyle name="Notitie 16 4" xfId="1705" xr:uid="{25D390EC-8B8E-4BE3-BA13-F8127782B04E}"/>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2 5" xfId="1761" xr:uid="{0D62462D-BA4C-4393-9172-9F052CA11216}"/>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2 8" xfId="1762" xr:uid="{89679C9F-E8F2-4956-8AD6-999EFE8206E8}"/>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3 5" xfId="1704" xr:uid="{3CDDCD74-5908-4917-9AAF-D0A9F3351458}"/>
    <cellStyle name="Notitie 4" xfId="522" xr:uid="{00000000-0005-0000-0000-0000A3020000}"/>
    <cellStyle name="Notitie 4 2" xfId="1031" xr:uid="{00000000-0005-0000-0000-0000A4020000}"/>
    <cellStyle name="Notitie 4 3" xfId="1032" xr:uid="{00000000-0005-0000-0000-0000A5020000}"/>
    <cellStyle name="Notitie 4 4" xfId="1760" xr:uid="{10EA6C92-1B78-499C-9682-CBD9ADC26D59}"/>
    <cellStyle name="Notitie 5" xfId="523" xr:uid="{00000000-0005-0000-0000-0000A6020000}"/>
    <cellStyle name="Notitie 5 2" xfId="1033" xr:uid="{00000000-0005-0000-0000-0000A7020000}"/>
    <cellStyle name="Notitie 5 3" xfId="1034" xr:uid="{00000000-0005-0000-0000-0000A8020000}"/>
    <cellStyle name="Notitie 5 4" xfId="1759" xr:uid="{490348E4-3DE0-4CBC-952A-D3EC21BF7884}"/>
    <cellStyle name="Notitie 6" xfId="524" xr:uid="{00000000-0005-0000-0000-0000A9020000}"/>
    <cellStyle name="Notitie 6 2" xfId="1035" xr:uid="{00000000-0005-0000-0000-0000AA020000}"/>
    <cellStyle name="Notitie 6 3" xfId="1036" xr:uid="{00000000-0005-0000-0000-0000AB020000}"/>
    <cellStyle name="Notitie 6 4" xfId="1703" xr:uid="{309E52E1-8287-4902-9CDE-860A314D5D32}"/>
    <cellStyle name="Notitie 7" xfId="525" xr:uid="{00000000-0005-0000-0000-0000AC020000}"/>
    <cellStyle name="Notitie 7 2" xfId="1037" xr:uid="{00000000-0005-0000-0000-0000AD020000}"/>
    <cellStyle name="Notitie 7 3" xfId="1038" xr:uid="{00000000-0005-0000-0000-0000AE020000}"/>
    <cellStyle name="Notitie 7 4" xfId="1758" xr:uid="{C5D94627-CF0D-4F2E-9915-82C634F921D2}"/>
    <cellStyle name="Notitie 8" xfId="526" xr:uid="{00000000-0005-0000-0000-0000AF020000}"/>
    <cellStyle name="Notitie 8 2" xfId="1039" xr:uid="{00000000-0005-0000-0000-0000B0020000}"/>
    <cellStyle name="Notitie 8 3" xfId="1040" xr:uid="{00000000-0005-0000-0000-0000B1020000}"/>
    <cellStyle name="Notitie 8 4" xfId="1757" xr:uid="{7A9B852F-0532-49C6-8F93-74CAC6AC1231}"/>
    <cellStyle name="Notitie 9" xfId="527" xr:uid="{00000000-0005-0000-0000-0000B2020000}"/>
    <cellStyle name="Notitie 9 2" xfId="1041" xr:uid="{00000000-0005-0000-0000-0000B3020000}"/>
    <cellStyle name="Notitie 9 3" xfId="1042" xr:uid="{00000000-0005-0000-0000-0000B4020000}"/>
    <cellStyle name="Notitie 9 4" xfId="1702" xr:uid="{98C11FBB-AB88-4D5B-B2E5-6CCE2EE2DBCC}"/>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7 2" xfId="1236" xr:uid="{39E55AC2-C4DA-4CBD-A0CD-F17EBA4EC415}"/>
    <cellStyle name="Standaard 25 7 2 2" xfId="1493" xr:uid="{B8223742-CEAF-4D0D-BE2E-794F8B1DF1AC}"/>
    <cellStyle name="Standaard 25 7 3" xfId="1348" xr:uid="{5009A6D3-B6C8-4DDA-8542-7D6A7A672082}"/>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6 4 2" xfId="1349" xr:uid="{88F7A3F8-B0CD-427A-82F0-682528C38138}"/>
    <cellStyle name="Standaard 26 4 3" xfId="1797" xr:uid="{9C341D69-5FB1-4AEC-A419-0B5CFD2B13FE}"/>
    <cellStyle name="Standaard 26 5" xfId="1237" xr:uid="{C8C3AED4-CAEE-4CD8-933D-B259A7136A77}"/>
    <cellStyle name="Standaard 26 5 2" xfId="1494" xr:uid="{EE360FC7-1DF0-4742-8B30-86A1C441E47F}"/>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37" xfId="1302" xr:uid="{BDB5F64D-212A-4879-9550-055E465C9745}"/>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2 2" xfId="1238" xr:uid="{03E97658-AA31-4C22-B69B-452807482E35}"/>
    <cellStyle name="Totaal 10 2 2 2" xfId="1798" xr:uid="{C129FB5C-2A0E-4728-A267-F1965E364DA1}"/>
    <cellStyle name="Totaal 10 2 3" xfId="1656" xr:uid="{425DE934-8FAD-4C53-8BFE-A9A08FB7177B}"/>
    <cellStyle name="Totaal 10 3" xfId="1046" xr:uid="{00000000-0005-0000-0000-0000BA030000}"/>
    <cellStyle name="Totaal 10 3 2" xfId="1239" xr:uid="{519D22EE-E351-4016-9EC3-9469B43B73C4}"/>
    <cellStyle name="Totaal 10 3 2 2" xfId="1799" xr:uid="{0327B075-0DDD-434B-99DD-09D78995FC55}"/>
    <cellStyle name="Totaal 10 3 3" xfId="1657" xr:uid="{F4A0D891-FC09-470D-B05F-B400859D9879}"/>
    <cellStyle name="Totaal 10 4" xfId="1140" xr:uid="{D9FFC4A0-472B-4A6F-A45B-5E74073C5796}"/>
    <cellStyle name="Totaal 10 4 2" xfId="1735" xr:uid="{7D7FC194-E33F-4AC8-A86C-490247917F8A}"/>
    <cellStyle name="Totaal 10 5" xfId="1559" xr:uid="{8C31B595-EB99-4935-90C6-24AEF9E283EA}"/>
    <cellStyle name="Totaal 11" xfId="585" xr:uid="{00000000-0005-0000-0000-0000BB030000}"/>
    <cellStyle name="Totaal 11 2" xfId="1047" xr:uid="{00000000-0005-0000-0000-0000BC030000}"/>
    <cellStyle name="Totaal 11 2 2" xfId="1240" xr:uid="{32CC2534-6DC3-4B7C-B9DF-608D828A3EE4}"/>
    <cellStyle name="Totaal 11 2 2 2" xfId="1800" xr:uid="{26275D5F-AD92-476C-A8C4-EF40100E3807}"/>
    <cellStyle name="Totaal 11 2 3" xfId="1658" xr:uid="{208D13E8-27F5-4048-AB85-5B224266EAC5}"/>
    <cellStyle name="Totaal 11 3" xfId="1048" xr:uid="{00000000-0005-0000-0000-0000BD030000}"/>
    <cellStyle name="Totaal 11 3 2" xfId="1241" xr:uid="{849CC2AF-9D89-42BA-B14E-78E4A18077A4}"/>
    <cellStyle name="Totaal 11 3 2 2" xfId="1801" xr:uid="{C1A74B54-3568-4846-B5EE-BB5E1F5DFEB0}"/>
    <cellStyle name="Totaal 11 3 3" xfId="1659" xr:uid="{8597C887-DA94-4FC7-ACC3-0D91DA069C47}"/>
    <cellStyle name="Totaal 11 4" xfId="1141" xr:uid="{824E2065-18CE-431C-A635-3844B7F048F1}"/>
    <cellStyle name="Totaal 11 4 2" xfId="1701" xr:uid="{1B6AFEDB-4FE9-494D-9961-61D6BF773B17}"/>
    <cellStyle name="Totaal 11 5" xfId="1560" xr:uid="{8827240B-3CF2-4924-8F72-DE0C8FF1B865}"/>
    <cellStyle name="Totaal 12" xfId="586" xr:uid="{00000000-0005-0000-0000-0000BE030000}"/>
    <cellStyle name="Totaal 12 2" xfId="1049" xr:uid="{00000000-0005-0000-0000-0000BF030000}"/>
    <cellStyle name="Totaal 12 2 2" xfId="1242" xr:uid="{5C571E29-4ED0-4D19-96A2-868C646682F9}"/>
    <cellStyle name="Totaal 12 2 2 2" xfId="1802" xr:uid="{BBEFCAB0-4FA6-47F2-ACBB-C10935D7B792}"/>
    <cellStyle name="Totaal 12 2 3" xfId="1660" xr:uid="{E6521997-7931-4F3B-A095-4ABDE409A05B}"/>
    <cellStyle name="Totaal 12 3" xfId="1050" xr:uid="{00000000-0005-0000-0000-0000C0030000}"/>
    <cellStyle name="Totaal 12 3 2" xfId="1243" xr:uid="{F210FC7F-75D2-4E31-A15F-7675D721A3DE}"/>
    <cellStyle name="Totaal 12 3 2 2" xfId="1803" xr:uid="{0070A62F-EF0E-4642-8C2B-F5F174790ACC}"/>
    <cellStyle name="Totaal 12 3 3" xfId="1661" xr:uid="{ED9504B6-12FC-4F0E-8C57-7DB5E59A8996}"/>
    <cellStyle name="Totaal 12 4" xfId="1142" xr:uid="{5A4D9D50-3ADB-48B1-86F6-13DD00B282AB}"/>
    <cellStyle name="Totaal 12 4 2" xfId="1700" xr:uid="{48729542-B0D8-4B50-B98E-485E6CE370B8}"/>
    <cellStyle name="Totaal 12 5" xfId="1561" xr:uid="{7C107A42-7CDB-43D5-B3B1-78670C953621}"/>
    <cellStyle name="Totaal 13" xfId="587" xr:uid="{00000000-0005-0000-0000-0000C1030000}"/>
    <cellStyle name="Totaal 13 2" xfId="1051" xr:uid="{00000000-0005-0000-0000-0000C2030000}"/>
    <cellStyle name="Totaal 13 2 2" xfId="1244" xr:uid="{EE6E1762-127B-4BEC-AB4C-C9B2431842A5}"/>
    <cellStyle name="Totaal 13 2 2 2" xfId="1804" xr:uid="{E92F11E9-497C-42B2-BB68-88EB64A16F73}"/>
    <cellStyle name="Totaal 13 2 3" xfId="1662" xr:uid="{8B3ECDD7-294D-4B7C-A5D0-757B3C7DB9BB}"/>
    <cellStyle name="Totaal 13 3" xfId="1052" xr:uid="{00000000-0005-0000-0000-0000C3030000}"/>
    <cellStyle name="Totaal 13 3 2" xfId="1245" xr:uid="{A79E6461-7F7C-4C9C-B995-AD41B4FB026A}"/>
    <cellStyle name="Totaal 13 3 2 2" xfId="1805" xr:uid="{69C8123F-F5B6-4019-BF23-5EE213FED35F}"/>
    <cellStyle name="Totaal 13 3 3" xfId="1663" xr:uid="{B3CD0A95-FD78-4584-82F0-8FD3D6BE6AD8}"/>
    <cellStyle name="Totaal 13 4" xfId="1143" xr:uid="{EE39F67A-6D3D-45B4-8001-504D455F3074}"/>
    <cellStyle name="Totaal 13 4 2" xfId="1699" xr:uid="{D96E7851-A526-4360-B74D-C6BA6DE12BE3}"/>
    <cellStyle name="Totaal 13 5" xfId="1562" xr:uid="{A376AC3E-A2BA-4567-BB16-BF9020CF100C}"/>
    <cellStyle name="Totaal 14" xfId="588" xr:uid="{00000000-0005-0000-0000-0000C4030000}"/>
    <cellStyle name="Totaal 14 2" xfId="1053" xr:uid="{00000000-0005-0000-0000-0000C5030000}"/>
    <cellStyle name="Totaal 14 2 2" xfId="1246" xr:uid="{95A95542-B1B9-4BFA-8AEF-C516C8C7BE28}"/>
    <cellStyle name="Totaal 14 2 2 2" xfId="1806" xr:uid="{AA29D5BB-B0DC-43C7-BDD8-5C4082BA914A}"/>
    <cellStyle name="Totaal 14 2 3" xfId="1664" xr:uid="{42975FE3-1BE1-4F53-824B-971FE57B98B3}"/>
    <cellStyle name="Totaal 14 3" xfId="1054" xr:uid="{00000000-0005-0000-0000-0000C6030000}"/>
    <cellStyle name="Totaal 14 3 2" xfId="1247" xr:uid="{DC906B57-3973-477A-BA8C-692D32FA0D92}"/>
    <cellStyle name="Totaal 14 3 2 2" xfId="1807" xr:uid="{3987CDF5-63C2-4C48-BAE4-B8BFE17E84B5}"/>
    <cellStyle name="Totaal 14 3 3" xfId="1665" xr:uid="{F71ACCDD-071F-448D-B689-9A89481D99D6}"/>
    <cellStyle name="Totaal 14 4" xfId="1144" xr:uid="{F15FFE8C-3BA6-401B-A139-BED34F71ACE4}"/>
    <cellStyle name="Totaal 14 4 2" xfId="1698" xr:uid="{75CE7359-0FB8-4D86-964B-18D749EEF4CC}"/>
    <cellStyle name="Totaal 14 5" xfId="1563" xr:uid="{1D61167F-3808-4517-BBDD-2FE4E4D67D63}"/>
    <cellStyle name="Totaal 15" xfId="589" xr:uid="{00000000-0005-0000-0000-0000C7030000}"/>
    <cellStyle name="Totaal 15 2" xfId="1055" xr:uid="{00000000-0005-0000-0000-0000C8030000}"/>
    <cellStyle name="Totaal 15 2 2" xfId="1248" xr:uid="{8110A83C-EB82-4F23-988C-CECE864B02A4}"/>
    <cellStyle name="Totaal 15 2 2 2" xfId="1808" xr:uid="{F7E2BFDC-1346-4421-AE8E-7ACC5A75C1CF}"/>
    <cellStyle name="Totaal 15 2 3" xfId="1666" xr:uid="{98EDADF3-A07F-44BB-B97B-0EC939D968E6}"/>
    <cellStyle name="Totaal 15 3" xfId="1056" xr:uid="{00000000-0005-0000-0000-0000C9030000}"/>
    <cellStyle name="Totaal 15 3 2" xfId="1249" xr:uid="{C802D7B7-2767-4FD3-8258-2FC550B419B8}"/>
    <cellStyle name="Totaal 15 3 2 2" xfId="1809" xr:uid="{3D5EBCE6-4B15-44C9-8A6A-0479AAA9E017}"/>
    <cellStyle name="Totaal 15 3 3" xfId="1667" xr:uid="{73E629C6-77F0-45C5-8D66-13BC413D2E56}"/>
    <cellStyle name="Totaal 15 4" xfId="1145" xr:uid="{B6EDB7EB-6B57-4E27-A30E-6B028D17CA26}"/>
    <cellStyle name="Totaal 15 4 2" xfId="1697" xr:uid="{DD703C50-D96B-4A14-B336-B5F39F2F2D0F}"/>
    <cellStyle name="Totaal 15 5" xfId="1564" xr:uid="{5F32A8D3-EEFA-47A0-AF66-4DEA43350D6E}"/>
    <cellStyle name="Totaal 16" xfId="590" xr:uid="{00000000-0005-0000-0000-0000CA030000}"/>
    <cellStyle name="Totaal 16 2" xfId="1057" xr:uid="{00000000-0005-0000-0000-0000CB030000}"/>
    <cellStyle name="Totaal 16 2 2" xfId="1250" xr:uid="{14195FDB-EF09-47A2-BBEF-7711481B2813}"/>
    <cellStyle name="Totaal 16 2 2 2" xfId="1810" xr:uid="{7293F843-3F7C-4582-9949-C1151CB8A34C}"/>
    <cellStyle name="Totaal 16 2 3" xfId="1668" xr:uid="{D71A792A-7F03-4C1E-A760-C182FA2D3801}"/>
    <cellStyle name="Totaal 16 3" xfId="1058" xr:uid="{00000000-0005-0000-0000-0000CC030000}"/>
    <cellStyle name="Totaal 16 3 2" xfId="1251" xr:uid="{7E0BCAF3-D862-4785-B11A-4D002428E343}"/>
    <cellStyle name="Totaal 16 3 2 2" xfId="1811" xr:uid="{4BF149C2-6631-4592-91F6-74D54C6620AB}"/>
    <cellStyle name="Totaal 16 3 3" xfId="1669" xr:uid="{A4230B19-25AF-4CC8-A73C-B436D71C9E57}"/>
    <cellStyle name="Totaal 16 4" xfId="1146" xr:uid="{B2C962B7-6B67-4902-9360-103C94C3B7D9}"/>
    <cellStyle name="Totaal 16 4 2" xfId="1696" xr:uid="{1E5AD417-55C2-4223-9724-62473024049B}"/>
    <cellStyle name="Totaal 16 5" xfId="1565" xr:uid="{EC00C94F-48EF-4195-B292-AB30874B0F8C}"/>
    <cellStyle name="Totaal 2" xfId="591" xr:uid="{00000000-0005-0000-0000-0000CD030000}"/>
    <cellStyle name="Totaal 2 2" xfId="1059" xr:uid="{00000000-0005-0000-0000-0000CE030000}"/>
    <cellStyle name="Totaal 2 2 2" xfId="1252" xr:uid="{2A8929CB-AD9F-4256-803E-0CE8BB3FF8F5}"/>
    <cellStyle name="Totaal 2 2 2 2" xfId="1812" xr:uid="{6DFB7403-A250-468A-88BF-E1C7BA11F353}"/>
    <cellStyle name="Totaal 2 2 3" xfId="1670" xr:uid="{FAA186C1-61BD-46D3-AF14-6DC7B6CA3B4F}"/>
    <cellStyle name="Totaal 2 3" xfId="1060" xr:uid="{00000000-0005-0000-0000-0000CF030000}"/>
    <cellStyle name="Totaal 2 3 2" xfId="1253" xr:uid="{4624ABD0-3E90-4114-B679-07E879F21224}"/>
    <cellStyle name="Totaal 2 3 2 2" xfId="1813" xr:uid="{914D6451-1D81-4B2B-A83F-31AD1A160DC6}"/>
    <cellStyle name="Totaal 2 3 3" xfId="1671" xr:uid="{319A22CC-DF77-48F2-8E99-F9F496C562C2}"/>
    <cellStyle name="Totaal 2 4" xfId="1147" xr:uid="{B57320E7-2678-435D-9888-6DC2A0E45B3C}"/>
    <cellStyle name="Totaal 2 4 2" xfId="1695" xr:uid="{B069A190-A032-4EC6-B3C3-68A24C2E24FB}"/>
    <cellStyle name="Totaal 2 5" xfId="1566" xr:uid="{61867AB7-EF8D-4EE7-A887-7865A32248CD}"/>
    <cellStyle name="Totaal 3" xfId="592" xr:uid="{00000000-0005-0000-0000-0000D0030000}"/>
    <cellStyle name="Totaal 3 2" xfId="1061" xr:uid="{00000000-0005-0000-0000-0000D1030000}"/>
    <cellStyle name="Totaal 3 2 2" xfId="1254" xr:uid="{85DB87BF-299A-4F6B-AD99-EBD3FB251F84}"/>
    <cellStyle name="Totaal 3 2 2 2" xfId="1814" xr:uid="{B2A19A0E-3A03-4766-BA04-71DAFB727205}"/>
    <cellStyle name="Totaal 3 2 3" xfId="1672" xr:uid="{80B2E93F-8D1E-47A3-A492-B81A0D0465CC}"/>
    <cellStyle name="Totaal 3 3" xfId="1062" xr:uid="{00000000-0005-0000-0000-0000D2030000}"/>
    <cellStyle name="Totaal 3 3 2" xfId="1255" xr:uid="{0F323F46-ACB0-4A2F-87F1-7C40CF71CE70}"/>
    <cellStyle name="Totaal 3 3 2 2" xfId="1815" xr:uid="{DA03813F-6F29-47E7-8669-3413AF141827}"/>
    <cellStyle name="Totaal 3 3 3" xfId="1673" xr:uid="{DAF07332-8ECC-4286-953A-FBFB5153D5B1}"/>
    <cellStyle name="Totaal 3 4" xfId="1148" xr:uid="{505E7D7D-7AF0-46CE-A044-E742BE7E7A19}"/>
    <cellStyle name="Totaal 3 4 2" xfId="1694" xr:uid="{5F66505C-D3B5-466A-9E0D-FF38BF009695}"/>
    <cellStyle name="Totaal 3 5" xfId="1567" xr:uid="{E7153EBE-159C-45BE-9D3E-0E0F4605F947}"/>
    <cellStyle name="Totaal 4" xfId="593" xr:uid="{00000000-0005-0000-0000-0000D3030000}"/>
    <cellStyle name="Totaal 4 2" xfId="1063" xr:uid="{00000000-0005-0000-0000-0000D4030000}"/>
    <cellStyle name="Totaal 4 2 2" xfId="1256" xr:uid="{3D965B39-306E-49A9-94F8-E865E3735367}"/>
    <cellStyle name="Totaal 4 2 2 2" xfId="1816" xr:uid="{6C6FA319-BA35-4E92-A1DC-AB47D4C009B7}"/>
    <cellStyle name="Totaal 4 2 3" xfId="1674" xr:uid="{72D87791-0F22-42B3-8CA8-1E00D59ECB9F}"/>
    <cellStyle name="Totaal 4 3" xfId="1064" xr:uid="{00000000-0005-0000-0000-0000D5030000}"/>
    <cellStyle name="Totaal 4 3 2" xfId="1257" xr:uid="{B8F979AD-A496-4DD2-9C31-83C824047995}"/>
    <cellStyle name="Totaal 4 3 2 2" xfId="1817" xr:uid="{FF5545CC-C10E-46C9-B68F-D3F96D8B56CE}"/>
    <cellStyle name="Totaal 4 3 3" xfId="1675" xr:uid="{C921E8B8-0EEF-4F9F-BFEF-A13C7E54AA5F}"/>
    <cellStyle name="Totaal 4 4" xfId="1149" xr:uid="{7BAC2355-9F5A-4A83-ACE0-8BC5814D9AA4}"/>
    <cellStyle name="Totaal 4 4 2" xfId="1693" xr:uid="{27FE2FDA-BC51-418F-B294-F4DB7B286DC1}"/>
    <cellStyle name="Totaal 4 5" xfId="1568" xr:uid="{7B06DCF6-2512-47B9-B630-842349EAE71B}"/>
    <cellStyle name="Totaal 5" xfId="594" xr:uid="{00000000-0005-0000-0000-0000D6030000}"/>
    <cellStyle name="Totaal 5 2" xfId="1065" xr:uid="{00000000-0005-0000-0000-0000D7030000}"/>
    <cellStyle name="Totaal 5 2 2" xfId="1258" xr:uid="{E4A25ACD-E50C-40A1-A64F-2716743E4311}"/>
    <cellStyle name="Totaal 5 2 2 2" xfId="1818" xr:uid="{5BE19FDE-6690-40ED-9F06-1EEED5DA8BAB}"/>
    <cellStyle name="Totaal 5 2 3" xfId="1676" xr:uid="{DDF5FFB9-414E-4805-83E7-E88D322ADAB0}"/>
    <cellStyle name="Totaal 5 3" xfId="1066" xr:uid="{00000000-0005-0000-0000-0000D8030000}"/>
    <cellStyle name="Totaal 5 3 2" xfId="1259" xr:uid="{FADDE13E-757D-4BD7-A473-1023CA4B57F3}"/>
    <cellStyle name="Totaal 5 3 2 2" xfId="1819" xr:uid="{B44B33D2-C9E8-41A0-9DC0-F2D8EBAD92B6}"/>
    <cellStyle name="Totaal 5 3 3" xfId="1677" xr:uid="{0E3AED12-9AF2-4AD0-9505-B753B82A956D}"/>
    <cellStyle name="Totaal 5 4" xfId="1150" xr:uid="{80B60A13-1716-47BC-A08C-19D15FDC1D62}"/>
    <cellStyle name="Totaal 5 4 2" xfId="1692" xr:uid="{E17A8661-DE36-42E4-A153-A36B1A126C35}"/>
    <cellStyle name="Totaal 5 5" xfId="1569" xr:uid="{BDCCF11A-7266-4BBD-A3BF-CEE79941ABF7}"/>
    <cellStyle name="Totaal 6" xfId="595" xr:uid="{00000000-0005-0000-0000-0000D9030000}"/>
    <cellStyle name="Totaal 6 2" xfId="1067" xr:uid="{00000000-0005-0000-0000-0000DA030000}"/>
    <cellStyle name="Totaal 6 2 2" xfId="1260" xr:uid="{1A6B0C8C-9892-4776-92D9-411E9E81F303}"/>
    <cellStyle name="Totaal 6 2 2 2" xfId="1820" xr:uid="{7F6F7BA2-CDFC-4034-A90F-F295ECDCFC5C}"/>
    <cellStyle name="Totaal 6 2 3" xfId="1678" xr:uid="{E106E686-3DEB-40AA-A1AE-4A3613CEA215}"/>
    <cellStyle name="Totaal 6 3" xfId="1068" xr:uid="{00000000-0005-0000-0000-0000DB030000}"/>
    <cellStyle name="Totaal 6 3 2" xfId="1261" xr:uid="{5C16D907-70C7-435E-BA40-7B9728CA0B97}"/>
    <cellStyle name="Totaal 6 3 2 2" xfId="1821" xr:uid="{7AE868B3-BBB4-4334-9085-47F871453DBF}"/>
    <cellStyle name="Totaal 6 3 3" xfId="1679" xr:uid="{2D9E62E2-3C0D-4005-968E-DD17F6A17E2B}"/>
    <cellStyle name="Totaal 6 4" xfId="1151" xr:uid="{B861DFF8-0A81-4EDC-B3B1-841149A01EDF}"/>
    <cellStyle name="Totaal 6 4 2" xfId="1691" xr:uid="{09391BA5-05F0-4E21-B0B7-53438745A4B4}"/>
    <cellStyle name="Totaal 6 5" xfId="1570" xr:uid="{E6087560-9FFA-488A-8BE3-EFED71A683A2}"/>
    <cellStyle name="Totaal 7" xfId="596" xr:uid="{00000000-0005-0000-0000-0000DC030000}"/>
    <cellStyle name="Totaal 7 2" xfId="1069" xr:uid="{00000000-0005-0000-0000-0000DD030000}"/>
    <cellStyle name="Totaal 7 2 2" xfId="1262" xr:uid="{A4A3001B-B115-4CD5-A65F-A6527CEAF34E}"/>
    <cellStyle name="Totaal 7 2 2 2" xfId="1822" xr:uid="{077C8E84-CD37-4EA3-99EC-7122F0A25FE3}"/>
    <cellStyle name="Totaal 7 2 3" xfId="1680" xr:uid="{56BB7C6B-22BC-47FB-9399-939FCB249459}"/>
    <cellStyle name="Totaal 7 3" xfId="1070" xr:uid="{00000000-0005-0000-0000-0000DE030000}"/>
    <cellStyle name="Totaal 7 3 2" xfId="1263" xr:uid="{CBBB463D-AA9F-45F3-8145-2698C16C625F}"/>
    <cellStyle name="Totaal 7 3 2 2" xfId="1823" xr:uid="{7BDD8D38-85DC-4CC5-9575-40927BE9E9C2}"/>
    <cellStyle name="Totaal 7 3 3" xfId="1681" xr:uid="{AEF4EC03-D9A6-4CFF-90E7-FA648D9766C8}"/>
    <cellStyle name="Totaal 7 4" xfId="1152" xr:uid="{F5144A7C-7E71-4C85-8E11-07650ED2A29A}"/>
    <cellStyle name="Totaal 7 4 2" xfId="1690" xr:uid="{7390F3D8-4B7D-4CC4-A463-C906940A7E79}"/>
    <cellStyle name="Totaal 7 5" xfId="1571" xr:uid="{A749E8DB-9239-48B4-B32D-B4DC2AEEB1FA}"/>
    <cellStyle name="Totaal 8" xfId="597" xr:uid="{00000000-0005-0000-0000-0000DF030000}"/>
    <cellStyle name="Totaal 8 2" xfId="1071" xr:uid="{00000000-0005-0000-0000-0000E0030000}"/>
    <cellStyle name="Totaal 8 2 2" xfId="1264" xr:uid="{C62C96C6-F569-45C1-8A5B-0037A69C57D8}"/>
    <cellStyle name="Totaal 8 2 2 2" xfId="1824" xr:uid="{834DFE64-9028-4BD8-BA2E-0F85E45D56D8}"/>
    <cellStyle name="Totaal 8 2 3" xfId="1682" xr:uid="{DD90B4CC-8388-4DCB-A606-3B5D581558B6}"/>
    <cellStyle name="Totaal 8 3" xfId="1072" xr:uid="{00000000-0005-0000-0000-0000E1030000}"/>
    <cellStyle name="Totaal 8 3 2" xfId="1265" xr:uid="{95EAF279-9C88-4A7E-9143-D8A7220D925A}"/>
    <cellStyle name="Totaal 8 3 2 2" xfId="1825" xr:uid="{44B3F56E-A6F8-437C-BF21-B130ACF7C716}"/>
    <cellStyle name="Totaal 8 3 3" xfId="1683" xr:uid="{24997F3C-B8FE-4220-82DB-A1B79864AFF7}"/>
    <cellStyle name="Totaal 8 4" xfId="1153" xr:uid="{F66C02EE-7120-49F1-ADC8-47BCA29C006D}"/>
    <cellStyle name="Totaal 8 4 2" xfId="1689" xr:uid="{BCD0609B-3E48-430D-9E71-177DE9B1ED2F}"/>
    <cellStyle name="Totaal 8 5" xfId="1572" xr:uid="{24893E91-169B-4144-BC1A-19F818B4F093}"/>
    <cellStyle name="Totaal 9" xfId="598" xr:uid="{00000000-0005-0000-0000-0000E2030000}"/>
    <cellStyle name="Totaal 9 2" xfId="1073" xr:uid="{00000000-0005-0000-0000-0000E3030000}"/>
    <cellStyle name="Totaal 9 2 2" xfId="1266" xr:uid="{A8A005BF-96FE-4728-9696-BE3F9267668A}"/>
    <cellStyle name="Totaal 9 2 2 2" xfId="1826" xr:uid="{EDFB2C59-25CB-4EF9-B6BD-C6DF0B60070A}"/>
    <cellStyle name="Totaal 9 2 3" xfId="1684" xr:uid="{7EE57C7A-8A1B-4D31-9E37-9F9DB905015D}"/>
    <cellStyle name="Totaal 9 3" xfId="1074" xr:uid="{00000000-0005-0000-0000-0000E4030000}"/>
    <cellStyle name="Totaal 9 3 2" xfId="1267" xr:uid="{1A260812-AD32-4D01-B52F-B56FBCBC0EA8}"/>
    <cellStyle name="Totaal 9 3 2 2" xfId="1827" xr:uid="{468197D1-BBCA-413A-BEF8-809DF729FD58}"/>
    <cellStyle name="Totaal 9 3 3" xfId="1685" xr:uid="{E7DFC615-8333-446D-A3A1-0E796C0DC99F}"/>
    <cellStyle name="Totaal 9 4" xfId="1154" xr:uid="{C86BD8ED-F7B2-47FF-924B-A7E5522008C0}"/>
    <cellStyle name="Totaal 9 4 2" xfId="1688" xr:uid="{010F0172-3C75-4CAA-8778-E3AEB787B04A}"/>
    <cellStyle name="Totaal 9 5" xfId="1573" xr:uid="{5AB954AB-B764-4187-8720-6CD302F49C65}"/>
    <cellStyle name="Uitvoer 10" xfId="599" xr:uid="{00000000-0005-0000-0000-0000E5030000}"/>
    <cellStyle name="Uitvoer 10 2" xfId="1075" xr:uid="{00000000-0005-0000-0000-0000E6030000}"/>
    <cellStyle name="Uitvoer 10 2 2" xfId="1268" xr:uid="{6A57BC88-0DCA-4B82-8330-279C4CB70170}"/>
    <cellStyle name="Uitvoer 10 2 2 2" xfId="1495" xr:uid="{D6527B53-6CA1-4AF4-8A99-2C3F9B993FCB}"/>
    <cellStyle name="Uitvoer 10 2 3" xfId="1350" xr:uid="{CD1B4D22-E1A0-4169-9FB6-10FB2A98E96C}"/>
    <cellStyle name="Uitvoer 10 3" xfId="1076" xr:uid="{00000000-0005-0000-0000-0000E7030000}"/>
    <cellStyle name="Uitvoer 10 3 2" xfId="1269" xr:uid="{92D76DDB-23E2-474B-8EA2-4B460CD9067B}"/>
    <cellStyle name="Uitvoer 10 3 2 2" xfId="1496" xr:uid="{44E0F0FF-2012-4A6B-9359-E26B9FEAB6FF}"/>
    <cellStyle name="Uitvoer 10 3 3" xfId="1351" xr:uid="{A4437A3A-B39B-4915-993A-1E1DAFFE71F9}"/>
    <cellStyle name="Uitvoer 10 4" xfId="1155" xr:uid="{D3183D25-163F-45E8-BBB6-A65F62C9FF02}"/>
    <cellStyle name="Uitvoer 10 4 2" xfId="1412" xr:uid="{DD4F85DA-31DF-4A69-BAF0-A82E33DC0B95}"/>
    <cellStyle name="Uitvoer 10 5" xfId="1310" xr:uid="{AF830372-426C-4DD6-8D2F-E489CAD762B3}"/>
    <cellStyle name="Uitvoer 11" xfId="600" xr:uid="{00000000-0005-0000-0000-0000E8030000}"/>
    <cellStyle name="Uitvoer 11 2" xfId="1077" xr:uid="{00000000-0005-0000-0000-0000E9030000}"/>
    <cellStyle name="Uitvoer 11 2 2" xfId="1270" xr:uid="{6E69BAED-84E8-43FA-97BF-CB0B6539BE45}"/>
    <cellStyle name="Uitvoer 11 2 2 2" xfId="1497" xr:uid="{FB8E2C72-C178-4538-B552-8F8C8217C955}"/>
    <cellStyle name="Uitvoer 11 2 3" xfId="1352" xr:uid="{11696718-6929-4274-8140-AB61B281573D}"/>
    <cellStyle name="Uitvoer 11 3" xfId="1078" xr:uid="{00000000-0005-0000-0000-0000EA030000}"/>
    <cellStyle name="Uitvoer 11 3 2" xfId="1271" xr:uid="{D5C83461-3AD3-4C1D-8F09-D115F9A33BBC}"/>
    <cellStyle name="Uitvoer 11 3 2 2" xfId="1498" xr:uid="{4FA56AAE-5A2A-4796-B1EB-6141E052E6F1}"/>
    <cellStyle name="Uitvoer 11 3 3" xfId="1353" xr:uid="{A783C61A-91CA-42E9-9B79-4C0DB59D2FCB}"/>
    <cellStyle name="Uitvoer 11 4" xfId="1156" xr:uid="{C2FEB0EE-4483-4D67-BC58-441594743738}"/>
    <cellStyle name="Uitvoer 11 4 2" xfId="1413" xr:uid="{68653AC3-212A-4CB0-A411-5D8C138562A3}"/>
    <cellStyle name="Uitvoer 11 5" xfId="1311" xr:uid="{114B1A13-6013-45CF-BE96-20B52A05C216}"/>
    <cellStyle name="Uitvoer 12" xfId="601" xr:uid="{00000000-0005-0000-0000-0000EB030000}"/>
    <cellStyle name="Uitvoer 12 2" xfId="1079" xr:uid="{00000000-0005-0000-0000-0000EC030000}"/>
    <cellStyle name="Uitvoer 12 2 2" xfId="1272" xr:uid="{1E5B5191-D128-4A31-A4C4-D1DBF6BCB85C}"/>
    <cellStyle name="Uitvoer 12 2 2 2" xfId="1499" xr:uid="{469B9F5F-9F2C-49F1-B285-C53DA5A52B7F}"/>
    <cellStyle name="Uitvoer 12 2 3" xfId="1354" xr:uid="{32667CBB-F602-4B48-8B78-D2376FAB8296}"/>
    <cellStyle name="Uitvoer 12 3" xfId="1080" xr:uid="{00000000-0005-0000-0000-0000ED030000}"/>
    <cellStyle name="Uitvoer 12 3 2" xfId="1273" xr:uid="{646E9B83-01BC-4991-B78E-6F28BE4F7349}"/>
    <cellStyle name="Uitvoer 12 3 2 2" xfId="1500" xr:uid="{35974453-C75A-4DC2-99D4-A406ADFE97BA}"/>
    <cellStyle name="Uitvoer 12 3 3" xfId="1355" xr:uid="{C7E106C3-D817-40F7-9FFC-911019014751}"/>
    <cellStyle name="Uitvoer 12 4" xfId="1157" xr:uid="{2B8D127D-B022-4221-98DE-6622C59B053B}"/>
    <cellStyle name="Uitvoer 12 4 2" xfId="1414" xr:uid="{C7AE4609-44AB-4510-A6FB-B27B52A54AED}"/>
    <cellStyle name="Uitvoer 12 5" xfId="1312" xr:uid="{9F45DADF-4720-498D-B457-5EC0F9D2163E}"/>
    <cellStyle name="Uitvoer 13" xfId="602" xr:uid="{00000000-0005-0000-0000-0000EE030000}"/>
    <cellStyle name="Uitvoer 13 2" xfId="1081" xr:uid="{00000000-0005-0000-0000-0000EF030000}"/>
    <cellStyle name="Uitvoer 13 2 2" xfId="1274" xr:uid="{41210D27-6392-4679-88DF-9E52D9D240F1}"/>
    <cellStyle name="Uitvoer 13 2 2 2" xfId="1501" xr:uid="{CCB89BD2-39A8-4FA0-8E18-9CB2F7325AB1}"/>
    <cellStyle name="Uitvoer 13 2 3" xfId="1356" xr:uid="{22FE3D8E-19E5-472E-A2D5-ABF50C5CC00F}"/>
    <cellStyle name="Uitvoer 13 3" xfId="1082" xr:uid="{00000000-0005-0000-0000-0000F0030000}"/>
    <cellStyle name="Uitvoer 13 3 2" xfId="1275" xr:uid="{C61B275B-4934-48A7-A905-9FA741E327B3}"/>
    <cellStyle name="Uitvoer 13 3 2 2" xfId="1502" xr:uid="{032B7BB0-BF7C-49A2-A079-E00C6DAE4C2A}"/>
    <cellStyle name="Uitvoer 13 3 3" xfId="1357" xr:uid="{38D66964-D6EB-4B53-A9E9-5D6605E91C23}"/>
    <cellStyle name="Uitvoer 13 4" xfId="1158" xr:uid="{FE7C7F48-2747-4EB0-BE79-70A804104E0D}"/>
    <cellStyle name="Uitvoer 13 4 2" xfId="1415" xr:uid="{04314D98-DD7A-4679-AC5F-9AA12D7B87BF}"/>
    <cellStyle name="Uitvoer 13 5" xfId="1313" xr:uid="{A7C0B477-E2B0-4D85-9920-FFA232CD5867}"/>
    <cellStyle name="Uitvoer 14" xfId="603" xr:uid="{00000000-0005-0000-0000-0000F1030000}"/>
    <cellStyle name="Uitvoer 14 2" xfId="1083" xr:uid="{00000000-0005-0000-0000-0000F2030000}"/>
    <cellStyle name="Uitvoer 14 2 2" xfId="1276" xr:uid="{24B61F8C-C403-47F7-A640-3FB512B536AC}"/>
    <cellStyle name="Uitvoer 14 2 2 2" xfId="1503" xr:uid="{9DC24DD0-4D5F-4F5C-AF79-F9F89A1F7D0C}"/>
    <cellStyle name="Uitvoer 14 2 3" xfId="1358" xr:uid="{67E4BC88-4FB5-4475-B4CA-3E3AAD8E011E}"/>
    <cellStyle name="Uitvoer 14 3" xfId="1084" xr:uid="{00000000-0005-0000-0000-0000F3030000}"/>
    <cellStyle name="Uitvoer 14 3 2" xfId="1277" xr:uid="{CA4B11CC-D4E7-41CF-97BA-789DB6A8A02D}"/>
    <cellStyle name="Uitvoer 14 3 2 2" xfId="1504" xr:uid="{6ED5399F-0DFA-4A1C-89BB-3BE39605849B}"/>
    <cellStyle name="Uitvoer 14 3 3" xfId="1359" xr:uid="{23157306-AA3F-4484-AF81-365552D92FD4}"/>
    <cellStyle name="Uitvoer 14 4" xfId="1159" xr:uid="{193B320D-184E-4DB2-81D6-0FBA9671D560}"/>
    <cellStyle name="Uitvoer 14 4 2" xfId="1416" xr:uid="{16D99480-511B-42A3-82ED-716DB66597EA}"/>
    <cellStyle name="Uitvoer 14 5" xfId="1314" xr:uid="{362D1505-A982-4DCE-B5F0-B1101480C02C}"/>
    <cellStyle name="Uitvoer 15" xfId="604" xr:uid="{00000000-0005-0000-0000-0000F4030000}"/>
    <cellStyle name="Uitvoer 15 2" xfId="1085" xr:uid="{00000000-0005-0000-0000-0000F5030000}"/>
    <cellStyle name="Uitvoer 15 2 2" xfId="1278" xr:uid="{66C96762-FA20-4227-ADE9-2F6C3D6B8977}"/>
    <cellStyle name="Uitvoer 15 2 2 2" xfId="1505" xr:uid="{0E704E8F-39D9-42CD-B4F9-6E172C7C9D60}"/>
    <cellStyle name="Uitvoer 15 2 3" xfId="1360" xr:uid="{D438ED83-6584-4966-A435-55AD704CC564}"/>
    <cellStyle name="Uitvoer 15 3" xfId="1086" xr:uid="{00000000-0005-0000-0000-0000F6030000}"/>
    <cellStyle name="Uitvoer 15 3 2" xfId="1279" xr:uid="{6FB74F2C-04E9-4F95-AFE7-72D519770C30}"/>
    <cellStyle name="Uitvoer 15 3 2 2" xfId="1506" xr:uid="{BF870E36-F4AE-461F-9C7D-E191FF2F2E3E}"/>
    <cellStyle name="Uitvoer 15 3 3" xfId="1361" xr:uid="{5A5E00C9-8902-4053-91AC-CCEB304B9932}"/>
    <cellStyle name="Uitvoer 15 4" xfId="1160" xr:uid="{03E8806E-5446-42D1-997E-17951C24BC6C}"/>
    <cellStyle name="Uitvoer 15 4 2" xfId="1417" xr:uid="{807D7983-7A6F-4D5B-8173-2543C414ABAD}"/>
    <cellStyle name="Uitvoer 15 5" xfId="1315" xr:uid="{3B1249E3-7D9C-4EDC-AFD4-3D2F6B28F68D}"/>
    <cellStyle name="Uitvoer 16" xfId="605" xr:uid="{00000000-0005-0000-0000-0000F7030000}"/>
    <cellStyle name="Uitvoer 16 2" xfId="1087" xr:uid="{00000000-0005-0000-0000-0000F8030000}"/>
    <cellStyle name="Uitvoer 16 2 2" xfId="1280" xr:uid="{C0A75955-7725-47FD-97DA-4EBB84C6FF59}"/>
    <cellStyle name="Uitvoer 16 2 2 2" xfId="1507" xr:uid="{2D9859DB-A99A-49CE-BB17-559F112AA4C3}"/>
    <cellStyle name="Uitvoer 16 2 3" xfId="1362" xr:uid="{7CBEBFEE-2268-4E37-895C-2A616063DA46}"/>
    <cellStyle name="Uitvoer 16 3" xfId="1088" xr:uid="{00000000-0005-0000-0000-0000F9030000}"/>
    <cellStyle name="Uitvoer 16 3 2" xfId="1281" xr:uid="{40C267E7-FDAB-4317-9D19-E721CA3BE558}"/>
    <cellStyle name="Uitvoer 16 3 2 2" xfId="1508" xr:uid="{54AA2F1A-0DD0-4F73-825B-8D34775262D2}"/>
    <cellStyle name="Uitvoer 16 3 3" xfId="1363" xr:uid="{2E56366F-7665-4361-8880-255F8BB06A89}"/>
    <cellStyle name="Uitvoer 16 4" xfId="1161" xr:uid="{0ED52BC8-B093-42A6-90E2-E1607ECF3BE0}"/>
    <cellStyle name="Uitvoer 16 4 2" xfId="1418" xr:uid="{C71FFFDA-A992-486D-8987-C29686AD911B}"/>
    <cellStyle name="Uitvoer 16 5" xfId="1316" xr:uid="{B0D52872-2920-4B19-B0A1-E566A845AC1C}"/>
    <cellStyle name="Uitvoer 2" xfId="606" xr:uid="{00000000-0005-0000-0000-0000FA030000}"/>
    <cellStyle name="Uitvoer 2 2" xfId="1089" xr:uid="{00000000-0005-0000-0000-0000FB030000}"/>
    <cellStyle name="Uitvoer 2 2 2" xfId="1282" xr:uid="{90E1D21B-6807-4079-91D6-0246A821357F}"/>
    <cellStyle name="Uitvoer 2 2 2 2" xfId="1509" xr:uid="{38E4FC9D-FB82-4859-8ACC-A7DE4FB6023D}"/>
    <cellStyle name="Uitvoer 2 2 3" xfId="1364" xr:uid="{F70BA463-221E-4FE4-B009-4C442F2D2A8B}"/>
    <cellStyle name="Uitvoer 2 3" xfId="1090" xr:uid="{00000000-0005-0000-0000-0000FC030000}"/>
    <cellStyle name="Uitvoer 2 3 2" xfId="1283" xr:uid="{95CBE6E0-D1B0-4ADC-B102-2903AEC42425}"/>
    <cellStyle name="Uitvoer 2 3 2 2" xfId="1510" xr:uid="{38EFE8F0-FABC-477D-99E5-2C47F35FDC27}"/>
    <cellStyle name="Uitvoer 2 3 3" xfId="1365" xr:uid="{9FCBB243-1C2D-4C71-9B4E-A01A5D65471F}"/>
    <cellStyle name="Uitvoer 2 4" xfId="1162" xr:uid="{69148B0C-2AFB-4B6C-9BDF-803DDFEE30B0}"/>
    <cellStyle name="Uitvoer 2 4 2" xfId="1419" xr:uid="{F74CB08F-B927-4EF1-89F8-5F0CB6A2563D}"/>
    <cellStyle name="Uitvoer 2 5" xfId="1317" xr:uid="{B50AAF84-AFAE-41FE-A65F-05DF7B4A2F10}"/>
    <cellStyle name="Uitvoer 3" xfId="607" xr:uid="{00000000-0005-0000-0000-0000FD030000}"/>
    <cellStyle name="Uitvoer 3 2" xfId="1091" xr:uid="{00000000-0005-0000-0000-0000FE030000}"/>
    <cellStyle name="Uitvoer 3 2 2" xfId="1284" xr:uid="{E81B9D6C-7974-4123-9891-87D772BA7E7F}"/>
    <cellStyle name="Uitvoer 3 2 2 2" xfId="1511" xr:uid="{76398E35-C48B-4BF3-BF9C-AA8E0F2F4700}"/>
    <cellStyle name="Uitvoer 3 2 3" xfId="1366" xr:uid="{0136010E-2E35-4ECC-A2EB-B1B38193AB2E}"/>
    <cellStyle name="Uitvoer 3 3" xfId="1092" xr:uid="{00000000-0005-0000-0000-0000FF030000}"/>
    <cellStyle name="Uitvoer 3 3 2" xfId="1285" xr:uid="{1FD45C5D-D332-4E5C-893C-5E9F0AF22311}"/>
    <cellStyle name="Uitvoer 3 3 2 2" xfId="1512" xr:uid="{9E4DBFE7-7C29-4BC4-B6AA-88197E186FFC}"/>
    <cellStyle name="Uitvoer 3 3 3" xfId="1367" xr:uid="{46592CAA-B626-4B08-982E-F9607587D32D}"/>
    <cellStyle name="Uitvoer 3 4" xfId="1163" xr:uid="{AB80153A-F4CC-4C36-8550-406E261E0E7F}"/>
    <cellStyle name="Uitvoer 3 4 2" xfId="1420" xr:uid="{05958686-09AB-419E-9843-9A6C016D10FF}"/>
    <cellStyle name="Uitvoer 3 5" xfId="1318" xr:uid="{32984370-1504-4A8E-81FF-2522B657E6B2}"/>
    <cellStyle name="Uitvoer 4" xfId="608" xr:uid="{00000000-0005-0000-0000-000000040000}"/>
    <cellStyle name="Uitvoer 4 2" xfId="1093" xr:uid="{00000000-0005-0000-0000-000001040000}"/>
    <cellStyle name="Uitvoer 4 2 2" xfId="1286" xr:uid="{9C0724E8-EF31-47B1-9AA7-C6F7DC07A196}"/>
    <cellStyle name="Uitvoer 4 2 2 2" xfId="1513" xr:uid="{E17989BE-5D1B-4E6F-8D47-B0316AD7B115}"/>
    <cellStyle name="Uitvoer 4 2 3" xfId="1368" xr:uid="{6BB24EE0-AFB2-4E0B-AAFF-F236E9234466}"/>
    <cellStyle name="Uitvoer 4 3" xfId="1094" xr:uid="{00000000-0005-0000-0000-000002040000}"/>
    <cellStyle name="Uitvoer 4 3 2" xfId="1287" xr:uid="{404EF701-D400-47C4-A60E-2C154FA3575E}"/>
    <cellStyle name="Uitvoer 4 3 2 2" xfId="1514" xr:uid="{85A4741D-DF48-4F48-B75A-03940B813DBC}"/>
    <cellStyle name="Uitvoer 4 3 3" xfId="1369" xr:uid="{F3498F94-C1A1-4978-8A53-B6F0DB9611F6}"/>
    <cellStyle name="Uitvoer 4 4" xfId="1164" xr:uid="{1BAA40D4-63A7-48E5-9441-C17608F7AAEB}"/>
    <cellStyle name="Uitvoer 4 4 2" xfId="1421" xr:uid="{6EF83B00-5D8E-4AF4-BF82-A85B932A7E87}"/>
    <cellStyle name="Uitvoer 4 5" xfId="1319" xr:uid="{37A76691-6E9F-4B70-B190-C89E3B391D04}"/>
    <cellStyle name="Uitvoer 5" xfId="609" xr:uid="{00000000-0005-0000-0000-000003040000}"/>
    <cellStyle name="Uitvoer 5 2" xfId="1095" xr:uid="{00000000-0005-0000-0000-000004040000}"/>
    <cellStyle name="Uitvoer 5 2 2" xfId="1288" xr:uid="{00EEAB17-3BD7-4558-AAA5-CE073826D0B9}"/>
    <cellStyle name="Uitvoer 5 2 2 2" xfId="1515" xr:uid="{9AE9E236-BDF2-4553-8055-E9A481A37ADB}"/>
    <cellStyle name="Uitvoer 5 2 3" xfId="1370" xr:uid="{FF0EB063-1F25-459C-B0B6-B127DB5777D2}"/>
    <cellStyle name="Uitvoer 5 3" xfId="1096" xr:uid="{00000000-0005-0000-0000-000005040000}"/>
    <cellStyle name="Uitvoer 5 3 2" xfId="1289" xr:uid="{6FA1829F-334B-4E6A-BFB1-7243B20B2925}"/>
    <cellStyle name="Uitvoer 5 3 2 2" xfId="1516" xr:uid="{1C14CBE2-0637-4B92-9681-FFF90F28F985}"/>
    <cellStyle name="Uitvoer 5 3 3" xfId="1371" xr:uid="{95F8343D-4C80-4E37-9D56-D609B8204EB3}"/>
    <cellStyle name="Uitvoer 5 4" xfId="1165" xr:uid="{2D470F83-F169-4590-A109-2BCDAA20564A}"/>
    <cellStyle name="Uitvoer 5 4 2" xfId="1422" xr:uid="{E1294ED3-E3E0-4CD6-9B64-4B88BCBAE7B3}"/>
    <cellStyle name="Uitvoer 5 5" xfId="1320" xr:uid="{7F692226-162B-4B45-9D66-AC8800AF6117}"/>
    <cellStyle name="Uitvoer 6" xfId="610" xr:uid="{00000000-0005-0000-0000-000006040000}"/>
    <cellStyle name="Uitvoer 6 2" xfId="1097" xr:uid="{00000000-0005-0000-0000-000007040000}"/>
    <cellStyle name="Uitvoer 6 2 2" xfId="1290" xr:uid="{75486481-C179-47ED-83A8-F61A27F62F1C}"/>
    <cellStyle name="Uitvoer 6 2 2 2" xfId="1517" xr:uid="{AB4F9C1C-85E6-4285-948D-BE44E4E5A2CC}"/>
    <cellStyle name="Uitvoer 6 2 3" xfId="1372" xr:uid="{94F64A33-EE03-497A-BCBA-FC6FB834147E}"/>
    <cellStyle name="Uitvoer 6 3" xfId="1098" xr:uid="{00000000-0005-0000-0000-000008040000}"/>
    <cellStyle name="Uitvoer 6 3 2" xfId="1291" xr:uid="{F0B270E3-7B35-464A-B010-C274C1C951BC}"/>
    <cellStyle name="Uitvoer 6 3 2 2" xfId="1518" xr:uid="{5CBB18BB-E3C5-49EF-A802-6E6498FA1610}"/>
    <cellStyle name="Uitvoer 6 3 3" xfId="1373" xr:uid="{FB4FAA88-3E33-4CA0-A32E-BC92003C80C2}"/>
    <cellStyle name="Uitvoer 6 4" xfId="1166" xr:uid="{5CFB7080-889A-4E84-8CC2-A02BE7BB3B01}"/>
    <cellStyle name="Uitvoer 6 4 2" xfId="1423" xr:uid="{C6F171C3-9323-4671-A98B-983CFC0AD488}"/>
    <cellStyle name="Uitvoer 6 5" xfId="1321" xr:uid="{C2D77392-57B4-4958-9160-94B1DA1552DC}"/>
    <cellStyle name="Uitvoer 7" xfId="611" xr:uid="{00000000-0005-0000-0000-000009040000}"/>
    <cellStyle name="Uitvoer 7 2" xfId="1099" xr:uid="{00000000-0005-0000-0000-00000A040000}"/>
    <cellStyle name="Uitvoer 7 2 2" xfId="1292" xr:uid="{6935E48F-9702-4754-AB40-E17C9F0C9864}"/>
    <cellStyle name="Uitvoer 7 2 2 2" xfId="1519" xr:uid="{54AEA914-A14D-4D3D-90E0-1A3D61570B7D}"/>
    <cellStyle name="Uitvoer 7 2 3" xfId="1374" xr:uid="{981BDBB2-3EBD-4956-BA02-87A04BA09578}"/>
    <cellStyle name="Uitvoer 7 3" xfId="1100" xr:uid="{00000000-0005-0000-0000-00000B040000}"/>
    <cellStyle name="Uitvoer 7 3 2" xfId="1293" xr:uid="{F32B8F30-853D-48D9-A7C3-C8812B3C2954}"/>
    <cellStyle name="Uitvoer 7 3 2 2" xfId="1520" xr:uid="{875A7222-AD79-451F-A40C-108FAE9CBD2B}"/>
    <cellStyle name="Uitvoer 7 3 3" xfId="1375" xr:uid="{B880B151-E7CE-4429-9D1C-71CD7E6A4737}"/>
    <cellStyle name="Uitvoer 7 4" xfId="1167" xr:uid="{50A2F1B3-22DF-426C-A9A6-208AB59EB296}"/>
    <cellStyle name="Uitvoer 7 4 2" xfId="1424" xr:uid="{0AB39CEA-3D7D-403E-98D8-E8AF15367C71}"/>
    <cellStyle name="Uitvoer 7 5" xfId="1322" xr:uid="{16632DBE-3FEC-4D75-B4D9-0A08A310E6BB}"/>
    <cellStyle name="Uitvoer 8" xfId="612" xr:uid="{00000000-0005-0000-0000-00000C040000}"/>
    <cellStyle name="Uitvoer 8 2" xfId="1101" xr:uid="{00000000-0005-0000-0000-00000D040000}"/>
    <cellStyle name="Uitvoer 8 2 2" xfId="1294" xr:uid="{2ADBB19B-2863-401F-9A75-EAC3BA44B296}"/>
    <cellStyle name="Uitvoer 8 2 2 2" xfId="1521" xr:uid="{748AF67B-B307-45E4-8272-09BCCC3B7964}"/>
    <cellStyle name="Uitvoer 8 2 3" xfId="1376" xr:uid="{5CC47DD3-FA21-49DA-AEFB-9B4B30ABEA6E}"/>
    <cellStyle name="Uitvoer 8 3" xfId="1102" xr:uid="{00000000-0005-0000-0000-00000E040000}"/>
    <cellStyle name="Uitvoer 8 3 2" xfId="1295" xr:uid="{BD482C42-AF81-41C8-B6AE-E3959983349B}"/>
    <cellStyle name="Uitvoer 8 3 2 2" xfId="1522" xr:uid="{AA1C3F7E-D89B-47D9-87FB-27B30C42414E}"/>
    <cellStyle name="Uitvoer 8 3 3" xfId="1377" xr:uid="{6AB4BA85-688D-4661-AF79-EB58ED7256F7}"/>
    <cellStyle name="Uitvoer 8 4" xfId="1168" xr:uid="{7E0E7F03-6E2D-4995-960B-4BABF13D3DCD}"/>
    <cellStyle name="Uitvoer 8 4 2" xfId="1425" xr:uid="{493D7E4D-F17F-424E-A350-C56A14A5553A}"/>
    <cellStyle name="Uitvoer 8 5" xfId="1323" xr:uid="{7990E712-3C7D-4800-A849-9FF1C32A566A}"/>
    <cellStyle name="Uitvoer 9" xfId="613" xr:uid="{00000000-0005-0000-0000-00000F040000}"/>
    <cellStyle name="Uitvoer 9 2" xfId="1103" xr:uid="{00000000-0005-0000-0000-000010040000}"/>
    <cellStyle name="Uitvoer 9 2 2" xfId="1296" xr:uid="{6A132386-DAEB-49FB-98AE-3B49F8D91E7F}"/>
    <cellStyle name="Uitvoer 9 2 2 2" xfId="1523" xr:uid="{6D5D9C3E-0988-45E3-AD2D-B8D9D3AC6D02}"/>
    <cellStyle name="Uitvoer 9 2 3" xfId="1378" xr:uid="{008E32E5-88DF-418D-B0A5-A9DFB6F9764F}"/>
    <cellStyle name="Uitvoer 9 3" xfId="1104" xr:uid="{00000000-0005-0000-0000-000011040000}"/>
    <cellStyle name="Uitvoer 9 3 2" xfId="1297" xr:uid="{9EFD2C1F-A946-4AAC-86A2-683366F1127E}"/>
    <cellStyle name="Uitvoer 9 3 2 2" xfId="1524" xr:uid="{94B948C9-E249-49E8-BF58-3E0F8C854899}"/>
    <cellStyle name="Uitvoer 9 3 3" xfId="1379" xr:uid="{853F30A7-062A-4A8C-90EB-6198439C8CE2}"/>
    <cellStyle name="Uitvoer 9 4" xfId="1169" xr:uid="{E2A0B4B4-9A0F-4879-89CD-3EBF181B0083}"/>
    <cellStyle name="Uitvoer 9 4 2" xfId="1426" xr:uid="{7A919BDA-6B10-463C-A72F-659DDB60B195}"/>
    <cellStyle name="Uitvoer 9 5" xfId="1324" xr:uid="{68CE6FE9-DE66-4E21-BE05-421118EA31AC}"/>
    <cellStyle name="Valuta 10" xfId="925" xr:uid="{00000000-0005-0000-0000-000013040000}"/>
    <cellStyle name="Valuta 10 2" xfId="1329" xr:uid="{FC6AECF7-2620-4346-8ED2-0EBD865B156E}"/>
    <cellStyle name="Valuta 10 2 2" xfId="1738" xr:uid="{8FE1D31B-C2E4-4130-864E-EBADD5FC758F}"/>
    <cellStyle name="Valuta 10 3" xfId="1778" xr:uid="{5027872B-A2B7-44B2-960A-79CF529B5BEC}"/>
    <cellStyle name="Valuta 10 4" xfId="1578" xr:uid="{666DF3CF-00CB-494D-ACF2-C2FADFC72AD3}"/>
    <cellStyle name="Valuta 11" xfId="926" xr:uid="{00000000-0005-0000-0000-000014040000}"/>
    <cellStyle name="Valuta 11 2" xfId="927" xr:uid="{00000000-0005-0000-0000-000015040000}"/>
    <cellStyle name="Valuta 12" xfId="1309" xr:uid="{A57DD6EB-656B-4DBB-8A7E-3C0ACA418ACD}"/>
    <cellStyle name="Valuta 12 2" xfId="1796" xr:uid="{EEAD8E68-F182-4A1D-933E-AA6E1DA40A77}"/>
    <cellStyle name="Valuta 2" xfId="614" xr:uid="{00000000-0005-0000-0000-000016040000}"/>
    <cellStyle name="Valuta 2 10" xfId="1303" xr:uid="{FCB18EC8-684D-4FAF-ACB1-2111866B33CD}"/>
    <cellStyle name="Valuta 2 10 2" xfId="1774" xr:uid="{C79095C9-6404-443B-AC90-1B663BEEFED5}"/>
    <cellStyle name="Valuta 2 11" xfId="1325" xr:uid="{EAC3D298-BC49-4E52-BE2E-52833A348C55}"/>
    <cellStyle name="Valuta 2 12" xfId="1574" xr:uid="{F0CDC21F-AD46-49B5-87BF-49F21B208148}"/>
    <cellStyle name="Valuta 2 2" xfId="615" xr:uid="{00000000-0005-0000-0000-000017040000}"/>
    <cellStyle name="Valuta 2 2 10" xfId="1575" xr:uid="{9AAC007B-9CCF-42EA-AAD3-F259A551A0D5}"/>
    <cellStyle name="Valuta 2 2 2" xfId="929" xr:uid="{00000000-0005-0000-0000-000018040000}"/>
    <cellStyle name="Valuta 2 2 2 2" xfId="1330" xr:uid="{CA2B7884-DE06-4DC5-AD95-489CFFB9483F}"/>
    <cellStyle name="Valuta 2 2 2 2 2" xfId="1739" xr:uid="{F6C94E53-2C84-487B-B33D-0DBDEE70A423}"/>
    <cellStyle name="Valuta 2 2 2 3" xfId="1779" xr:uid="{7099ABCD-964D-4399-9E6E-3FFCC8F8A50A}"/>
    <cellStyle name="Valuta 2 2 2 4" xfId="1579" xr:uid="{65C3F387-A7B7-4B5D-8CA2-840000A239CB}"/>
    <cellStyle name="Valuta 2 2 3" xfId="930" xr:uid="{00000000-0005-0000-0000-000019040000}"/>
    <cellStyle name="Valuta 2 2 3 2" xfId="1331" xr:uid="{B2ECBF66-C907-4238-8C8C-F817DA8C7E27}"/>
    <cellStyle name="Valuta 2 2 3 2 2" xfId="1740" xr:uid="{A83C73FB-4C3E-4EB6-A31D-2A6FA4B4A040}"/>
    <cellStyle name="Valuta 2 2 3 3" xfId="1780" xr:uid="{2FA97A8F-E3F8-4344-ACB6-587194C0DEE4}"/>
    <cellStyle name="Valuta 2 2 3 4" xfId="1580" xr:uid="{5D2BA47C-23E3-4A02-869E-6C58DFBE8C1D}"/>
    <cellStyle name="Valuta 2 2 4" xfId="931" xr:uid="{00000000-0005-0000-0000-00001A040000}"/>
    <cellStyle name="Valuta 2 2 4 2" xfId="1332" xr:uid="{B53DF6C6-93A1-47EC-B070-7D1E89E645A1}"/>
    <cellStyle name="Valuta 2 2 4 2 2" xfId="1741" xr:uid="{901E60F0-0CD9-4EF2-82A1-FE695513A39C}"/>
    <cellStyle name="Valuta 2 2 4 3" xfId="1781" xr:uid="{652698B9-1DEC-4F32-8B78-ABDFAFDB5E75}"/>
    <cellStyle name="Valuta 2 2 4 4" xfId="1581" xr:uid="{AFFD97DD-DF00-4D2B-8607-091EEC08E7DB}"/>
    <cellStyle name="Valuta 2 2 5" xfId="932" xr:uid="{00000000-0005-0000-0000-00001B040000}"/>
    <cellStyle name="Valuta 2 2 6" xfId="928" xr:uid="{00000000-0005-0000-0000-00001C040000}"/>
    <cellStyle name="Valuta 2 2 7" xfId="1171" xr:uid="{966EE86B-1020-418C-9C5D-F85BAF3BF58A}"/>
    <cellStyle name="Valuta 2 2 7 2" xfId="1428" xr:uid="{3D959368-E7A3-48B3-802E-D31C55A1C752}"/>
    <cellStyle name="Valuta 2 2 7 3" xfId="1734" xr:uid="{594C7694-3C45-474F-8DF8-297C533AE29C}"/>
    <cellStyle name="Valuta 2 2 8" xfId="1304" xr:uid="{4FBA5434-0AAD-4101-8EAD-C600614A051B}"/>
    <cellStyle name="Valuta 2 2 8 2" xfId="1775" xr:uid="{257127AA-CF7F-41F3-85C7-F831B2A1B0F8}"/>
    <cellStyle name="Valuta 2 2 9" xfId="1326" xr:uid="{F00E64A3-3C99-40DF-9C51-86249E24D293}"/>
    <cellStyle name="Valuta 2 3" xfId="933" xr:uid="{00000000-0005-0000-0000-00001D040000}"/>
    <cellStyle name="Valuta 2 3 2" xfId="934" xr:uid="{00000000-0005-0000-0000-00001E040000}"/>
    <cellStyle name="Valuta 2 3 2 2" xfId="1334" xr:uid="{28FA9F72-DAEA-4E60-B404-EE2DF6F50B8D}"/>
    <cellStyle name="Valuta 2 3 2 2 2" xfId="1743" xr:uid="{E6DC6545-E3FF-4196-AEBB-5E44B83BC2D3}"/>
    <cellStyle name="Valuta 2 3 2 3" xfId="1783" xr:uid="{843A67B0-E619-4EF5-A8C7-82330C582A7F}"/>
    <cellStyle name="Valuta 2 3 2 4" xfId="1583" xr:uid="{BC2ECB3F-3202-4B19-8BFE-EA2F27602186}"/>
    <cellStyle name="Valuta 2 3 3" xfId="1333" xr:uid="{15B495D3-9807-4083-9BB6-CF0D280ADE35}"/>
    <cellStyle name="Valuta 2 3 3 2" xfId="1742" xr:uid="{91BF4954-2F23-4B29-B6A2-445E3A3E3EEB}"/>
    <cellStyle name="Valuta 2 3 4" xfId="1782" xr:uid="{D4FB13D4-098B-449D-B1E7-34B9343D1AA0}"/>
    <cellStyle name="Valuta 2 3 5" xfId="1582" xr:uid="{55E1EA4B-2895-4184-B94B-EA058DEF0586}"/>
    <cellStyle name="Valuta 2 4" xfId="935" xr:uid="{00000000-0005-0000-0000-00001F040000}"/>
    <cellStyle name="Valuta 2 4 2" xfId="1335" xr:uid="{A5CE2960-E3F6-4353-B529-E4037085CCE1}"/>
    <cellStyle name="Valuta 2 4 2 2" xfId="1744" xr:uid="{8C15DDD1-BDB5-47DA-92B3-57EBE402BE2A}"/>
    <cellStyle name="Valuta 2 5" xfId="936" xr:uid="{00000000-0005-0000-0000-000020040000}"/>
    <cellStyle name="Valuta 2 5 2" xfId="1336" xr:uid="{04A69D0F-59DF-4A1D-A020-B95F4B167BD9}"/>
    <cellStyle name="Valuta 2 5 2 2" xfId="1745" xr:uid="{9A6F1829-3987-4947-9DAA-5A5CC80DBA8A}"/>
    <cellStyle name="Valuta 2 5 3" xfId="1784" xr:uid="{DD0C0F37-78E5-405F-9160-C6292EE2405A}"/>
    <cellStyle name="Valuta 2 5 4" xfId="1584" xr:uid="{B70D7836-DD81-4D8A-BF86-2F71A563792D}"/>
    <cellStyle name="Valuta 2 6" xfId="937" xr:uid="{00000000-0005-0000-0000-000021040000}"/>
    <cellStyle name="Valuta 2 6 2" xfId="1337" xr:uid="{EF56FB2C-11EA-4E2E-9A8E-2B6DE7B88284}"/>
    <cellStyle name="Valuta 2 6 2 2" xfId="1746" xr:uid="{4B50B403-C0DB-41DB-8D5E-2D3F8F6110E8}"/>
    <cellStyle name="Valuta 2 6 3" xfId="1785" xr:uid="{10D5C820-0111-4150-9398-3AC7E854EF00}"/>
    <cellStyle name="Valuta 2 6 4" xfId="1585" xr:uid="{E3528E99-1C5E-4502-A4A8-6966D920970B}"/>
    <cellStyle name="Valuta 2 7" xfId="938" xr:uid="{00000000-0005-0000-0000-000022040000}"/>
    <cellStyle name="Valuta 2 8" xfId="939" xr:uid="{00000000-0005-0000-0000-000023040000}"/>
    <cellStyle name="Valuta 2 9" xfId="1170" xr:uid="{F628F450-6FC6-45C1-96EE-1BF5DF47131C}"/>
    <cellStyle name="Valuta 2 9 2" xfId="1427" xr:uid="{B700EAA6-F98E-492C-BB1A-7DF99C3F448A}"/>
    <cellStyle name="Valuta 2 9 3" xfId="1733" xr:uid="{02FAC1B5-4DB4-4A43-9424-1025C55565B6}"/>
    <cellStyle name="Valuta 3" xfId="940" xr:uid="{00000000-0005-0000-0000-000024040000}"/>
    <cellStyle name="Valuta 3 2" xfId="941" xr:uid="{00000000-0005-0000-0000-000025040000}"/>
    <cellStyle name="Valuta 3 2 2" xfId="1105" xr:uid="{00000000-0005-0000-0000-000026040000}"/>
    <cellStyle name="Valuta 3 2 2 2" xfId="1298" xr:uid="{1B0A3ED1-918E-4E48-8607-EC1D5DFEBA2D}"/>
    <cellStyle name="Valuta 3 2 2 2 2" xfId="1525" xr:uid="{92EC8497-DB9A-4C2B-A82F-38A9AE397748}"/>
    <cellStyle name="Valuta 3 2 2 2 3" xfId="1772" xr:uid="{49001F6D-8FEF-4C34-A24A-4F63AE193C23}"/>
    <cellStyle name="Valuta 3 2 2 3" xfId="1380" xr:uid="{A0CE9F46-F975-4785-A44B-0C688A52A263}"/>
    <cellStyle name="Valuta 3 2 2 3 2" xfId="1828" xr:uid="{B36B30CC-E783-483E-9F7D-EC91F242CB28}"/>
    <cellStyle name="Valuta 3 2 2 4" xfId="1686" xr:uid="{E603D37A-10E2-49D7-B847-420642211E7E}"/>
    <cellStyle name="Valuta 3 2 3" xfId="1106" xr:uid="{00000000-0005-0000-0000-000027040000}"/>
    <cellStyle name="Valuta 3 2 4" xfId="1173" xr:uid="{3D0CDE61-CDDC-44E9-96F3-306BF730009C}"/>
    <cellStyle name="Valuta 3 2 4 2" xfId="1430" xr:uid="{871E938C-8828-43DC-9573-10780E95D85B}"/>
    <cellStyle name="Valuta 3 2 4 3" xfId="1747" xr:uid="{90F8CBFA-1169-48A2-ACCF-C4242B7CB5F2}"/>
    <cellStyle name="Valuta 3 2 5" xfId="1306" xr:uid="{5A4F2091-06C2-4C24-9F1A-2BD07A2736EE}"/>
    <cellStyle name="Valuta 3 2 5 2" xfId="1786" xr:uid="{304EA9C9-438C-4AAB-A1D0-228ADB3626FA}"/>
    <cellStyle name="Valuta 3 2 6" xfId="1338" xr:uid="{9955DB9C-B7A3-406C-AC9D-7987374CC18D}"/>
    <cellStyle name="Valuta 3 2 7" xfId="1586" xr:uid="{A503A6C1-F7CB-4F55-8C5E-6CD658F809C3}"/>
    <cellStyle name="Valuta 3 3" xfId="942" xr:uid="{00000000-0005-0000-0000-000028040000}"/>
    <cellStyle name="Valuta 3 3 2" xfId="943" xr:uid="{00000000-0005-0000-0000-000029040000}"/>
    <cellStyle name="Valuta 3 3 2 2" xfId="1339" xr:uid="{3277CD3F-D3F7-44B0-9836-1104E33B38B6}"/>
    <cellStyle name="Valuta 3 3 2 2 2" xfId="1748" xr:uid="{6171FF69-DADB-4632-BE52-F5D6628C9C87}"/>
    <cellStyle name="Valuta 3 3 2 3" xfId="1787" xr:uid="{3FC4B956-51D1-4A81-8FA9-D344DF38B2F4}"/>
    <cellStyle name="Valuta 3 3 2 4" xfId="1587" xr:uid="{B2234171-A2B3-42C2-994F-C093C9FF4BB2}"/>
    <cellStyle name="Valuta 3 3 3" xfId="1174" xr:uid="{854EA57D-5074-4B26-ADBC-4F18E9239F4A}"/>
    <cellStyle name="Valuta 3 3 3 2" xfId="1431" xr:uid="{D93A687E-F5D2-4348-ADBE-0E0145021DA6}"/>
    <cellStyle name="Valuta 3 3 4" xfId="1307" xr:uid="{E0CCF398-A996-4BE3-9A57-930CC7A4718A}"/>
    <cellStyle name="Valuta 3 4" xfId="944" xr:uid="{00000000-0005-0000-0000-00002A040000}"/>
    <cellStyle name="Valuta 3 4 2" xfId="1107" xr:uid="{00000000-0005-0000-0000-00002B040000}"/>
    <cellStyle name="Valuta 3 4 2 2" xfId="1381" xr:uid="{E36A3802-0897-4613-9EE1-08F7DA054446}"/>
    <cellStyle name="Valuta 3 4 2 2 2" xfId="1773" xr:uid="{BAC5B5DA-0962-4FAB-BEE9-F833332AEFB5}"/>
    <cellStyle name="Valuta 3 4 2 3" xfId="1829" xr:uid="{4BAE6507-F8D0-4DFC-A72D-A58C08EFD0DD}"/>
    <cellStyle name="Valuta 3 4 2 4" xfId="1687" xr:uid="{29ECDC1A-4DEB-4424-BEC3-515760F575D7}"/>
    <cellStyle name="Valuta 3 4 3" xfId="1299" xr:uid="{CC705A2B-FED3-4D8F-B7A9-9CA63EFD22B1}"/>
    <cellStyle name="Valuta 3 4 3 2" xfId="1526" xr:uid="{BFECA12F-B8B4-43EC-A27A-D4FC82031861}"/>
    <cellStyle name="Valuta 3 5" xfId="945" xr:uid="{00000000-0005-0000-0000-00002C040000}"/>
    <cellStyle name="Valuta 3 6" xfId="1301" xr:uid="{E65127DE-9FF9-499B-A293-EC6409DC2C06}"/>
    <cellStyle name="Valuta 3 6 2" xfId="1528" xr:uid="{80272EC3-5F65-46F5-8533-73431B3E818D}"/>
    <cellStyle name="Valuta 3 7" xfId="1172" xr:uid="{6826A4AE-3DEE-4B37-8896-78CDBA4DFA01}"/>
    <cellStyle name="Valuta 3 7 2" xfId="1429" xr:uid="{76675074-4D74-4F52-AF5C-678E54120250}"/>
    <cellStyle name="Valuta 3 8" xfId="1305" xr:uid="{83D2D960-B240-4407-93F5-C8AE692D25A0}"/>
    <cellStyle name="Valuta 4" xfId="946" xr:uid="{00000000-0005-0000-0000-00002D040000}"/>
    <cellStyle name="Valuta 4 2" xfId="947" xr:uid="{00000000-0005-0000-0000-00002E040000}"/>
    <cellStyle name="Valuta 4 2 2" xfId="948" xr:uid="{00000000-0005-0000-0000-00002F040000}"/>
    <cellStyle name="Valuta 4 2 2 2" xfId="1342" xr:uid="{C3177F2B-C9D3-461A-8348-3E9F7E5B4BD0}"/>
    <cellStyle name="Valuta 4 2 2 2 2" xfId="1751" xr:uid="{843B1650-605E-4030-A861-7D4A458FC011}"/>
    <cellStyle name="Valuta 4 2 2 3" xfId="1790" xr:uid="{5E5B81A2-3372-4827-916B-AEC5716413FC}"/>
    <cellStyle name="Valuta 4 2 2 4" xfId="1590" xr:uid="{5204D1E8-2DCD-4B1B-B6D6-05105265C535}"/>
    <cellStyle name="Valuta 4 2 3" xfId="1300" xr:uid="{42EE37A9-80D4-4D1E-9BA4-4527D401582A}"/>
    <cellStyle name="Valuta 4 2 3 2" xfId="1527" xr:uid="{7E3A2563-E082-4045-8255-869E79528EAB}"/>
    <cellStyle name="Valuta 4 2 3 3" xfId="1750" xr:uid="{9247428A-C109-43FA-B57C-1E0BD19F0E91}"/>
    <cellStyle name="Valuta 4 2 4" xfId="1341" xr:uid="{4A9000CB-ADD2-44C0-93A8-63C99F9CF5E6}"/>
    <cellStyle name="Valuta 4 2 4 2" xfId="1789" xr:uid="{6645D429-5AB1-4253-9489-D7295DEB9F0C}"/>
    <cellStyle name="Valuta 4 2 5" xfId="1589" xr:uid="{18D6087E-5B0F-4AF6-98DD-8E7A7B1EE875}"/>
    <cellStyle name="Valuta 4 3" xfId="949" xr:uid="{00000000-0005-0000-0000-000030040000}"/>
    <cellStyle name="Valuta 4 3 2" xfId="1108" xr:uid="{00000000-0005-0000-0000-000031040000}"/>
    <cellStyle name="Valuta 4 3 3" xfId="1343" xr:uid="{8B6F8982-07CD-4F25-AC32-C63555A53CC6}"/>
    <cellStyle name="Valuta 4 3 3 2" xfId="1752" xr:uid="{AAFCC150-C2C3-4690-92CC-290EFED0C7E1}"/>
    <cellStyle name="Valuta 4 3 4" xfId="1791" xr:uid="{EE131FF9-2768-40AC-9070-DAC41D7A8D1D}"/>
    <cellStyle name="Valuta 4 3 5" xfId="1591" xr:uid="{B405CD97-8F99-4BA7-9524-03EC6AD9584C}"/>
    <cellStyle name="Valuta 4 4" xfId="950" xr:uid="{00000000-0005-0000-0000-000032040000}"/>
    <cellStyle name="Valuta 4 5" xfId="951" xr:uid="{00000000-0005-0000-0000-000033040000}"/>
    <cellStyle name="Valuta 4 6" xfId="1175" xr:uid="{C4D2822C-BE6E-4168-B224-9BB32A6A2022}"/>
    <cellStyle name="Valuta 4 6 2" xfId="1432" xr:uid="{7786A234-B238-4991-BD4F-03D4D8A08E9A}"/>
    <cellStyle name="Valuta 4 6 3" xfId="1749" xr:uid="{0F46ED07-9AC0-4410-9A51-42B640E0DFBF}"/>
    <cellStyle name="Valuta 4 7" xfId="1308" xr:uid="{32C43DE7-48CA-4146-BC9D-531DC2F55124}"/>
    <cellStyle name="Valuta 4 7 2" xfId="1788" xr:uid="{2925695F-EC16-46D4-8AF8-174276AF5DE3}"/>
    <cellStyle name="Valuta 4 8" xfId="1340" xr:uid="{E48BECAA-4CBC-4E04-88BE-9952EB2E0F79}"/>
    <cellStyle name="Valuta 4 9" xfId="1588" xr:uid="{46A71F7B-731C-4DA4-9D99-16C330192430}"/>
    <cellStyle name="Valuta 5" xfId="952" xr:uid="{00000000-0005-0000-0000-000034040000}"/>
    <cellStyle name="Valuta 6" xfId="953" xr:uid="{00000000-0005-0000-0000-000035040000}"/>
    <cellStyle name="Valuta 6 2" xfId="1344" xr:uid="{66DF6836-8FB2-4FDA-B1E5-236BE90FC9E6}"/>
    <cellStyle name="Valuta 6 2 2" xfId="1753" xr:uid="{04CBB06C-7AB3-41DC-A49C-B92110FEB621}"/>
    <cellStyle name="Valuta 6 3" xfId="1792" xr:uid="{AF2044FA-829F-436F-8010-42047D00508E}"/>
    <cellStyle name="Valuta 6 4" xfId="1592" xr:uid="{B2E091E6-D7F8-4DCF-8683-FF4AC819E91E}"/>
    <cellStyle name="Valuta 7" xfId="954" xr:uid="{00000000-0005-0000-0000-000036040000}"/>
    <cellStyle name="Valuta 7 2" xfId="1345" xr:uid="{4DBE8214-9FB0-45A4-AEAD-47C30CDC1446}"/>
    <cellStyle name="Valuta 7 2 2" xfId="1754" xr:uid="{88880A81-BAB6-4285-85EB-17BD781EA0C4}"/>
    <cellStyle name="Valuta 7 3" xfId="1793" xr:uid="{EBC39647-3F2A-4A36-B53F-0BD4EDDFAE59}"/>
    <cellStyle name="Valuta 7 4" xfId="1593" xr:uid="{A69005BB-10E9-41BD-80F1-F88A91C48010}"/>
    <cellStyle name="Valuta 8" xfId="955" xr:uid="{00000000-0005-0000-0000-000037040000}"/>
    <cellStyle name="Valuta 8 2" xfId="1346" xr:uid="{7B9EE72C-4858-4C34-AD5E-A0F9B46E8287}"/>
    <cellStyle name="Valuta 8 2 2" xfId="1755" xr:uid="{15A1DEB2-6534-40F7-AFC5-4C47E73E4007}"/>
    <cellStyle name="Valuta 8 3" xfId="1794" xr:uid="{2CFC5AFD-0C2B-4F1B-8AFD-7A0AFCB37719}"/>
    <cellStyle name="Valuta 8 4" xfId="1594" xr:uid="{F2C357DA-8047-430A-873E-39073EA60621}"/>
    <cellStyle name="Valuta 9" xfId="956" xr:uid="{00000000-0005-0000-0000-000038040000}"/>
    <cellStyle name="Valuta 9 2" xfId="1347" xr:uid="{B1C05DFD-6504-43E8-B764-8965A4797803}"/>
    <cellStyle name="Valuta 9 2 2" xfId="1756" xr:uid="{13DE4B3E-3045-4CAB-9B40-1C9D2942F649}"/>
    <cellStyle name="Valuta 9 3" xfId="1795" xr:uid="{FDC386B4-29B3-486C-BB80-F1AC3EE20CA9}"/>
    <cellStyle name="Valuta 9 4" xfId="1595" xr:uid="{26343703-E935-4780-8FFD-637185FC58A3}"/>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295275</xdr:colOff>
      <xdr:row>1</xdr:row>
      <xdr:rowOff>104775</xdr:rowOff>
    </xdr:from>
    <xdr:to>
      <xdr:col>7</xdr:col>
      <xdr:colOff>857250</xdr:colOff>
      <xdr:row>3</xdr:row>
      <xdr:rowOff>464281</xdr:rowOff>
    </xdr:to>
    <xdr:pic>
      <xdr:nvPicPr>
        <xdr:cNvPr id="2" name="Afbeelding 1" descr="logo-gemeente-het-hogeland - Linda Koster">
          <a:extLst>
            <a:ext uri="{FF2B5EF4-FFF2-40B4-BE49-F238E27FC236}">
              <a16:creationId xmlns:a16="http://schemas.microsoft.com/office/drawing/2014/main" id="{383CB920-51EB-45F6-9714-B3D7DC58E6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50" y="504825"/>
          <a:ext cx="4495800" cy="2254981"/>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K19"/>
  <sheetViews>
    <sheetView showGridLines="0" topLeftCell="A3" zoomScaleNormal="100" zoomScaleSheetLayoutView="100" workbookViewId="0">
      <selection activeCell="G13" sqref="G13"/>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11" ht="31.5" customHeight="1" x14ac:dyDescent="0.25"/>
    <row r="2" spans="2:11" ht="108.75" customHeight="1" x14ac:dyDescent="0.25">
      <c r="B2" s="3"/>
      <c r="C2" s="4"/>
      <c r="D2" s="4"/>
      <c r="E2" s="4"/>
      <c r="F2" s="4"/>
      <c r="G2" s="4"/>
      <c r="H2" s="4"/>
      <c r="I2" s="5"/>
    </row>
    <row r="3" spans="2:11" ht="40.5" customHeight="1" x14ac:dyDescent="0.25">
      <c r="B3" s="6"/>
      <c r="I3" s="7"/>
    </row>
    <row r="4" spans="2:11" ht="92.25" customHeight="1" x14ac:dyDescent="0.25">
      <c r="B4" s="19" t="s">
        <v>37</v>
      </c>
      <c r="C4" s="20"/>
      <c r="D4" s="20"/>
      <c r="E4" s="20"/>
      <c r="F4" s="20"/>
      <c r="G4" s="20"/>
      <c r="H4" s="20"/>
      <c r="I4" s="21"/>
    </row>
    <row r="5" spans="2:11" x14ac:dyDescent="0.25">
      <c r="B5" s="6"/>
      <c r="I5" s="7"/>
    </row>
    <row r="6" spans="2:11" s="13" customFormat="1" ht="25.5" customHeight="1" x14ac:dyDescent="0.3">
      <c r="B6" s="22"/>
      <c r="C6" s="23"/>
      <c r="D6" s="23"/>
      <c r="E6" s="23"/>
      <c r="F6" s="23"/>
      <c r="G6" s="23"/>
      <c r="H6" s="23"/>
      <c r="I6" s="24"/>
    </row>
    <row r="7" spans="2:11" x14ac:dyDescent="0.25">
      <c r="B7" s="25"/>
      <c r="C7" s="26"/>
      <c r="D7" s="26"/>
      <c r="E7" s="26"/>
      <c r="F7" s="26"/>
      <c r="G7" s="26"/>
      <c r="H7" s="26"/>
      <c r="I7" s="27"/>
    </row>
    <row r="8" spans="2:11" x14ac:dyDescent="0.25">
      <c r="B8" s="8"/>
      <c r="C8" s="2"/>
      <c r="D8" s="2"/>
      <c r="E8" s="2"/>
      <c r="F8" s="2"/>
      <c r="G8" s="2"/>
      <c r="H8" s="2"/>
      <c r="I8" s="9"/>
    </row>
    <row r="9" spans="2:11" ht="22.5" customHeight="1" x14ac:dyDescent="0.25">
      <c r="B9" s="8"/>
      <c r="C9" s="2"/>
      <c r="D9" s="2" t="s">
        <v>87</v>
      </c>
      <c r="E9" s="2"/>
      <c r="F9" s="2"/>
      <c r="G9" s="2"/>
      <c r="H9" s="2"/>
      <c r="I9" s="9"/>
    </row>
    <row r="10" spans="2:11" ht="22.5" customHeight="1" x14ac:dyDescent="0.25">
      <c r="B10" s="8"/>
      <c r="C10" s="2"/>
      <c r="D10" s="2"/>
      <c r="E10" s="2"/>
      <c r="F10" s="2"/>
      <c r="G10" s="2"/>
      <c r="H10" s="2"/>
      <c r="I10" s="9"/>
      <c r="K10" s="16"/>
    </row>
    <row r="11" spans="2:11" ht="27.75" customHeight="1" x14ac:dyDescent="0.25">
      <c r="B11" s="8"/>
      <c r="C11" s="2"/>
      <c r="D11" s="17"/>
      <c r="E11" s="18"/>
      <c r="F11" s="18"/>
      <c r="G11" s="18"/>
      <c r="H11" s="18"/>
      <c r="I11" s="9"/>
    </row>
    <row r="12" spans="2:11" ht="45" customHeight="1" x14ac:dyDescent="0.25">
      <c r="B12" s="8"/>
      <c r="D12" s="15" t="s">
        <v>0</v>
      </c>
      <c r="E12" s="2"/>
      <c r="F12" s="2"/>
      <c r="G12" s="2"/>
      <c r="H12" s="2"/>
      <c r="I12" s="9"/>
    </row>
    <row r="13" spans="2:11" ht="29.25" customHeight="1" x14ac:dyDescent="0.25">
      <c r="B13" s="8"/>
      <c r="D13" s="1" t="s">
        <v>86</v>
      </c>
      <c r="E13" s="2"/>
      <c r="F13" s="2"/>
      <c r="G13" s="2"/>
      <c r="H13" s="2"/>
      <c r="I13" s="9"/>
    </row>
    <row r="14" spans="2:11" ht="29.25" customHeight="1" x14ac:dyDescent="0.25">
      <c r="B14" s="8"/>
      <c r="D14" s="14"/>
      <c r="E14" s="2"/>
      <c r="F14" s="2"/>
      <c r="G14" s="2"/>
      <c r="H14" s="2"/>
      <c r="I14" s="9"/>
    </row>
    <row r="15" spans="2:11" ht="29.25" customHeight="1" x14ac:dyDescent="0.25">
      <c r="B15" s="8"/>
      <c r="D15" s="14"/>
      <c r="E15" s="2"/>
      <c r="F15" s="2"/>
      <c r="G15" s="2"/>
      <c r="H15" s="2"/>
      <c r="I15" s="9"/>
    </row>
    <row r="16" spans="2:11" ht="29.25" customHeight="1" x14ac:dyDescent="0.25">
      <c r="B16" s="8"/>
      <c r="D16" s="14"/>
      <c r="E16" s="2"/>
      <c r="F16" s="2"/>
      <c r="G16" s="2"/>
      <c r="H16" s="2"/>
      <c r="I16" s="9"/>
    </row>
    <row r="17" spans="2:9" ht="29.25" customHeight="1" x14ac:dyDescent="0.25">
      <c r="B17" s="8"/>
      <c r="D17" s="14"/>
      <c r="E17" s="2"/>
      <c r="F17" s="2"/>
      <c r="G17" s="2"/>
      <c r="H17" s="2"/>
      <c r="I17" s="9"/>
    </row>
    <row r="18" spans="2:9" ht="29.25" customHeight="1" x14ac:dyDescent="0.25">
      <c r="B18" s="8"/>
      <c r="D18" s="14"/>
      <c r="E18" s="2"/>
      <c r="F18" s="2"/>
      <c r="G18" s="2"/>
      <c r="H18" s="2"/>
      <c r="I18" s="9"/>
    </row>
    <row r="19" spans="2:9" ht="21.75" customHeight="1" x14ac:dyDescent="0.25">
      <c r="B19" s="10"/>
      <c r="C19" s="11"/>
      <c r="D19" s="11"/>
      <c r="E19" s="11"/>
      <c r="F19" s="11"/>
      <c r="G19" s="11"/>
      <c r="H19" s="11"/>
      <c r="I19" s="12"/>
    </row>
  </sheetData>
  <mergeCells count="4">
    <mergeCell ref="D11:H11"/>
    <mergeCell ref="B4:I4"/>
    <mergeCell ref="B6:I6"/>
    <mergeCell ref="B7:I7"/>
  </mergeCells>
  <phoneticPr fontId="11"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G83"/>
  <sheetViews>
    <sheetView showGridLines="0" tabSelected="1" zoomScale="115" zoomScaleNormal="115" zoomScaleSheetLayoutView="100" workbookViewId="0">
      <pane ySplit="2" topLeftCell="A3" activePane="bottomLeft" state="frozen"/>
      <selection activeCell="B4" sqref="B4"/>
      <selection pane="bottomLeft" activeCell="B7" sqref="B7"/>
    </sheetView>
  </sheetViews>
  <sheetFormatPr defaultColWidth="9.140625" defaultRowHeight="14.25" x14ac:dyDescent="0.2"/>
  <cols>
    <col min="1" max="1" width="7.7109375" style="31" customWidth="1"/>
    <col min="2" max="2" width="125.7109375" style="31" customWidth="1"/>
    <col min="3" max="3" width="25.7109375" style="31" customWidth="1"/>
    <col min="4" max="5" width="25.7109375" style="79" customWidth="1"/>
    <col min="6" max="6" width="29.42578125" style="30" customWidth="1"/>
    <col min="7" max="7" width="23.42578125" style="30" customWidth="1"/>
    <col min="8" max="16384" width="9.140625" style="31"/>
  </cols>
  <sheetData>
    <row r="1" spans="1:7" ht="17.25" customHeight="1" x14ac:dyDescent="0.2">
      <c r="A1" s="28" t="s">
        <v>3</v>
      </c>
      <c r="B1" s="29"/>
      <c r="C1" s="82" t="s">
        <v>4</v>
      </c>
      <c r="D1" s="82"/>
      <c r="E1" s="83"/>
    </row>
    <row r="2" spans="1:7" x14ac:dyDescent="0.2">
      <c r="A2" s="32" t="s">
        <v>1</v>
      </c>
      <c r="B2" s="33" t="s">
        <v>5</v>
      </c>
      <c r="C2" s="34" t="s">
        <v>6</v>
      </c>
      <c r="D2" s="34" t="s">
        <v>7</v>
      </c>
      <c r="E2" s="34" t="s">
        <v>8</v>
      </c>
    </row>
    <row r="3" spans="1:7" ht="17.25" customHeight="1" x14ac:dyDescent="0.2">
      <c r="A3" s="35" t="s">
        <v>62</v>
      </c>
      <c r="B3" s="35"/>
      <c r="C3" s="35"/>
      <c r="D3" s="35"/>
      <c r="E3" s="35"/>
    </row>
    <row r="4" spans="1:7" x14ac:dyDescent="0.2">
      <c r="A4" s="36"/>
      <c r="B4" s="37" t="s">
        <v>9</v>
      </c>
      <c r="C4" s="36"/>
      <c r="D4" s="36" t="s">
        <v>10</v>
      </c>
      <c r="E4" s="36"/>
    </row>
    <row r="5" spans="1:7" ht="57" x14ac:dyDescent="0.2">
      <c r="A5" s="38" t="s">
        <v>11</v>
      </c>
      <c r="B5" s="39" t="s">
        <v>52</v>
      </c>
      <c r="C5" s="84" t="s">
        <v>15</v>
      </c>
      <c r="D5" s="40">
        <v>1</v>
      </c>
      <c r="E5" s="41" t="s">
        <v>16</v>
      </c>
    </row>
    <row r="6" spans="1:7" x14ac:dyDescent="0.2">
      <c r="A6" s="36"/>
      <c r="B6" s="37" t="s">
        <v>39</v>
      </c>
      <c r="C6" s="36"/>
      <c r="D6" s="36" t="s">
        <v>10</v>
      </c>
      <c r="E6" s="36"/>
    </row>
    <row r="7" spans="1:7" ht="156.75" x14ac:dyDescent="0.2">
      <c r="A7" s="42" t="s">
        <v>13</v>
      </c>
      <c r="B7" s="39" t="s">
        <v>40</v>
      </c>
      <c r="C7" s="85" t="s">
        <v>41</v>
      </c>
      <c r="D7" s="43">
        <v>2</v>
      </c>
      <c r="E7" s="44" t="s">
        <v>42</v>
      </c>
    </row>
    <row r="8" spans="1:7" x14ac:dyDescent="0.2">
      <c r="A8" s="36"/>
      <c r="B8" s="37" t="s">
        <v>22</v>
      </c>
      <c r="C8" s="36"/>
      <c r="D8" s="36" t="s">
        <v>10</v>
      </c>
      <c r="E8" s="36"/>
    </row>
    <row r="9" spans="1:7" ht="42.75" x14ac:dyDescent="0.2">
      <c r="A9" s="42" t="s">
        <v>53</v>
      </c>
      <c r="B9" s="39" t="s">
        <v>66</v>
      </c>
      <c r="C9" s="45" t="s">
        <v>73</v>
      </c>
      <c r="D9" s="46">
        <v>3</v>
      </c>
      <c r="E9" s="47" t="s">
        <v>24</v>
      </c>
    </row>
    <row r="10" spans="1:7" ht="199.5" x14ac:dyDescent="0.2">
      <c r="A10" s="42" t="s">
        <v>54</v>
      </c>
      <c r="B10" s="48" t="s">
        <v>49</v>
      </c>
      <c r="C10" s="45" t="s">
        <v>74</v>
      </c>
      <c r="D10" s="46">
        <v>3</v>
      </c>
      <c r="E10" s="47" t="s">
        <v>24</v>
      </c>
    </row>
    <row r="11" spans="1:7" ht="57" x14ac:dyDescent="0.2">
      <c r="A11" s="42" t="s">
        <v>55</v>
      </c>
      <c r="B11" s="49" t="s">
        <v>38</v>
      </c>
      <c r="C11" s="45" t="s">
        <v>75</v>
      </c>
      <c r="D11" s="46">
        <v>1</v>
      </c>
      <c r="E11" s="41" t="s">
        <v>24</v>
      </c>
    </row>
    <row r="12" spans="1:7" ht="17.25" customHeight="1" x14ac:dyDescent="0.2">
      <c r="A12" s="35" t="s">
        <v>63</v>
      </c>
      <c r="B12" s="35"/>
      <c r="C12" s="35"/>
      <c r="D12" s="35"/>
      <c r="E12" s="35"/>
    </row>
    <row r="13" spans="1:7" x14ac:dyDescent="0.2">
      <c r="A13" s="36"/>
      <c r="B13" s="37" t="s">
        <v>9</v>
      </c>
      <c r="C13" s="36"/>
      <c r="D13" s="36" t="s">
        <v>10</v>
      </c>
      <c r="E13" s="36"/>
      <c r="F13" s="50"/>
      <c r="G13" s="50"/>
    </row>
    <row r="14" spans="1:7" ht="57" x14ac:dyDescent="0.2">
      <c r="A14" s="38" t="s">
        <v>17</v>
      </c>
      <c r="B14" s="51" t="s">
        <v>76</v>
      </c>
      <c r="C14" s="86" t="s">
        <v>12</v>
      </c>
      <c r="D14" s="46">
        <v>1</v>
      </c>
      <c r="E14" s="41" t="s">
        <v>50</v>
      </c>
      <c r="F14" s="52"/>
    </row>
    <row r="15" spans="1:7" ht="42.75" x14ac:dyDescent="0.3">
      <c r="A15" s="38" t="s">
        <v>56</v>
      </c>
      <c r="B15" s="39" t="s">
        <v>77</v>
      </c>
      <c r="C15" s="86" t="s">
        <v>88</v>
      </c>
      <c r="D15" s="46">
        <v>1</v>
      </c>
      <c r="E15" s="41" t="s">
        <v>14</v>
      </c>
      <c r="F15" s="53"/>
    </row>
    <row r="16" spans="1:7" ht="42.75" x14ac:dyDescent="0.3">
      <c r="A16" s="38" t="s">
        <v>20</v>
      </c>
      <c r="B16" s="39" t="s">
        <v>78</v>
      </c>
      <c r="C16" s="86" t="s">
        <v>33</v>
      </c>
      <c r="D16" s="46">
        <v>1</v>
      </c>
      <c r="E16" s="41" t="s">
        <v>18</v>
      </c>
      <c r="F16" s="53"/>
    </row>
    <row r="17" spans="1:6" x14ac:dyDescent="0.3">
      <c r="A17" s="36"/>
      <c r="B17" s="37" t="s">
        <v>19</v>
      </c>
      <c r="C17" s="36"/>
      <c r="D17" s="36" t="s">
        <v>10</v>
      </c>
      <c r="E17" s="36"/>
      <c r="F17" s="54"/>
    </row>
    <row r="18" spans="1:6" ht="57" x14ac:dyDescent="0.3">
      <c r="A18" s="38" t="s">
        <v>23</v>
      </c>
      <c r="B18" s="51" t="s">
        <v>79</v>
      </c>
      <c r="C18" s="86" t="s">
        <v>65</v>
      </c>
      <c r="D18" s="46">
        <v>1</v>
      </c>
      <c r="E18" s="47" t="s">
        <v>21</v>
      </c>
      <c r="F18" s="55"/>
    </row>
    <row r="19" spans="1:6" x14ac:dyDescent="0.3">
      <c r="A19" s="36"/>
      <c r="B19" s="37" t="s">
        <v>2</v>
      </c>
      <c r="C19" s="36"/>
      <c r="D19" s="36"/>
      <c r="E19" s="36"/>
      <c r="F19" s="54"/>
    </row>
    <row r="20" spans="1:6" ht="57" x14ac:dyDescent="0.2">
      <c r="A20" s="38" t="s">
        <v>57</v>
      </c>
      <c r="B20" s="51" t="s">
        <v>34</v>
      </c>
      <c r="C20" s="86" t="s">
        <v>35</v>
      </c>
      <c r="D20" s="46">
        <v>2</v>
      </c>
      <c r="E20" s="41" t="s">
        <v>72</v>
      </c>
      <c r="F20" s="56"/>
    </row>
    <row r="21" spans="1:6" x14ac:dyDescent="0.3">
      <c r="A21" s="36"/>
      <c r="B21" s="37" t="s">
        <v>32</v>
      </c>
      <c r="C21" s="36"/>
      <c r="D21" s="36" t="s">
        <v>10</v>
      </c>
      <c r="E21" s="36"/>
      <c r="F21" s="54"/>
    </row>
    <row r="22" spans="1:6" ht="185.25" x14ac:dyDescent="0.2">
      <c r="A22" s="38" t="s">
        <v>25</v>
      </c>
      <c r="B22" s="57" t="s">
        <v>45</v>
      </c>
      <c r="C22" s="41" t="s">
        <v>28</v>
      </c>
      <c r="D22" s="46">
        <v>6</v>
      </c>
      <c r="E22" s="47" t="s">
        <v>24</v>
      </c>
      <c r="F22" s="58"/>
    </row>
    <row r="23" spans="1:6" ht="142.5" x14ac:dyDescent="0.2">
      <c r="A23" s="38" t="s">
        <v>26</v>
      </c>
      <c r="B23" s="57" t="s">
        <v>60</v>
      </c>
      <c r="C23" s="41" t="s">
        <v>28</v>
      </c>
      <c r="D23" s="46">
        <v>3</v>
      </c>
      <c r="E23" s="47" t="s">
        <v>24</v>
      </c>
      <c r="F23" s="58"/>
    </row>
    <row r="24" spans="1:6" ht="42.75" x14ac:dyDescent="0.2">
      <c r="A24" s="38" t="s">
        <v>27</v>
      </c>
      <c r="B24" s="59" t="s">
        <v>48</v>
      </c>
      <c r="C24" s="41" t="s">
        <v>28</v>
      </c>
      <c r="D24" s="46">
        <v>2</v>
      </c>
      <c r="E24" s="47" t="s">
        <v>24</v>
      </c>
      <c r="F24" s="58"/>
    </row>
    <row r="25" spans="1:6" ht="142.5" x14ac:dyDescent="0.2">
      <c r="A25" s="38" t="s">
        <v>58</v>
      </c>
      <c r="B25" s="60" t="s">
        <v>46</v>
      </c>
      <c r="C25" s="41" t="s">
        <v>28</v>
      </c>
      <c r="D25" s="46">
        <v>2</v>
      </c>
      <c r="E25" s="47" t="s">
        <v>24</v>
      </c>
      <c r="F25" s="58"/>
    </row>
    <row r="26" spans="1:6" ht="17.25" customHeight="1" x14ac:dyDescent="0.3">
      <c r="A26" s="35" t="s">
        <v>64</v>
      </c>
      <c r="B26" s="35"/>
      <c r="C26" s="35"/>
      <c r="D26" s="35"/>
      <c r="E26" s="35"/>
      <c r="F26" s="54"/>
    </row>
    <row r="27" spans="1:6" x14ac:dyDescent="0.3">
      <c r="A27" s="36"/>
      <c r="B27" s="37" t="s">
        <v>9</v>
      </c>
      <c r="C27" s="36"/>
      <c r="D27" s="36" t="s">
        <v>10</v>
      </c>
      <c r="E27" s="36"/>
      <c r="F27" s="54"/>
    </row>
    <row r="28" spans="1:6" ht="57" x14ac:dyDescent="0.3">
      <c r="A28" s="38" t="s">
        <v>29</v>
      </c>
      <c r="B28" s="51" t="s">
        <v>80</v>
      </c>
      <c r="C28" s="86" t="s">
        <v>12</v>
      </c>
      <c r="D28" s="61">
        <v>1</v>
      </c>
      <c r="E28" s="41" t="s">
        <v>50</v>
      </c>
      <c r="F28" s="54"/>
    </row>
    <row r="29" spans="1:6" ht="42.75" x14ac:dyDescent="0.3">
      <c r="A29" s="38" t="s">
        <v>59</v>
      </c>
      <c r="B29" s="39" t="s">
        <v>81</v>
      </c>
      <c r="C29" s="86" t="s">
        <v>88</v>
      </c>
      <c r="D29" s="61">
        <v>1</v>
      </c>
      <c r="E29" s="41" t="s">
        <v>14</v>
      </c>
      <c r="F29" s="54"/>
    </row>
    <row r="30" spans="1:6" ht="42.75" x14ac:dyDescent="0.3">
      <c r="A30" s="38" t="s">
        <v>43</v>
      </c>
      <c r="B30" s="39" t="s">
        <v>82</v>
      </c>
      <c r="C30" s="86" t="s">
        <v>33</v>
      </c>
      <c r="D30" s="61">
        <v>1</v>
      </c>
      <c r="E30" s="41" t="s">
        <v>18</v>
      </c>
      <c r="F30" s="54"/>
    </row>
    <row r="31" spans="1:6" x14ac:dyDescent="0.3">
      <c r="A31" s="36"/>
      <c r="B31" s="37" t="s">
        <v>19</v>
      </c>
      <c r="C31" s="36"/>
      <c r="D31" s="36" t="s">
        <v>10</v>
      </c>
      <c r="E31" s="36"/>
      <c r="F31" s="54"/>
    </row>
    <row r="32" spans="1:6" ht="57" x14ac:dyDescent="0.3">
      <c r="A32" s="38" t="s">
        <v>44</v>
      </c>
      <c r="B32" s="51" t="s">
        <v>83</v>
      </c>
      <c r="C32" s="86" t="s">
        <v>61</v>
      </c>
      <c r="D32" s="46">
        <v>1</v>
      </c>
      <c r="E32" s="47" t="s">
        <v>21</v>
      </c>
      <c r="F32" s="54"/>
    </row>
    <row r="33" spans="1:6" ht="85.5" x14ac:dyDescent="0.3">
      <c r="A33" s="38" t="s">
        <v>47</v>
      </c>
      <c r="B33" s="62" t="s">
        <v>84</v>
      </c>
      <c r="C33" s="87" t="s">
        <v>51</v>
      </c>
      <c r="D33" s="63">
        <v>2</v>
      </c>
      <c r="E33" s="63" t="s">
        <v>85</v>
      </c>
      <c r="F33" s="54"/>
    </row>
    <row r="34" spans="1:6" x14ac:dyDescent="0.3">
      <c r="A34" s="36"/>
      <c r="B34" s="37" t="s">
        <v>2</v>
      </c>
      <c r="C34" s="36"/>
      <c r="D34" s="36"/>
      <c r="E34" s="36"/>
      <c r="F34" s="54"/>
    </row>
    <row r="35" spans="1:6" ht="57" x14ac:dyDescent="0.2">
      <c r="A35" s="38" t="s">
        <v>67</v>
      </c>
      <c r="B35" s="51" t="s">
        <v>34</v>
      </c>
      <c r="C35" s="86" t="s">
        <v>35</v>
      </c>
      <c r="D35" s="46">
        <v>2</v>
      </c>
      <c r="E35" s="41" t="s">
        <v>72</v>
      </c>
      <c r="F35" s="56"/>
    </row>
    <row r="36" spans="1:6" x14ac:dyDescent="0.3">
      <c r="A36" s="36"/>
      <c r="B36" s="37" t="s">
        <v>32</v>
      </c>
      <c r="C36" s="36"/>
      <c r="D36" s="36" t="s">
        <v>10</v>
      </c>
      <c r="E36" s="36"/>
      <c r="F36" s="54"/>
    </row>
    <row r="37" spans="1:6" ht="185.25" x14ac:dyDescent="0.3">
      <c r="A37" s="38" t="s">
        <v>68</v>
      </c>
      <c r="B37" s="57" t="s">
        <v>45</v>
      </c>
      <c r="C37" s="41" t="s">
        <v>28</v>
      </c>
      <c r="D37" s="46">
        <v>6</v>
      </c>
      <c r="E37" s="47" t="s">
        <v>24</v>
      </c>
      <c r="F37" s="54"/>
    </row>
    <row r="38" spans="1:6" ht="142.5" x14ac:dyDescent="0.3">
      <c r="A38" s="38" t="s">
        <v>69</v>
      </c>
      <c r="B38" s="57" t="s">
        <v>60</v>
      </c>
      <c r="C38" s="41" t="s">
        <v>28</v>
      </c>
      <c r="D38" s="46">
        <v>3</v>
      </c>
      <c r="E38" s="47" t="s">
        <v>24</v>
      </c>
      <c r="F38" s="54"/>
    </row>
    <row r="39" spans="1:6" ht="42.75" x14ac:dyDescent="0.3">
      <c r="A39" s="38" t="s">
        <v>70</v>
      </c>
      <c r="B39" s="59" t="s">
        <v>48</v>
      </c>
      <c r="C39" s="41" t="s">
        <v>28</v>
      </c>
      <c r="D39" s="46">
        <v>2</v>
      </c>
      <c r="E39" s="47" t="s">
        <v>24</v>
      </c>
      <c r="F39" s="54"/>
    </row>
    <row r="40" spans="1:6" ht="142.5" x14ac:dyDescent="0.3">
      <c r="A40" s="38" t="s">
        <v>71</v>
      </c>
      <c r="B40" s="60" t="s">
        <v>46</v>
      </c>
      <c r="C40" s="41" t="s">
        <v>28</v>
      </c>
      <c r="D40" s="46">
        <v>2</v>
      </c>
      <c r="E40" s="47" t="s">
        <v>24</v>
      </c>
      <c r="F40" s="54"/>
    </row>
    <row r="41" spans="1:6" x14ac:dyDescent="0.3">
      <c r="A41" s="64"/>
      <c r="B41" s="65"/>
      <c r="C41" s="66" t="s">
        <v>30</v>
      </c>
      <c r="D41" s="67">
        <f>SUM(D5:D40)</f>
        <v>50</v>
      </c>
      <c r="E41" s="68"/>
      <c r="F41" s="54"/>
    </row>
    <row r="42" spans="1:6" x14ac:dyDescent="0.3">
      <c r="A42" s="69"/>
      <c r="B42" s="70"/>
      <c r="C42" s="69"/>
      <c r="D42" s="71"/>
      <c r="E42" s="69"/>
      <c r="F42" s="54"/>
    </row>
    <row r="43" spans="1:6" x14ac:dyDescent="0.3">
      <c r="A43" s="72" t="s">
        <v>31</v>
      </c>
      <c r="B43" s="73"/>
      <c r="C43" s="73"/>
      <c r="D43" s="73"/>
      <c r="E43" s="73"/>
      <c r="F43" s="54"/>
    </row>
    <row r="45" spans="1:6" x14ac:dyDescent="0.2">
      <c r="A45" s="74" t="s">
        <v>36</v>
      </c>
      <c r="B45" s="74"/>
      <c r="C45" s="74"/>
      <c r="D45" s="74"/>
      <c r="E45" s="74"/>
    </row>
    <row r="51" spans="1:5" x14ac:dyDescent="0.2">
      <c r="A51" s="75"/>
      <c r="B51" s="76"/>
      <c r="C51" s="76"/>
      <c r="D51" s="77"/>
      <c r="E51" s="77"/>
    </row>
    <row r="55" spans="1:5" x14ac:dyDescent="0.2">
      <c r="A55" s="75"/>
      <c r="B55" s="76"/>
      <c r="C55" s="76"/>
      <c r="D55" s="77"/>
      <c r="E55" s="77"/>
    </row>
    <row r="56" spans="1:5" x14ac:dyDescent="0.2">
      <c r="B56" s="70"/>
      <c r="C56" s="70"/>
      <c r="D56" s="69"/>
      <c r="E56" s="69"/>
    </row>
    <row r="57" spans="1:5" x14ac:dyDescent="0.2">
      <c r="B57" s="78"/>
      <c r="C57" s="78"/>
    </row>
    <row r="58" spans="1:5" x14ac:dyDescent="0.2">
      <c r="A58" s="80"/>
      <c r="B58" s="80"/>
      <c r="C58" s="80"/>
      <c r="D58" s="81"/>
      <c r="E58" s="81"/>
    </row>
    <row r="60" spans="1:5" x14ac:dyDescent="0.2">
      <c r="A60" s="80"/>
      <c r="B60" s="80"/>
      <c r="C60" s="80"/>
      <c r="D60" s="81"/>
      <c r="E60" s="81"/>
    </row>
    <row r="61" spans="1:5" x14ac:dyDescent="0.2">
      <c r="A61" s="80"/>
      <c r="B61" s="80"/>
      <c r="C61" s="80"/>
      <c r="D61" s="81"/>
      <c r="E61" s="81"/>
    </row>
    <row r="62" spans="1:5" x14ac:dyDescent="0.2">
      <c r="A62" s="80"/>
      <c r="B62" s="80"/>
      <c r="C62" s="80"/>
      <c r="D62" s="81"/>
      <c r="E62" s="81"/>
    </row>
    <row r="63" spans="1:5" x14ac:dyDescent="0.2">
      <c r="A63" s="80"/>
    </row>
    <row r="64" spans="1:5" x14ac:dyDescent="0.2">
      <c r="A64" s="80"/>
    </row>
    <row r="65" spans="1:5" x14ac:dyDescent="0.2">
      <c r="A65" s="80"/>
      <c r="B65" s="70"/>
      <c r="C65" s="70"/>
      <c r="D65" s="69"/>
      <c r="E65" s="69"/>
    </row>
    <row r="66" spans="1:5" x14ac:dyDescent="0.2">
      <c r="A66" s="80"/>
    </row>
    <row r="67" spans="1:5" x14ac:dyDescent="0.2">
      <c r="A67" s="80"/>
      <c r="B67" s="70"/>
      <c r="C67" s="70"/>
      <c r="D67" s="69"/>
      <c r="E67" s="69"/>
    </row>
    <row r="68" spans="1:5" x14ac:dyDescent="0.2">
      <c r="A68" s="80"/>
    </row>
    <row r="69" spans="1:5" x14ac:dyDescent="0.2">
      <c r="A69" s="80"/>
      <c r="B69" s="70"/>
      <c r="C69" s="70"/>
      <c r="D69" s="69"/>
      <c r="E69" s="69"/>
    </row>
    <row r="70" spans="1:5" x14ac:dyDescent="0.2">
      <c r="A70" s="80"/>
    </row>
    <row r="71" spans="1:5" x14ac:dyDescent="0.2">
      <c r="A71" s="80"/>
      <c r="B71" s="70"/>
      <c r="C71" s="70"/>
      <c r="D71" s="69"/>
      <c r="E71" s="69"/>
    </row>
    <row r="72" spans="1:5" x14ac:dyDescent="0.2">
      <c r="A72" s="80"/>
    </row>
    <row r="73" spans="1:5" x14ac:dyDescent="0.2">
      <c r="A73" s="80"/>
    </row>
    <row r="74" spans="1:5" x14ac:dyDescent="0.2">
      <c r="A74" s="80"/>
      <c r="B74" s="70"/>
      <c r="C74" s="70"/>
      <c r="D74" s="69"/>
      <c r="E74" s="69"/>
    </row>
    <row r="75" spans="1:5" x14ac:dyDescent="0.2">
      <c r="A75" s="80"/>
    </row>
    <row r="76" spans="1:5" x14ac:dyDescent="0.2">
      <c r="A76" s="80"/>
    </row>
    <row r="77" spans="1:5" x14ac:dyDescent="0.2">
      <c r="A77" s="80"/>
    </row>
    <row r="78" spans="1:5" x14ac:dyDescent="0.2">
      <c r="A78" s="80"/>
      <c r="B78" s="70"/>
      <c r="C78" s="70"/>
      <c r="D78" s="69"/>
      <c r="E78" s="69"/>
    </row>
    <row r="79" spans="1:5" x14ac:dyDescent="0.2">
      <c r="A79" s="80"/>
    </row>
    <row r="80" spans="1:5" x14ac:dyDescent="0.2">
      <c r="A80" s="80"/>
      <c r="B80" s="70"/>
      <c r="C80" s="70"/>
      <c r="D80" s="69"/>
      <c r="E80" s="69"/>
    </row>
    <row r="81" spans="1:1" x14ac:dyDescent="0.2">
      <c r="A81" s="80"/>
    </row>
    <row r="82" spans="1:1" x14ac:dyDescent="0.2">
      <c r="A82" s="80"/>
    </row>
    <row r="83" spans="1:1" x14ac:dyDescent="0.2">
      <c r="A83" s="80"/>
    </row>
  </sheetData>
  <sheetProtection algorithmName="SHA-512" hashValue="XaCpP0Az7hlhM68TCFrFs/EVBP10QHi9rkb/4AD33HSl8xqkwllXt1/nIOXYa+a44pNPr7ZvN+Y+s6HKnd+dYg==" saltValue="x+1JOkM/gqro9DdXGkdCmg==" spinCount="100000" sheet="1" objects="1" scenarios="1"/>
  <mergeCells count="8">
    <mergeCell ref="F22:F25"/>
    <mergeCell ref="A43:E43"/>
    <mergeCell ref="C1:E1"/>
    <mergeCell ref="A1:B1"/>
    <mergeCell ref="A45:E45"/>
    <mergeCell ref="A3:E3"/>
    <mergeCell ref="A12:E12"/>
    <mergeCell ref="A26:E26"/>
  </mergeCells>
  <phoneticPr fontId="11"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Jeroen Tijhuis</DisplayName>
        <AccountId>5519</AccountId>
        <AccountType/>
      </UserInfo>
      <UserInfo>
        <DisplayName>Maurice Zandbelt</DisplayName>
        <AccountId>23</AccountId>
        <AccountType/>
      </UserInfo>
      <UserInfo>
        <DisplayName>Gerard de Boer</DisplayName>
        <AccountId>28</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2573F4-E791-4234-B026-170B92D9DF09}">
  <ds:schemaRefs>
    <ds:schemaRef ds:uri="http://schemas.microsoft.com/office/2006/metadata/properties"/>
    <ds:schemaRef ds:uri="http://schemas.microsoft.com/office/infopath/2007/PartnerControls"/>
    <ds:schemaRef ds:uri="40faa72d-7604-4f4d-a488-93cffb7df14f"/>
    <ds:schemaRef ds:uri="0fa31202-d9fb-4648-a67c-fa3815d3b5cb"/>
    <ds:schemaRef ds:uri="91ccb114-c2cd-4ec5-9a2d-083789bf7cb4"/>
    <ds:schemaRef ds:uri="962d65e8-ec2e-4f08-b510-02888a857b6e"/>
    <ds:schemaRef ds:uri="b77e2b43-37d4-4532-953b-53983e0992e2"/>
  </ds:schemaRefs>
</ds:datastoreItem>
</file>

<file path=customXml/itemProps2.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3.xml><?xml version="1.0" encoding="utf-8"?>
<ds:datastoreItem xmlns:ds="http://schemas.openxmlformats.org/officeDocument/2006/customXml" ds:itemID="{B204B78F-69B8-427F-B74F-134682D48A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cp:lastPrinted>2023-11-02T16:40:12Z</cp:lastPrinted>
  <dcterms:created xsi:type="dcterms:W3CDTF">2008-02-01T08:20:49Z</dcterms:created>
  <dcterms:modified xsi:type="dcterms:W3CDTF">2025-03-06T10:24:22Z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