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anbestedingsdocumenten/"/>
    </mc:Choice>
  </mc:AlternateContent>
  <xr:revisionPtr revIDLastSave="0" documentId="8_{2030B1F5-A893-496E-92A6-8156FCA40033}" xr6:coauthVersionLast="47" xr6:coauthVersionMax="47" xr10:uidLastSave="{00000000-0000-0000-0000-000000000000}"/>
  <bookViews>
    <workbookView xWindow="-108" yWindow="-108" windowWidth="23256" windowHeight="12456" xr2:uid="{00000000-000D-0000-FFFF-FFFF00000000}"/>
  </bookViews>
  <sheets>
    <sheet name="FormatNvI" sheetId="1" r:id="rId1"/>
  </sheets>
  <definedNames>
    <definedName name="_xlnm.Print_Area" localSheetId="0">FormatNvI!$A$1:$G$23</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3" i="1" l="1"/>
  <c r="A72" i="1"/>
  <c r="A71" i="1"/>
  <c r="A70" i="1"/>
  <c r="A68" i="1"/>
</calcChain>
</file>

<file path=xl/sharedStrings.xml><?xml version="1.0" encoding="utf-8"?>
<sst xmlns="http://schemas.openxmlformats.org/spreadsheetml/2006/main" count="311" uniqueCount="212">
  <si>
    <t>Project:</t>
  </si>
  <si>
    <t>EA Expertisepunt voor subsidieverstrekking, projectadministratie en verantwoording</t>
  </si>
  <si>
    <t>Kenmerk:</t>
  </si>
  <si>
    <t>Van inschrijver wordt verwacht dat deze uitzetten</t>
  </si>
  <si>
    <t>Onderwerp:</t>
  </si>
  <si>
    <t>Nr.</t>
  </si>
  <si>
    <t xml:space="preserve">Document </t>
  </si>
  <si>
    <t>Hfdst/ Postnr./ paragraaf</t>
  </si>
  <si>
    <t>Blz.</t>
  </si>
  <si>
    <t>Vraag Ondernemer</t>
  </si>
  <si>
    <t>Reactie Aanbestedende dienst</t>
  </si>
  <si>
    <t>Antwoord van:</t>
  </si>
  <si>
    <t>Vragensteller</t>
  </si>
  <si>
    <t>Beantwoording door</t>
  </si>
  <si>
    <t>(In te vullen door Aanbestedende dienst)</t>
  </si>
  <si>
    <t>Inschrijvingsleidraad</t>
  </si>
  <si>
    <t>1.8.3</t>
  </si>
  <si>
    <t xml:space="preserve">In de titel van de aanbesteding wordt 'subsidieverstrekking' benoemd. In de drie kernpunten van de hulpbehoefte zien we de activiteit 'subsidieverstrekking' niet terugkomen. Wat is uw hulpvraag voor deze activiteit? Kunt u de omvang en invulling van dit onderdeel beter duiden? Uit de titel van de aanbesteding blijkt het onderdeel van groot belang, maar in de verdere tekst komt dit niet zo terug. </t>
  </si>
  <si>
    <t>Stichting DUTCH zal als penvoerder en beheerder van de subsidiegelden deze subsidiegelden doorzetten naar andere consortia en/of consortiumpartners en vervult daarmee feitelijk de (uitvoerende) rol van een subsidieverstrekker. Het beschikbaar stellen van de subsidie(s) aan de verschillende deelconsortia en de benutting daarvan dient georganiseerd te worden binnen de geldende wettelijke kaders, zoals onder meer de staatssteun regelingen. Van inschrijver wordt verwacht dat deze met de juiste (subsidie)kennis en inzichten ondersteunt bij zowel het opzetten van calls voor het verkrijgen van een bijdrage uit de subsidiegelden, als de inschrijvende consortia begeleidt bij het juist en rechtmatig opmaken van projectbegrotingen (conform staatssteun regels) als het naderhand verantwoorden van de benutting van de gelden. Dit is noodzakelijk om de subsidiegelden correct te kunnen doorzetten en vervolgens één overkoepelende verantwoording aan de subsidieverstrekker (DUS-I) vanuit Stichting DUTCH te kunnen overleggen.
Daarnaast wordt onder ‘Hulpbehoefte 2’ (Advisering, opstellen en uitvoering van de subsidieaanvraag voor het verkrijgen van de (nu nog) voorwaardelijke gelden DUTCH) gesproken over de aan te vragen beschikking van 84 miljoen euro, mits de voorwaardelijke gelden worden toegekend. Van de inschrijver wordt verwacht dat deze de beschikkingsaanvraag bij VWS/DUS-I begeleidt. Na beschikking dient de subsidie vervolgens te worden doorgezet naar (deel)consortia, zoals beschreven in de bovenstaande alinea.
In de derde hulpbehoefte ((Eind)verantwoording van subsidie tijdens en na afloop van de subsidieperiode) wordt niet expliciet gesproken over subsidieverstrekking. Echter, een correcte verantwoording is alleen mogelijk indien de subsidiegelden op de juiste wijze zijn verstrekt aan en benut door de deelconsortia, zodat op basis hiervan de verantwoording kan plaatsvinden.</t>
  </si>
  <si>
    <t>Jelle + Jan</t>
  </si>
  <si>
    <t xml:space="preserve">Onder het puntje 'verantwoording' staat: "Zorgdragen voor een juiste, tijdige en accurate subsidieverantwoording, inclusief het opstellen van jaarrekeningen…". Bedoelt u hier de jaarrekening van de stichting of de financiële jaarrapportage richting stakeholders van de NGF-middelen, zoals subsidieverstrekker en het consortium? </t>
  </si>
  <si>
    <t>Hiermee worden beide bedoeld. De inkomsten en uitgaven van de stichting DUTCH omvatten vooralsnog alleen de NGF-subsidiegelden. Het opstellen van de jaarrekening(en) van de Stichting en het opstellen van financiële rapportages aan subsidieverstrekker en andere stakeholders kennen dan ook overlappende werkzaamheden.</t>
  </si>
  <si>
    <t>Jan</t>
  </si>
  <si>
    <t xml:space="preserve">U geeft aan dat er een hulpbehoefte bestaat voor o.a. voorbeelproject 1, waarbij een subsidie regeling wordt opengesteld met verschillende calls voor de ontwikkeling van een simulatiemodule. Maakt het opstellen en uitvoeren van deze susidie regeling ook onderdeel uit van de opdracht? </t>
  </si>
  <si>
    <t>Ja, dit maakt onderdeel uit van de opdracht. Het opstellen en uitvoeren van regelingen voor het verstrekken van bijdragen uit de subsidiegelden gebeurt in samenspraak met de opdrachtgever.</t>
  </si>
  <si>
    <t>3.2</t>
  </si>
  <si>
    <t xml:space="preserve">U verwijst in de tabel onder 1 naar de UEA conform bijlage 2. Mogen wij er vanuit gaan dat u de UEA in bijlage 1 bedoelt en dat bijlage 2 (format anti-collusieverklaring) ook een verplichte bijlage betreft? </t>
  </si>
  <si>
    <t>Uw aanname is juist</t>
  </si>
  <si>
    <t xml:space="preserve">U verwijst in de tabel onder 2 voor het document 'Geschiktheidseisen' naar bijlage 4, maar we vermoeden dat u hier bijlage 3 bedoelt. Kunt u dat bevestigen? </t>
  </si>
  <si>
    <t>Uw aanname is juist. Per abuis is de benummering in de tabel niet juist aangepast.</t>
  </si>
  <si>
    <t xml:space="preserve">U verwijst in de tabel onder 3 voor het document 'Programma van Eisen' naar bijlage 5, maar we vermoeden dat u hier bijlage 4 bedoelt. Kunt u dat bevestigen? </t>
  </si>
  <si>
    <t>Zie het antwoord op vraag 5.</t>
  </si>
  <si>
    <t xml:space="preserve">U verwijst in de tabel onder 5 voor het document "Programma van Wensen" naar bijlage 5.1, maar we vermoeden dat u hier bijlage 5 bedoelt. Kunt u dat bevestigen? </t>
  </si>
  <si>
    <t>4.4</t>
  </si>
  <si>
    <t xml:space="preserve">U verwijst voor het Programma van Eisen naar bijlage 5, maar we gaan er vanuit dat u hier bijlage 4 bedoelt. Kunt u dat bevestigen? </t>
  </si>
  <si>
    <t>Aanbestedingsleidraad</t>
  </si>
  <si>
    <t>Paragraaf 1.5</t>
  </si>
  <si>
    <t>5 en 6</t>
  </si>
  <si>
    <t>In deze paragraaf wordt vermeld dat Amsterdam UMC de subsidie voor 2024 heeft aangevraagd. Behoort de verantwoording van deze subsidie ook tot de opdracht of is de aanvraag door Amsterdam UMC geen onderdeel van de opdracht?</t>
  </si>
  <si>
    <t>De verantwoording van de subsidie voor 2024 door Amsterdam UMC als penvoerder is geen onderdeel van de opdracht.</t>
  </si>
  <si>
    <t>Jelle</t>
  </si>
  <si>
    <t>Paragraaf 1.7.3.</t>
  </si>
  <si>
    <t xml:space="preserve">U spreekt over aantal projecten (geen of gedeeltelijke toekenning: gem. 15 projecten. Volledige toekenning: 25-30 projecten). Waarop zijn deze aantallen deelprojecten gebaseerd en hoe kijkt u aan tegen veranderingen in het aantal (deel)projecten? </t>
  </si>
  <si>
    <t>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t>
  </si>
  <si>
    <t xml:space="preserve">Wij gaan ervan uit dat het expertisepunt gericht is op de projectmatige advisering maar geen inhoudelijke expertise geeft qua beoordeling van aanvragen. Kunt u dit bevestigen? En kunt u aangeven wie de inhoudelijke beoordelingen afgeeft en op welke manier het expertisepunt hiervan afhankelijk is/ gepositioneerd is? </t>
  </si>
  <si>
    <t>Van het expertisepunt wordt verwacht dat het over alle benodigde kennis beschikt om subsidieaanvragen volledig en correct subsidietechnisch te kunnen beoordelen. Dit omvat onder andere de beoordeling van aanvragen en begrotingen op aspecten zoals staatssteun, fiscaliteit en eigen bijdrage.
Het expertisepunt is niet verantwoordelijk voor de zorginhoudelijke  en/of (IT) technische beoordeling van de (potentiële) kwaliteit van voorgestelde leermiddelen of modules binnen de opleidingsthema’s. Deze inhoudelijke beoordeling, bijvoorbeeld met betrekking tot opleidingskundige relevantie en effectiviteit (zoals de inzet van simulatie), zal worden uitgevoerd door een onafhankelijke beoordelingscommissie. Deze commissie adviseert het Stichtingsbestuur, dat uiteindelijk op basis van hat advies van zowel de beoordelingscommissie (inhoudelijk) als van inschrijver (subsidie technisch) een besluit neemt.</t>
  </si>
  <si>
    <t>U verwijst in de tabel op pagina 16 (par. 3.2) naar bijlagenummers, die niet corresponderen met de bijlagenummers in  par. 4.6 (pagina 21) en op pagina 24 van de leidraad. Kunt u bevestigen dat we de nummering van pagina 24 kunnen aanhouden, en dat die gelden voor beide tabellen en overige verwijzingen in de Leidraad?</t>
  </si>
  <si>
    <t xml:space="preserve">Uw aanname is juist. </t>
  </si>
  <si>
    <t>Ashley</t>
  </si>
  <si>
    <t>U schrijft in de leidraad dat het expertisepunt verantwoordelijk is voor het proactief adviseren en ondersteunen van  DUTCH en belanghebbenden. Bedoelt u bij het adviseren en ondersteunen van belanghebbenden ook de ondersteuning van subsidieaanvragers met het schrijven van een kwalitatief projectplan alsook het schrijven van kansrijke aanvraag? Of gaat het hier enkel om het bewaken van de verantwoordingeisen en in het projectplan en tijdens de uitvoering van het project?</t>
  </si>
  <si>
    <t>Het expertisepunt is verantwoordelijk voor het proactief adviseren en ondersteunen van DUTCH en belanghebbenden door staatssteuntechnische expertise te bieden aan subsidieaanvragers en daarmee aanvragen op subsidietechnisch gebied correct te laten zijn. Daarnaast is het expertisepunt belast met de bewaking van de verantwoordingseisen, zowel in het projectplan als tijdens de uitvoering van het project.
Het expertisepunt biedt echter geen inhoudelijke ondersteuning bij het schrijven van een kwalitatief projectplan of een kansrijke aanvraag door (deel)consortia. Wel wordt verwacht dat het expertisepunt een ordentelijk systeem ontwikkelt, zoals sjablonen en templates, om subsidieaanvragers te ondersteunen bij een gestructureerde en consistente aanvraag.</t>
  </si>
  <si>
    <t>1.8</t>
  </si>
  <si>
    <t>Stichting Dutch dient de toegezegde subsidie door te zetten naar deelprojecten. 
1. Zijn deze deelprojecten qua inhoud en qua aanvrager(s) al bekend?
2. Zijn deze deelprojecten al goedgekeurd?
3. Zo niet, 
3a. Wordt er van de inschrijver betrokkenheid verwacht bij het openstellen van subsidie-oproepen voor de deelprojecten? Zo ja, waaruit betstaat die betrokkenheid?
3b. Wordt er van de inschrijver in welke vorm dan ook, betrokkenheid verwacht bij de beoordeling van ingediende deelprojecten en/of aanvragen? Zo ja, waaruit bestaat die betrokkenheid?</t>
  </si>
  <si>
    <t>1: nee.
2: nee.
3a: Ja, er wordt betrokkenheid verwacht bij het ontwerpen, opzetten en uitvoeren van calls voor het verkrijgen van bijdragen uit de subsidiegelden.
3b: Ja, onder andere de subsidietechnische beoordeling (staatssteun/fiscaliteit/eigen bijdrage) van de calls. De inhoudelijke beoordeling wordt gedaan door een onafhankelijke beoordelingscommissie.</t>
  </si>
  <si>
    <t>Pagina 9 van de Inschrijvingsleidraad: "Verantwoording: Zorgdragen voor een juiste, tijdige en accurate subsidieverantwoording, inclusief het opstellen van jaarrekeningen, voortgangsrapportages en het verwerken van feedback van subsidieverstrekkers …".
Vraag 1: Betreft dit jaarrekeningen van Stichting Dutch of van de subsidie?
Vraag 2: Dienen deze jaarrekeningen door een accountant te zijn opgesteld, beoordeeld en/of goedgekeurd?
Vraag 3: Zo ja, wordt er van de inschrijver verwacht dat zij een accountant 'levereren'?</t>
  </si>
  <si>
    <t xml:space="preserve">vraag 1: beide (zie ook antwoord op vraag 2)
Vraag 2: ja, accountantsverklaringen t.a.v. beoordeling en goedkeuring zijn nodig
Vraag 3: nee, de beoordelend accountantpartij zal in overleg bepaald worden. </t>
  </si>
  <si>
    <t xml:space="preserve">Pagina 9 geeft aan dat subsidie wordt doorgezet aan landelijke kennisinstellingen (Stichting Dutch draagt als penvoerder het recht en risico op het doorzetten van deze subsidiegelden aan de landelijke kennisinstellingen, alsmede de verantwoordingsverplichting daarvoor namens het Dutch consortium).  Dient hier ook het bedrijfsleven benoemd te worden? </t>
  </si>
  <si>
    <t>Ja, Stichting Dutch draagt als penvoerder het recht en risico op het doorzetten van deze subsidiegelden aan alle betrokken partijen, zowel private als publieke partijen en draagt ook de verantwoordingsverplichting hiervoor.</t>
  </si>
  <si>
    <t>Bijlage 3</t>
  </si>
  <si>
    <t>U stelt: "Kerncompetentie 1 Groeifondssubsidie
De inschrijver heeft aantoonbare werkervaring met het beheren en/of verantwoorden van projecten die (mede) gefinancierd zijn uit het Nationaal Groeifonds 's.
A.         Inschrijver heeft werkzaamheden uitgevoerd binnen de afgelopen 3 jaar op het gebied van subsidie aanvraag,  subsidieadministratie, financiële rapportages, projectmonitoring en/of eindverantwoording ten aanzien van projecten gefinancierd uit het Nationale Groeifonds. 
B.         Inschrijver toont aan werkzaamheden te hebben uitgevoerd bij minimaal één project met een totaal budget van €25 miljoen of groter, waarbij subsidie en verantwoordingsverplichting een substantieel onderdeel waren.”
Vraag 1: Dient de inschrijver met 1 referentie zowel onderdeel A als B aan te tonen?
Vraag 2: Geldt voor onderdeel 2 ook dat deze betrekking moet het op het Nationaal Groeifonds of mag deze ook betrekking hebben op een andere subsidie?</t>
  </si>
  <si>
    <t xml:space="preserve">Vraag 1: Inschrijver mag 1 referentie of 2 afzonderlijke referenties gebruiken voor onderdeel A en B. 
Vraag 2: Deze gehele kerncompetitie heeft betrekking op het nationaal Groeifonds. </t>
  </si>
  <si>
    <t>toevoeging door Jan</t>
  </si>
  <si>
    <t>Bijlage 3 - Geschiktheidseisen</t>
  </si>
  <si>
    <t>-</t>
  </si>
  <si>
    <t xml:space="preserve">Moet de referentieopdracht een afgeronde opdracht zijn? Dit vragen we, omdat nog geen enkel NGF-project afgerond is en de meeste opdrachten m.b.t. verantwoording en monitoring lopen tot het einde van de looptijd van deze NGF-projecten. Het aantonen van ervaring met subsidieverantwoording, projectmonitoring etc. voor NGF is dan lastig. Gaat u ermee akkoord dat ook referentieopdrachten die nog niet zijn afgerond worden gezien als een referentie die voldoet aan de eisen? </t>
  </si>
  <si>
    <t>De Aanbestedende dienst is akkoord met uw verzoek.</t>
  </si>
  <si>
    <t>Inschrijvingsleidraad en bijlage 4 Programma van Eisen</t>
  </si>
  <si>
    <t>1.8.3 Hulpbehoefte</t>
  </si>
  <si>
    <t>In dit hoofdstuk beschrijft u als deelproject een Subsidieregeling voor de ontwikkeling van simulatiemodules. Is een onderdeel van de opdracht dat de opdrachtnemer de subsidieregeling (inlcusief alle bijbehorende documenten) moet opstellen? Bent u ervan bewust dat VWS formeel de subsidieregeling moet vaststellen? Zijn hierover al afspraken met VWS gemaakt? Kunt u daarnaast aangeven of het beoordelen van aanvragen en het behandelen van bezwaar- en beroepschriften bij de uitvoering van de opdracht deel uitmaakt van de opdracht?</t>
  </si>
  <si>
    <t>Inschrijver attendeert er terecht op dat subsidieregelingen voorbehouden zijn aan de overheid. Bedoeld is dat de opdracht het opzetten en uitwerken van de regelingen omvat, waarmee bijdragen uit de (aan Stichting DUTCH) toegekende subsidiegelden worden doorgezet aan consortiumpartners. Bekostiging van het expertise subsidiepunt maakt deel uit van de lopende beschikkingsaanvraag, die ingediend is bij VWS en DUS-I voor de onvoorwaardelijke gelden. Bij beschikking zal Stichting DUTCH feitelijk de (uitvoerende) rol van een subsidieverstrekker binnen het programma vervullen. Het opstellen van de beschikkingsaanvraag in deze vorm heeft in afstemming met VWS plaatsgevonden. Van inschrijver wordt bij eventuele bezwaarprocedures die betrekking hebben op subsidietechnische aspecten advisering en ondersteuning verwacht. Beoordeling van bezwaren van (zorg)inhoudelijke aard maken geen deel uit van de opdracht.</t>
  </si>
  <si>
    <t xml:space="preserve">Kunt u aangeven of het behandelen van eventuele WOO-verzoeken deel uitmaakt van de opdracht? Zijn hierover afspraken gemaakt met VWS? </t>
  </si>
  <si>
    <t>Er zijn tot op heden nog geen afspraken gemaakt over eventuele WOO verzoeken. Indien eventuele WOO-verzoeken gedaaan worden, wordt van opdrachtgever verwacht naar redelijkheid en vanuit diens expertise mee te werken hieraan.</t>
  </si>
  <si>
    <t>Onderdeel van de gevraagde dienstverlening is advies en ondersteuning bij het opzetten en uitvoeren van de deelprojecten. Kunt u dit nader specificeren en een inschatting van de omvang van het advies en de ondersteuning geven? Verwacht u hier een actieve (initiatief nemen voor de opzet) of reactieve (beantwoording van vragen) houding van de opdrachtnemer? Kunt u specificeren hoeveel staatssteuntoetsen en fiscale adviesvragen u ongeveer verwacht?</t>
  </si>
  <si>
    <t>Van het expertisepunt wordt verwacht dat het over alle benodigde kennis beschikt om subsidieaanvragen volledig en correct subsidietechnisch te kunnen beoordelen. Dit omvat onder andere de beoordeling van aanvragen en begrotingen op aspecten zoals staatssteun, fiscaliteit en eigen bijdrage.
Het expertisepunt is niet verantwoordelijk voor de zorginhoudelijke  en/of (IT) technische beoordeling van de (potentiële) kwaliteit van voorgestelde leermiddelen of modules binnen de opleidingsthema’s. Deze inhoudelijke beoordeling, bijvoorbeeld met betrekking tot opleidingskundige relevantie en effectiviteit (zoals de inzet van simulatie), zal worden uitgevoerd door een onafhankelijke beoordelingscommissie. Deze commissie adviseert het Stichtingsbestuur, dat uiteindelijk op basis van hat advies van zowel de beoordelingscommissie (inhoudelijk) als van inschrijver (subsidie technisch) een besluit neemt. Zie ook antwoord op vraag 10.</t>
  </si>
  <si>
    <t>Onderdeel van de gevraagde dienstverlening is het zorgdragen voor een juiste, tijdige en accurate subsidieverantwoording, inclusief o.a. het opstellen van jaarrekeningen. Houdt dit in dat wij voor elk project afzonderlijk een jaarrekening moeten opleveren en geldt dit dan jaarlijks? Of betreft het een jaarrekening voor de subsidie als geheel? En moet er een  jaarrekening opgesteld worden voor de hele stichting?</t>
  </si>
  <si>
    <t xml:space="preserve">Zie ook antwoord op vraag 2. Voor de Stichting DUTCH dient jaarlijks een jaarrekening opgesteld te worden. Deelprojecten zullen met een financieel verslag verantwoord moeten worden, waarbij meerjarige deelprojecten één eindverantwoording zullen kennen. Daarnaast kan de subsidieverstrekker vragen om tussentijdse (jaarlijkse) financiële rapportages t.a.v. de benutting van de verstrekte subsidiegelden. </t>
  </si>
  <si>
    <t>Onderdeel van de gevraagde dienstverlening is het adviseren over en opstellen en uitvoeren van de subsidieaanvraag voor de voorwaardelijke middelen.1) Kunt u bevestigen dat hiervoor capaciteit beschikbaar is of gesteld zal worden, zodat de aanvraag in samenwerking kan worden opgesteld? 2) Kunt u bevestigen dat u zelf de aanvraag indient? 3) Behoren de overleggen hierover met VWS ook tot de opdracht?</t>
  </si>
  <si>
    <t>1) Ja, uw aanname is juist. 
2) Ja, uw aanname is juist. Stichting DUTCH zal deze aanvraag, al dan niet via het Ministerie van VWS, indienen.
3) Ja, uw aanname is juist.</t>
  </si>
  <si>
    <t>Onderdeel van de gevraagde dienstverlening is het zijn van een vraagbaak voor alle consortiumpartners bij vragen over de financiële projectadministratie en verantwoording. Kunt u een inschatting geven van het soort en aantal vragen dat u verwacht? Is hier een bepaalde begrenzing op van toepassing?</t>
  </si>
  <si>
    <t xml:space="preserve">De te verwachten vragen zullen betrekking hebben op de wijze waarop de projectadministratie ingericht moet/kan worden t.b.v. een correcte en volledige subsidieverantwoording aan Stichting DUTCH, die verantwoording draagt voor de algehele verantwoording aan DUS-I en VWS.  Tevens dient het Expertisepunt vragen over staatssteun, fiscaliteit en eigen bijdrage te kunnen beantwoorden. Vragen zullen komen uit door stichting DUTCH toegekende en/of voorstellen door betrokken (Deel)consortia. Begrenzing kan toegepast worden door het opstellen van FAQ's en het breder delen van kennis/richtlijnen m.b.t. generieke subsidie aspecten. </t>
  </si>
  <si>
    <t>In hoeverre zijn activiteiten voor het in stand houden en afwikkeling van de stichting in scope? Denk aan: het opstellen van jaarrekeningen, voorbereiden van bestuursvergaderingen, liquidatie van de stichting, etc.</t>
  </si>
  <si>
    <t xml:space="preserve">Zie ook antwoord op vraag 2. De intentie is dat Stichting DUTCH ook na de subsidieperiode (en na afronding van de opdracht aan inschrijver) blijft bestaan. Opdracht omvat ondermeer het opstellen van jaarrekeningen van Stichting DUTCH en het bewaken van en advisering over de liquidatie van de Stichting gedurende de looptijd van de opdracht. Bijdragen aan het voorbereiden van bestuursvergaderingen blijven beperkt tot de financiële aspecten.  </t>
  </si>
  <si>
    <t>Kunt u aangeven welke capaciteit beschikbaar is vanuit stichting Dutch/ het consortium voor de opdracht en in welke rollen? Kunt u specifiek aangeven welke rol het consortium heeft in de (ontwikkeling en uitvoering van) de trainingen?</t>
  </si>
  <si>
    <t>Stichting DUTCH heeft op dit moment drie bestuurders (0,5 fte), het bestuur wordt op korte termijn uitgebreid naar 5 bestuursleden. Daarnaast is een actief programmateam in stelling gebracht van +- 15 personen (+-7-10 fte) die het actieve programmamangement invullen. In totaal zijn inhoudelijk al meer dan 100 personen betrokken vanuit ziekenhuizen, opleidingsinstellingen en industriepartners die (in deeltijd) gezamenlijk de ontwikkeling en uitvoering van de trainingen vorm moeten gaan geven.</t>
  </si>
  <si>
    <t>Bijlage 4</t>
  </si>
  <si>
    <t>Uitvoeringseis 4</t>
  </si>
  <si>
    <t>Kunt u toelichten wat uw wens is ten aanzien van het "uniform" verzorgen van de projectadministratie? Meer specifiek: kunt u aangeven aan welke eisen een dergelijke projectadministratie naar uw mening moet voldoen om als "uniform" te kwalificeren?</t>
  </si>
  <si>
    <t>Het totale subsidiebedrag wordt door Stichting DUTCH zelf ingezet of doorgezet naar verschillende deelconsortia, die bestaan uit meerdere publieke en private partners. Om elke euro goed te kunnen verantwoorden, dient een projectadministratie opgezet te worden die voldoet aan de verantwoordingseisen van DUS-I en VWS. Dit houdt in dat aantoonbaar moet zijn dat elke euro binnen de geldende (inter)nationale wettelijke kaders op de juiste manier is besteed.
Onder een "uniforme" projectadministratie verstaan wij een gestandaardiseerde werkwijze en systematiek die door alle betrokken partijen wordt gehanteerd. Dit omvat onder andere uniforme sjablonen, duidelijke richtlijnen en een eenduidige structuur voor financiële en inhoudelijke rapportages. Hierdoor wordt geborgd dat alle deelconsortia op een consistente wijze hun financiële en inhoudelijke verantwoording opstellen, zodat uiteindelijk een geaggregeerde verantwoording aan de subsidieverstrekker DUS-I/VWS kan worden overlegd.</t>
  </si>
  <si>
    <t>Uitvoeringseis 10</t>
  </si>
  <si>
    <t>U geeft aan dat opdrachtnemer "binnen de grenzen van redelijkheid" met een plan moet komen over het ontsluiten van informatie uit andermans systemen. Kunt u duiden welke informatie ontsloten moet worden, wiens en welke systemen het betreft en waar de grens ligt van wat nog redelijk is in wat van opdrachtnemer verwacht mag worden?</t>
  </si>
  <si>
    <t>Zie ook antwoord op vraag 35. Een deel van de subsidiegelden is bedoeld om de personele inzet van consortiumpartners te bekostigen. Verantwoording hiervan vraagt inzicht en bewijslast van daadwerkelijke dienstverbanden, loonkosten e.d. die in andermans systemen opgenomen zijn. Van inschrijver wordt verwacht dat deze in redelijkheid inspanning verricht om alle noodzakelijke informatie aangeleverd te krijgen. Uiteindelijk blijft een concortiumpartner zelf verantwoordelijk voor het wel/niet kunnen verantwoorden van eventueel ontvangen subsidiegelden.</t>
  </si>
  <si>
    <t>Bijlage 5</t>
  </si>
  <si>
    <t>Wens 1</t>
  </si>
  <si>
    <t>Kunt u verduidelijken wat u voor ogen heeft met Wens 1: Ervaring met groeifondssubsidie? De formulering van deze wens is (vrijwel) volledig gericht op een prestatie uit het verleden. Hiermee heeft het de kenmerken van een selectiecriteria / toetsing van een kerncompetentie. Waarom kan een gegadigde dit niet aantonen met een referentie? Op deze wijze worden vele potentiële opdrachtnemers onnodig belast.</t>
  </si>
  <si>
    <t>Door de aanbestedende dienst wordt gekozen om de volledige wens als kerncompetentie op te nemen. Dit houdt ook in dat een partij direct afvalt indien er aan een van de opgenomen onderdelen niet wordt voldaan. Er is bewust voor gekozen om een verkorte versie als KO eis op te nemen en de wens verder uit te schrijven zodat meer ervaring zorgt voor een hogere waardering.</t>
  </si>
  <si>
    <t>Wens 2/3</t>
  </si>
  <si>
    <t>In gunningscriteria 2 en 3 vraagt u duidelijk om een motivatie / toelichting over de invulling van de komende opdracht door de opdrachtnemer. Gunningscriteria 1 richt zich op ervaringen uit het verleden. Kunt u toelichten waarom u een volledig gunningscriterium gebruikt om ervaring uit het verleden te toetsen? Dit zou u ook kunnen doen met Knock-Out eisen voor een kerncompetentie.</t>
  </si>
  <si>
    <t>Uw constatering is juist. Het hebben van (enige) ervaring met het groeifonds is inderdaad ook opgenomen als KO- eis. Echter, er is bewust voor gekozen om een verkorte versie als KO eis op te nemen en de wens verder uit te schrijven zodat meer ervaring zorgt voor een hogere waardering.</t>
  </si>
  <si>
    <t>Ashley, aanvulling Jelle + Jan</t>
  </si>
  <si>
    <t xml:space="preserve">De gunningscriteria spreken over het verleden maar niet over de manier waarop we dit voor Stichting Dutch gaan doen of welke lessen we kunnen trekken uit eerdere trajecten die we hebben gedaan. Namelijk: we nemen de lessen mee naar u toe om te verwerken  </t>
  </si>
  <si>
    <t>Zie ook antwoord op vragen 36 en 37. Ervaringen uit eerdere trajecten zijn zeker relevant voor DUTCH. Naarmate inschrijver meer ervaringen en 'geleerde lessen' meeneemt in deze opdracht, zal dat leiden tot een hogere waardering voor wens 1.</t>
  </si>
  <si>
    <t xml:space="preserve"> </t>
  </si>
  <si>
    <t>Programma van wensen</t>
  </si>
  <si>
    <t xml:space="preserve">In de aanbestedingsleidraad geeft u aan:
Zeer goed 	100% 	De Inschrijver geeft op alle punten een concrete uiteenzetting die een relevante meerwaarde biedt ten opzichte van het gevraagde. De beantwoording voldoet dus geheel aan het gevraagde in het aanbestedingsdocument en overtreft de verwachtingen van Aanbestedende dienst.
Goed 	75% 	De Inschrijver geeft overwegend een concrete uiteenzetting op de punten. De beantwoording voldoet dus geheel aan het gevraagde in het aanbestedingsdocument en de verwachtingen van Aanbestedende dienst.
U geeft vervolgens in gunningscriterium 1 zelf gedetailleerd aan weke ervaring u terug wilt zien. Indien een inschrijver bij alle geformuleerde bullits aangeeft dat zij dit volledig heeft gedaan in 1 opdracht, wordt deze inschrijving dan met een 10 beoordeeld? Het is ons niet duidelijk wanneer er een verschil is in mate waarin inschrijver aan de genoemde punten moet voldoen? 
</t>
  </si>
  <si>
    <t xml:space="preserve">In gunningscriterium 1 wordt inschrijver verzocht om de mate waarin en de wijze waarop de inschrijver ervaring heeft opgedaan op de onderdelen weer te geven en deze te omschrijven binnen uitwerking. Het lijstje betreft geen ja/nee lijst. De uitwerking wordt beoordeeld op de mate waarin uw uitwerking stoelt op ervaring en aansluit op de 
hulpbehoefte (paragraaf 1.8.1. van de aanbestedingsleidraad). In hoeverre uw uitwerking concreet is heeft ook invloed op de uiteindelijke beoordeling. </t>
  </si>
  <si>
    <t>aangevuld door Jan</t>
  </si>
  <si>
    <t>Wens 2 1e bullet</t>
  </si>
  <si>
    <t>Waarnaar verwijst het woord "deze" in "[..] deze operationaliseren"?</t>
  </si>
  <si>
    <t>Dit verwijst naar "De werkwijze die omschrijft waaruit blijkt hoe zij enerzijds advies afgeven en anderzijds vormgeven aan en verantwoording afleggen over het werk waar zij zelf advies over hebben gegeven." Dit doelt op onderdeel 1) 'Opzet en Uitvoering Subsidie Expertise Punt' en onderdeel 2) 'Advisering, opstellen en uitvoering van de subsidieaanvraag voor het verkrijgen van de (nu nog) voorwaardelijke gelden DUTCH'.
Van de inschrijver wordt verwacht enerzijds advies te bieden over de inrichting van het subsidie-expertisepunt en tegelijkertijd advies en ondersteuning te bieden bij de aanvraag van de voorwaardelijke gelden. Daarnaast wordt verwacht dat deze adviezen ook worden 'geoperationaliseerd', waarmee de opzet en uitvoering van deze adviezen wordt bedoeld.</t>
  </si>
  <si>
    <t xml:space="preserve">Jelle  </t>
  </si>
  <si>
    <t>Kunt u verduidelijken wat u voor ogen heeft met Wens 1: Ervaring met groeifondssubsidie? De formulering van deze wens is (vrijwel) volledig gericht op een prestatie uit het verleden. Hiermee heeft het de kenmerken van een selectiecriteria / toetsing van een kerncompetentie.
Om dit te verduidelijken hier onder een voorbeeld.
Stel dat er 3 partijen aangeven dat zij in hoge mate hebben bijgedragen bij een hoge complexiteit aangaande:Inschrijver een rol heeft gespeeld t.a.v. het inrichten, verrichten en beheren van subsidieadministratie van toegekende Nationale Groeifondsvoorstellen. Met name AO/IC, projectmonitoring en/of jaar- of eindverantwoording indien van toepassing;
Dit zegt opzichzelf nog niet veel over wat kan bijdragen aan een onderscheidend vermogen van een inschrijver. Een vertaalslag van deze ervaring naar:" Deze lessen passen wij op deze wijze toe voor uw opdracht, daarmee verwachten wij een tijdsbesparing van 8 uur per traject", geeft pas een onderscheidend vermogen weer.
Kunt u gunnningscriteria 1 aanscherpen met a)een vertaalslag naar hoe de ervaring een onderscheidendvermogen opleverd naar uw uitvraag en situatie en b) waar gaat u op letten bij het toekennen van deze toegevoegde waarde?</t>
  </si>
  <si>
    <t xml:space="preserve">Zie het antwoord op vraag 38 </t>
  </si>
  <si>
    <t>Bijlage 5 - Programma van wensen</t>
  </si>
  <si>
    <t>Wens 2</t>
  </si>
  <si>
    <t xml:space="preserve">In de eerste alinea worden drie hoofdonderdelen genoemd die niet aansluiten bij de drie hoofdpunten uit de inschrijvingsleidraad (paragraaf 1.8.3). Hier wordt namelijk verwezen naar onderdeel 3 "(Eind)verantwoording van subsidie tijdens en na afloop subsidieperiode", maar in het programma van wensen is onderdeel 3 "het mede vormgeven van beschikkingsaanraag voorwaardelijke gelden". Wat moeten we hier aanhouden?  </t>
  </si>
  <si>
    <t xml:space="preserve">Uw opmerking is juist, onderdeel drie moet zijn " (Eind)verantwoording van subsidie tijdens en na afloop van subsidieperiode". </t>
  </si>
  <si>
    <t>Tenderned</t>
  </si>
  <si>
    <t>Eisen - 7</t>
  </si>
  <si>
    <t>Kunt u ons informeren naar welke eis uit de aanbestedingsleidraad Eis 7 uit Tenderned verwijst? Kunt u ook bevestigen dat u inschrijvers niet vraagt om een bewijsstuk te uploaden bij deze vraag?</t>
  </si>
  <si>
    <r>
      <t xml:space="preserve"> </t>
    </r>
    <r>
      <rPr>
        <i/>
        <sz val="9"/>
        <color rgb="FF000000"/>
        <rFont val="Arial"/>
      </rPr>
      <t xml:space="preserve">Uw aanname is juist,  eis 7 uit TenderNed heeft betrekking op de nederlands sprekende serviceorganisatie. Er wordt voor deze eis geen bewijsstuk opgevraagd bij de inschrijvende partij. Bij inschrijving gaat u akkoord met deze eis en geeft u het signaal af hieraan te voldoen. </t>
    </r>
  </si>
  <si>
    <t>Bijlage 6</t>
  </si>
  <si>
    <t>nvt</t>
  </si>
  <si>
    <t>De inzet van technologie is mede van invloed op de gehanteerde tarieven, is de inzet van technologie door inschrijver toegestaan / gewenst?</t>
  </si>
  <si>
    <t>Inzet van technologie is toegestaan als dit de kwaliteit en prijs van inschrijving bevordert. Inschrijver blijft verantwoordelijk voor een juiste toepassing en werking van ingezette technologieën. Afstemming met Opdrachtgever mbt te gebruiken van technologien is verplicht. Uiteindelijke akkoord vanuit Opdrachtnemer nodig om specifieke technologien te gebruiken.</t>
  </si>
  <si>
    <t>Tarievenblad</t>
  </si>
  <si>
    <t>In onze ervaring is het voor het succesvol uitvoeren van deze opdracht zeer belangrijk om de juiste, specialistische digitale hulpmiddelen en tools in te zetten. De uitvoering van de opdracht brengt hierdoor kosten met zich mee in bijvoorbeeld de aanschaf, inrichting, inzet, beheer en onderhoud van de juiste digitale applicaties. Aangezien u in paragraaf 3.3 van de aanbestedingsleidraad in het eerste bullet aangeeft dat de "aangeboden prijzen, kosten en vergoedingen naddrukkelijk 'all-in' prijzen" zijn en dat "geen extra kosten in rekening [kunnen] worden gebracht" gaan wij ervan uit dat deze kosten voor rekening zijn van de opdrachtnemer.
De kosten die opdrachtnemer moet maken voor deze tooling is veelal onafhankelijk van de inzet van de functies zoals beschreven in het tarievenblad en daardoor slecht te vertalen naar de uurprijzen zoals in te vullen op het tarievenblad. Zo zal herhaaldelijk inzetten van een digitale applicatie voor vergelijkbare deelprojecten meer kosten met zich meebrengen, maar weinig aanvullende inzet vereisen van de functies/rollen zoals beschreven in het tarievenblad. Wanneer de kosten van digitale tooling niet in rekening gebracht kan worden van de opdrachtgever, zal de opdrachtnemer de prikkel hebben om in plaats hiervan meer handwerk uit te voeren dan nodig is en deze voor het afgesproken uurtarief in rekening te brengen.
Klopt het dat de inzet van digitale applicaties die gebruikt kunnen worden in de gevraagde ondersteuning van DUTCH voor rekening komt van de opdrachtnemer? Zo ja, bent u het met ons eens dat het noodzakelijk is om het tarievenblad aan te passen om deze kosten toe te kunnen voegen? Wij stellen voor om in het tarievenblad twee velden toe te voegen: "Jaarlijkse vaste kosten van ondersteuning", en "Ondersteuningskosten per deelproject dat als onderdeel van deze opdracht wordt ondersteund".</t>
  </si>
  <si>
    <t>Het is NIET juist dat kosten voor aanschaf, inrichting , beheer en onderhoud separaat voor rekening komt van opdrachtgever. Opdrachtgever vraagt inderdaad om 'all-in prijzen' dus prijzen inclusief alle personele en materiele kosten. Van inschrijver wordt een compleet kostenoverzicht verwacht. Opdrachtgever zal het prijzenblad niet aanpassen, zoals door inschrijver gesuggereerd.</t>
  </si>
  <si>
    <t>JAN</t>
  </si>
  <si>
    <t>U geeft een bandbreedte voor de tarieven van EUR 90 tot EUR 165. Voor de rollen waarvoor meer ervaring cq. senioriteit is vereist, lijken deze tarieven niet marktconform. Kunt u aangeven waarop u deze tarieven en de bandbreedte heeft gebaseerd?</t>
  </si>
  <si>
    <t>Onze tarieven en de gehanteerde bandbreedte van EUR 90 tot EUR 165 zijn gebaseerd op ervaringen met eerdere aanbestedingen en offertes in vergelijkbare trajecten binnen de subsidie-uitvoering en -verantwoording. Wij hebben deze tarieven bepaald op basis van marktconforme uurtarieven bij partijen die gespecialiseerd zijn in subsidie-uitvoering en -verantwoording, inclusief advies, implementatie en verantwoording.
Daarnaast houdt de bandbreedte rekening met variërende ervaringsniveaus en benodigde expertise binnen de verschillende rollen, alsmede de mate van inzet per rol, waarbij wij marktconforme tarieven hanteren voor zowel medior als senior professionals.</t>
  </si>
  <si>
    <t>U geeft een bandbreedte voor de tarieven van EUR 90 tot EUR 165. Voor de rollen waarvoor meer ervaring cq. senioriteit is vereist, lijken deze tarieven niet marktconform. Bent u bereid de bandbreedte omhoog aan te passen?</t>
  </si>
  <si>
    <t xml:space="preserve">Onze tarieven en de gehanteerde bandbreedte van EUR 90 tot EUR 165 zijn gebaseerd op onze ervaring met eerdere aanbestedingen en offertes in vergelijkbare trajecten binnen de subsidie-uitvoering en -verantwoording. Wij hebben deze tarieven bepaald op basis van marktconforme uurtarieven bij partijen die gespecialiseerd zijn in subsidie-uitvoering en -verantwoording, inclusief advies, implementatie en verantwoording.
Daarnaast houdt de bandbreedte rekening met variërende ervaringsniveaus en benodigde expertise binnen de verschillende rollen, waarbij wij marktconforme tarieven hanteren voor zowel medior als senior professionals. 
Derhalve zullen wij de voorgestelde bandbreedte niet aanpassen.
</t>
  </si>
  <si>
    <t xml:space="preserve">Algemene voorwaarden </t>
  </si>
  <si>
    <t>Artikel 6, 7,  8, 9 en artikel 12, 13,  14 en 15 Algemene Inkoopvoorwaarden.</t>
  </si>
  <si>
    <t>5, 6, 7 en 8</t>
  </si>
  <si>
    <t xml:space="preserve"> Deze artikelen passen niet bij de aard van de uitgevraagde dienstverlening. Wij verzoeken u derhalve deze artikelen buiten toepassing te verklaren. Kunt u hiermee akkoord gaan?</t>
  </si>
  <si>
    <t xml:space="preserve">Het document betreft een algemeen document. De Aanbestedende dienst gaat akkoord met uw verzoek. </t>
  </si>
  <si>
    <t>Artikel 10.4</t>
  </si>
  <si>
    <t xml:space="preserve">Kunt u bevestigen dat er geen sprake zal zijn van vooruitbetaling en derhalve geen beroep zal worden gedaan op deze bepaling en geen bankgarantie zal hoeven worden afgegeven? </t>
  </si>
  <si>
    <t xml:space="preserve">De Aanbestedende dienst is akkoord. </t>
  </si>
  <si>
    <t>artikel 16.1</t>
  </si>
  <si>
    <r>
      <t xml:space="preserve">Dit artikel geeft een uitzondering op de geheimhoudingsplicht, wanneer dit voortvloeit uit een wettelijke verplichting of rechterlijk bevel. Leverancier kan ook op grond van beroeps- en gedragsregels verplicht zijn om bepaalde informatie te openbaren. Kunt u ermee instemmen dat artikel 16.1 AIV (in de overeenkomst) als volgt wordt aangevuld: “Leverancier zal alle informatie en/of gegevens die hij in het kader van (de uitvoering van) de Overeenkomst verkrijgt, geheimhouden en nietzonder schriftelijke toestemming van UMC aan derden - met uitzondering van derden die door hem bij de uitvoering van de Overeenkomst worden ingeschakeld - bekend maken tenzij bekendmaking geschiedt op grond van een wettelijke verplichting, </t>
    </r>
    <r>
      <rPr>
        <b/>
        <sz val="9"/>
        <color theme="1"/>
        <rFont val="Arial"/>
        <family val="2"/>
      </rPr>
      <t>toepasselijke gedrags- en</t>
    </r>
    <r>
      <rPr>
        <sz val="9"/>
        <color theme="1"/>
        <rFont val="Arial"/>
        <family val="2"/>
      </rPr>
      <t xml:space="preserve"> </t>
    </r>
    <r>
      <rPr>
        <b/>
        <sz val="9"/>
        <color theme="1"/>
        <rFont val="Arial"/>
        <family val="2"/>
      </rPr>
      <t xml:space="preserve">beroepsregel </t>
    </r>
    <r>
      <rPr>
        <sz val="9"/>
        <color theme="1"/>
        <rFont val="Arial"/>
        <family val="2"/>
      </rPr>
      <t>of rechterlijk bevel. De geheimhoudingsverplichtingen zoals genoemd in dit artikel hebben geen betrekking op: a) informatie/gegevens die op het moment dat deze ter beschikking kwam van Leverancier reeds voor het publiek toegankelijk was; b) informatie/gegevens die nadat deze ter beschikking kwam van Leverancier voor het publiek toegankelijk is geworden, tenzij dit het gevolg is van het niet nakomen door Leverancier van zijn verplichtingen uit hoofde van dit artikel; of c) informatie/gegevens die Leverancier op rechtmatige wijze heeft verkregen c.q. daarmee bekend is geworden voordat deze informatie/gegevens aan Leverancier terbeschikking werd gesteld.”</t>
    </r>
  </si>
  <si>
    <r>
      <t xml:space="preserve">Het is voor de Aanbestedende dienst nog onduidelijk wat de reden is van uw voorstel voor de toevoeging van </t>
    </r>
    <r>
      <rPr>
        <b/>
        <i/>
        <sz val="9"/>
        <color rgb="FF000000"/>
        <rFont val="Arial"/>
      </rPr>
      <t>toepasselijke gedrags- en beroepsegel</t>
    </r>
    <r>
      <rPr>
        <i/>
        <sz val="9"/>
        <color rgb="FF000000"/>
        <rFont val="Arial"/>
      </rPr>
      <t xml:space="preserve">. Kunt u een verdere toelichting uitzetten bij de Nota van Inlichtingen 2? Aan de hand van uw informatie kan de Aanbestedende dienst een passende beslissing nemen op uw verzoek. </t>
    </r>
  </si>
  <si>
    <t>16.3</t>
  </si>
  <si>
    <t>De boetebepaling in artikel 16.3  van de algemene inkoopvoorwaarden is voor ons zeer bezwaarlijk. Boetes zijn onverzekerbaar, hetgeen meebrengt dat een boeteclausule als een disproportioneel middel moet worden aangemerkt. Wij verwijzen in dat kader naar de Gids Proportionaliteit, Voorschrift 3.9A. De boete is nota bene geformuleerd als onmiddellijk opeisbaar, dat wil zeggen dat deze direct verschuldigd is zonder dat in rechte is komen vast te staan dat de opdrachtnemer daadwerkelijk de geheimhoudingsplicht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overeenkomst buiten toepassing verklaren van artikel 16.3 van de algemene inkoopvoorwaarden?</t>
  </si>
  <si>
    <t xml:space="preserve">De Aanbestedende dienst gaat niet akkoord met uw verzoek. Een boetebepaling is met opzet opgenomen in de inkoopvoorwaarden. De Aanbestedende dienst zal bij het opeisen van een dergelijke boete redelijkheid en billikheid in acht nemen. De boetebepaling is opgenomen om de Opdrachtnemer scherp te houden rondom het belang van de geheimhoudingsplicht in de uitvoering van de opdracht. </t>
  </si>
  <si>
    <t>16.4</t>
  </si>
  <si>
    <t>Wij kunnen niet akkoord gaan met een bevoegdheid tot inspectie en keuring van het bij ons gebruikte kwaliteitssysteem. Onze systemen bevatten bedrijfsvertrouwelijke informatie van andere klanten. Bovendien lijkt een dergelijke bevoegdheid overbodig gezien de wijze waarop reeds toezicht wordt gehouden op onze kwaliteitssystemen. Onze toezichthouders, waaronder de AFM en SEC, hebben reeds een controlerecht/auditrecht. De vergunning die de AFM aan ons heeft verleend, is mede verleend doordat uit de AFM audit gebleken is dat wij compliant zijn met wet- en regelgeving, waaronder de daarin gestelde kwaliteitseisen. Wij willen u daarom dringend verzoeken om artikel 4.11 buiten toepassing te verklaren in de overeenkomst. Kunt u hiermee akkoord gaan?</t>
  </si>
  <si>
    <t xml:space="preserve">Indien het aantoonbaar betreft dat er uit de audit is gebleken is dat inschrijvende partij compliant is met wet- en regelgeving, is deze wijze ook akkoord bevonden door de Aanbestedende dienst. </t>
  </si>
  <si>
    <t>16.6, 16.7 en 16.8</t>
  </si>
  <si>
    <t xml:space="preserve">Opdrachtnemers zal zich kwalificeren als verantwoordelijke in de zin van de Algemene Verordening Gegevensbescherming. Het is namelijk de Opdrachtnemer die als onderzoeker doel en middelen van de verwerking bepaalt en mocht er al sprake zijn van de verwerking van persoonsgegevens dan gebeurt dat slechts als uitvloeisel van de dienstverlening. Dit artikel bevat een vrijwaringsverplichting voor Leverancier voor schadeclaims van derden als gevolg van schending van de geldende privacywet en/of regelgeving en/of wettelijke bewaartermijnen. Wij kunnen hiermee instemmen, voor zover de schade die deze derde claimt aan ons toerekenbaar is. Kunt u derhalve instemmen met het vervangen van de laatste alinea van artikel 16.6 door: “ 16.6 […] Leverancier zal UMC vrijwaren voor alle aanspraken van derden waarvoor Leverancier aansprakelijk is op grond van d Overeenkomst of de toepasselijke Algemene Inkoopvoorwaarden en die jegens UMC mochten worden ingesteld wegens schending door de Leverancier van de geldende privacy wet en/of regelgeving en/of wettelijke bewaartermijnen. En het buiten toepassing verklaren van artikelen 16.7 en 16.8? </t>
  </si>
  <si>
    <r>
      <rPr>
        <i/>
        <sz val="9"/>
        <color rgb="FF000000"/>
        <rFont val="Arial"/>
      </rPr>
      <t>De verwekersovereenkomst prefaleert boven alle overeenkomsten en niet over de AIV. 
Er wordt aangegeven dat het niet meer dan de toerekenbare schade betreft waar de vrijwaring op gericht is. Middels het artikel vrijwaren zij de Opdrachtgever van claimings van derde indien een dergelijke claim zich aandient is Opdrachtgever geen partij. Bij het aanhouden van het omschreven artikel sluit de Opdrachtnemer zich aan op de in de wet opgenomen artikel 6:98 '"Voor vergoeding komt slechts in aanmerking de schade die in zodanig verband staat met de gebeurtenis waarop de aansprakelijkheid berust, dat zij hem, mede gezien de aard van de aansprakelijkheid en van de schade, als een gevolg van deze gebeurtenis kan worden toegerekend.</t>
    </r>
    <r>
      <rPr>
        <i/>
        <sz val="9"/>
        <color rgb="FF8064A2"/>
        <rFont val="Arial"/>
      </rPr>
      <t xml:space="preserve">" 
</t>
    </r>
  </si>
  <si>
    <t>17 lid 2 t/m 5</t>
  </si>
  <si>
    <t>Artikel 17 lid 2 t/m 5 van de Algemene In koopvoorwaarden zijn vanwege de specifieke aard van diensten niet uitvoerbaar. Dit artikel brengt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ons ontwikkelde producten aan de opdrachtgever overgedragen zou worden, brengt dat mee dat de opdrachtgever het recht heeft de adviezen en rapporten van opdrachtnemer te bewerken/aan te passen en te exploiteren terwijl wij  vanuit onze discipline de vaktechnische verantwoordelijkheid daarvoor dragen. Een gebruikrecht van de opdrachtgever op onze rapportage zou op dit punt voldoende moeten zijn, onder verwijzing naar de laatste 2 zinnen van de Gids Proportionaliteit die in januari 2022 door het Ministerie van Economische Zaken is uitgebracht. Kunt u akkoord gaan met het opnemen van de volgende bepaling in de overeenkomst? “In afwijking van artikel 17.2 t/m 17.5 Algemene Inkoopvoorwaarden geldt het volgende.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</si>
  <si>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IP-rechten spelen geen rol binnen deze opdracht.  De Aanbestedende dienst is akkoord met uw verzoek.</t>
  </si>
  <si>
    <t xml:space="preserve">Artikel 19 lid 1 en lid 2 </t>
  </si>
  <si>
    <t>In onze branche is het gebruikelijk en noodzakelijk de aansprakelijkheid te beperken, waarbij de maximum aansprakelijkheid in redelijke verhouding staat tot het met de opdracht gemoeide honorarium. Wij wijzen in dit kader op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Tevens zouden wij uitsluitend aansprakelijk moeten zijn ingeval van toerekenbare tekortkomingen. Kunt u met in acht neming van het voorgaande akkoord gaan met om artikel 19 lid 1 en 2 in de overeenkomst te laten vervangen door volgende marktconforme bepaling?: “Artikel 19.1 en 19.2 woden vervangen door volgende bepaling: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</si>
  <si>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 De Aanbestedende dienst is niet akkoord met uw verzoek. Indien voorwaardelijke gelden ook van toepassing worden verklaard, dan is de totale omvang 180 miljoen, bestaande uit plus minus 132 miljoen (subsidie) en 60 miljoen (eigen bijdrage). Indien de aansprakelijkheid wordt beperkt tot drie keer het jaarhonorarium, dan wordt de aansprakelijkheid beperkt tot 1,2 miljoen. Dit staat het niet in verhouding tot de waarde van het totale project. </t>
  </si>
  <si>
    <t xml:space="preserve">artikel 19 lid 5 </t>
  </si>
  <si>
    <t>Artikel 19.5 van de Algemene Inkoopvoorwaarden regelt een vrijwaring ten nadele van opdrachtnemer. Het afgeven van een vrijwaring voor aanspraken van derden is bijzonder ongebruikelijk in onze branche (de enige uitzondering hierop vormen vrijwaringen voor claims van belastingautoriteiten en sociale verzekeringsinstanties en voor claims van derden ten aanzien van een inbreuk op intellectuele eigendomsrechten). Het risico dat op deze manier bij de opdrachtnemer wordt neergelegd is disproportioneel, zoals is bepaald in Voorschrift 3.9 A van de van de Gids Proportionaliteit die in januari 2022 door het Ministerie van Economische Zaken is uitgebracht. Wij verzoeken u dan ook om artikel 19.5 buiten toepassing te verklaren. Kunt u hiermee akkoord gaan?</t>
  </si>
  <si>
    <t>De Aanbestedende dienst is niet akkoord met uw verzoek. Het is disproporioneel om het risico van de prestatie van de Opdrachtnemer bij de Opdrachtgever neer te leggen. Artikel 19,5 blijft van toepassing. De door u benoemde voorbeelden biedt ook redenen om het artikel te behouden.</t>
  </si>
  <si>
    <t xml:space="preserve">artikel 20 </t>
  </si>
  <si>
    <t>Artikel 20  van de Algemene Inkoopvoorwaarden regelt de opzeggingsbevoegdheid. In dit artikel ontbreekt een opzeggingsmogelijkheid van de opdrachtnemer voor het geval de beroepsregels hem hiertoe dwingen. Kunt u akkoord gaan met het opnemen van onderstaande bepaling in de te sluiten overeenkomst?: “Opdrachtnemer is bevoegd de overeenkomst door middel van een aangetekend schrijven op te zeggen met in acht neming van een redelijke opzegtermijn, voor zover dit op grond van de wet- en regelgeving, waaronder de beroepsvoorschriften, is toegestaan.”</t>
  </si>
  <si>
    <t>De Aanbestedende dienst is deels akkoord met uw verzoek. De door u opgenomen bepaling wordt herschreven en in de definitieve raamovereenkomst van toepassing gesteld. Toevoeging Artikel 20 van de AIV: 
"De opdrachtnemer is bevoegd de overeenkomst tussentijds op te zeggen bij zwaarwegende, onvoorziene omstandigheden die de uitvoering ernstig bemoeilijken of onmogelijk maken. Voor opzegging wordt in overleg met de opdrachtgever gezocht naar een redelijke oplossing. Indien geen haalbare oplossing wordt gevonden, kan de opdrachtnemer schriftelijk opzeggen met een opzegtermijn van 90 dagen. Beide partijen streven naar een zorgvuldige afwikkeling, waarbij redelijke schadeloosstelling in overleg wordt bepaald."</t>
  </si>
  <si>
    <t>artikel 20 lid 2</t>
  </si>
  <si>
    <t>De boetebepaling in artikel 20 lid 2 van de algemene inkoopvoorwaarden is voor ons zeer bezwaarlijk. Boetes zijn onverzekerbaar, hetgeen meebrengt dat een boeteclausule als een disproportioneel middel moet worden aangemerkt. Wij verwijzen in dat kader naar de Gids Proportionaliteit, Voorschrift 3.9A. De boete is nota bene geformuleerd als onmiddellijk opeisbaar, dat wil zeggen dat deze direct verschuldigd is zonder dat in rechte is komen vast te staan dat de opdrachtnemer daadwerkelijk de verplichting uit 20.2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overeenkomst buiten toepassing verklaren van de 2e en 3e zin van artikel 20 lid 2 van de algemene inkoopvoorwaarden?</t>
  </si>
  <si>
    <t xml:space="preserve">De Aanbestedende dienst gaat niet akkoord met uw verzoek. Een boetebepaling is met opzet opgenomen in de inkoopvoorwaarden. De Aanbestedende dienst zal bij het opeisen van een dergelijke boete redelijkheid en billikheid in acht nemen. De boetebepaling is opgenomen om de Opdrachtnemer scherp te houden rondom het belang van de kwaliteit van de uitvoering van de opdracht. </t>
  </si>
  <si>
    <t>artikel 22 lid 3</t>
  </si>
  <si>
    <t>Artikel 22.3 van de Algemene Inkoopvoorwaarden kan in strijd komen met de beginselen van objectiviteit, deskundigheid, zorgvuldigheid en onafhankelijkheid van de adviseur. Wanneer een opdrachtgever contractueel het recht bedingt om de samenstelling van een team te wijzigen, heeft deze namelijk de mogelijkheid om bepaalde personen die zich professioneel kritisch opstellen te vervangen. Dit kan een zeker gevoel van intimidatie opwekken. Kunt akkoord gaan met het in de te sluiten overeenkomst buiten toepassing verklaren van artikel 22.3 van de Algemene inkoopvoorwaarden?</t>
  </si>
  <si>
    <t>artikel 24 t/m 46</t>
  </si>
  <si>
    <t>12-19</t>
  </si>
  <si>
    <t>Deze artikelen passen niet bij de aard van de uitgevraagde dienstverlening. Wij verzoeken u derhalve deze artikelen buiten toepassing te laten. Kunt u hiermee akkoord gaan?</t>
  </si>
  <si>
    <t>De aanbestedende dienst is akkoord</t>
  </si>
  <si>
    <t>Conceptovereenkomst</t>
  </si>
  <si>
    <t>artikel 2.4</t>
  </si>
  <si>
    <t>Artikel 2.4 van de Concepovereenkomst regelt de rangorde van de documenten. In de nota(‘s) van inlichtingen kunnen ook aanvullingen en/of wijzigingen ten opzichte van de conceptovereenkomsten en de algemene inkoppvoorwaarden.  Kunt bevestigen dat eventuele in de nota(‘s) van inlichtingen overeengekomen wijzigingen m.b.t. de overeenkomsten en de algemene inkoopvoorwaarden in de overeenkomsten zelf worden verwerkt?</t>
  </si>
  <si>
    <t xml:space="preserve">Uw aanname is juist. Eventuele aanpassingen worden verwerkt in het definitieve document. </t>
  </si>
  <si>
    <t xml:space="preserve">artikel 3.1 </t>
  </si>
  <si>
    <t xml:space="preserve">In artikel 3 van de overeenkomst is bepaald dat de overeenkomst een initiële looptijd heeft van 3 jaar, met eenmaal een eenzijdige optie van de opdrachtgever tot verlenging van de overeenkomst met 3 jaar. Dit artikel biedt geen mogelijkheid voor de opdrachtnemer om niet in te stemmen met de verlenging. Onzes inziens zou de opdrachtnemer die mogelijkheid wel moeten hebben, bijv. om redenen van wijzigingen in personeel of bedrijfsvoering, financiële situatie, etc alsook om redenen in het licht van de op Opdrachtnemer van toepassing zijnde onafhankelijkheidswetgeving. Gezien deze lange maximale duur van de overeenkomst (van 6 jaar), zouden wij het redelijk vinden als verlenging van de overeenkomst met wederzijds goedkeuren zou plaatsvinden. Kunt u akkoord gaan met vervangen van artikel 3.1 met volgende bepaling?: “Deze Raamovereenkmst wordt aangegaan voor de duur van drie (3) jaar en treedt in werking op [datum]. Partijen kunnen schriftelijk overeenkomen de overeenkomst te verlengen met drie jaar tot een maximale looptijd van zes (6) jaar (hierna de Einddatum).  Indien Opdrachtgever gebruik maakt van de optie tot verlenging, zal zij dit uiterlijk drie maanden voor het verstrijken van de duur aan Opdrachtnemer schriftelijk kenbaar maken.”:  </t>
  </si>
  <si>
    <t xml:space="preserve">De Aanbestedende dienst gaat niet akkoord met uw verzoek. De verlengingsopties zijn opgenomen in verband met de te verkrijgen (voorwaardelijke) gelden. Indien DUTCH een akkoord heeft voor alle gelden, zal de looptijd van de opdracht zes (6) jaar betreffen. Wanneer de Aanbestedende dienst akkoord gaat met uw verzoek, zou het resultaat kunnen zijn dat de Aanbestedende dienst een heraanbesteding dient te doen op een lopend programma. De eindverantwoording van het totale DUTCH-programma vindt aan het einde van de periode plaats en die maakt onderdeel uit van de opdracht. </t>
  </si>
  <si>
    <t>artikel 4.4</t>
  </si>
  <si>
    <t>Er wordt verwezen naar artikel 5.4, maar dit artikel ontbreekt, gaat het om artikel 5.4 in een ander document?</t>
  </si>
  <si>
    <t xml:space="preserve">Aanpassing op het artikel:
'' 4.4.	 Prijswijzigingen welk voortvloeien uit indexeringen dienen door Leverancier bij het UMC te worden aangeleverd. Een verzoek tot indexatie wordt gekeurd door de Opdrachtgever. Na acceptatie vanuit Opdrachtgever, kunnen de tarieven door Opdrachtnemer worden geindexeerd '' </t>
  </si>
  <si>
    <t>artikel 5 en 6</t>
  </si>
  <si>
    <t>Artikel 5, artikel 6.1 (zinsdeel na de komma) en artikel 6.2 lijken niet van toepassing op de uitgevraagde diensten. Kunt u ermee akkoord ppgaan om het zinsdeel na de komma in artikel 5, 6.1 en artikel 6.2 te verwijderen uit de overeenkomst?</t>
  </si>
  <si>
    <t>Aanpassingen worden doorgevoerd in de definititieve Raamovereenkomst.</t>
  </si>
  <si>
    <t>algemeen</t>
  </si>
  <si>
    <t>Onder andere aan het begin van de concept raamovereenkomst wordt in aantal zaken in aanmerking genomen: Wordt met UMC het Amsterdam UMC bedoeld, of moet in plaats van UMC Dutch worden gelezen, of anders?</t>
  </si>
  <si>
    <t xml:space="preserve">Bij de omschrijving van de geschiktheidseisen in bijlage 4 kerncompetentie 1 wordt aangegeven dat opdrachtnemer ervaring moet hebben met het aanvragen en verantwoorden van een project van €25 miljoen of meer. Moet dit een groeifondsproject zijn, of mag dit ook een ander project zijn?
</t>
  </si>
  <si>
    <t>De eis betreft specifiek het Nationaal Groeifonds.</t>
  </si>
  <si>
    <t xml:space="preserve">
Is er bij het aanvragen van de reeds toegekende €48 miljoen gebruik gemaakt van een subsidieadviesbureau?</t>
  </si>
  <si>
    <t>Ja, zowel bij het opstellen van de propositie als bij de beschikkingsaanvragen voor de reeds beschikbare €48 miljoen is gebruik gemaakt van ondersteuning door (meerdere) subsidieadviesbureaus.</t>
  </si>
  <si>
    <t>.</t>
  </si>
  <si>
    <t xml:space="preserve">Nota van Inlichtingen  1 </t>
  </si>
  <si>
    <t>Beantwoording van de vragen</t>
  </si>
  <si>
    <t>Bijlage 2</t>
  </si>
  <si>
    <t>In tegenstelling tot de andere te ondertekenen documenten is n de Anti collusion verklaring ivermeld dat het tekenen door een gevolmachtigde niet volstaat. Zou u bereid zijn deze zin te verwijderen en kunt u toestaan dat we voor de anti collusion verklaring ook een volmacht kunnen gebruiken, in lijn met paragraaf 4.5 van de aanbestedingsleidraad?</t>
  </si>
  <si>
    <t>Staat u ons toe om voor de functies die u bij de 4e bullet noemt cv's op te leveren van maximaal 1 A4 per cv, die u meeneemt in de beoordeling en niet meeneemt in het maximum aantal 4A4 voor deze wens?</t>
  </si>
  <si>
    <t xml:space="preserve">Bijlage 3 </t>
  </si>
  <si>
    <t>Kerncompetentie</t>
  </si>
  <si>
    <t>U vraagt naar een referentie van een afgeronde NGF-opdracht. Staat u het toe dat wij deze eis zo interpreteren dat ook de begeleiding van een lopend NGF-project of de begeleiding van een deels afgerond project als referentie kunnen aanleveren als passende referentie?</t>
  </si>
  <si>
    <t>1.7</t>
  </si>
  <si>
    <t>De maximale opdrachtwaarde onder deze Raamovereenkomst over de volledige looptijd van de odracht inclusief verlengingen is door de Opdrachtgever vastgesteld op €2.000.000,- exclusief btw. Bij het eerder bereiken van de maximaal geraamde Opdrachtwaarde dan waarin de volledige looptijd voorziet, eindigt de raamovereenkomst van rechtswege. Heeft u voorzien in de mogelijkheid dat het budget eerder uitgeput is dan dat de opdracht afgerond is? Wij vragen dit omdat dergelijke lange trajecten waarbij de scoping open elementen bevat, in onze ervaring kunnen leiden tot onvoorziene werkzaamheden.</t>
  </si>
  <si>
    <t>Bijlage 6 - tarievenblad</t>
  </si>
  <si>
    <t>De bandbreedte voor het maximale uurtarief is gesteld op 90 tot 165 euro. Kunt u bevestigen dat op bepaalde rollen het tarief hoger dan 165 euro mag zijn, mits het gemiddelde tarief (cel E15 van het tarievenblad, bijlage 6) maar niet hoger dan 165 euro is?</t>
  </si>
  <si>
    <t>artikel 6.3</t>
  </si>
  <si>
    <t>Uit dit artikel blijkt dat de termijn voor de uitvoering van de opdracht geldt als een fatale termijn. Ervoor zorgen dat termijnen gehaald worden is een gezamenlijke verantwoordelijkheid van partijen, niet slechts een verantwoordelijkheid van ons als opdrachtnemer. Opdrachtgever heeft bijvoorbeeld de verplichting om tijdig alle informatie te verstrekken die wij nodig hebben voor een correcte uitvoering van de opdracht. Het opnemen van een fatale termijn heeft tot gevolg dat als wij niet binnen deze termijn presteren en dit aan ons toerekenbaar is, wij direct in verzuim zijn en u de mogelijkheid heeft de overeenkomst te ontbinden dan wel ons aansprakelijk te stellen. Wij achten het redelijk dat wij in voorkomende gevallen een redelijke periode gegund krijgen om alsnog aan onze verplichtingen uit de overeenkomst te voldoen, voordat wij in verzuim raken. Dit sluit ook aan bij de wettelijke regeling. Wij verzoeken u derhalve om artikel 6.3 Algemene Inkoopvoorwaarden buiten toepassing te verklaren. Kunt u hiermee akkoord gaan?</t>
  </si>
  <si>
    <t xml:space="preserve">De Aanbestedende dienst is zich hiervan bewust. Het is dan ook van belang om een transparante samenwerking te creeren waarbij de Aanbestedende dienst het overzicht houdt met betrekking tot de spend. </t>
  </si>
  <si>
    <t xml:space="preserve">Uw aanname is niet juist, voor alle opgenomen functies is er een maximaal uurtarief van 165 euro vastgesteld. </t>
  </si>
  <si>
    <t xml:space="preserve">Het artikel wordt niet buiten beschouwing gelaten. Echter, binnen de uitwerking op dit artikel houdt de Aanbestedende dienst redelijk- en billikheid in acht. Indien een termijn niet wordt behaald waarbij de verplichting vanuit de Aanbestedende dienst te wensen laat, wordt er geen aanspraak gemaakt op dit artikel.  </t>
  </si>
  <si>
    <t xml:space="preserve">De Aanbestedende dienst is niet akkoord met uw verzoek. In geval een zogehete situatie zich voordoet, houdt de Aanbestedende dienst rekening met redelijkheid en billikheid. Het niet voldoen aan de verwachtte kwaliteit zal zorgen voor verzoek tot verbetering. Indien de kwaliteit naar oordeel van de Aanbestedende dienst niet voldoet, dient Opdrachtnemer een passende oplossing te vinden ter vervanging van de werknemer of derde. </t>
  </si>
  <si>
    <t xml:space="preserve">Het UMC betreft inderdaad het Amsterdam UMC. De raamovereenkomst wordt nog aangepast naar Stichting DUTCH als eigen entiteit. Zie geel gemarkeerde opmerking op de voorpagina van het concept van de raamovereenkomst.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</si>
</sst>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b/>
      <sz val="9"/>
      <color theme="1"/>
      <name val="Arial"/>
      <family val="2"/>
    </font>
    <font>
      <i/>
      <sz val="9"/>
      <color rgb="FFFF0000"/>
      <name val="Arial"/>
      <family val="2"/>
    </font>
    <font>
      <i/>
      <sz val="9"/>
      <color rgb="FF000000"/>
      <name val="Arial"/>
    </font>
    <font>
      <i/>
      <sz val="9"/>
      <color rgb="FFFF0000"/>
      <name val="Arial"/>
    </font>
    <font>
      <i/>
      <sz val="9"/>
      <color theme="1"/>
      <name val="Arial"/>
    </font>
    <font>
      <i/>
      <sz val="9"/>
      <color rgb="FF000000"/>
      <name val="Arial"/>
      <family val="2"/>
    </font>
    <font>
      <i/>
      <sz val="9"/>
      <color rgb="FF8064A2"/>
      <name val="Arial"/>
    </font>
    <font>
      <b/>
      <i/>
      <sz val="9"/>
      <color rgb="FF000000"/>
      <name val="Arial"/>
    </font>
    <font>
      <i/>
      <sz val="9"/>
      <color rgb="FF00B050"/>
      <name val="Arial"/>
      <family val="2"/>
    </font>
    <font>
      <sz val="9"/>
      <color theme="1"/>
      <name val="Arial"/>
    </font>
    <font>
      <sz val="9"/>
      <color rgb="FF00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4" fillId="0" borderId="0"/>
  </cellStyleXfs>
  <cellXfs count="50">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left" vertical="top"/>
    </xf>
    <xf numFmtId="0" fontId="5" fillId="0" borderId="0" xfId="0" applyFont="1" applyAlignment="1">
      <alignment horizontal="left"/>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horizontal="left" vertical="top" wrapText="1" indent="1"/>
    </xf>
    <xf numFmtId="3" fontId="7" fillId="0" borderId="1" xfId="0" applyNumberFormat="1" applyFont="1" applyBorder="1" applyAlignment="1">
      <alignment horizontal="left" vertical="top" wrapText="1" indent="1"/>
    </xf>
    <xf numFmtId="0" fontId="0" fillId="0" borderId="1" xfId="0" applyBorder="1" applyAlignment="1">
      <alignment horizontal="left" vertical="top" wrapText="1"/>
    </xf>
    <xf numFmtId="0" fontId="5" fillId="0" borderId="8" xfId="0" applyFont="1" applyBorder="1" applyAlignment="1">
      <alignment horizontal="left" vertical="top" wrapText="1"/>
    </xf>
    <xf numFmtId="0" fontId="0" fillId="0" borderId="6" xfId="0" applyBorder="1" applyAlignment="1">
      <alignment horizontal="left" vertical="top" wrapText="1"/>
    </xf>
    <xf numFmtId="3" fontId="0" fillId="0" borderId="6" xfId="0" applyNumberFormat="1" applyBorder="1" applyAlignment="1">
      <alignment horizontal="left" vertical="top" wrapText="1"/>
    </xf>
    <xf numFmtId="0" fontId="0" fillId="0" borderId="7" xfId="0" applyBorder="1" applyAlignment="1">
      <alignment horizontal="left" vertical="top" wrapText="1"/>
    </xf>
    <xf numFmtId="0" fontId="10" fillId="0" borderId="1" xfId="0" applyFont="1" applyBorder="1" applyAlignment="1">
      <alignment horizontal="left" vertical="top" wrapText="1"/>
    </xf>
    <xf numFmtId="1" fontId="0" fillId="0" borderId="6" xfId="0" applyNumberFormat="1" applyBorder="1" applyAlignment="1">
      <alignment horizontal="left" vertical="top" wrapText="1"/>
    </xf>
    <xf numFmtId="20" fontId="5" fillId="0" borderId="1" xfId="0" applyNumberFormat="1"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 fontId="0" fillId="0" borderId="1" xfId="0" applyNumberFormat="1" applyBorder="1" applyAlignment="1">
      <alignment horizontal="left" vertical="top" wrapText="1"/>
    </xf>
    <xf numFmtId="0" fontId="0" fillId="0" borderId="2" xfId="0" applyBorder="1" applyAlignment="1">
      <alignment vertical="top" wrapText="1"/>
    </xf>
    <xf numFmtId="17" fontId="0" fillId="0" borderId="1" xfId="0" quotePrefix="1" applyNumberFormat="1" applyBorder="1" applyAlignment="1">
      <alignment horizontal="left" vertical="top" wrapText="1"/>
    </xf>
    <xf numFmtId="0" fontId="0" fillId="0" borderId="0" xfId="0" applyAlignment="1">
      <alignment horizontal="left"/>
    </xf>
    <xf numFmtId="0" fontId="7" fillId="0" borderId="1" xfId="0" quotePrefix="1" applyFont="1" applyBorder="1" applyAlignment="1">
      <alignment horizontal="left" vertical="top" wrapText="1"/>
    </xf>
    <xf numFmtId="0" fontId="14"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8" xfId="0" applyFont="1" applyBorder="1" applyAlignment="1">
      <alignment horizontal="lef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0" fontId="17" fillId="0" borderId="1"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xf numFmtId="0" fontId="7"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3" borderId="7" xfId="0" applyFill="1" applyBorder="1" applyAlignment="1">
      <alignment horizontal="left" vertical="top" wrapText="1"/>
    </xf>
    <xf numFmtId="0" fontId="18"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0" fillId="3" borderId="1" xfId="0" applyFill="1" applyBorder="1" applyAlignment="1">
      <alignment horizontal="left" vertical="top" wrapText="1"/>
    </xf>
  </cellXfs>
  <cellStyles count="2">
    <cellStyle name="Standaard" xfId="0" builtinId="0"/>
    <cellStyle name="Standaard 2" xfId="1" xr:uid="{00000000-0005-0000-0000-000001000000}"/>
  </cellStyles>
  <dxfs count="12">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right/>
        <top style="thin">
          <color indexed="64"/>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9"/>
        <name val="Arial"/>
        <family val="2"/>
        <scheme val="none"/>
      </font>
      <alignment horizontal="left" textRotation="0" indent="0" justifyLastLine="0" shrinkToFit="0" readingOrder="0"/>
    </dxf>
    <dxf>
      <font>
        <b/>
        <i val="0"/>
        <strike val="0"/>
        <condense val="0"/>
        <extend val="0"/>
        <outline val="0"/>
        <shadow val="0"/>
        <u val="none"/>
        <vertAlign val="baseline"/>
        <sz val="9"/>
        <color indexed="8"/>
        <name val="Arial"/>
        <family val="2"/>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1076325</xdr:colOff>
      <xdr:row>0</xdr:row>
      <xdr:rowOff>139065</xdr:rowOff>
    </xdr:from>
    <xdr:to>
      <xdr:col>6</xdr:col>
      <xdr:colOff>3472815</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9575" y="139065"/>
          <a:ext cx="2396490" cy="462915"/>
        </a:xfrm>
        <a:prstGeom prst="rect">
          <a:avLst/>
        </a:prstGeom>
      </xdr:spPr>
    </xdr:pic>
    <xdr:clientData/>
  </xdr:twoCellAnchor>
  <xdr:twoCellAnchor editAs="oneCell">
    <xdr:from>
      <xdr:col>6</xdr:col>
      <xdr:colOff>0</xdr:colOff>
      <xdr:row>0</xdr:row>
      <xdr:rowOff>30480</xdr:rowOff>
    </xdr:from>
    <xdr:to>
      <xdr:col>6</xdr:col>
      <xdr:colOff>708660</xdr:colOff>
      <xdr:row>4</xdr:row>
      <xdr:rowOff>129540</xdr:rowOff>
    </xdr:to>
    <xdr:pic>
      <xdr:nvPicPr>
        <xdr:cNvPr id="2" name="Afbeelding 1">
          <a:extLst>
            <a:ext uri="{FF2B5EF4-FFF2-40B4-BE49-F238E27FC236}">
              <a16:creationId xmlns:a16="http://schemas.microsoft.com/office/drawing/2014/main" id="{03E6E44D-F606-B5FB-377C-272ACE2E3A9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2"/>
        <a:stretch>
          <a:fillRect/>
        </a:stretch>
      </xdr:blipFill>
      <xdr:spPr>
        <a:xfrm>
          <a:off x="7665721" y="30480"/>
          <a:ext cx="708660" cy="7086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J67" totalsRowShown="0" headerRowDxfId="11" dataDxfId="10">
  <autoFilter ref="A6:J67" xr:uid="{00000000-0009-0000-0100-000001000000}"/>
  <tableColumns count="10">
    <tableColumn id="1" xr3:uid="{00000000-0010-0000-0000-000001000000}" name="Nr." dataDxfId="9"/>
    <tableColumn id="2" xr3:uid="{00000000-0010-0000-0000-000002000000}" name="Document " dataDxfId="8"/>
    <tableColumn id="3" xr3:uid="{00000000-0010-0000-0000-000003000000}" name="Hfdst/ Postnr./ paragraaf" dataDxfId="7"/>
    <tableColumn id="4" xr3:uid="{00000000-0010-0000-0000-000004000000}" name="Blz." dataDxfId="6"/>
    <tableColumn id="5" xr3:uid="{00000000-0010-0000-0000-000005000000}" name="Vraag Ondernemer" dataDxfId="5"/>
    <tableColumn id="11" xr3:uid="{960A9A73-089C-4DDB-8763-B1735201F79C}" name="." dataDxfId="4"/>
    <tableColumn id="6" xr3:uid="{00000000-0010-0000-0000-000006000000}" name="Reactie Aanbestedende dienst" dataDxfId="3"/>
    <tableColumn id="10" xr3:uid="{9D9E1F00-6A1D-4460-8DA5-087259ACB313}" name="Antwoord van:"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3"/>
  <sheetViews>
    <sheetView tabSelected="1" topLeftCell="B1" zoomScaleNormal="100" zoomScaleSheetLayoutView="100" workbookViewId="0">
      <pane ySplit="6" topLeftCell="A69" activePane="bottomLeft" state="frozen"/>
      <selection pane="bottomLeft" activeCell="F73" sqref="F73"/>
    </sheetView>
  </sheetViews>
  <sheetFormatPr defaultColWidth="9.140625" defaultRowHeight="12" customHeight="1" x14ac:dyDescent="0.2"/>
  <cols>
    <col min="1" max="1" width="15.28515625" style="32" customWidth="1"/>
    <col min="2" max="3" width="25.7109375" style="32" customWidth="1"/>
    <col min="4" max="4" width="6.42578125" style="32" bestFit="1" customWidth="1"/>
    <col min="5" max="5" width="82" style="32" customWidth="1"/>
    <col min="6" max="6" width="6.28515625" style="32" customWidth="1"/>
    <col min="7" max="7" width="55.28515625" style="5" customWidth="1"/>
    <col min="8" max="8" width="55.28515625" style="5" hidden="1" customWidth="1"/>
    <col min="9" max="10" width="26.42578125" hidden="1" customWidth="1"/>
  </cols>
  <sheetData>
    <row r="1" spans="1:10" s="12" customFormat="1" x14ac:dyDescent="0.2">
      <c r="A1" s="9" t="s">
        <v>0</v>
      </c>
      <c r="B1" s="10" t="s">
        <v>1</v>
      </c>
      <c r="C1" s="10"/>
      <c r="D1" s="10"/>
      <c r="E1" s="10"/>
      <c r="F1" s="10"/>
      <c r="G1" s="11"/>
      <c r="H1" s="11"/>
    </row>
    <row r="2" spans="1:10" s="12" customFormat="1" x14ac:dyDescent="0.2">
      <c r="A2" s="9" t="s">
        <v>2</v>
      </c>
      <c r="B2" s="10"/>
      <c r="C2" s="10"/>
      <c r="D2" s="10"/>
      <c r="E2" s="10"/>
      <c r="F2" s="10"/>
      <c r="G2" s="11"/>
      <c r="H2" s="11" t="s">
        <v>3</v>
      </c>
    </row>
    <row r="3" spans="1:10" s="12" customFormat="1" x14ac:dyDescent="0.2">
      <c r="A3" s="8" t="s">
        <v>4</v>
      </c>
      <c r="B3" s="13" t="s">
        <v>193</v>
      </c>
      <c r="C3" s="10" t="s">
        <v>194</v>
      </c>
      <c r="D3" s="10"/>
      <c r="E3" s="10"/>
      <c r="F3" s="10"/>
      <c r="G3" s="11"/>
      <c r="H3" s="11"/>
    </row>
    <row r="4" spans="1:10" s="12" customFormat="1" x14ac:dyDescent="0.2">
      <c r="A4" s="8"/>
      <c r="B4" s="13"/>
      <c r="C4" s="10"/>
      <c r="D4" s="10"/>
      <c r="E4" s="10"/>
      <c r="F4" s="10"/>
      <c r="G4" s="11"/>
      <c r="H4" s="11"/>
    </row>
    <row r="5" spans="1:10" x14ac:dyDescent="0.2">
      <c r="A5" s="25"/>
      <c r="B5" s="4"/>
      <c r="C5" s="25"/>
      <c r="D5" s="25"/>
      <c r="E5" s="6"/>
      <c r="F5" s="6"/>
    </row>
    <row r="6" spans="1:10" x14ac:dyDescent="0.2">
      <c r="A6" s="2" t="s">
        <v>5</v>
      </c>
      <c r="B6" s="2" t="s">
        <v>6</v>
      </c>
      <c r="C6" s="2" t="s">
        <v>7</v>
      </c>
      <c r="D6" s="2" t="s">
        <v>8</v>
      </c>
      <c r="E6" s="2" t="s">
        <v>9</v>
      </c>
      <c r="F6" s="2" t="s">
        <v>192</v>
      </c>
      <c r="G6" s="3" t="s">
        <v>10</v>
      </c>
      <c r="H6" s="3" t="s">
        <v>11</v>
      </c>
      <c r="I6" s="3" t="s">
        <v>12</v>
      </c>
      <c r="J6" s="3" t="s">
        <v>13</v>
      </c>
    </row>
    <row r="7" spans="1:10" ht="24" x14ac:dyDescent="0.2">
      <c r="A7" s="26"/>
      <c r="B7" s="27"/>
      <c r="C7" s="27"/>
      <c r="D7" s="27"/>
      <c r="E7" s="28"/>
      <c r="F7" s="28"/>
      <c r="G7" s="1"/>
      <c r="H7" s="1"/>
      <c r="I7" s="1" t="s">
        <v>14</v>
      </c>
      <c r="J7" s="1" t="s">
        <v>14</v>
      </c>
    </row>
    <row r="8" spans="1:10" ht="366" customHeight="1" x14ac:dyDescent="0.2">
      <c r="A8" s="26">
        <v>1</v>
      </c>
      <c r="B8" s="27" t="s">
        <v>15</v>
      </c>
      <c r="C8" s="27" t="s">
        <v>16</v>
      </c>
      <c r="D8" s="27">
        <v>9</v>
      </c>
      <c r="E8" s="28" t="s">
        <v>17</v>
      </c>
      <c r="F8" s="28"/>
      <c r="G8" s="1" t="s">
        <v>18</v>
      </c>
      <c r="H8" s="1" t="s">
        <v>19</v>
      </c>
      <c r="I8" s="1" t="s">
        <v>14</v>
      </c>
      <c r="J8" s="1" t="s">
        <v>14</v>
      </c>
    </row>
    <row r="9" spans="1:10" ht="63" customHeight="1" x14ac:dyDescent="0.2">
      <c r="A9" s="26">
        <v>2</v>
      </c>
      <c r="B9" s="27" t="s">
        <v>15</v>
      </c>
      <c r="C9" s="27" t="s">
        <v>16</v>
      </c>
      <c r="D9" s="27">
        <v>9</v>
      </c>
      <c r="E9" s="17" t="s">
        <v>20</v>
      </c>
      <c r="F9" s="17"/>
      <c r="G9" s="7" t="s">
        <v>21</v>
      </c>
      <c r="H9" s="34" t="s">
        <v>22</v>
      </c>
      <c r="I9" s="17"/>
      <c r="J9" s="17"/>
    </row>
    <row r="10" spans="1:10" ht="60" customHeight="1" x14ac:dyDescent="0.2">
      <c r="A10" s="26">
        <v>3</v>
      </c>
      <c r="B10" s="27" t="s">
        <v>15</v>
      </c>
      <c r="C10" s="27" t="s">
        <v>16</v>
      </c>
      <c r="D10" s="17">
        <v>10</v>
      </c>
      <c r="E10" s="17" t="s">
        <v>23</v>
      </c>
      <c r="F10" s="17"/>
      <c r="G10" s="7" t="s">
        <v>24</v>
      </c>
      <c r="H10" s="7" t="s">
        <v>19</v>
      </c>
      <c r="I10" s="17"/>
      <c r="J10" s="17"/>
    </row>
    <row r="11" spans="1:10" ht="60" customHeight="1" x14ac:dyDescent="0.2">
      <c r="A11" s="26">
        <v>4</v>
      </c>
      <c r="B11" s="27" t="s">
        <v>15</v>
      </c>
      <c r="C11" s="27" t="s">
        <v>25</v>
      </c>
      <c r="D11" s="17">
        <v>16</v>
      </c>
      <c r="E11" s="14" t="s">
        <v>26</v>
      </c>
      <c r="F11" s="14"/>
      <c r="G11" s="7" t="s">
        <v>27</v>
      </c>
      <c r="H11" s="7"/>
      <c r="I11" s="17"/>
      <c r="J11" s="17"/>
    </row>
    <row r="12" spans="1:10" ht="51.6" customHeight="1" x14ac:dyDescent="0.2">
      <c r="A12" s="26">
        <v>5</v>
      </c>
      <c r="B12" s="27" t="s">
        <v>15</v>
      </c>
      <c r="C12" s="27" t="s">
        <v>25</v>
      </c>
      <c r="D12" s="17">
        <v>16</v>
      </c>
      <c r="E12" s="14" t="s">
        <v>28</v>
      </c>
      <c r="F12" s="14"/>
      <c r="G12" s="7" t="s">
        <v>29</v>
      </c>
      <c r="H12" s="7"/>
      <c r="I12" s="17"/>
      <c r="J12" s="17"/>
    </row>
    <row r="13" spans="1:10" ht="52.15" customHeight="1" x14ac:dyDescent="0.2">
      <c r="A13" s="26">
        <v>6</v>
      </c>
      <c r="B13" s="27" t="s">
        <v>15</v>
      </c>
      <c r="C13" s="27" t="s">
        <v>25</v>
      </c>
      <c r="D13" s="17">
        <v>16</v>
      </c>
      <c r="E13" s="14" t="s">
        <v>30</v>
      </c>
      <c r="F13" s="14"/>
      <c r="G13" s="7" t="s">
        <v>31</v>
      </c>
      <c r="H13" s="7"/>
      <c r="I13" s="17"/>
      <c r="J13" s="17"/>
    </row>
    <row r="14" spans="1:10" ht="49.15" customHeight="1" x14ac:dyDescent="0.2">
      <c r="A14" s="26">
        <v>7</v>
      </c>
      <c r="B14" s="27" t="s">
        <v>15</v>
      </c>
      <c r="C14" s="27" t="s">
        <v>25</v>
      </c>
      <c r="D14" s="17">
        <v>16</v>
      </c>
      <c r="E14" s="14" t="s">
        <v>32</v>
      </c>
      <c r="F14" s="14"/>
      <c r="G14" s="7" t="s">
        <v>31</v>
      </c>
      <c r="H14" s="7"/>
      <c r="I14" s="17"/>
      <c r="J14" s="17"/>
    </row>
    <row r="15" spans="1:10" ht="50.45" customHeight="1" x14ac:dyDescent="0.2">
      <c r="A15" s="26">
        <v>8</v>
      </c>
      <c r="B15" s="27" t="s">
        <v>15</v>
      </c>
      <c r="C15" s="27" t="s">
        <v>33</v>
      </c>
      <c r="D15" s="17">
        <v>21</v>
      </c>
      <c r="E15" s="14" t="s">
        <v>34</v>
      </c>
      <c r="F15" s="14"/>
      <c r="G15" s="7" t="s">
        <v>31</v>
      </c>
      <c r="H15" s="7"/>
      <c r="I15" s="17"/>
      <c r="J15" s="17"/>
    </row>
    <row r="16" spans="1:10" ht="28.5" customHeight="1" x14ac:dyDescent="0.2">
      <c r="A16" s="26">
        <v>9</v>
      </c>
      <c r="B16" s="17" t="s">
        <v>35</v>
      </c>
      <c r="C16" s="17" t="s">
        <v>36</v>
      </c>
      <c r="D16" s="29" t="s">
        <v>37</v>
      </c>
      <c r="E16" s="17" t="s">
        <v>38</v>
      </c>
      <c r="F16" s="17"/>
      <c r="G16" s="7" t="s">
        <v>39</v>
      </c>
      <c r="H16" s="7" t="s">
        <v>40</v>
      </c>
      <c r="I16" s="17"/>
      <c r="J16" s="17"/>
    </row>
    <row r="17" spans="1:18" ht="182.25" customHeight="1" x14ac:dyDescent="0.2">
      <c r="A17" s="26">
        <v>10</v>
      </c>
      <c r="B17" s="14" t="s">
        <v>15</v>
      </c>
      <c r="C17" s="15" t="s">
        <v>41</v>
      </c>
      <c r="D17" s="16">
        <v>8</v>
      </c>
      <c r="E17" s="17" t="s">
        <v>42</v>
      </c>
      <c r="F17" s="17"/>
      <c r="G17" s="7" t="s">
        <v>43</v>
      </c>
      <c r="H17" s="7" t="s">
        <v>19</v>
      </c>
      <c r="I17" s="17"/>
      <c r="J17" s="17"/>
    </row>
    <row r="18" spans="1:18" ht="186" customHeight="1" x14ac:dyDescent="0.2">
      <c r="A18" s="26">
        <v>11</v>
      </c>
      <c r="B18" s="14" t="s">
        <v>15</v>
      </c>
      <c r="C18" s="15"/>
      <c r="D18" s="16"/>
      <c r="E18" s="17" t="s">
        <v>44</v>
      </c>
      <c r="F18" s="17"/>
      <c r="G18" s="7" t="s">
        <v>45</v>
      </c>
      <c r="H18" s="7" t="s">
        <v>19</v>
      </c>
      <c r="I18" s="17"/>
      <c r="J18" s="17"/>
    </row>
    <row r="19" spans="1:18" ht="48" x14ac:dyDescent="0.2">
      <c r="A19" s="26">
        <v>12</v>
      </c>
      <c r="B19" s="17" t="s">
        <v>15</v>
      </c>
      <c r="C19" s="17" t="s">
        <v>25</v>
      </c>
      <c r="D19" s="17">
        <v>16</v>
      </c>
      <c r="E19" s="17" t="s">
        <v>46</v>
      </c>
      <c r="F19" s="17"/>
      <c r="G19" s="35" t="s">
        <v>47</v>
      </c>
      <c r="H19" s="39" t="s">
        <v>48</v>
      </c>
      <c r="I19" s="17"/>
      <c r="J19" s="17"/>
    </row>
    <row r="20" spans="1:18" ht="162.75" customHeight="1" x14ac:dyDescent="0.2">
      <c r="A20" s="26">
        <v>13</v>
      </c>
      <c r="B20" s="14" t="s">
        <v>15</v>
      </c>
      <c r="C20" s="19" t="s">
        <v>16</v>
      </c>
      <c r="D20" s="23">
        <v>9</v>
      </c>
      <c r="E20" s="21" t="s">
        <v>49</v>
      </c>
      <c r="F20" s="17"/>
      <c r="G20" s="18" t="s">
        <v>50</v>
      </c>
      <c r="H20" s="18" t="s">
        <v>19</v>
      </c>
      <c r="I20" s="17"/>
      <c r="J20" s="17"/>
    </row>
    <row r="21" spans="1:18" ht="103.9" customHeight="1" x14ac:dyDescent="0.2">
      <c r="A21" s="26">
        <v>14</v>
      </c>
      <c r="B21" s="14" t="s">
        <v>15</v>
      </c>
      <c r="C21" s="15" t="s">
        <v>51</v>
      </c>
      <c r="D21" s="16"/>
      <c r="E21" s="17" t="s">
        <v>52</v>
      </c>
      <c r="F21" s="17"/>
      <c r="G21" s="24" t="s">
        <v>53</v>
      </c>
      <c r="H21" s="24" t="s">
        <v>19</v>
      </c>
      <c r="I21" s="17"/>
      <c r="J21" s="17"/>
    </row>
    <row r="22" spans="1:18" ht="82.5" customHeight="1" x14ac:dyDescent="0.2">
      <c r="A22" s="26">
        <v>15</v>
      </c>
      <c r="B22" s="14" t="s">
        <v>15</v>
      </c>
      <c r="C22" s="15" t="s">
        <v>51</v>
      </c>
      <c r="D22" s="16">
        <v>9</v>
      </c>
      <c r="E22" s="17" t="s">
        <v>54</v>
      </c>
      <c r="F22" s="17"/>
      <c r="G22" s="7" t="s">
        <v>55</v>
      </c>
      <c r="H22" s="34" t="s">
        <v>22</v>
      </c>
      <c r="I22" s="17"/>
      <c r="J22" s="17"/>
    </row>
    <row r="23" spans="1:18" ht="48" customHeight="1" x14ac:dyDescent="0.2">
      <c r="A23" s="26">
        <v>16</v>
      </c>
      <c r="B23" s="14" t="s">
        <v>15</v>
      </c>
      <c r="C23" s="15"/>
      <c r="D23" s="16">
        <v>9</v>
      </c>
      <c r="E23" s="17" t="s">
        <v>56</v>
      </c>
      <c r="F23" s="17"/>
      <c r="G23" s="7" t="s">
        <v>57</v>
      </c>
      <c r="H23" s="7" t="s">
        <v>19</v>
      </c>
      <c r="I23" s="17"/>
      <c r="J23" s="17"/>
    </row>
    <row r="24" spans="1:18" ht="141.75" customHeight="1" x14ac:dyDescent="0.2">
      <c r="A24" s="26">
        <v>17</v>
      </c>
      <c r="B24" s="14" t="s">
        <v>58</v>
      </c>
      <c r="C24" s="15"/>
      <c r="D24" s="16"/>
      <c r="E24" s="17" t="s">
        <v>59</v>
      </c>
      <c r="F24" s="17"/>
      <c r="G24" s="7" t="s">
        <v>60</v>
      </c>
      <c r="H24" s="7" t="s">
        <v>61</v>
      </c>
      <c r="I24" s="17"/>
      <c r="J24" s="17"/>
    </row>
    <row r="25" spans="1:18" ht="62.25" customHeight="1" x14ac:dyDescent="0.2">
      <c r="A25" s="26">
        <v>18</v>
      </c>
      <c r="B25" s="14" t="s">
        <v>62</v>
      </c>
      <c r="C25" s="15" t="s">
        <v>63</v>
      </c>
      <c r="D25" s="17">
        <v>2</v>
      </c>
      <c r="E25" s="14" t="s">
        <v>64</v>
      </c>
      <c r="F25" s="14"/>
      <c r="G25" s="7" t="s">
        <v>65</v>
      </c>
      <c r="H25" s="7"/>
      <c r="I25" s="17"/>
      <c r="J25" s="17"/>
    </row>
    <row r="26" spans="1:18" ht="192" x14ac:dyDescent="0.2">
      <c r="A26" s="26">
        <v>19</v>
      </c>
      <c r="B26" s="14" t="s">
        <v>66</v>
      </c>
      <c r="C26" s="15" t="s">
        <v>67</v>
      </c>
      <c r="D26" s="16">
        <v>10</v>
      </c>
      <c r="E26" s="14" t="s">
        <v>68</v>
      </c>
      <c r="F26" s="14"/>
      <c r="G26" s="7" t="s">
        <v>69</v>
      </c>
      <c r="H26" s="7" t="s">
        <v>22</v>
      </c>
      <c r="I26" s="17"/>
      <c r="J26" s="17"/>
    </row>
    <row r="27" spans="1:18" ht="49.5" customHeight="1" x14ac:dyDescent="0.2">
      <c r="A27" s="26">
        <v>20</v>
      </c>
      <c r="B27" s="14" t="s">
        <v>66</v>
      </c>
      <c r="C27" s="15" t="s">
        <v>67</v>
      </c>
      <c r="D27" s="16">
        <v>9</v>
      </c>
      <c r="E27" s="14" t="s">
        <v>70</v>
      </c>
      <c r="F27" s="14"/>
      <c r="G27" s="7" t="s">
        <v>71</v>
      </c>
      <c r="H27" s="7" t="s">
        <v>40</v>
      </c>
      <c r="I27" s="17"/>
      <c r="J27" s="17"/>
    </row>
    <row r="28" spans="1:18" ht="204" x14ac:dyDescent="0.2">
      <c r="A28" s="26">
        <v>21</v>
      </c>
      <c r="B28" s="14" t="s">
        <v>66</v>
      </c>
      <c r="C28" s="15" t="s">
        <v>67</v>
      </c>
      <c r="D28" s="20">
        <v>9</v>
      </c>
      <c r="E28" s="21" t="s">
        <v>72</v>
      </c>
      <c r="F28" s="21"/>
      <c r="G28" s="7" t="s">
        <v>73</v>
      </c>
      <c r="H28" s="7" t="s">
        <v>19</v>
      </c>
      <c r="I28" s="17"/>
      <c r="J28" s="17"/>
    </row>
    <row r="29" spans="1:18" ht="73.5" customHeight="1" x14ac:dyDescent="0.2">
      <c r="A29" s="26">
        <v>22</v>
      </c>
      <c r="B29" s="14" t="s">
        <v>66</v>
      </c>
      <c r="C29" s="15" t="s">
        <v>67</v>
      </c>
      <c r="D29" s="20">
        <v>11</v>
      </c>
      <c r="E29" s="21" t="s">
        <v>74</v>
      </c>
      <c r="F29" s="21"/>
      <c r="G29" s="7" t="s">
        <v>75</v>
      </c>
      <c r="H29" s="34" t="s">
        <v>22</v>
      </c>
      <c r="I29" s="17"/>
      <c r="J29" s="17"/>
    </row>
    <row r="30" spans="1:18" ht="60" x14ac:dyDescent="0.2">
      <c r="A30" s="26">
        <v>23</v>
      </c>
      <c r="B30" s="14" t="s">
        <v>66</v>
      </c>
      <c r="C30" s="19" t="s">
        <v>67</v>
      </c>
      <c r="D30" s="20">
        <v>10</v>
      </c>
      <c r="E30" s="21" t="s">
        <v>76</v>
      </c>
      <c r="F30" s="21"/>
      <c r="G30" s="7" t="s">
        <v>77</v>
      </c>
      <c r="H30" s="7" t="s">
        <v>40</v>
      </c>
      <c r="I30" s="17"/>
      <c r="J30" s="17"/>
    </row>
    <row r="31" spans="1:18" ht="123.75" customHeight="1" x14ac:dyDescent="0.2">
      <c r="A31" s="26">
        <v>24</v>
      </c>
      <c r="B31" s="14" t="s">
        <v>66</v>
      </c>
      <c r="C31" s="15" t="s">
        <v>67</v>
      </c>
      <c r="D31" s="20">
        <v>9</v>
      </c>
      <c r="E31" s="21" t="s">
        <v>78</v>
      </c>
      <c r="F31" s="17"/>
      <c r="G31" s="18" t="s">
        <v>79</v>
      </c>
      <c r="H31" s="18" t="s">
        <v>19</v>
      </c>
      <c r="I31" s="17"/>
      <c r="J31" s="17"/>
    </row>
    <row r="32" spans="1:18" ht="88.5" customHeight="1" x14ac:dyDescent="0.2">
      <c r="A32" s="26">
        <v>25</v>
      </c>
      <c r="B32" s="14" t="s">
        <v>66</v>
      </c>
      <c r="C32" s="15" t="s">
        <v>67</v>
      </c>
      <c r="D32" s="20">
        <v>9</v>
      </c>
      <c r="E32" s="21" t="s">
        <v>80</v>
      </c>
      <c r="F32" s="17"/>
      <c r="G32" s="18" t="s">
        <v>81</v>
      </c>
      <c r="H32" s="34" t="s">
        <v>22</v>
      </c>
      <c r="I32" s="17"/>
      <c r="J32" s="17"/>
      <c r="R32" s="43"/>
    </row>
    <row r="33" spans="1:10" ht="96" x14ac:dyDescent="0.2">
      <c r="A33" s="26">
        <v>26</v>
      </c>
      <c r="B33" s="14" t="s">
        <v>66</v>
      </c>
      <c r="C33" s="15" t="s">
        <v>67</v>
      </c>
      <c r="D33" s="20">
        <v>9</v>
      </c>
      <c r="E33" s="21" t="s">
        <v>82</v>
      </c>
      <c r="F33" s="17"/>
      <c r="G33" s="18" t="s">
        <v>83</v>
      </c>
      <c r="H33" s="18" t="s">
        <v>40</v>
      </c>
      <c r="I33" s="17"/>
      <c r="J33" s="17"/>
    </row>
    <row r="34" spans="1:10" ht="182.25" customHeight="1" x14ac:dyDescent="0.2">
      <c r="A34" s="26">
        <v>27</v>
      </c>
      <c r="B34" s="17" t="s">
        <v>84</v>
      </c>
      <c r="C34" s="17" t="s">
        <v>85</v>
      </c>
      <c r="D34" s="17"/>
      <c r="E34" s="17" t="s">
        <v>86</v>
      </c>
      <c r="F34" s="17"/>
      <c r="G34" s="7" t="s">
        <v>87</v>
      </c>
      <c r="H34" s="7" t="s">
        <v>40</v>
      </c>
      <c r="I34" s="17"/>
      <c r="J34" s="17"/>
    </row>
    <row r="35" spans="1:10" ht="108" customHeight="1" x14ac:dyDescent="0.2">
      <c r="A35" s="26">
        <v>28</v>
      </c>
      <c r="B35" s="17" t="s">
        <v>84</v>
      </c>
      <c r="C35" s="17" t="s">
        <v>88</v>
      </c>
      <c r="D35" s="17"/>
      <c r="E35" s="17" t="s">
        <v>89</v>
      </c>
      <c r="F35" s="17"/>
      <c r="G35" s="7" t="s">
        <v>90</v>
      </c>
      <c r="H35" s="7" t="s">
        <v>22</v>
      </c>
      <c r="I35" s="17"/>
      <c r="J35" s="17"/>
    </row>
    <row r="36" spans="1:10" ht="72" x14ac:dyDescent="0.2">
      <c r="A36" s="26">
        <v>29</v>
      </c>
      <c r="B36" s="27" t="s">
        <v>91</v>
      </c>
      <c r="C36" s="27" t="s">
        <v>92</v>
      </c>
      <c r="D36" s="27"/>
      <c r="E36" s="28" t="s">
        <v>93</v>
      </c>
      <c r="F36" s="41"/>
      <c r="G36" s="1" t="s">
        <v>94</v>
      </c>
      <c r="H36" s="1"/>
      <c r="I36" s="1" t="s">
        <v>14</v>
      </c>
      <c r="J36" s="1" t="s">
        <v>14</v>
      </c>
    </row>
    <row r="37" spans="1:10" ht="60" customHeight="1" x14ac:dyDescent="0.2">
      <c r="A37" s="26">
        <v>30</v>
      </c>
      <c r="B37" s="19" t="s">
        <v>91</v>
      </c>
      <c r="C37" s="19" t="s">
        <v>95</v>
      </c>
      <c r="D37" s="19"/>
      <c r="E37" s="21" t="s">
        <v>96</v>
      </c>
      <c r="F37" s="17"/>
      <c r="G37" s="37" t="s">
        <v>97</v>
      </c>
      <c r="H37" s="18" t="s">
        <v>98</v>
      </c>
      <c r="I37" s="17"/>
      <c r="J37" s="17"/>
    </row>
    <row r="38" spans="1:10" ht="90.75" customHeight="1" x14ac:dyDescent="0.2">
      <c r="A38" s="26">
        <v>31</v>
      </c>
      <c r="B38" s="33" t="s">
        <v>91</v>
      </c>
      <c r="C38" s="15"/>
      <c r="D38" s="16"/>
      <c r="E38" s="17" t="s">
        <v>99</v>
      </c>
      <c r="F38" s="42"/>
      <c r="G38" s="34" t="s">
        <v>100</v>
      </c>
      <c r="H38" s="22" t="s">
        <v>101</v>
      </c>
      <c r="I38" s="17"/>
      <c r="J38" s="17"/>
    </row>
    <row r="39" spans="1:10" ht="186.6" customHeight="1" x14ac:dyDescent="0.2">
      <c r="A39" s="26">
        <v>32</v>
      </c>
      <c r="B39" s="19" t="s">
        <v>91</v>
      </c>
      <c r="C39" s="19" t="s">
        <v>102</v>
      </c>
      <c r="D39" s="19"/>
      <c r="E39" s="21" t="s">
        <v>103</v>
      </c>
      <c r="F39" s="17"/>
      <c r="G39" s="18" t="s">
        <v>104</v>
      </c>
      <c r="H39" s="18" t="s">
        <v>105</v>
      </c>
      <c r="I39" s="17"/>
      <c r="J39" s="17"/>
    </row>
    <row r="40" spans="1:10" ht="168" x14ac:dyDescent="0.2">
      <c r="A40" s="26">
        <v>33</v>
      </c>
      <c r="B40" s="19" t="s">
        <v>91</v>
      </c>
      <c r="C40" s="19" t="s">
        <v>106</v>
      </c>
      <c r="D40" s="20"/>
      <c r="E40" s="21" t="s">
        <v>107</v>
      </c>
      <c r="F40" s="17"/>
      <c r="G40" s="18" t="s">
        <v>108</v>
      </c>
      <c r="H40" s="18" t="s">
        <v>109</v>
      </c>
      <c r="I40" s="17"/>
      <c r="J40" s="17"/>
    </row>
    <row r="41" spans="1:10" ht="279" customHeight="1" x14ac:dyDescent="0.2">
      <c r="A41" s="26">
        <v>34</v>
      </c>
      <c r="B41" s="17" t="s">
        <v>91</v>
      </c>
      <c r="C41" s="17"/>
      <c r="D41" s="17">
        <v>1</v>
      </c>
      <c r="E41" s="17" t="s">
        <v>110</v>
      </c>
      <c r="F41" s="17"/>
      <c r="G41" s="39" t="s">
        <v>111</v>
      </c>
      <c r="H41" s="7" t="s">
        <v>19</v>
      </c>
      <c r="I41" s="17"/>
      <c r="J41" s="17"/>
    </row>
    <row r="42" spans="1:10" ht="61.5" customHeight="1" x14ac:dyDescent="0.2">
      <c r="A42" s="26">
        <v>35</v>
      </c>
      <c r="B42" s="14" t="s">
        <v>112</v>
      </c>
      <c r="C42" s="15" t="s">
        <v>113</v>
      </c>
      <c r="D42" s="17">
        <v>2</v>
      </c>
      <c r="E42" s="14" t="s">
        <v>114</v>
      </c>
      <c r="F42" s="14"/>
      <c r="G42" s="7" t="s">
        <v>115</v>
      </c>
      <c r="H42" s="7"/>
      <c r="I42" s="17"/>
      <c r="J42" s="17"/>
    </row>
    <row r="43" spans="1:10" ht="201.75" customHeight="1" x14ac:dyDescent="0.2">
      <c r="A43" s="26">
        <v>36</v>
      </c>
      <c r="B43" s="17" t="s">
        <v>116</v>
      </c>
      <c r="C43" s="17" t="s">
        <v>117</v>
      </c>
      <c r="D43" s="17"/>
      <c r="E43" s="14" t="s">
        <v>118</v>
      </c>
      <c r="F43" s="14"/>
      <c r="G43" s="36" t="s">
        <v>119</v>
      </c>
      <c r="H43" s="22"/>
      <c r="I43" s="17"/>
      <c r="J43" s="17"/>
    </row>
    <row r="44" spans="1:10" ht="114" customHeight="1" x14ac:dyDescent="0.2">
      <c r="A44" s="26">
        <v>37</v>
      </c>
      <c r="B44" s="17" t="s">
        <v>120</v>
      </c>
      <c r="C44" s="17" t="s">
        <v>121</v>
      </c>
      <c r="D44" s="17"/>
      <c r="E44" s="17" t="s">
        <v>122</v>
      </c>
      <c r="F44" s="17"/>
      <c r="G44" s="7" t="s">
        <v>123</v>
      </c>
      <c r="H44" s="7" t="s">
        <v>19</v>
      </c>
      <c r="I44" s="17"/>
      <c r="J44" s="17"/>
    </row>
    <row r="45" spans="1:10" ht="354" customHeight="1" x14ac:dyDescent="0.2">
      <c r="A45" s="26">
        <v>38</v>
      </c>
      <c r="B45" s="17" t="s">
        <v>120</v>
      </c>
      <c r="C45" s="17" t="s">
        <v>124</v>
      </c>
      <c r="D45" s="17"/>
      <c r="E45" s="17" t="s">
        <v>125</v>
      </c>
      <c r="F45" s="17"/>
      <c r="G45" s="39" t="s">
        <v>126</v>
      </c>
      <c r="H45" s="34" t="s">
        <v>127</v>
      </c>
      <c r="I45" s="17"/>
      <c r="J45" s="17"/>
    </row>
    <row r="46" spans="1:10" ht="156" x14ac:dyDescent="0.2">
      <c r="A46" s="26">
        <v>39</v>
      </c>
      <c r="B46" s="17" t="s">
        <v>120</v>
      </c>
      <c r="C46" s="17"/>
      <c r="D46" s="17"/>
      <c r="E46" s="17" t="s">
        <v>128</v>
      </c>
      <c r="F46" s="17"/>
      <c r="G46" s="7" t="s">
        <v>129</v>
      </c>
      <c r="H46" s="7" t="s">
        <v>19</v>
      </c>
      <c r="I46" s="17"/>
      <c r="J46" s="17"/>
    </row>
    <row r="47" spans="1:10" ht="180" x14ac:dyDescent="0.2">
      <c r="A47" s="26">
        <v>40</v>
      </c>
      <c r="B47" s="17" t="s">
        <v>120</v>
      </c>
      <c r="C47" s="17"/>
      <c r="D47" s="17"/>
      <c r="E47" s="17" t="s">
        <v>130</v>
      </c>
      <c r="F47" s="17"/>
      <c r="G47" s="7" t="s">
        <v>131</v>
      </c>
      <c r="H47" s="7" t="s">
        <v>40</v>
      </c>
      <c r="I47" s="17"/>
      <c r="J47" s="17"/>
    </row>
    <row r="48" spans="1:10" ht="36" x14ac:dyDescent="0.2">
      <c r="A48" s="26">
        <v>41</v>
      </c>
      <c r="B48" s="17" t="s">
        <v>132</v>
      </c>
      <c r="C48" s="17" t="s">
        <v>133</v>
      </c>
      <c r="D48" s="17" t="s">
        <v>134</v>
      </c>
      <c r="E48" s="17" t="s">
        <v>135</v>
      </c>
      <c r="F48" s="17"/>
      <c r="G48" s="7" t="s">
        <v>136</v>
      </c>
      <c r="H48" s="7"/>
      <c r="I48" s="17"/>
      <c r="J48" s="17"/>
    </row>
    <row r="49" spans="1:10" ht="24" x14ac:dyDescent="0.2">
      <c r="A49" s="26">
        <v>42</v>
      </c>
      <c r="B49" s="17" t="s">
        <v>132</v>
      </c>
      <c r="C49" s="17" t="s">
        <v>137</v>
      </c>
      <c r="D49" s="17">
        <v>6</v>
      </c>
      <c r="E49" s="17" t="s">
        <v>138</v>
      </c>
      <c r="F49" s="17"/>
      <c r="G49" s="7" t="s">
        <v>139</v>
      </c>
      <c r="H49" s="7"/>
      <c r="I49" s="17"/>
      <c r="J49" s="17"/>
    </row>
    <row r="50" spans="1:10" ht="259.5" customHeight="1" x14ac:dyDescent="0.2">
      <c r="A50" s="26">
        <v>43</v>
      </c>
      <c r="B50" s="17" t="s">
        <v>132</v>
      </c>
      <c r="C50" s="17" t="s">
        <v>140</v>
      </c>
      <c r="D50" s="17">
        <v>8</v>
      </c>
      <c r="E50" s="17" t="s">
        <v>141</v>
      </c>
      <c r="F50" s="17"/>
      <c r="G50" s="39" t="s">
        <v>142</v>
      </c>
      <c r="H50" s="7"/>
      <c r="I50" s="17"/>
      <c r="J50" s="17"/>
    </row>
    <row r="51" spans="1:10" ht="144" x14ac:dyDescent="0.2">
      <c r="A51" s="26">
        <v>44</v>
      </c>
      <c r="B51" s="17" t="s">
        <v>132</v>
      </c>
      <c r="C51" s="17" t="s">
        <v>143</v>
      </c>
      <c r="D51" s="17">
        <v>8</v>
      </c>
      <c r="E51" s="17" t="s">
        <v>144</v>
      </c>
      <c r="F51" s="17"/>
      <c r="G51" s="7" t="s">
        <v>145</v>
      </c>
      <c r="H51" s="7"/>
      <c r="I51" s="17"/>
      <c r="J51" s="17"/>
    </row>
    <row r="52" spans="1:10" ht="96" x14ac:dyDescent="0.2">
      <c r="A52" s="26">
        <v>45</v>
      </c>
      <c r="B52" s="17" t="s">
        <v>132</v>
      </c>
      <c r="C52" s="17" t="s">
        <v>146</v>
      </c>
      <c r="D52" s="17">
        <v>8</v>
      </c>
      <c r="E52" s="17" t="s">
        <v>147</v>
      </c>
      <c r="F52" s="17"/>
      <c r="G52" s="7" t="s">
        <v>148</v>
      </c>
      <c r="H52" s="7"/>
      <c r="I52" s="17"/>
      <c r="J52" s="17"/>
    </row>
    <row r="53" spans="1:10" ht="180" x14ac:dyDescent="0.2">
      <c r="A53" s="26">
        <v>46</v>
      </c>
      <c r="B53" s="17" t="s">
        <v>132</v>
      </c>
      <c r="C53" s="17" t="s">
        <v>149</v>
      </c>
      <c r="D53" s="17">
        <v>9</v>
      </c>
      <c r="E53" s="30" t="s">
        <v>150</v>
      </c>
      <c r="F53" s="30"/>
      <c r="G53" s="38" t="s">
        <v>151</v>
      </c>
      <c r="H53" s="7"/>
      <c r="I53" s="17"/>
      <c r="J53" s="17"/>
    </row>
    <row r="54" spans="1:10" ht="264" x14ac:dyDescent="0.2">
      <c r="A54" s="26">
        <v>47</v>
      </c>
      <c r="B54" s="17" t="s">
        <v>132</v>
      </c>
      <c r="C54" s="17" t="s">
        <v>152</v>
      </c>
      <c r="D54" s="17">
        <v>9</v>
      </c>
      <c r="E54" s="30" t="s">
        <v>153</v>
      </c>
      <c r="F54" s="30"/>
      <c r="G54" s="39" t="s">
        <v>154</v>
      </c>
      <c r="H54" s="7"/>
      <c r="I54" s="17"/>
      <c r="J54" s="17"/>
    </row>
    <row r="55" spans="1:10" ht="384.75" customHeight="1" x14ac:dyDescent="0.2">
      <c r="A55" s="26">
        <v>48</v>
      </c>
      <c r="B55" s="17" t="s">
        <v>132</v>
      </c>
      <c r="C55" s="17" t="s">
        <v>155</v>
      </c>
      <c r="D55" s="17">
        <v>10</v>
      </c>
      <c r="E55" s="30" t="s">
        <v>156</v>
      </c>
      <c r="F55" s="30"/>
      <c r="G55" s="39" t="s">
        <v>157</v>
      </c>
      <c r="H55" s="7"/>
      <c r="I55" s="17"/>
      <c r="J55" s="17"/>
    </row>
    <row r="56" spans="1:10" ht="152.25" customHeight="1" x14ac:dyDescent="0.2">
      <c r="A56" s="26">
        <v>49</v>
      </c>
      <c r="B56" s="17" t="s">
        <v>132</v>
      </c>
      <c r="C56" s="17" t="s">
        <v>158</v>
      </c>
      <c r="D56" s="17">
        <v>10</v>
      </c>
      <c r="E56" s="30" t="s">
        <v>159</v>
      </c>
      <c r="F56" s="30"/>
      <c r="G56" s="7" t="s">
        <v>160</v>
      </c>
      <c r="H56" s="7"/>
      <c r="I56" s="17"/>
      <c r="J56" s="17"/>
    </row>
    <row r="57" spans="1:10" ht="158.25" customHeight="1" x14ac:dyDescent="0.2">
      <c r="A57" s="26">
        <v>50</v>
      </c>
      <c r="B57" s="17" t="s">
        <v>132</v>
      </c>
      <c r="C57" s="17" t="s">
        <v>161</v>
      </c>
      <c r="D57" s="17">
        <v>11</v>
      </c>
      <c r="E57" s="30" t="s">
        <v>162</v>
      </c>
      <c r="F57" s="30"/>
      <c r="G57" s="39" t="s">
        <v>163</v>
      </c>
      <c r="H57" s="40"/>
      <c r="I57" s="17"/>
      <c r="J57" s="17"/>
    </row>
    <row r="58" spans="1:10" ht="135" customHeight="1" x14ac:dyDescent="0.2">
      <c r="A58" s="26">
        <v>51</v>
      </c>
      <c r="B58" s="17" t="s">
        <v>132</v>
      </c>
      <c r="C58" s="17" t="s">
        <v>164</v>
      </c>
      <c r="D58" s="17">
        <v>11</v>
      </c>
      <c r="E58" s="17" t="s">
        <v>165</v>
      </c>
      <c r="F58" s="17"/>
      <c r="G58" s="7" t="s">
        <v>166</v>
      </c>
      <c r="H58" s="7"/>
      <c r="I58" s="17"/>
      <c r="J58" s="17"/>
    </row>
    <row r="59" spans="1:10" ht="84" x14ac:dyDescent="0.2">
      <c r="A59" s="26">
        <v>52</v>
      </c>
      <c r="B59" s="17" t="s">
        <v>132</v>
      </c>
      <c r="C59" s="17" t="s">
        <v>167</v>
      </c>
      <c r="D59" s="17">
        <v>11</v>
      </c>
      <c r="E59" s="17" t="s">
        <v>168</v>
      </c>
      <c r="F59" s="17"/>
      <c r="G59" s="7" t="s">
        <v>210</v>
      </c>
      <c r="H59" s="7"/>
      <c r="I59" s="17"/>
      <c r="J59" s="17"/>
    </row>
    <row r="60" spans="1:10" ht="39.75" customHeight="1" x14ac:dyDescent="0.2">
      <c r="A60" s="26">
        <v>53</v>
      </c>
      <c r="B60" s="17" t="s">
        <v>132</v>
      </c>
      <c r="C60" s="17" t="s">
        <v>169</v>
      </c>
      <c r="D60" s="31" t="s">
        <v>170</v>
      </c>
      <c r="E60" s="17" t="s">
        <v>171</v>
      </c>
      <c r="F60" s="17"/>
      <c r="G60" s="39" t="s">
        <v>172</v>
      </c>
      <c r="H60" s="7"/>
      <c r="I60" s="17"/>
      <c r="J60" s="17"/>
    </row>
    <row r="61" spans="1:10" ht="59.25" customHeight="1" x14ac:dyDescent="0.2">
      <c r="A61" s="26">
        <v>54</v>
      </c>
      <c r="B61" s="17" t="s">
        <v>173</v>
      </c>
      <c r="C61" s="17" t="s">
        <v>174</v>
      </c>
      <c r="D61" s="17">
        <v>3</v>
      </c>
      <c r="E61" s="17" t="s">
        <v>175</v>
      </c>
      <c r="F61" s="17"/>
      <c r="G61" s="7" t="s">
        <v>176</v>
      </c>
      <c r="H61" s="7"/>
      <c r="I61" s="17"/>
      <c r="J61" s="17"/>
    </row>
    <row r="62" spans="1:10" ht="156" x14ac:dyDescent="0.2">
      <c r="A62" s="26">
        <v>55</v>
      </c>
      <c r="B62" s="17" t="s">
        <v>173</v>
      </c>
      <c r="C62" s="17" t="s">
        <v>177</v>
      </c>
      <c r="D62" s="17">
        <v>4</v>
      </c>
      <c r="E62" s="17" t="s">
        <v>178</v>
      </c>
      <c r="F62" s="17"/>
      <c r="G62" s="7" t="s">
        <v>179</v>
      </c>
      <c r="H62" s="7"/>
      <c r="I62" s="17"/>
      <c r="J62" s="17"/>
    </row>
    <row r="63" spans="1:10" ht="72" x14ac:dyDescent="0.2">
      <c r="A63" s="26">
        <v>56</v>
      </c>
      <c r="B63" s="17" t="s">
        <v>173</v>
      </c>
      <c r="C63" s="17" t="s">
        <v>180</v>
      </c>
      <c r="D63" s="17">
        <v>5</v>
      </c>
      <c r="E63" s="17" t="s">
        <v>181</v>
      </c>
      <c r="F63" s="17"/>
      <c r="G63" s="7" t="s">
        <v>182</v>
      </c>
      <c r="H63" s="7"/>
      <c r="I63" s="17"/>
      <c r="J63" s="17"/>
    </row>
    <row r="64" spans="1:10" ht="36" x14ac:dyDescent="0.2">
      <c r="A64" s="26">
        <v>57</v>
      </c>
      <c r="B64" s="17" t="s">
        <v>173</v>
      </c>
      <c r="C64" s="17" t="s">
        <v>183</v>
      </c>
      <c r="D64" s="17">
        <v>5</v>
      </c>
      <c r="E64" s="17" t="s">
        <v>184</v>
      </c>
      <c r="F64" s="17"/>
      <c r="G64" s="7" t="s">
        <v>185</v>
      </c>
      <c r="H64" s="7"/>
      <c r="I64" s="17"/>
      <c r="J64" s="17"/>
    </row>
    <row r="65" spans="1:10" ht="48" x14ac:dyDescent="0.2">
      <c r="A65" s="26">
        <v>58</v>
      </c>
      <c r="B65" s="17" t="s">
        <v>173</v>
      </c>
      <c r="C65" s="17" t="s">
        <v>186</v>
      </c>
      <c r="D65" s="17"/>
      <c r="E65" s="17" t="s">
        <v>187</v>
      </c>
      <c r="F65" s="17"/>
      <c r="G65" s="7" t="s">
        <v>211</v>
      </c>
      <c r="H65" s="7"/>
      <c r="I65" s="17"/>
      <c r="J65" s="17"/>
    </row>
    <row r="66" spans="1:10" ht="39" customHeight="1" x14ac:dyDescent="0.2">
      <c r="A66" s="26">
        <v>59</v>
      </c>
      <c r="B66" s="17"/>
      <c r="C66" s="17"/>
      <c r="D66" s="17"/>
      <c r="E66" s="17" t="s">
        <v>188</v>
      </c>
      <c r="F66" s="17"/>
      <c r="G66" s="7" t="s">
        <v>189</v>
      </c>
      <c r="H66" s="7"/>
      <c r="I66" s="17"/>
      <c r="J66" s="17"/>
    </row>
    <row r="67" spans="1:10" ht="53.25" customHeight="1" x14ac:dyDescent="0.2">
      <c r="A67" s="26">
        <v>60</v>
      </c>
      <c r="B67" s="17"/>
      <c r="C67" s="17"/>
      <c r="D67" s="17"/>
      <c r="E67" s="17" t="s">
        <v>190</v>
      </c>
      <c r="F67" s="17"/>
      <c r="G67" s="7" t="s">
        <v>191</v>
      </c>
      <c r="H67" s="7" t="s">
        <v>19</v>
      </c>
      <c r="I67" s="17"/>
      <c r="J67" s="17"/>
    </row>
    <row r="68" spans="1:10" ht="48" x14ac:dyDescent="0.2">
      <c r="A68" s="17">
        <f>A67+1</f>
        <v>61</v>
      </c>
      <c r="B68" s="14" t="s">
        <v>195</v>
      </c>
      <c r="C68" s="15" t="s">
        <v>121</v>
      </c>
      <c r="D68" s="16"/>
      <c r="E68" s="44" t="s">
        <v>196</v>
      </c>
      <c r="F68" s="17"/>
      <c r="G68" s="17" t="s">
        <v>65</v>
      </c>
      <c r="H68" s="45"/>
      <c r="I68" s="45"/>
    </row>
    <row r="69" spans="1:10" ht="36" x14ac:dyDescent="0.2">
      <c r="A69" s="17">
        <v>3</v>
      </c>
      <c r="B69" s="19" t="s">
        <v>91</v>
      </c>
      <c r="C69" s="19" t="s">
        <v>113</v>
      </c>
      <c r="D69" s="20"/>
      <c r="E69" s="46" t="s">
        <v>197</v>
      </c>
      <c r="F69" s="17"/>
      <c r="G69" s="47" t="s">
        <v>65</v>
      </c>
      <c r="H69" s="47"/>
      <c r="I69" s="47"/>
    </row>
    <row r="70" spans="1:10" ht="36" x14ac:dyDescent="0.2">
      <c r="A70" s="17">
        <f t="shared" ref="A70:A73" si="0">A69+1</f>
        <v>4</v>
      </c>
      <c r="B70" s="14" t="s">
        <v>198</v>
      </c>
      <c r="C70" s="15" t="s">
        <v>199</v>
      </c>
      <c r="D70" s="16">
        <v>2</v>
      </c>
      <c r="E70" s="48" t="s">
        <v>200</v>
      </c>
      <c r="F70" s="17"/>
      <c r="G70" s="47" t="s">
        <v>65</v>
      </c>
      <c r="H70" s="45"/>
      <c r="I70" s="45"/>
    </row>
    <row r="71" spans="1:10" ht="84" x14ac:dyDescent="0.2">
      <c r="A71" s="17">
        <f t="shared" si="0"/>
        <v>5</v>
      </c>
      <c r="B71" s="19" t="s">
        <v>15</v>
      </c>
      <c r="C71" s="19" t="s">
        <v>201</v>
      </c>
      <c r="D71" s="20">
        <v>6</v>
      </c>
      <c r="E71" s="46" t="s">
        <v>202</v>
      </c>
      <c r="F71" s="17"/>
      <c r="G71" s="47" t="s">
        <v>207</v>
      </c>
      <c r="H71" s="47"/>
      <c r="I71" s="47"/>
    </row>
    <row r="72" spans="1:10" ht="66.75" customHeight="1" x14ac:dyDescent="0.2">
      <c r="A72" s="17">
        <f t="shared" si="0"/>
        <v>6</v>
      </c>
      <c r="B72" s="19" t="s">
        <v>203</v>
      </c>
      <c r="C72" s="19" t="s">
        <v>121</v>
      </c>
      <c r="D72" s="20"/>
      <c r="E72" s="46" t="s">
        <v>204</v>
      </c>
      <c r="F72" s="17"/>
      <c r="G72" s="47" t="s">
        <v>208</v>
      </c>
      <c r="H72" s="47"/>
      <c r="I72" s="47"/>
    </row>
    <row r="73" spans="1:10" ht="132" x14ac:dyDescent="0.2">
      <c r="A73" s="17">
        <f t="shared" si="0"/>
        <v>7</v>
      </c>
      <c r="B73" s="17" t="s">
        <v>132</v>
      </c>
      <c r="C73" s="17" t="s">
        <v>205</v>
      </c>
      <c r="D73" s="17">
        <v>4</v>
      </c>
      <c r="E73" s="49" t="s">
        <v>206</v>
      </c>
      <c r="F73" s="17"/>
      <c r="G73" s="17" t="s">
        <v>209</v>
      </c>
      <c r="H73" s="45"/>
      <c r="I73" s="45"/>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ignoredErrors>
    <ignoredError sqref="I26:XFD26 B26:D26" evalError="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s>
</ds:datastoreItem>
</file>

<file path=customXml/itemProps2.xml><?xml version="1.0" encoding="utf-8"?>
<ds:datastoreItem xmlns:ds="http://schemas.openxmlformats.org/officeDocument/2006/customXml" ds:itemID="{69D5C782-7F90-4F81-B874-BAFF8EB37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5EAB5-1AA4-48F8-AD44-9498FA442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2025-02-21T13:21:19Z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